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WEB\Janata\"/>
    </mc:Choice>
  </mc:AlternateContent>
  <xr:revisionPtr revIDLastSave="0" documentId="8_{97A64465-A583-4C3C-829B-038D7574B1FB}" xr6:coauthVersionLast="36" xr6:coauthVersionMax="36" xr10:uidLastSave="{00000000-0000-0000-0000-000000000000}"/>
  <bookViews>
    <workbookView xWindow="0" yWindow="0" windowWidth="21570" windowHeight="7980" xr2:uid="{FA67E1F4-EAC9-4D9B-BE01-DC56DF5BA3CE}"/>
  </bookViews>
  <sheets>
    <sheet name="vstup" sheetId="1" r:id="rId1"/>
    <sheet name="výsledky" sheetId="4" r:id="rId2"/>
    <sheet name="REPORT" sheetId="13" state="hidden" r:id="rId3"/>
    <sheet name="data" sheetId="9" r:id="rId4"/>
    <sheet name="Taxons" sheetId="5" state="hidden" r:id="rId5"/>
    <sheet name="ZDRAVÍ" sheetId="12" state="hidden" r:id="rId6"/>
    <sheet name="PARODONTITIDA" sheetId="11" state="hidden" r:id="rId7"/>
    <sheet name="vzor" sheetId="10" state="hidden" r:id="rId8"/>
  </sheets>
  <definedNames>
    <definedName name="_xlnm._FilterDatabase" localSheetId="3" hidden="1">data!$A$1:$D$459</definedName>
    <definedName name="_xlnm._FilterDatabase" localSheetId="4" hidden="1">Taxons!$A$2:$M$778</definedName>
    <definedName name="_xlnm.Print_Area" localSheetId="1">výsledky!$A$1:$I$54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" l="1"/>
  <c r="A3" i="4"/>
  <c r="A2" i="4"/>
  <c r="D12" i="13"/>
  <c r="C12" i="13"/>
  <c r="B12" i="13"/>
  <c r="B461" i="11" s="1"/>
  <c r="N5" i="13"/>
  <c r="K5" i="13"/>
  <c r="D2" i="13"/>
  <c r="C2" i="13"/>
  <c r="B2" i="13"/>
  <c r="B461" i="12" l="1"/>
  <c r="I3" i="4" s="1"/>
  <c r="I10" i="4"/>
  <c r="B461" i="10"/>
  <c r="C461" i="10"/>
  <c r="D461" i="11"/>
  <c r="E461" i="11"/>
  <c r="F461" i="11"/>
  <c r="G461" i="11"/>
  <c r="H461" i="11"/>
  <c r="I461" i="11"/>
  <c r="J461" i="11"/>
  <c r="K461" i="11"/>
  <c r="L461" i="11"/>
  <c r="M461" i="11"/>
  <c r="N461" i="11"/>
  <c r="O461" i="11"/>
  <c r="P461" i="11"/>
  <c r="Q461" i="11"/>
  <c r="R461" i="11"/>
  <c r="S461" i="11"/>
  <c r="T461" i="11"/>
  <c r="U461" i="11"/>
  <c r="V461" i="11"/>
  <c r="W461" i="11"/>
  <c r="X461" i="11"/>
  <c r="Y461" i="11"/>
  <c r="Z461" i="11"/>
  <c r="AA461" i="11"/>
  <c r="AB461" i="11"/>
  <c r="AC461" i="11"/>
  <c r="AD461" i="11"/>
  <c r="AE461" i="11"/>
  <c r="AF461" i="11"/>
  <c r="AG461" i="11"/>
  <c r="AH461" i="11"/>
  <c r="AI461" i="11"/>
  <c r="AJ461" i="11"/>
  <c r="AK461" i="11"/>
  <c r="AL461" i="11"/>
  <c r="AM461" i="11"/>
  <c r="AN461" i="11"/>
  <c r="AO461" i="11"/>
  <c r="AP461" i="11"/>
  <c r="AQ461" i="11"/>
  <c r="AR461" i="11"/>
  <c r="AS461" i="11"/>
  <c r="AT461" i="11"/>
  <c r="AU461" i="11"/>
  <c r="AV461" i="11"/>
  <c r="AW461" i="11"/>
  <c r="AX461" i="11"/>
  <c r="AY461" i="11"/>
  <c r="AZ461" i="11"/>
  <c r="BA461" i="11"/>
  <c r="BB461" i="11"/>
  <c r="BC461" i="11"/>
  <c r="BD461" i="11"/>
  <c r="BE461" i="11"/>
  <c r="BF461" i="11"/>
  <c r="BG461" i="11"/>
  <c r="BH461" i="11"/>
  <c r="BI461" i="11"/>
  <c r="BJ461" i="11"/>
  <c r="BK461" i="11"/>
  <c r="BL461" i="11"/>
  <c r="BM461" i="11"/>
  <c r="BN461" i="11"/>
  <c r="BO461" i="11"/>
  <c r="BP461" i="11"/>
  <c r="BQ461" i="11"/>
  <c r="BR461" i="11"/>
  <c r="BS461" i="11"/>
  <c r="BT461" i="11"/>
  <c r="BU461" i="11"/>
  <c r="BV461" i="11"/>
  <c r="BW461" i="11"/>
  <c r="BX461" i="11"/>
  <c r="BY461" i="11"/>
  <c r="BZ461" i="11"/>
  <c r="CA461" i="11"/>
  <c r="CB461" i="11"/>
  <c r="CC461" i="11"/>
  <c r="CD461" i="11"/>
  <c r="CE461" i="11"/>
  <c r="CF461" i="11"/>
  <c r="CG461" i="11"/>
  <c r="CH461" i="11"/>
  <c r="CI461" i="11"/>
  <c r="CJ461" i="11"/>
  <c r="CK461" i="11"/>
  <c r="CL461" i="11"/>
  <c r="CM461" i="11"/>
  <c r="CN461" i="11"/>
  <c r="CO461" i="11"/>
  <c r="CP461" i="11"/>
  <c r="CQ461" i="11"/>
  <c r="CR461" i="11"/>
  <c r="CS461" i="11"/>
  <c r="CT461" i="11"/>
  <c r="CU461" i="11"/>
  <c r="CV461" i="11"/>
  <c r="CW461" i="11"/>
  <c r="CX461" i="11"/>
  <c r="CY461" i="11"/>
  <c r="CZ461" i="11"/>
  <c r="DA461" i="11"/>
  <c r="DB461" i="11"/>
  <c r="DC461" i="11"/>
  <c r="DD461" i="11"/>
  <c r="DE461" i="11"/>
  <c r="DF461" i="11"/>
  <c r="DG461" i="11"/>
  <c r="DH461" i="11"/>
  <c r="DI461" i="11"/>
  <c r="DJ461" i="11"/>
  <c r="DK461" i="11"/>
  <c r="DL461" i="11"/>
  <c r="DM461" i="11"/>
  <c r="DN461" i="11"/>
  <c r="DO461" i="11"/>
  <c r="DP461" i="11"/>
  <c r="DQ461" i="11"/>
  <c r="DR461" i="11"/>
  <c r="DS461" i="11"/>
  <c r="DT461" i="11"/>
  <c r="DU461" i="11"/>
  <c r="DV461" i="11"/>
  <c r="DW461" i="11"/>
  <c r="DX461" i="11"/>
  <c r="DY461" i="11"/>
  <c r="DZ461" i="11"/>
  <c r="EA461" i="11"/>
  <c r="EB461" i="11"/>
  <c r="EC461" i="11"/>
  <c r="ED461" i="11"/>
  <c r="EE461" i="11"/>
  <c r="EF461" i="11"/>
  <c r="EG461" i="11"/>
  <c r="EH461" i="11"/>
  <c r="EI461" i="11"/>
  <c r="EJ461" i="11"/>
  <c r="EK461" i="11"/>
  <c r="EL461" i="11"/>
  <c r="EM461" i="11"/>
  <c r="EN461" i="11"/>
  <c r="EO461" i="11"/>
  <c r="EP461" i="11"/>
  <c r="EQ461" i="11"/>
  <c r="ER461" i="11"/>
  <c r="ES461" i="11"/>
  <c r="ET461" i="11"/>
  <c r="EU461" i="11"/>
  <c r="EV461" i="11"/>
  <c r="EW461" i="11"/>
  <c r="EX461" i="11"/>
  <c r="EY461" i="11"/>
  <c r="EZ461" i="11"/>
  <c r="FA461" i="11"/>
  <c r="FB461" i="11"/>
  <c r="FC461" i="11"/>
  <c r="FD461" i="11"/>
  <c r="FE461" i="11"/>
  <c r="FF461" i="11"/>
  <c r="FG461" i="11"/>
  <c r="FH461" i="11"/>
  <c r="FI461" i="11"/>
  <c r="FJ461" i="11"/>
  <c r="FK461" i="11"/>
  <c r="FL461" i="11"/>
  <c r="FM461" i="11"/>
  <c r="FN461" i="11"/>
  <c r="FO461" i="11"/>
  <c r="FP461" i="11"/>
  <c r="FQ461" i="11"/>
  <c r="FR461" i="11"/>
  <c r="FS461" i="11"/>
  <c r="FT461" i="11"/>
  <c r="FU461" i="11"/>
  <c r="FV461" i="11"/>
  <c r="FW461" i="11"/>
  <c r="FX461" i="11"/>
  <c r="FY461" i="11"/>
  <c r="FZ461" i="11"/>
  <c r="GA461" i="11"/>
  <c r="GB461" i="11"/>
  <c r="GC461" i="11"/>
  <c r="GD461" i="11"/>
  <c r="GE461" i="11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2" i="12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2" i="11"/>
  <c r="C461" i="11"/>
  <c r="GE461" i="12"/>
  <c r="GF461" i="12"/>
  <c r="GG461" i="12"/>
  <c r="GH461" i="12"/>
  <c r="GI461" i="12"/>
  <c r="GJ461" i="12"/>
  <c r="GK461" i="12"/>
  <c r="GL461" i="12"/>
  <c r="GM461" i="12"/>
  <c r="GN461" i="12"/>
  <c r="GO461" i="12"/>
  <c r="GP461" i="12"/>
  <c r="GQ461" i="12"/>
  <c r="GR461" i="12"/>
  <c r="GS461" i="12"/>
  <c r="GT461" i="12"/>
  <c r="GU461" i="12"/>
  <c r="GV461" i="12"/>
  <c r="GW461" i="12"/>
  <c r="GX461" i="12"/>
  <c r="GY461" i="12"/>
  <c r="GZ461" i="12"/>
  <c r="HA461" i="12"/>
  <c r="HB461" i="12"/>
  <c r="HC461" i="12"/>
  <c r="HD461" i="12"/>
  <c r="HE461" i="12"/>
  <c r="HF461" i="12"/>
  <c r="HG461" i="12"/>
  <c r="HH461" i="12"/>
  <c r="HI461" i="12"/>
  <c r="HJ461" i="12"/>
  <c r="HK461" i="12"/>
  <c r="HL461" i="12"/>
  <c r="HM461" i="12"/>
  <c r="HN461" i="12"/>
  <c r="HO461" i="12"/>
  <c r="HP461" i="12"/>
  <c r="HQ461" i="12"/>
  <c r="HR461" i="12"/>
  <c r="HS461" i="12"/>
  <c r="HT461" i="12"/>
  <c r="HU461" i="12"/>
  <c r="HV461" i="12"/>
  <c r="HW461" i="12"/>
  <c r="HX461" i="12"/>
  <c r="HY461" i="12"/>
  <c r="HZ461" i="12"/>
  <c r="GD461" i="12"/>
  <c r="GC461" i="12"/>
  <c r="GB461" i="12"/>
  <c r="GA461" i="12"/>
  <c r="FZ461" i="12"/>
  <c r="FY461" i="12"/>
  <c r="FX461" i="12"/>
  <c r="FW461" i="12"/>
  <c r="FV461" i="12"/>
  <c r="FU461" i="12"/>
  <c r="FT461" i="12"/>
  <c r="FS461" i="12"/>
  <c r="FR461" i="12"/>
  <c r="FQ461" i="12"/>
  <c r="FP461" i="12"/>
  <c r="FO461" i="12"/>
  <c r="FN461" i="12"/>
  <c r="FM461" i="12"/>
  <c r="FL461" i="12"/>
  <c r="FK461" i="12"/>
  <c r="FJ461" i="12"/>
  <c r="FI461" i="12"/>
  <c r="FH461" i="12"/>
  <c r="FG461" i="12"/>
  <c r="FF461" i="12"/>
  <c r="FE461" i="12"/>
  <c r="FD461" i="12"/>
  <c r="FC461" i="12"/>
  <c r="FB461" i="12"/>
  <c r="FA461" i="12"/>
  <c r="EZ461" i="12"/>
  <c r="EY461" i="12"/>
  <c r="EX461" i="12"/>
  <c r="EW461" i="12"/>
  <c r="EV461" i="12"/>
  <c r="EU461" i="12"/>
  <c r="ET461" i="12"/>
  <c r="ES461" i="12"/>
  <c r="ER461" i="12"/>
  <c r="EQ461" i="12"/>
  <c r="EP461" i="12"/>
  <c r="EO461" i="12"/>
  <c r="EN461" i="12"/>
  <c r="EM461" i="12"/>
  <c r="EL461" i="12"/>
  <c r="EK461" i="12"/>
  <c r="EJ461" i="12"/>
  <c r="EI461" i="12"/>
  <c r="EH461" i="12"/>
  <c r="EG461" i="12"/>
  <c r="EF461" i="12"/>
  <c r="EE461" i="12"/>
  <c r="ED461" i="12"/>
  <c r="EC461" i="12"/>
  <c r="EB461" i="12"/>
  <c r="EA461" i="12"/>
  <c r="DZ461" i="12"/>
  <c r="DY461" i="12"/>
  <c r="DX461" i="12"/>
  <c r="DW461" i="12"/>
  <c r="DV461" i="12"/>
  <c r="DU461" i="12"/>
  <c r="DT461" i="12"/>
  <c r="DS461" i="12"/>
  <c r="DR461" i="12"/>
  <c r="DQ461" i="12"/>
  <c r="DP461" i="12"/>
  <c r="DO461" i="12"/>
  <c r="DN461" i="12"/>
  <c r="DM461" i="12"/>
  <c r="DL461" i="12"/>
  <c r="DK461" i="12"/>
  <c r="DJ461" i="12"/>
  <c r="DI461" i="12"/>
  <c r="DH461" i="12"/>
  <c r="DG461" i="12"/>
  <c r="DF461" i="12"/>
  <c r="DE461" i="12"/>
  <c r="DD461" i="12"/>
  <c r="DC461" i="12"/>
  <c r="DB461" i="12"/>
  <c r="DA461" i="12"/>
  <c r="CZ461" i="12"/>
  <c r="CY461" i="12"/>
  <c r="CX461" i="12"/>
  <c r="CW461" i="12"/>
  <c r="CV461" i="12"/>
  <c r="CU461" i="12"/>
  <c r="CT461" i="12"/>
  <c r="CS461" i="12"/>
  <c r="CR461" i="12"/>
  <c r="CQ461" i="12"/>
  <c r="CP461" i="12"/>
  <c r="CO461" i="12"/>
  <c r="CN461" i="12"/>
  <c r="CM461" i="12"/>
  <c r="CL461" i="12"/>
  <c r="CK461" i="12"/>
  <c r="CJ461" i="12"/>
  <c r="CI461" i="12"/>
  <c r="CH461" i="12"/>
  <c r="CG461" i="12"/>
  <c r="CF461" i="12"/>
  <c r="CE461" i="12"/>
  <c r="CD461" i="12"/>
  <c r="CC461" i="12"/>
  <c r="CB461" i="12"/>
  <c r="CA461" i="12"/>
  <c r="BZ461" i="12"/>
  <c r="BY461" i="12"/>
  <c r="BX461" i="12"/>
  <c r="BW461" i="12"/>
  <c r="BV461" i="12"/>
  <c r="BU461" i="12"/>
  <c r="BT461" i="12"/>
  <c r="BS461" i="12"/>
  <c r="BR461" i="12"/>
  <c r="BQ461" i="12"/>
  <c r="BP461" i="12"/>
  <c r="BO461" i="12"/>
  <c r="BN461" i="12"/>
  <c r="BM461" i="12"/>
  <c r="BL461" i="12"/>
  <c r="BK461" i="12"/>
  <c r="BJ461" i="12"/>
  <c r="BI461" i="12"/>
  <c r="BH461" i="12"/>
  <c r="BG461" i="12"/>
  <c r="BF461" i="12"/>
  <c r="BE461" i="12"/>
  <c r="BD461" i="12"/>
  <c r="BC461" i="12"/>
  <c r="BB461" i="12"/>
  <c r="BA461" i="12"/>
  <c r="AZ461" i="12"/>
  <c r="AY461" i="12"/>
  <c r="AX461" i="12"/>
  <c r="AW461" i="12"/>
  <c r="AV461" i="12"/>
  <c r="AU461" i="12"/>
  <c r="AT461" i="12"/>
  <c r="AS461" i="12"/>
  <c r="AR461" i="12"/>
  <c r="AQ461" i="12"/>
  <c r="AP461" i="12"/>
  <c r="AO461" i="12"/>
  <c r="AN461" i="12"/>
  <c r="AM461" i="12"/>
  <c r="AL461" i="12"/>
  <c r="AK461" i="12"/>
  <c r="AJ461" i="12"/>
  <c r="AI461" i="12"/>
  <c r="AH461" i="12"/>
  <c r="AG461" i="12"/>
  <c r="AF461" i="12"/>
  <c r="AE461" i="12"/>
  <c r="AD461" i="12"/>
  <c r="AC461" i="12"/>
  <c r="AB461" i="12"/>
  <c r="AA461" i="12"/>
  <c r="Z461" i="12"/>
  <c r="Y461" i="12"/>
  <c r="X461" i="12"/>
  <c r="W461" i="12"/>
  <c r="V461" i="12"/>
  <c r="U461" i="12"/>
  <c r="T461" i="12"/>
  <c r="S461" i="12"/>
  <c r="R461" i="12"/>
  <c r="Q461" i="12"/>
  <c r="P461" i="12"/>
  <c r="O461" i="12"/>
  <c r="N461" i="12"/>
  <c r="M461" i="12"/>
  <c r="L461" i="12"/>
  <c r="K461" i="12"/>
  <c r="J461" i="12"/>
  <c r="I461" i="12"/>
  <c r="H461" i="12"/>
  <c r="G461" i="12"/>
  <c r="F461" i="12"/>
  <c r="E461" i="12"/>
  <c r="D461" i="12"/>
  <c r="C461" i="12"/>
  <c r="I11" i="4" l="1"/>
  <c r="I12" i="4" s="1"/>
  <c r="I4" i="4"/>
  <c r="I5" i="4" s="1"/>
</calcChain>
</file>

<file path=xl/sharedStrings.xml><?xml version="1.0" encoding="utf-8"?>
<sst xmlns="http://schemas.openxmlformats.org/spreadsheetml/2006/main" count="3907" uniqueCount="2799">
  <si>
    <t>Další atributy</t>
  </si>
  <si>
    <t>Číslo</t>
  </si>
  <si>
    <t>Označení dle databáze HOMD 15.1 (9)</t>
  </si>
  <si>
    <t>Taxon name (HOMD 15.1)</t>
  </si>
  <si>
    <t>CT (kombinovaný taxon)</t>
  </si>
  <si>
    <t>stejné HMT-jiné CT</t>
  </si>
  <si>
    <t>Red complex</t>
  </si>
  <si>
    <t>suma Fusobacterium</t>
  </si>
  <si>
    <t>Suma Fretibacterium</t>
  </si>
  <si>
    <t>Suma Streptococcus</t>
  </si>
  <si>
    <t>Suma transient taxa</t>
  </si>
  <si>
    <t xml:space="preserve"> HMT-001 </t>
  </si>
  <si>
    <t xml:space="preserve"> Bartonella schoenbuchensis </t>
  </si>
  <si>
    <t xml:space="preserve"> HMT-002 </t>
  </si>
  <si>
    <t xml:space="preserve"> Caulobacter sp. </t>
  </si>
  <si>
    <t xml:space="preserve"> HMT-003 </t>
  </si>
  <si>
    <t xml:space="preserve"> Sphingomonas echinoides </t>
  </si>
  <si>
    <t xml:space="preserve"> HMT-004 </t>
  </si>
  <si>
    <t xml:space="preserve"> Sphingomonas sp. </t>
  </si>
  <si>
    <t xml:space="preserve"> HMT-005 </t>
  </si>
  <si>
    <t xml:space="preserve"> Acinetobacter lwoffii </t>
  </si>
  <si>
    <t xml:space="preserve"> HMT-006 </t>
  </si>
  <si>
    <t xml:space="preserve"> HMT-007 </t>
  </si>
  <si>
    <t xml:space="preserve"> Porphyrobacter tepidarius </t>
  </si>
  <si>
    <t xml:space="preserve"> HMT-008 </t>
  </si>
  <si>
    <t xml:space="preserve"> Mogibacterium vescum </t>
  </si>
  <si>
    <t xml:space="preserve"> HMT-010 </t>
  </si>
  <si>
    <t xml:space="preserve"> Acinetobacter radioresistens </t>
  </si>
  <si>
    <t xml:space="preserve"> HMT-011 </t>
  </si>
  <si>
    <t xml:space="preserve"> Eikenella sp. </t>
  </si>
  <si>
    <t xml:space="preserve"> HMT-012 </t>
  </si>
  <si>
    <t xml:space="preserve"> Kingella sp. </t>
  </si>
  <si>
    <t xml:space="preserve"> HMT-013 </t>
  </si>
  <si>
    <t xml:space="preserve"> Neisseria bacilliformis </t>
  </si>
  <si>
    <t xml:space="preserve"> HMT-014 </t>
  </si>
  <si>
    <t xml:space="preserve"> Neisseria oralis </t>
  </si>
  <si>
    <t xml:space="preserve"> HMT-017 </t>
  </si>
  <si>
    <t xml:space="preserve"> Anaerococcus octavius </t>
  </si>
  <si>
    <t xml:space="preserve"> HMT-018 </t>
  </si>
  <si>
    <t xml:space="preserve"> Neisseria sp. </t>
  </si>
  <si>
    <t xml:space="preserve"> HMT-019 </t>
  </si>
  <si>
    <t xml:space="preserve"> Corynebacterium accolens </t>
  </si>
  <si>
    <t xml:space="preserve"> HMT-020 </t>
  </si>
  <si>
    <t xml:space="preserve"> HMT-021 </t>
  </si>
  <si>
    <t xml:space="preserve"> Streptococcus vestibularis </t>
  </si>
  <si>
    <t xml:space="preserve"> HMT-022 </t>
  </si>
  <si>
    <t xml:space="preserve"> Lautropia mirabilis </t>
  </si>
  <si>
    <t xml:space="preserve"> HMT-023 </t>
  </si>
  <si>
    <t xml:space="preserve"> Delftia acidovorans </t>
  </si>
  <si>
    <t xml:space="preserve"> HMT-024 </t>
  </si>
  <si>
    <t xml:space="preserve"> Schlegelella thermodepolymerans </t>
  </si>
  <si>
    <t xml:space="preserve"> HMT-025 </t>
  </si>
  <si>
    <t xml:space="preserve"> Leptothrix sp. </t>
  </si>
  <si>
    <t xml:space="preserve"> HMT-026 </t>
  </si>
  <si>
    <t xml:space="preserve"> Schlegelella aquatica </t>
  </si>
  <si>
    <t xml:space="preserve"> HMT-027 </t>
  </si>
  <si>
    <t xml:space="preserve"> Cupriavidus gilardii </t>
  </si>
  <si>
    <t xml:space="preserve"> HMT-028 </t>
  </si>
  <si>
    <t xml:space="preserve"> Rhodocyclus sp. </t>
  </si>
  <si>
    <t xml:space="preserve"> HMT-029 </t>
  </si>
  <si>
    <t xml:space="preserve"> Treponema vincentii </t>
  </si>
  <si>
    <t xml:space="preserve"> HMT-030 </t>
  </si>
  <si>
    <t xml:space="preserve"> Corynebacterium afermentans </t>
  </si>
  <si>
    <t xml:space="preserve"> HMT-031 </t>
  </si>
  <si>
    <t xml:space="preserve"> Corynebacterium amycolatum </t>
  </si>
  <si>
    <t xml:space="preserve"> HMT-032 </t>
  </si>
  <si>
    <t xml:space="preserve"> Pseudomonas sp. </t>
  </si>
  <si>
    <t xml:space="preserve"> HMT-033 </t>
  </si>
  <si>
    <t xml:space="preserve"> Corynebacterium appendicis </t>
  </si>
  <si>
    <t xml:space="preserve"> HMT-034 </t>
  </si>
  <si>
    <t xml:space="preserve"> Corynebacterium aurimucosum </t>
  </si>
  <si>
    <t xml:space="preserve"> HMT-035 </t>
  </si>
  <si>
    <t xml:space="preserve"> Haemophilus paraphrohaemolyticus </t>
  </si>
  <si>
    <t xml:space="preserve"> HMT-036 </t>
  </si>
  <si>
    <t xml:space="preserve"> Haemophilus sp. </t>
  </si>
  <si>
    <t xml:space="preserve"> HMT-037 </t>
  </si>
  <si>
    <t xml:space="preserve"> Stenotrophomonas nitritireducens </t>
  </si>
  <si>
    <t xml:space="preserve"> HMT-038 </t>
  </si>
  <si>
    <t xml:space="preserve"> Olsenella uli </t>
  </si>
  <si>
    <t xml:space="preserve"> HMT-039 </t>
  </si>
  <si>
    <t xml:space="preserve"> Bdellovibrio sp. </t>
  </si>
  <si>
    <t xml:space="preserve"> HMT-040 </t>
  </si>
  <si>
    <t xml:space="preserve"> Desulfovibrio sp. </t>
  </si>
  <si>
    <t xml:space="preserve"> HMT-041 </t>
  </si>
  <si>
    <t xml:space="preserve"> Desulfobulbus sp. </t>
  </si>
  <si>
    <t xml:space="preserve"> HMT-042 </t>
  </si>
  <si>
    <t xml:space="preserve"> Mogibacterium timidum </t>
  </si>
  <si>
    <t xml:space="preserve"> HMT-044 </t>
  </si>
  <si>
    <t xml:space="preserve"> Campylobacter sp. </t>
  </si>
  <si>
    <t xml:space="preserve"> HMT-045 </t>
  </si>
  <si>
    <t xml:space="preserve"> Bacillus clausii </t>
  </si>
  <si>
    <t xml:space="preserve"> HMT-046 </t>
  </si>
  <si>
    <t xml:space="preserve"> Gemella morbillorum </t>
  </si>
  <si>
    <t xml:space="preserve"> HMT-047 </t>
  </si>
  <si>
    <t xml:space="preserve"> Corynebacterium jeikeium </t>
  </si>
  <si>
    <t xml:space="preserve"> HMT-048 </t>
  </si>
  <si>
    <t xml:space="preserve"> Paenibacillus sp. </t>
  </si>
  <si>
    <t xml:space="preserve"> HMT-049 </t>
  </si>
  <si>
    <t xml:space="preserve"> Corynebacterium kroppenstedtii </t>
  </si>
  <si>
    <t xml:space="preserve"> HMT-050 </t>
  </si>
  <si>
    <t xml:space="preserve"> Corynebacterium macginleyi </t>
  </si>
  <si>
    <t xml:space="preserve"> HMT-051 </t>
  </si>
  <si>
    <t xml:space="preserve"> Lactobacillus vaginalis </t>
  </si>
  <si>
    <t xml:space="preserve"> HMT-052 </t>
  </si>
  <si>
    <t xml:space="preserve"> Lactobacillus sp. </t>
  </si>
  <si>
    <t xml:space="preserve"> HMT-053 </t>
  </si>
  <si>
    <t xml:space="preserve"> Corynebacterium minutissimum </t>
  </si>
  <si>
    <t xml:space="preserve"> HMT-054 </t>
  </si>
  <si>
    <t xml:space="preserve"> Corynebacterium pilbarense </t>
  </si>
  <si>
    <t xml:space="preserve"> HMT-056 </t>
  </si>
  <si>
    <t xml:space="preserve"> Streptococcus sp. </t>
  </si>
  <si>
    <t xml:space="preserve"> HMT-057 </t>
  </si>
  <si>
    <t xml:space="preserve"> HMT-058 </t>
  </si>
  <si>
    <t xml:space="preserve"> Streptococcus oralis subsp. dentisani </t>
  </si>
  <si>
    <t xml:space="preserve"> HMT-059 </t>
  </si>
  <si>
    <t xml:space="preserve"> Corynebacterium propinquum </t>
  </si>
  <si>
    <t xml:space="preserve"> HMT-060 </t>
  </si>
  <si>
    <t xml:space="preserve"> Corynebacterium pseudodiphtheriticum </t>
  </si>
  <si>
    <t xml:space="preserve"> HMT-061 </t>
  </si>
  <si>
    <t xml:space="preserve"> HMT-062 </t>
  </si>
  <si>
    <t xml:space="preserve"> Corynebacterium simulans </t>
  </si>
  <si>
    <t xml:space="preserve"> HMT-063 </t>
  </si>
  <si>
    <t xml:space="preserve"> Corynebacterium singulare </t>
  </si>
  <si>
    <t xml:space="preserve"> HMT-064 </t>
  </si>
  <si>
    <t xml:space="preserve"> HMT-066 </t>
  </si>
  <si>
    <t xml:space="preserve"> HMT-070 </t>
  </si>
  <si>
    <t xml:space="preserve"> Streptococcus oralis subsp. tigurinus </t>
  </si>
  <si>
    <t xml:space="preserve"> HMT-071 </t>
  </si>
  <si>
    <t xml:space="preserve"> HMT-072 </t>
  </si>
  <si>
    <t xml:space="preserve"> Corynebacterium striatum </t>
  </si>
  <si>
    <t xml:space="preserve"> HMT-073 </t>
  </si>
  <si>
    <t xml:space="preserve"> Streptococcus australis </t>
  </si>
  <si>
    <t xml:space="preserve"> HMT-074 </t>
  </si>
  <si>
    <t xml:space="preserve"> HMT-075 </t>
  </si>
  <si>
    <t xml:space="preserve"> Ruminococcaceae [G-1] bacterium </t>
  </si>
  <si>
    <t xml:space="preserve"> HMT-076 </t>
  </si>
  <si>
    <t xml:space="preserve"> Staphylococcus warneri </t>
  </si>
  <si>
    <t xml:space="preserve"> HMT-077 </t>
  </si>
  <si>
    <t xml:space="preserve"> Corynebacterium tuberculostearicum </t>
  </si>
  <si>
    <t xml:space="preserve"> HMT-078 </t>
  </si>
  <si>
    <t xml:space="preserve"> Oribacterium sp. </t>
  </si>
  <si>
    <t xml:space="preserve"> HMT-080 </t>
  </si>
  <si>
    <t xml:space="preserve"> Butyrivibrio sp. </t>
  </si>
  <si>
    <t xml:space="preserve"> HMT-081 </t>
  </si>
  <si>
    <t xml:space="preserve"> Peptostreptococcaceae [XI][G-7] bacterium </t>
  </si>
  <si>
    <t xml:space="preserve"> HMT-082 </t>
  </si>
  <si>
    <t xml:space="preserve"> Lachnoanaerobaculum orale </t>
  </si>
  <si>
    <t xml:space="preserve"> HMT-083 </t>
  </si>
  <si>
    <t xml:space="preserve"> Lachnoanaerobaculum sp. </t>
  </si>
  <si>
    <t xml:space="preserve"> HMT-084 </t>
  </si>
  <si>
    <t xml:space="preserve"> Kocuria palustris </t>
  </si>
  <si>
    <t xml:space="preserve"> HMT-085 </t>
  </si>
  <si>
    <t xml:space="preserve"> Ruminococcaceae [G-2] bacterium </t>
  </si>
  <si>
    <t xml:space="preserve"> HMT-086 </t>
  </si>
  <si>
    <t xml:space="preserve"> Lachnospiraceae [G-7] bacterium </t>
  </si>
  <si>
    <t xml:space="preserve"> HMT-087 </t>
  </si>
  <si>
    <t xml:space="preserve"> Micrococcus luteus </t>
  </si>
  <si>
    <t xml:space="preserve"> HMT-088 </t>
  </si>
  <si>
    <t xml:space="preserve"> Lachnospiraceae [G-2] bacterium </t>
  </si>
  <si>
    <t xml:space="preserve"> HMT-089 </t>
  </si>
  <si>
    <t xml:space="preserve"> HMT-090 </t>
  </si>
  <si>
    <t xml:space="preserve"> HMT-091 </t>
  </si>
  <si>
    <t xml:space="preserve"> Peptostreptococcaceae [XI][G-2] bacterium </t>
  </si>
  <si>
    <t xml:space="preserve"> HMT-092 </t>
  </si>
  <si>
    <t xml:space="preserve"> Neisseria weaveri </t>
  </si>
  <si>
    <t xml:space="preserve"> HMT-093 </t>
  </si>
  <si>
    <t xml:space="preserve"> Clostridiales [F-1][G-1] bacterium </t>
  </si>
  <si>
    <t xml:space="preserve"> HMT-094 </t>
  </si>
  <si>
    <t xml:space="preserve"> Lachnospiraceae [G-10] bacterium </t>
  </si>
  <si>
    <t xml:space="preserve"> HMT-095 </t>
  </si>
  <si>
    <t xml:space="preserve"> Shuttleworthia satelles </t>
  </si>
  <si>
    <t xml:space="preserve"> HMT-096 </t>
  </si>
  <si>
    <t xml:space="preserve"> HMT-097 </t>
  </si>
  <si>
    <t xml:space="preserve"> Stomatobaculum sp. </t>
  </si>
  <si>
    <t xml:space="preserve"> HMT-098 </t>
  </si>
  <si>
    <t xml:space="preserve"> Moraxella nonliquefaciens </t>
  </si>
  <si>
    <t xml:space="preserve"> HMT-099 </t>
  </si>
  <si>
    <t xml:space="preserve"> Neisseria macacae </t>
  </si>
  <si>
    <t xml:space="preserve"> HMT-100 </t>
  </si>
  <si>
    <t xml:space="preserve"> Lachnospiraceae [G-3] bacterium </t>
  </si>
  <si>
    <t xml:space="preserve"> HMT-101 </t>
  </si>
  <si>
    <t xml:space="preserve"> Neisseria perflava </t>
  </si>
  <si>
    <t xml:space="preserve"> HMT-102 </t>
  </si>
  <si>
    <t xml:space="preserve"> HMT-103 </t>
  </si>
  <si>
    <t xml:space="preserve"> Peptostreptococcaceae [XI][G-4] bacterium </t>
  </si>
  <si>
    <t xml:space="preserve"> HMT-104 </t>
  </si>
  <si>
    <t xml:space="preserve"> Paracoccus yeei </t>
  </si>
  <si>
    <t xml:space="preserve"> HMT-105 </t>
  </si>
  <si>
    <t xml:space="preserve"> Peptostreptococcaceae [XI][G-1] infirmum </t>
  </si>
  <si>
    <t xml:space="preserve"> HMT-106 </t>
  </si>
  <si>
    <t xml:space="preserve"> Peptostreptococcaceae [XI][G-7] yurii subsp. schtitka </t>
  </si>
  <si>
    <t xml:space="preserve"> HMT-107 </t>
  </si>
  <si>
    <t xml:space="preserve"> Lachnoanaerobaculum umeaense </t>
  </si>
  <si>
    <t xml:space="preserve"> HMT-108 </t>
  </si>
  <si>
    <t xml:space="preserve"> Oribacterium asaccharolyticum </t>
  </si>
  <si>
    <t xml:space="preserve"> HMT-109 </t>
  </si>
  <si>
    <t xml:space="preserve"> Peptoniphilus harei </t>
  </si>
  <si>
    <t xml:space="preserve"> HMT-110 </t>
  </si>
  <si>
    <t xml:space="preserve"> Parvimonas sp. </t>
  </si>
  <si>
    <t xml:space="preserve"> HMT-111 </t>
  </si>
  <si>
    <t xml:space="preserve"> Parvimonas micra </t>
  </si>
  <si>
    <t xml:space="preserve"> HMT-112 </t>
  </si>
  <si>
    <t xml:space="preserve"> Peptostreptococcus stomatis </t>
  </si>
  <si>
    <t xml:space="preserve"> HMT-113 </t>
  </si>
  <si>
    <t xml:space="preserve"> Peptoniphilaceae [G-1] bacterium </t>
  </si>
  <si>
    <t xml:space="preserve"> HMT-114 </t>
  </si>
  <si>
    <t xml:space="preserve"> Cutibacterium granulosum </t>
  </si>
  <si>
    <t xml:space="preserve"> HMT-115 </t>
  </si>
  <si>
    <t xml:space="preserve"> Serratia marcescens </t>
  </si>
  <si>
    <t xml:space="preserve"> HMT-116 </t>
  </si>
  <si>
    <t xml:space="preserve"> Staphylococcus capitis </t>
  </si>
  <si>
    <t xml:space="preserve"> HMT-117 </t>
  </si>
  <si>
    <t xml:space="preserve"> Staphylococcus cohnii </t>
  </si>
  <si>
    <t xml:space="preserve"> HMT-118 </t>
  </si>
  <si>
    <t xml:space="preserve"> Dialister invisus </t>
  </si>
  <si>
    <t xml:space="preserve"> HMT-119 </t>
  </si>
  <si>
    <t xml:space="preserve"> Dialister sp. </t>
  </si>
  <si>
    <t xml:space="preserve"> HMT-120 </t>
  </si>
  <si>
    <t xml:space="preserve"> Staphylococcus haemolyticus </t>
  </si>
  <si>
    <t xml:space="preserve"> HMT-121 </t>
  </si>
  <si>
    <t xml:space="preserve"> Anaeroglobus geminatus </t>
  </si>
  <si>
    <t xml:space="preserve"> HMT-122 </t>
  </si>
  <si>
    <t xml:space="preserve"> Megasphaera micronuciformis </t>
  </si>
  <si>
    <t xml:space="preserve"> HMT-123 </t>
  </si>
  <si>
    <t xml:space="preserve"> Megasphaera sp. </t>
  </si>
  <si>
    <t xml:space="preserve"> HMT-124 </t>
  </si>
  <si>
    <t xml:space="preserve"> Selenomonas artemidis </t>
  </si>
  <si>
    <t xml:space="preserve"> HMT-125 </t>
  </si>
  <si>
    <t xml:space="preserve"> Selenomonas flueggei </t>
  </si>
  <si>
    <t xml:space="preserve"> HMT-126 </t>
  </si>
  <si>
    <t xml:space="preserve"> Selenomonas sp. </t>
  </si>
  <si>
    <t xml:space="preserve"> HMT-127 </t>
  </si>
  <si>
    <t xml:space="preserve"> Staphylococcus hominis </t>
  </si>
  <si>
    <t xml:space="preserve"> HMT-128 </t>
  </si>
  <si>
    <t xml:space="preserve"> Staphylococcus lugdunensis </t>
  </si>
  <si>
    <t xml:space="preserve"> HMT-129 </t>
  </si>
  <si>
    <t xml:space="preserve"> Veillonellaceae [G-1] bacterium </t>
  </si>
  <si>
    <t xml:space="preserve"> HMT-130 </t>
  </si>
  <si>
    <t xml:space="preserve"> Selenomonas noxia </t>
  </si>
  <si>
    <t xml:space="preserve"> HMT-131 </t>
  </si>
  <si>
    <t xml:space="preserve"> Mitsuokella sp. </t>
  </si>
  <si>
    <t xml:space="preserve"> HMT-132 </t>
  </si>
  <si>
    <t xml:space="preserve"> HMT-133 </t>
  </si>
  <si>
    <t xml:space="preserve"> HMT-134 </t>
  </si>
  <si>
    <t xml:space="preserve"> HMT-135 </t>
  </si>
  <si>
    <t xml:space="preserve"> HMT-136 </t>
  </si>
  <si>
    <t xml:space="preserve"> HMT-137 </t>
  </si>
  <si>
    <t xml:space="preserve"> HMT-138 </t>
  </si>
  <si>
    <t xml:space="preserve"> HMT-139 </t>
  </si>
  <si>
    <t xml:space="preserve"> Selenomonas dianae </t>
  </si>
  <si>
    <t xml:space="preserve"> HMT-141 </t>
  </si>
  <si>
    <t xml:space="preserve"> Staphylococcus pasteuri </t>
  </si>
  <si>
    <t xml:space="preserve"> HMT-142 </t>
  </si>
  <si>
    <t xml:space="preserve"> Staphylococcus pettenkoferi </t>
  </si>
  <si>
    <t xml:space="preserve"> HMT-145 </t>
  </si>
  <si>
    <t xml:space="preserve"> HMT-146 </t>
  </si>
  <si>
    <t xml:space="preserve"> HMT-148 </t>
  </si>
  <si>
    <t xml:space="preserve"> HMT-149 </t>
  </si>
  <si>
    <t xml:space="preserve"> HMT-150 </t>
  </si>
  <si>
    <t xml:space="preserve"> HMT-151 </t>
  </si>
  <si>
    <t xml:space="preserve"> Selenomonas sputigena </t>
  </si>
  <si>
    <t xml:space="preserve"> HMT-152 </t>
  </si>
  <si>
    <t xml:space="preserve"> Streptococcus thermophilus </t>
  </si>
  <si>
    <t xml:space="preserve"> HMT-153 </t>
  </si>
  <si>
    <t xml:space="preserve"> Klebsiella aerogenes </t>
  </si>
  <si>
    <t xml:space="preserve"> HMT-154 </t>
  </si>
  <si>
    <t xml:space="preserve"> Moraxella lincolnii </t>
  </si>
  <si>
    <t xml:space="preserve"> HMT-155 </t>
  </si>
  <si>
    <t xml:space="preserve"> HMT-158 </t>
  </si>
  <si>
    <t xml:space="preserve"> Veillonella rogosae </t>
  </si>
  <si>
    <t xml:space="preserve"> HMT-160 </t>
  </si>
  <si>
    <t xml:space="preserve"> Veillonella dispar </t>
  </si>
  <si>
    <t xml:space="preserve"> HMT-161 </t>
  </si>
  <si>
    <t xml:space="preserve"> Veillonella parvula </t>
  </si>
  <si>
    <t xml:space="preserve"> HMT-163 </t>
  </si>
  <si>
    <t xml:space="preserve"> HMT-164 </t>
  </si>
  <si>
    <t xml:space="preserve"> Catonella sp. </t>
  </si>
  <si>
    <t xml:space="preserve"> HMT-165 </t>
  </si>
  <si>
    <t xml:space="preserve"> Catonella morbi </t>
  </si>
  <si>
    <t xml:space="preserve"> HMT-166 </t>
  </si>
  <si>
    <t xml:space="preserve"> Johnsonella sp. </t>
  </si>
  <si>
    <t xml:space="preserve"> HMT-167 </t>
  </si>
  <si>
    <t xml:space="preserve"> Peptococcus sp. </t>
  </si>
  <si>
    <t xml:space="preserve"> HMT-168 </t>
  </si>
  <si>
    <t xml:space="preserve"> HMT-169 </t>
  </si>
  <si>
    <t xml:space="preserve"> Actinomyces sp. </t>
  </si>
  <si>
    <t xml:space="preserve"> HMT-170 </t>
  </si>
  <si>
    <t xml:space="preserve"> HMT-171 </t>
  </si>
  <si>
    <t xml:space="preserve"> HMT-172 </t>
  </si>
  <si>
    <t xml:space="preserve"> HMT-173 </t>
  </si>
  <si>
    <t xml:space="preserve"> Lawsonella clevelandensis </t>
  </si>
  <si>
    <t xml:space="preserve"> HMT-174 </t>
  </si>
  <si>
    <t xml:space="preserve"> Neisseriaceae [G-1] bacterium </t>
  </si>
  <si>
    <t xml:space="preserve"> HMT-175 </t>
  </si>
  <si>
    <t xml:space="preserve"> HMT-176 </t>
  </si>
  <si>
    <t xml:space="preserve"> Actinomyces naeslundii </t>
  </si>
  <si>
    <t xml:space="preserve"> HMT-178 </t>
  </si>
  <si>
    <t xml:space="preserve"> HMT-179 </t>
  </si>
  <si>
    <t xml:space="preserve"> Actinomyces timonensis </t>
  </si>
  <si>
    <t xml:space="preserve"> HMT-180 </t>
  </si>
  <si>
    <t xml:space="preserve"> HMT-181 </t>
  </si>
  <si>
    <t xml:space="preserve"> Actinomyces lingnae [Not Validly Published] </t>
  </si>
  <si>
    <t xml:space="preserve"> HMT-182 </t>
  </si>
  <si>
    <t xml:space="preserve"> Anoxybacillus flavithermus </t>
  </si>
  <si>
    <t xml:space="preserve"> HMT-183 </t>
  </si>
  <si>
    <t xml:space="preserve"> Peptidiphaga sp. </t>
  </si>
  <si>
    <t xml:space="preserve"> HMT-184 </t>
  </si>
  <si>
    <t xml:space="preserve"> Corynebacterium tuscaniense </t>
  </si>
  <si>
    <t xml:space="preserve"> HMT-185 </t>
  </si>
  <si>
    <t xml:space="preserve"> Microbacterium ginsengisoli </t>
  </si>
  <si>
    <t xml:space="preserve"> HMT-186 </t>
  </si>
  <si>
    <t xml:space="preserve"> Microbacterium flavescens </t>
  </si>
  <si>
    <t xml:space="preserve"> HMT-187 </t>
  </si>
  <si>
    <t xml:space="preserve"> Peptoniphilus sp. </t>
  </si>
  <si>
    <t xml:space="preserve"> HMT-188 </t>
  </si>
  <si>
    <t xml:space="preserve"> Rothia aeria </t>
  </si>
  <si>
    <t xml:space="preserve"> HMT-189 </t>
  </si>
  <si>
    <t xml:space="preserve"> Kocuria sp. </t>
  </si>
  <si>
    <t xml:space="preserve"> HMT-190 </t>
  </si>
  <si>
    <t xml:space="preserve"> Arsenicicoccus bolidensis </t>
  </si>
  <si>
    <t xml:space="preserve"> HMT-191 </t>
  </si>
  <si>
    <t xml:space="preserve"> Acidipropionibacterium acidifaciens </t>
  </si>
  <si>
    <t xml:space="preserve"> HMT-192 </t>
  </si>
  <si>
    <t xml:space="preserve"> Propionibacteriaceae [G-2] bacterium </t>
  </si>
  <si>
    <t xml:space="preserve"> HMT-193 </t>
  </si>
  <si>
    <t xml:space="preserve"> Cutibacterium sp. </t>
  </si>
  <si>
    <t xml:space="preserve"> HMT-194 </t>
  </si>
  <si>
    <t xml:space="preserve"> Pseudopropionibacterium sp. </t>
  </si>
  <si>
    <t xml:space="preserve"> HMT-195 </t>
  </si>
  <si>
    <t xml:space="preserve"> Scardovia wiggsiae </t>
  </si>
  <si>
    <t xml:space="preserve"> HMT-196 </t>
  </si>
  <si>
    <t xml:space="preserve"> Enhydrobacter aerosaccus </t>
  </si>
  <si>
    <t xml:space="preserve"> HMT-197 </t>
  </si>
  <si>
    <t xml:space="preserve"> Kocuria rhizophila </t>
  </si>
  <si>
    <t xml:space="preserve"> HMT-198 </t>
  </si>
  <si>
    <t xml:space="preserve"> Alloscardovia omnicolens </t>
  </si>
  <si>
    <t xml:space="preserve"> HMT-199 </t>
  </si>
  <si>
    <t xml:space="preserve"> Atopobium sp. </t>
  </si>
  <si>
    <t xml:space="preserve"> HMT-200 </t>
  </si>
  <si>
    <t xml:space="preserve"> Fusobacterium nucleatum subsp. vincentii </t>
  </si>
  <si>
    <t xml:space="preserve"> HMT-201 </t>
  </si>
  <si>
    <t xml:space="preserve"> Fusobacterium periodonticum </t>
  </si>
  <si>
    <t xml:space="preserve"> HMT-202 </t>
  </si>
  <si>
    <t xml:space="preserve"> Fusobacterium nucleatum subsp. polymorphum </t>
  </si>
  <si>
    <t xml:space="preserve"> HMT-203 </t>
  </si>
  <si>
    <t xml:space="preserve"> Fusobacterium sp. </t>
  </si>
  <si>
    <t xml:space="preserve"> HMT-204 </t>
  </si>
  <si>
    <t xml:space="preserve"> HMT-205 </t>
  </si>
  <si>
    <t xml:space="preserve"> HMT-206 </t>
  </si>
  <si>
    <t xml:space="preserve"> Bergeyella sp. </t>
  </si>
  <si>
    <t xml:space="preserve"> HMT-207 </t>
  </si>
  <si>
    <t xml:space="preserve"> Corynebacterium sp. </t>
  </si>
  <si>
    <t xml:space="preserve"> HMT-208 </t>
  </si>
  <si>
    <t xml:space="preserve"> Corynebacterium bovis </t>
  </si>
  <si>
    <t xml:space="preserve"> HMT-209 </t>
  </si>
  <si>
    <t xml:space="preserve"> Acidovorax ebreus </t>
  </si>
  <si>
    <t xml:space="preserve"> HMT-211 </t>
  </si>
  <si>
    <t xml:space="preserve"> Acidovorax caeni </t>
  </si>
  <si>
    <t xml:space="preserve"> HMT-212 </t>
  </si>
  <si>
    <t xml:space="preserve"> Leptotrichia sp. </t>
  </si>
  <si>
    <t xml:space="preserve"> HMT-213 </t>
  </si>
  <si>
    <t xml:space="preserve"> Leptotrichia hongkongensis </t>
  </si>
  <si>
    <t xml:space="preserve"> HMT-214 </t>
  </si>
  <si>
    <t xml:space="preserve"> Leptotrichia shahii </t>
  </si>
  <si>
    <t xml:space="preserve"> HMT-215 </t>
  </si>
  <si>
    <t xml:space="preserve"> HMT-216 </t>
  </si>
  <si>
    <t xml:space="preserve"> Acidovorax temperans </t>
  </si>
  <si>
    <t xml:space="preserve"> HMT-217 </t>
  </si>
  <si>
    <t xml:space="preserve"> HMT-218 </t>
  </si>
  <si>
    <t xml:space="preserve"> HMT-219 </t>
  </si>
  <si>
    <t xml:space="preserve"> HMT-221 </t>
  </si>
  <si>
    <t xml:space="preserve"> HMT-222 </t>
  </si>
  <si>
    <t xml:space="preserve"> Leptotrichia wadei </t>
  </si>
  <si>
    <t xml:space="preserve"> HMT-223 </t>
  </si>
  <si>
    <t xml:space="preserve"> HMT-224 </t>
  </si>
  <si>
    <t xml:space="preserve"> Leptotrichia hofstadii </t>
  </si>
  <si>
    <t xml:space="preserve"> HMT-225 </t>
  </si>
  <si>
    <t xml:space="preserve"> HMT-226 </t>
  </si>
  <si>
    <t xml:space="preserve"> Treponema sp. </t>
  </si>
  <si>
    <t xml:space="preserve"> HMT-227 </t>
  </si>
  <si>
    <t xml:space="preserve"> HMT-228 </t>
  </si>
  <si>
    <t xml:space="preserve"> HMT-229 </t>
  </si>
  <si>
    <t xml:space="preserve"> Arthrospira platensis </t>
  </si>
  <si>
    <t xml:space="preserve"> HMT-230 </t>
  </si>
  <si>
    <t xml:space="preserve"> HMT-231 </t>
  </si>
  <si>
    <t xml:space="preserve"> HMT-232 </t>
  </si>
  <si>
    <t xml:space="preserve"> HMT-233 </t>
  </si>
  <si>
    <t xml:space="preserve"> Staphylococcus schleiferi </t>
  </si>
  <si>
    <t xml:space="preserve"> HMT-234 </t>
  </si>
  <si>
    <t xml:space="preserve"> HMT-235 </t>
  </si>
  <si>
    <t xml:space="preserve"> HMT-236 </t>
  </si>
  <si>
    <t xml:space="preserve"> HMT-237 </t>
  </si>
  <si>
    <t xml:space="preserve"> HMT-238 </t>
  </si>
  <si>
    <t xml:space="preserve"> HMT-239 </t>
  </si>
  <si>
    <t xml:space="preserve"> HMT-241 </t>
  </si>
  <si>
    <t xml:space="preserve"> Brochothrix thermosphacta </t>
  </si>
  <si>
    <t xml:space="preserve"> HMT-242 </t>
  </si>
  <si>
    <t xml:space="preserve"> HMT-243 </t>
  </si>
  <si>
    <t xml:space="preserve"> Jeogalicoccus huakuii </t>
  </si>
  <si>
    <t xml:space="preserve"> HMT-244 </t>
  </si>
  <si>
    <t xml:space="preserve"> Roseomonas gilardii </t>
  </si>
  <si>
    <t xml:space="preserve"> HMT-245 </t>
  </si>
  <si>
    <t xml:space="preserve"> Roseomonas mucosa </t>
  </si>
  <si>
    <t xml:space="preserve"> HMT-246 </t>
  </si>
  <si>
    <t xml:space="preserve"> HMT-247 </t>
  </si>
  <si>
    <t xml:space="preserve"> HMT-248 </t>
  </si>
  <si>
    <t xml:space="preserve"> HMT-249 </t>
  </si>
  <si>
    <t xml:space="preserve"> HMT-250 </t>
  </si>
  <si>
    <t xml:space="preserve"> HMT-251 </t>
  </si>
  <si>
    <t xml:space="preserve"> HMT-252 </t>
  </si>
  <si>
    <t xml:space="preserve"> HMT-253 </t>
  </si>
  <si>
    <t xml:space="preserve"> HMT-254 </t>
  </si>
  <si>
    <t xml:space="preserve"> HMT-256 </t>
  </si>
  <si>
    <t xml:space="preserve"> HMT-257 </t>
  </si>
  <si>
    <t xml:space="preserve"> HMT-258 </t>
  </si>
  <si>
    <t xml:space="preserve"> HMT-259 </t>
  </si>
  <si>
    <t xml:space="preserve"> HMT-260 </t>
  </si>
  <si>
    <t xml:space="preserve"> HMT-261 </t>
  </si>
  <si>
    <t xml:space="preserve"> Segetibacter aerophilus </t>
  </si>
  <si>
    <t xml:space="preserve"> HMT-262 </t>
  </si>
  <si>
    <t xml:space="preserve"> HMT-263 </t>
  </si>
  <si>
    <t xml:space="preserve"> HMT-264 </t>
  </si>
  <si>
    <t xml:space="preserve"> HMT-265 </t>
  </si>
  <si>
    <t xml:space="preserve"> HMT-266 </t>
  </si>
  <si>
    <t xml:space="preserve"> HMT-268 </t>
  </si>
  <si>
    <t xml:space="preserve"> HMT-269 </t>
  </si>
  <si>
    <t xml:space="preserve"> HMT-270 </t>
  </si>
  <si>
    <t xml:space="preserve"> HMT-271 </t>
  </si>
  <si>
    <t xml:space="preserve"> HMT-272 </t>
  </si>
  <si>
    <t xml:space="preserve"> Bacteroidaceae [G-1] bacterium </t>
  </si>
  <si>
    <t xml:space="preserve"> HMT-273 </t>
  </si>
  <si>
    <t xml:space="preserve"> Porphyromonas endodontalis </t>
  </si>
  <si>
    <t xml:space="preserve"> HMT-274 </t>
  </si>
  <si>
    <t xml:space="preserve"> Bacteroidales [G-2] bacterium </t>
  </si>
  <si>
    <t xml:space="preserve"> HMT-275 </t>
  </si>
  <si>
    <t xml:space="preserve"> Porphyromonas sp. </t>
  </si>
  <si>
    <t xml:space="preserve"> HMT-276 </t>
  </si>
  <si>
    <t xml:space="preserve"> Moraxella sp. </t>
  </si>
  <si>
    <t xml:space="preserve"> HMT-277 </t>
  </si>
  <si>
    <t xml:space="preserve"> HMT-278 </t>
  </si>
  <si>
    <t xml:space="preserve"> HMT-279 </t>
  </si>
  <si>
    <t xml:space="preserve"> Porphyromonas pasteri </t>
  </si>
  <si>
    <t xml:space="preserve"> HMT-280 </t>
  </si>
  <si>
    <t xml:space="preserve"> Bacteroidetes [G-3] bacterium </t>
  </si>
  <si>
    <t xml:space="preserve"> HMT-281 </t>
  </si>
  <si>
    <t xml:space="preserve"> HMT-282 </t>
  </si>
  <si>
    <t xml:space="preserve"> Acinetobacter junii </t>
  </si>
  <si>
    <t xml:space="preserve"> HMT-283 </t>
  </si>
  <si>
    <t xml:space="preserve"> Porphyromonas catoniae </t>
  </si>
  <si>
    <t xml:space="preserve"> HMT-284 </t>
  </si>
  <si>
    <t xml:space="preserve"> HMT-285 </t>
  </si>
  <si>
    <t xml:space="preserve"> HMT-286 </t>
  </si>
  <si>
    <t xml:space="preserve"> Tannerella sp. </t>
  </si>
  <si>
    <t xml:space="preserve"> HMT-288 </t>
  </si>
  <si>
    <t xml:space="preserve"> Prevotella oulorum </t>
  </si>
  <si>
    <t xml:space="preserve"> HMT-289 </t>
  </si>
  <si>
    <t xml:space="preserve"> Prevotella maculosa </t>
  </si>
  <si>
    <t xml:space="preserve"> HMT-290 </t>
  </si>
  <si>
    <t xml:space="preserve"> Anaerococcus sp. </t>
  </si>
  <si>
    <t xml:space="preserve"> HMT-291 </t>
  </si>
  <si>
    <t xml:space="preserve"> Prevotella denticola </t>
  </si>
  <si>
    <t xml:space="preserve"> HMT-292 </t>
  </si>
  <si>
    <t xml:space="preserve"> Prevotella sp. </t>
  </si>
  <si>
    <t xml:space="preserve"> HMT-293 </t>
  </si>
  <si>
    <t xml:space="preserve"> HMT-294 </t>
  </si>
  <si>
    <t xml:space="preserve"> HMT-295 </t>
  </si>
  <si>
    <t xml:space="preserve"> HMT-297 </t>
  </si>
  <si>
    <t xml:space="preserve"> Acinetobacter johnsonii </t>
  </si>
  <si>
    <t xml:space="preserve"> HMT-298 </t>
  </si>
  <si>
    <t xml:space="preserve"> Prevotella histicola </t>
  </si>
  <si>
    <t xml:space="preserve"> HMT-299 </t>
  </si>
  <si>
    <t xml:space="preserve"> Prevotella nanceiensis </t>
  </si>
  <si>
    <t xml:space="preserve"> HMT-300 </t>
  </si>
  <si>
    <t xml:space="preserve"> HMT-301 </t>
  </si>
  <si>
    <t xml:space="preserve"> HMT-302 </t>
  </si>
  <si>
    <t xml:space="preserve"> Alloprevotella rava </t>
  </si>
  <si>
    <t xml:space="preserve"> HMT-303 </t>
  </si>
  <si>
    <t xml:space="preserve"> Prevotella pleuritidis </t>
  </si>
  <si>
    <t xml:space="preserve"> HMT-304 </t>
  </si>
  <si>
    <t xml:space="preserve"> HMT-305 </t>
  </si>
  <si>
    <t xml:space="preserve"> HMT-306 </t>
  </si>
  <si>
    <t xml:space="preserve"> HMT-307 </t>
  </si>
  <si>
    <t xml:space="preserve"> Prevotella salivae </t>
  </si>
  <si>
    <t xml:space="preserve"> HMT-308 </t>
  </si>
  <si>
    <t xml:space="preserve"> Alloprevotella sp. </t>
  </si>
  <si>
    <t xml:space="preserve"> HMT-309 </t>
  </si>
  <si>
    <t xml:space="preserve"> HMT-311 </t>
  </si>
  <si>
    <t xml:space="preserve"> Prevotella oris </t>
  </si>
  <si>
    <t xml:space="preserve"> HMT-312 </t>
  </si>
  <si>
    <t xml:space="preserve"> Aerococcus viridans </t>
  </si>
  <si>
    <t xml:space="preserve"> HMT-313 </t>
  </si>
  <si>
    <t xml:space="preserve"> HMT-314 </t>
  </si>
  <si>
    <t xml:space="preserve"> HMT-315 </t>
  </si>
  <si>
    <t xml:space="preserve"> HMT-316 </t>
  </si>
  <si>
    <t xml:space="preserve"> Haematobacter missouriensis </t>
  </si>
  <si>
    <t xml:space="preserve"> HMT-317 </t>
  </si>
  <si>
    <t xml:space="preserve"> HMT-318 </t>
  </si>
  <si>
    <t xml:space="preserve"> Pedobacter sp. </t>
  </si>
  <si>
    <t xml:space="preserve"> HMT-319 </t>
  </si>
  <si>
    <t xml:space="preserve"> HMT-320 </t>
  </si>
  <si>
    <t xml:space="preserve"> Flavitalea sp. </t>
  </si>
  <si>
    <t xml:space="preserve"> HMT-321 </t>
  </si>
  <si>
    <t xml:space="preserve"> HMT-322 </t>
  </si>
  <si>
    <t xml:space="preserve"> HMT-323 </t>
  </si>
  <si>
    <t xml:space="preserve"> Capnocytophaga sp. </t>
  </si>
  <si>
    <t xml:space="preserve"> HMT-324 </t>
  </si>
  <si>
    <t xml:space="preserve"> HMT-325 </t>
  </si>
  <si>
    <t xml:space="preserve"> Capnocytophaga granulosa </t>
  </si>
  <si>
    <t xml:space="preserve"> HMT-326 </t>
  </si>
  <si>
    <t xml:space="preserve"> HMT-327 </t>
  </si>
  <si>
    <t xml:space="preserve"> HMT-328 </t>
  </si>
  <si>
    <t xml:space="preserve"> Corynebacterium mastitidis </t>
  </si>
  <si>
    <t xml:space="preserve"> HMT-329 </t>
  </si>
  <si>
    <t xml:space="preserve"> Capnocytophaga leadbetteri </t>
  </si>
  <si>
    <t xml:space="preserve"> HMT-330 </t>
  </si>
  <si>
    <t xml:space="preserve"> Micavibrio aeruginosavorus </t>
  </si>
  <si>
    <t xml:space="preserve"> HMT-331 </t>
  </si>
  <si>
    <t xml:space="preserve"> Staphylococcus auricularis </t>
  </si>
  <si>
    <t xml:space="preserve"> HMT-332 </t>
  </si>
  <si>
    <t xml:space="preserve"> HMT-333 </t>
  </si>
  <si>
    <t xml:space="preserve"> Corynebacterium massiliense </t>
  </si>
  <si>
    <t xml:space="preserve"> HMT-334 </t>
  </si>
  <si>
    <t xml:space="preserve"> HMT-335 </t>
  </si>
  <si>
    <t xml:space="preserve"> HMT-336 </t>
  </si>
  <si>
    <t xml:space="preserve"> HMT-337 </t>
  </si>
  <si>
    <t xml:space="preserve"> Capnocytophaga gingivalis </t>
  </si>
  <si>
    <t xml:space="preserve"> HMT-338 </t>
  </si>
  <si>
    <t xml:space="preserve"> HMT-339 </t>
  </si>
  <si>
    <t xml:space="preserve"> Janibacter indicus </t>
  </si>
  <si>
    <t xml:space="preserve"> HMT-340 </t>
  </si>
  <si>
    <t xml:space="preserve"> Brevibacterium paucivorans </t>
  </si>
  <si>
    <t xml:space="preserve"> HMT-341 </t>
  </si>
  <si>
    <t xml:space="preserve"> Corynebacterium coyleae </t>
  </si>
  <si>
    <t xml:space="preserve"> HMT-342 </t>
  </si>
  <si>
    <t xml:space="preserve"> Novosphingobium panipatense </t>
  </si>
  <si>
    <t xml:space="preserve"> HMT-343 </t>
  </si>
  <si>
    <t xml:space="preserve"> Achromobacter xylosoxidans </t>
  </si>
  <si>
    <t xml:space="preserve"> HMT-344 </t>
  </si>
  <si>
    <t xml:space="preserve"> Pseudomonas luteola </t>
  </si>
  <si>
    <t xml:space="preserve"> HMT-345 </t>
  </si>
  <si>
    <t xml:space="preserve"> Absconditabacteria (SR1) [G-1] bacterium </t>
  </si>
  <si>
    <t xml:space="preserve"> HMT-346 </t>
  </si>
  <si>
    <t xml:space="preserve"> Saccharibacteria (TM7) [G-1] bacterium </t>
  </si>
  <si>
    <t xml:space="preserve"> HMT-347 </t>
  </si>
  <si>
    <t xml:space="preserve"> HMT-348 </t>
  </si>
  <si>
    <t xml:space="preserve"> HMT-349 </t>
  </si>
  <si>
    <t xml:space="preserve"> HMT-350 </t>
  </si>
  <si>
    <t xml:space="preserve"> Saccharibacteria (TM7) [G-2] bacterium </t>
  </si>
  <si>
    <t xml:space="preserve"> HMT-351 </t>
  </si>
  <si>
    <t xml:space="preserve"> Saccharibacteria (TM7) [G-3] bacterium </t>
  </si>
  <si>
    <t xml:space="preserve"> HMT-352 </t>
  </si>
  <si>
    <t xml:space="preserve"> HMT-354 </t>
  </si>
  <si>
    <t xml:space="preserve"> Dermabacter hominis </t>
  </si>
  <si>
    <t xml:space="preserve"> HMT-355 </t>
  </si>
  <si>
    <t xml:space="preserve"> Saccharibacteria (TM7) [G-4] bacterium </t>
  </si>
  <si>
    <t xml:space="preserve"> HMT-356 </t>
  </si>
  <si>
    <t xml:space="preserve"> Saccharibacteria (TM7) [G-5] bacterium </t>
  </si>
  <si>
    <t xml:space="preserve"> HMT-357 </t>
  </si>
  <si>
    <t xml:space="preserve"> Pyramidobacter piscolens </t>
  </si>
  <si>
    <t xml:space="preserve"> HMT-358 </t>
  </si>
  <si>
    <t xml:space="preserve"> Fretibacterium sp. </t>
  </si>
  <si>
    <t xml:space="preserve"> HMT-359 </t>
  </si>
  <si>
    <t xml:space="preserve"> HMT-360 </t>
  </si>
  <si>
    <t xml:space="preserve"> HMT-361 </t>
  </si>
  <si>
    <t xml:space="preserve"> HMT-362 </t>
  </si>
  <si>
    <t xml:space="preserve"> HMT-363 </t>
  </si>
  <si>
    <t xml:space="preserve"> Fretibacterium fastidiosum </t>
  </si>
  <si>
    <t xml:space="preserve"> HMT-365 </t>
  </si>
  <si>
    <t xml:space="preserve"> HMT-366 </t>
  </si>
  <si>
    <t xml:space="preserve"> Ruminococcaceae [G-3] bacterium </t>
  </si>
  <si>
    <t xml:space="preserve"> HMT-368 </t>
  </si>
  <si>
    <t xml:space="preserve"> Dietzia cinnamea </t>
  </si>
  <si>
    <t xml:space="preserve"> HMT-369 </t>
  </si>
  <si>
    <t xml:space="preserve"> HMT-370 </t>
  </si>
  <si>
    <t xml:space="preserve"> HMT-373 </t>
  </si>
  <si>
    <t xml:space="preserve"> HMT-375 </t>
  </si>
  <si>
    <t xml:space="preserve"> HMT-376 </t>
  </si>
  <si>
    <t xml:space="preserve"> HMT-377 </t>
  </si>
  <si>
    <t xml:space="preserve"> Peptostreptococcaceae [XI][G-7] yurii subspp. yurii </t>
  </si>
  <si>
    <t xml:space="preserve"> HMT-378 </t>
  </si>
  <si>
    <t xml:space="preserve"> Prevotella micans </t>
  </si>
  <si>
    <t xml:space="preserve"> HMT-380 </t>
  </si>
  <si>
    <t xml:space="preserve"> HMT-381 </t>
  </si>
  <si>
    <t xml:space="preserve"> HMT-382 </t>
  </si>
  <si>
    <t xml:space="preserve"> Peptostreptococcaceae [XI][G-8] bacterium </t>
  </si>
  <si>
    <t xml:space="preserve"> HMT-383 </t>
  </si>
  <si>
    <t xml:space="preserve"> Peptostreptococcaceae [XI][G-1] bacterium </t>
  </si>
  <si>
    <t xml:space="preserve"> HMT-386 </t>
  </si>
  <si>
    <t xml:space="preserve"> HMT-388 </t>
  </si>
  <si>
    <t xml:space="preserve"> HMT-389 </t>
  </si>
  <si>
    <t xml:space="preserve"> Abiotrophia defectiva </t>
  </si>
  <si>
    <t xml:space="preserve"> HMT-392 </t>
  </si>
  <si>
    <t xml:space="preserve"> HMT-393 </t>
  </si>
  <si>
    <t xml:space="preserve"> HMT-396 </t>
  </si>
  <si>
    <t xml:space="preserve"> HMT-398 </t>
  </si>
  <si>
    <t xml:space="preserve"> HMT-402 </t>
  </si>
  <si>
    <t xml:space="preserve"> Clostridiales [F-1][G-2] bacterium </t>
  </si>
  <si>
    <t xml:space="preserve"> HMT-406 </t>
  </si>
  <si>
    <t xml:space="preserve"> Ralstonia sp. </t>
  </si>
  <si>
    <t xml:space="preserve"> HMT-407 </t>
  </si>
  <si>
    <t xml:space="preserve"> Bifidobacteriaceae [G-2] bacterium </t>
  </si>
  <si>
    <t xml:space="preserve"> HMT-408 </t>
  </si>
  <si>
    <t xml:space="preserve"> Acinetobacter sp. </t>
  </si>
  <si>
    <t xml:space="preserve"> HMT-411 </t>
  </si>
  <si>
    <t xml:space="preserve"> Streptococcus parasanguinis </t>
  </si>
  <si>
    <t xml:space="preserve"> HMT-412 </t>
  </si>
  <si>
    <t xml:space="preserve"> HMT-414 </t>
  </si>
  <si>
    <t xml:space="preserve"> HMT-416 </t>
  </si>
  <si>
    <t xml:space="preserve"> HMT-417 </t>
  </si>
  <si>
    <t xml:space="preserve"> HMT-418 </t>
  </si>
  <si>
    <t xml:space="preserve"> Lactobacillus parafarraginis </t>
  </si>
  <si>
    <t xml:space="preserve"> HMT-419 </t>
  </si>
  <si>
    <t xml:space="preserve"> Stomatobaculum longum </t>
  </si>
  <si>
    <t xml:space="preserve"> HMT-420 </t>
  </si>
  <si>
    <t xml:space="preserve"> Fusobacterium nucleatum subsp. animalis </t>
  </si>
  <si>
    <t xml:space="preserve"> HMT-422 </t>
  </si>
  <si>
    <t xml:space="preserve"> HMT-423 </t>
  </si>
  <si>
    <t xml:space="preserve"> HMT-424 </t>
  </si>
  <si>
    <t xml:space="preserve"> Lactobacillus kisonensis </t>
  </si>
  <si>
    <t xml:space="preserve"> HMT-431 </t>
  </si>
  <si>
    <t xml:space="preserve"> Streptococcus infantis </t>
  </si>
  <si>
    <t xml:space="preserve"> HMT-435 </t>
  </si>
  <si>
    <t xml:space="preserve"> Syntrophomonadaceae [VIII][G-1] bacterium </t>
  </si>
  <si>
    <t xml:space="preserve"> HMT-436 </t>
  </si>
  <si>
    <t xml:space="preserve"> HMT-439 </t>
  </si>
  <si>
    <t xml:space="preserve"> Anaerolineae [G-1] bacterium </t>
  </si>
  <si>
    <t xml:space="preserve"> HMT-442 </t>
  </si>
  <si>
    <t xml:space="preserve"> HMT-443 </t>
  </si>
  <si>
    <t xml:space="preserve"> HMT-448 </t>
  </si>
  <si>
    <t xml:space="preserve"> HMT-451 </t>
  </si>
  <si>
    <t xml:space="preserve"> HMT-455 </t>
  </si>
  <si>
    <t xml:space="preserve"> HMT-457 </t>
  </si>
  <si>
    <t xml:space="preserve"> Oribacterium sinus </t>
  </si>
  <si>
    <t xml:space="preserve"> HMT-458 </t>
  </si>
  <si>
    <t xml:space="preserve"> Aggregatibacter sp. </t>
  </si>
  <si>
    <t xml:space="preserve"> HMT-459 </t>
  </si>
  <si>
    <t xml:space="preserve"> HMT-461 </t>
  </si>
  <si>
    <t xml:space="preserve"> Lactobacillus ultunensis </t>
  </si>
  <si>
    <t xml:space="preserve"> HMT-463 </t>
  </si>
  <si>
    <t xml:space="preserve"> HMT-465 </t>
  </si>
  <si>
    <t xml:space="preserve"> Bacteroides zoogleoformans </t>
  </si>
  <si>
    <t xml:space="preserve"> HMT-466 </t>
  </si>
  <si>
    <t xml:space="preserve"> Alloprevotella tannerae </t>
  </si>
  <si>
    <t xml:space="preserve"> HMT-467 </t>
  </si>
  <si>
    <t xml:space="preserve"> Peptostreptococcaceae [XI][G-1] sulci </t>
  </si>
  <si>
    <t xml:space="preserve"> HMT-468 </t>
  </si>
  <si>
    <t xml:space="preserve"> Bacillus subtilis </t>
  </si>
  <si>
    <t xml:space="preserve"> HMT-469 </t>
  </si>
  <si>
    <t xml:space="preserve"> Prevotella melaninogenica </t>
  </si>
  <si>
    <t xml:space="preserve"> HMT-472 </t>
  </si>
  <si>
    <t xml:space="preserve"> HMT-473 </t>
  </si>
  <si>
    <t xml:space="preserve"> HMT-475 </t>
  </si>
  <si>
    <t xml:space="preserve"> HMT-476 </t>
  </si>
  <si>
    <t xml:space="preserve"> Neisseria subflava </t>
  </si>
  <si>
    <t xml:space="preserve"> HMT-477 </t>
  </si>
  <si>
    <t xml:space="preserve"> Pseudomonas stutzeri </t>
  </si>
  <si>
    <t xml:space="preserve"> HMT-478 </t>
  </si>
  <si>
    <t xml:space="preserve"> HMT-479 </t>
  </si>
  <si>
    <t xml:space="preserve"> HMT-481 </t>
  </si>
  <si>
    <t xml:space="preserve"> HMT-483 </t>
  </si>
  <si>
    <t xml:space="preserve"> HMT-484 </t>
  </si>
  <si>
    <t xml:space="preserve"> Erysipelothrix tonsillarum </t>
  </si>
  <si>
    <t xml:space="preserve"> HMT-485 </t>
  </si>
  <si>
    <t xml:space="preserve"> Agrobacterium tumefaciens </t>
  </si>
  <si>
    <t xml:space="preserve"> HMT-488 </t>
  </si>
  <si>
    <t xml:space="preserve"> HMT-490 </t>
  </si>
  <si>
    <t xml:space="preserve"> HMT-493 </t>
  </si>
  <si>
    <t xml:space="preserve"> Peptostreptococcaceae [XI][G-5] bacterium </t>
  </si>
  <si>
    <t xml:space="preserve"> HMT-494 </t>
  </si>
  <si>
    <t xml:space="preserve"> Lachnoanaerobaculum saburreum </t>
  </si>
  <si>
    <t xml:space="preserve"> HMT-495 </t>
  </si>
  <si>
    <t xml:space="preserve"> Peptostreptococcaceae [XI][G-3] bacterium </t>
  </si>
  <si>
    <t xml:space="preserve"> HMT-496 </t>
  </si>
  <si>
    <t xml:space="preserve"> HMT-498 </t>
  </si>
  <si>
    <t xml:space="preserve"> HMT-499 </t>
  </si>
  <si>
    <t xml:space="preserve"> HMT-500 </t>
  </si>
  <si>
    <t xml:space="preserve"> Lachnospiraceae [G-8] bacterium </t>
  </si>
  <si>
    <t xml:space="preserve"> HMT-501 </t>
  </si>
  <si>
    <t xml:space="preserve"> HMT-503 </t>
  </si>
  <si>
    <t xml:space="preserve"> HMT-504 </t>
  </si>
  <si>
    <t xml:space="preserve"> Mollicutes [G-1] bacterium </t>
  </si>
  <si>
    <t xml:space="preserve"> HMT-505 </t>
  </si>
  <si>
    <t xml:space="preserve"> Bacteroidetes [G-5] bacterium </t>
  </si>
  <si>
    <t xml:space="preserve"> HMT-507 </t>
  </si>
  <si>
    <t xml:space="preserve"> HMT-508 </t>
  </si>
  <si>
    <t xml:space="preserve"> HMT-509 </t>
  </si>
  <si>
    <t xml:space="preserve"> Bacteroidetes [G-4] bacterium </t>
  </si>
  <si>
    <t xml:space="preserve"> HMT-511 </t>
  </si>
  <si>
    <t xml:space="preserve"> HMT-512 </t>
  </si>
  <si>
    <t xml:space="preserve"> HMT-513 </t>
  </si>
  <si>
    <t xml:space="preserve"> HMT-515 </t>
  </si>
  <si>
    <t xml:space="preserve"> HMT-516 </t>
  </si>
  <si>
    <t xml:space="preserve"> Bacteroidetes [G-6] bacterium </t>
  </si>
  <si>
    <t xml:space="preserve"> HMT-517 </t>
  </si>
  <si>
    <t xml:space="preserve"> HMT-518 </t>
  </si>
  <si>
    <t xml:space="preserve"> HMT-521 </t>
  </si>
  <si>
    <t xml:space="preserve"> HMT-523 </t>
  </si>
  <si>
    <t xml:space="preserve"> HMT-524 </t>
  </si>
  <si>
    <t xml:space="preserve"> Veillonella atypica </t>
  </si>
  <si>
    <t xml:space="preserve"> HMT-525 </t>
  </si>
  <si>
    <t xml:space="preserve"> HMT-526 </t>
  </si>
  <si>
    <t xml:space="preserve"> HMT-529 </t>
  </si>
  <si>
    <t xml:space="preserve"> Lactobacillus acidophilus </t>
  </si>
  <si>
    <t xml:space="preserve"> HMT-530 </t>
  </si>
  <si>
    <t xml:space="preserve"> Cutibacterium acnes </t>
  </si>
  <si>
    <t xml:space="preserve"> HMT-531 </t>
  </si>
  <si>
    <t xml:space="preserve"> Aggregatibacter actinomycetemcomitans </t>
  </si>
  <si>
    <t xml:space="preserve"> HMT-534 </t>
  </si>
  <si>
    <t xml:space="preserve"> Granulicatella adiacens </t>
  </si>
  <si>
    <t xml:space="preserve"> HMT-535 </t>
  </si>
  <si>
    <t xml:space="preserve"> Haemophilus aegyptius </t>
  </si>
  <si>
    <t xml:space="preserve"> HMT-536 </t>
  </si>
  <si>
    <t xml:space="preserve"> Pseudomonas aeruginosa </t>
  </si>
  <si>
    <t xml:space="preserve"> HMT-537 </t>
  </si>
  <si>
    <t xml:space="preserve"> Streptococcus agalactiae </t>
  </si>
  <si>
    <t xml:space="preserve"> HMT-538 </t>
  </si>
  <si>
    <t xml:space="preserve"> Pseudoramibacter alactolyticus </t>
  </si>
  <si>
    <t xml:space="preserve"> HMT-539 </t>
  </si>
  <si>
    <t xml:space="preserve"> Filifactor alocis </t>
  </si>
  <si>
    <t xml:space="preserve"> HMT-540 </t>
  </si>
  <si>
    <t xml:space="preserve"> Cardiobacterium valvarum </t>
  </si>
  <si>
    <t xml:space="preserve"> HMT-541 </t>
  </si>
  <si>
    <t xml:space="preserve"> Treponema amylovorum </t>
  </si>
  <si>
    <t xml:space="preserve"> HMT-542 </t>
  </si>
  <si>
    <t xml:space="preserve"> Peptostreptococcus anaerobius </t>
  </si>
  <si>
    <t xml:space="preserve"> HMT-543 </t>
  </si>
  <si>
    <t xml:space="preserve"> Streptococcus anginosus </t>
  </si>
  <si>
    <t xml:space="preserve"> HMT-544 </t>
  </si>
  <si>
    <t xml:space="preserve"> Ochrobactrum anthropi </t>
  </si>
  <si>
    <t xml:space="preserve"> HMT-545 </t>
  </si>
  <si>
    <t xml:space="preserve"> Aggregatibacter aphrophilus </t>
  </si>
  <si>
    <t xml:space="preserve"> HMT-547 </t>
  </si>
  <si>
    <t xml:space="preserve"> Porphyromonas asaccharolytica </t>
  </si>
  <si>
    <t xml:space="preserve"> HMT-548 </t>
  </si>
  <si>
    <t xml:space="preserve"> Peptoniphilus asaccharolyticus </t>
  </si>
  <si>
    <t xml:space="preserve"> HMT-550 </t>
  </si>
  <si>
    <t xml:space="preserve"> Staphylococcus aureus </t>
  </si>
  <si>
    <t xml:space="preserve"> HMT-552 </t>
  </si>
  <si>
    <t xml:space="preserve"> Cutibacterium avidum </t>
  </si>
  <si>
    <t xml:space="preserve"> HMT-553 </t>
  </si>
  <si>
    <t xml:space="preserve"> Prevotella baroniae </t>
  </si>
  <si>
    <t xml:space="preserve"> HMT-554 </t>
  </si>
  <si>
    <t xml:space="preserve"> Acinetobacter baumannii </t>
  </si>
  <si>
    <t xml:space="preserve"> HMT-555 </t>
  </si>
  <si>
    <t xml:space="preserve"> Gemella bergeri </t>
  </si>
  <si>
    <t xml:space="preserve"> HMT-556 </t>
  </si>
  <si>
    <t xml:space="preserve"> Prevotella bivia </t>
  </si>
  <si>
    <t xml:space="preserve"> HMT-557 </t>
  </si>
  <si>
    <t xml:space="preserve"> Peptostreptococcaceae [XI][G-9] brachy </t>
  </si>
  <si>
    <t xml:space="preserve"> HMT-558 </t>
  </si>
  <si>
    <t xml:space="preserve"> Lactobacillus brevis </t>
  </si>
  <si>
    <t xml:space="preserve"> HMT-559 </t>
  </si>
  <si>
    <t xml:space="preserve"> Afipia broomeae </t>
  </si>
  <si>
    <t xml:space="preserve"> HMT-560 </t>
  </si>
  <si>
    <t xml:space="preserve"> Prevotella buccae </t>
  </si>
  <si>
    <t xml:space="preserve"> HMT-561 </t>
  </si>
  <si>
    <t xml:space="preserve"> Mycoplasma buccale </t>
  </si>
  <si>
    <t xml:space="preserve"> HMT-562 </t>
  </si>
  <si>
    <t xml:space="preserve"> Prevotella buccalis </t>
  </si>
  <si>
    <t xml:space="preserve"> HMT-563 </t>
  </si>
  <si>
    <t xml:space="preserve"> Leptotrichia buccalis </t>
  </si>
  <si>
    <t xml:space="preserve"> HMT-565 </t>
  </si>
  <si>
    <t xml:space="preserve"> Enterobacter cancerogenus </t>
  </si>
  <si>
    <t xml:space="preserve"> HMT-567 </t>
  </si>
  <si>
    <t xml:space="preserve"> Staphylococcus caprae </t>
  </si>
  <si>
    <t xml:space="preserve"> HMT-568 </t>
  </si>
  <si>
    <t xml:space="preserve"> Lactobacillus casei </t>
  </si>
  <si>
    <t xml:space="preserve"> HMT-569 </t>
  </si>
  <si>
    <t xml:space="preserve"> Eggerthia catenaformis </t>
  </si>
  <si>
    <t xml:space="preserve"> HMT-571 </t>
  </si>
  <si>
    <t xml:space="preserve"> Burkholderia cepacia </t>
  </si>
  <si>
    <t xml:space="preserve"> HMT-572 </t>
  </si>
  <si>
    <t xml:space="preserve"> Prevotella veroralis </t>
  </si>
  <si>
    <t xml:space="preserve"> HMT-574 </t>
  </si>
  <si>
    <t xml:space="preserve"> Escherichia coli </t>
  </si>
  <si>
    <t xml:space="preserve"> HMT-575 </t>
  </si>
  <si>
    <t xml:space="preserve"> Campylobacter concisus </t>
  </si>
  <si>
    <t xml:space="preserve"> HMT-576 </t>
  </si>
  <si>
    <t xml:space="preserve"> Streptococcus constellatus </t>
  </si>
  <si>
    <t xml:space="preserve"> HMT-577 </t>
  </si>
  <si>
    <t xml:space="preserve"> Eikenella corrodens </t>
  </si>
  <si>
    <t xml:space="preserve"> HMT-578 </t>
  </si>
  <si>
    <t xml:space="preserve"> Streptococcus cristatus </t>
  </si>
  <si>
    <t xml:space="preserve"> HMT-579 </t>
  </si>
  <si>
    <t xml:space="preserve"> Cryptobacterium curtum </t>
  </si>
  <si>
    <t xml:space="preserve"> HMT-580 </t>
  </si>
  <si>
    <t xml:space="preserve"> Campylobacter curvus </t>
  </si>
  <si>
    <t xml:space="preserve"> HMT-582 </t>
  </si>
  <si>
    <t xml:space="preserve"> Kingella denitrificans </t>
  </si>
  <si>
    <t xml:space="preserve"> HMT-583 </t>
  </si>
  <si>
    <t xml:space="preserve"> Prevotella dentalis </t>
  </si>
  <si>
    <t xml:space="preserve"> HMT-584 </t>
  </si>
  <si>
    <t xml:space="preserve"> Treponema denticola </t>
  </si>
  <si>
    <t xml:space="preserve"> HMT-586 </t>
  </si>
  <si>
    <t xml:space="preserve"> Parascardovia denticolens </t>
  </si>
  <si>
    <t xml:space="preserve"> HMT-587 </t>
  </si>
  <si>
    <t xml:space="preserve"> Rothia dentocariosa </t>
  </si>
  <si>
    <t xml:space="preserve"> HMT-588 </t>
  </si>
  <si>
    <t xml:space="preserve"> Bifidobacterium dentium </t>
  </si>
  <si>
    <t xml:space="preserve"> HMT-590 </t>
  </si>
  <si>
    <t xml:space="preserve"> Brevundimonas diminuta </t>
  </si>
  <si>
    <t xml:space="preserve"> HMT-591 </t>
  </si>
  <si>
    <t xml:space="preserve"> Corynebacterium diphtheriae </t>
  </si>
  <si>
    <t xml:space="preserve"> HMT-593 </t>
  </si>
  <si>
    <t xml:space="preserve"> Mogibacterium diversum </t>
  </si>
  <si>
    <t xml:space="preserve"> HMT-594 </t>
  </si>
  <si>
    <t xml:space="preserve"> Streptococcus downei </t>
  </si>
  <si>
    <t xml:space="preserve"> HMT-595 </t>
  </si>
  <si>
    <t xml:space="preserve"> Corynebacterium durum </t>
  </si>
  <si>
    <t xml:space="preserve"> HMT-596 </t>
  </si>
  <si>
    <t xml:space="preserve"> Granulicatella elegans </t>
  </si>
  <si>
    <t xml:space="preserve"> HMT-597 </t>
  </si>
  <si>
    <t xml:space="preserve"> Bradyrhizobium elkanii </t>
  </si>
  <si>
    <t xml:space="preserve"> HMT-598 </t>
  </si>
  <si>
    <t xml:space="preserve"> Neisseria elongata </t>
  </si>
  <si>
    <t xml:space="preserve"> HMT-600 </t>
  </si>
  <si>
    <t xml:space="preserve"> Prevotella enoeca </t>
  </si>
  <si>
    <t xml:space="preserve"> HMT-601 </t>
  </si>
  <si>
    <t xml:space="preserve"> Staphylococcus epidermidis </t>
  </si>
  <si>
    <t xml:space="preserve"> HMT-602 </t>
  </si>
  <si>
    <t xml:space="preserve"> Slackia exigua </t>
  </si>
  <si>
    <t xml:space="preserve"> HMT-603 </t>
  </si>
  <si>
    <t xml:space="preserve"> Bulleidia extructa </t>
  </si>
  <si>
    <t xml:space="preserve"> HMT-604 </t>
  </si>
  <si>
    <t xml:space="preserve"> Enterococcus faecalis </t>
  </si>
  <si>
    <t xml:space="preserve"> HMT-605 </t>
  </si>
  <si>
    <t xml:space="preserve"> Desulfovibrio fairfieldensis </t>
  </si>
  <si>
    <t xml:space="preserve"> HMT-606 </t>
  </si>
  <si>
    <t xml:space="preserve"> Mycoplasma faucium </t>
  </si>
  <si>
    <t xml:space="preserve"> HMT-607 </t>
  </si>
  <si>
    <t xml:space="preserve"> Mycoplasma fermentans </t>
  </si>
  <si>
    <t xml:space="preserve"> HMT-608 </t>
  </si>
  <si>
    <t xml:space="preserve"> Lactobacillus fermentum </t>
  </si>
  <si>
    <t xml:space="preserve"> HMT-609 </t>
  </si>
  <si>
    <t xml:space="preserve"> Neisseria flava </t>
  </si>
  <si>
    <t xml:space="preserve"> HMT-610 </t>
  </si>
  <si>
    <t xml:space="preserve"> Neisseria flavescens </t>
  </si>
  <si>
    <t xml:space="preserve"> HMT-612 </t>
  </si>
  <si>
    <t xml:space="preserve"> Pseudomonas fluorescens </t>
  </si>
  <si>
    <t xml:space="preserve"> HMT-613 </t>
  </si>
  <si>
    <t xml:space="preserve"> Tannerella forsythia </t>
  </si>
  <si>
    <t xml:space="preserve"> HMT-614 </t>
  </si>
  <si>
    <t xml:space="preserve"> Lysinibacillus fusiformis </t>
  </si>
  <si>
    <t xml:space="preserve"> HMT-615 </t>
  </si>
  <si>
    <t xml:space="preserve"> Lactobacillus gasseri </t>
  </si>
  <si>
    <t xml:space="preserve"> HMT-616 </t>
  </si>
  <si>
    <t xml:space="preserve"> Mycoplasma genitalium </t>
  </si>
  <si>
    <t xml:space="preserve"> HMT-617 </t>
  </si>
  <si>
    <t xml:space="preserve"> Actinomyces georgiae </t>
  </si>
  <si>
    <t xml:space="preserve"> HMT-618 </t>
  </si>
  <si>
    <t xml:space="preserve"> Actinomyces gerencseriae </t>
  </si>
  <si>
    <t xml:space="preserve"> HMT-619 </t>
  </si>
  <si>
    <t xml:space="preserve"> Porphyromonas gingivalis </t>
  </si>
  <si>
    <t xml:space="preserve"> HMT-621 </t>
  </si>
  <si>
    <t xml:space="preserve"> Neisseria gonorrhoeae </t>
  </si>
  <si>
    <t xml:space="preserve"> HMT-622 </t>
  </si>
  <si>
    <t xml:space="preserve"> Streptococcus gordonii </t>
  </si>
  <si>
    <t xml:space="preserve"> HMT-623 </t>
  </si>
  <si>
    <t xml:space="preserve"> Campylobacter gracilis </t>
  </si>
  <si>
    <t xml:space="preserve"> HMT-626 </t>
  </si>
  <si>
    <t xml:space="preserve"> Gemella haemolysans </t>
  </si>
  <si>
    <t xml:space="preserve"> HMT-627 </t>
  </si>
  <si>
    <t xml:space="preserve"> Capnocytophaga haemolytica </t>
  </si>
  <si>
    <t xml:space="preserve"> HMT-630 </t>
  </si>
  <si>
    <t xml:space="preserve"> Bacteroides heparinolyticus </t>
  </si>
  <si>
    <t xml:space="preserve"> HMT-632 </t>
  </si>
  <si>
    <t xml:space="preserve"> Mycoplasma hominis </t>
  </si>
  <si>
    <t xml:space="preserve"> HMT-633 </t>
  </si>
  <si>
    <t xml:space="preserve"> Cardiobacterium hominis </t>
  </si>
  <si>
    <t xml:space="preserve"> HMT-634 </t>
  </si>
  <si>
    <t xml:space="preserve"> Enterobacter hormaechei </t>
  </si>
  <si>
    <t xml:space="preserve"> HMT-635 </t>
  </si>
  <si>
    <t xml:space="preserve"> Johnsonella ignava </t>
  </si>
  <si>
    <t xml:space="preserve"> HMT-636 </t>
  </si>
  <si>
    <t xml:space="preserve"> Bosea vestrisii </t>
  </si>
  <si>
    <t xml:space="preserve"> HMT-638 </t>
  </si>
  <si>
    <t xml:space="preserve"> HMT-639 </t>
  </si>
  <si>
    <t xml:space="preserve"> Selenomonas infelix </t>
  </si>
  <si>
    <t xml:space="preserve"> HMT-641 </t>
  </si>
  <si>
    <t xml:space="preserve"> Haemophilus influenzae </t>
  </si>
  <si>
    <t xml:space="preserve"> HMT-642 </t>
  </si>
  <si>
    <t xml:space="preserve"> Scardovia inopinata </t>
  </si>
  <si>
    <t xml:space="preserve"> HMT-643 </t>
  </si>
  <si>
    <t xml:space="preserve"> Prevotella intermedia </t>
  </si>
  <si>
    <t xml:space="preserve"> HMT-644 </t>
  </si>
  <si>
    <t xml:space="preserve"> Streptococcus intermedius </t>
  </si>
  <si>
    <t xml:space="preserve"> HMT-645 </t>
  </si>
  <si>
    <t xml:space="preserve"> Actinomyces israelii </t>
  </si>
  <si>
    <t xml:space="preserve"> HMT-646 </t>
  </si>
  <si>
    <t xml:space="preserve"> Kingella kingae </t>
  </si>
  <si>
    <t xml:space="preserve"> HMT-649 </t>
  </si>
  <si>
    <t xml:space="preserve"> Neisseria lactamica </t>
  </si>
  <si>
    <t xml:space="preserve"> HMT-652 </t>
  </si>
  <si>
    <t xml:space="preserve"> Afipia sp. genotype 4 </t>
  </si>
  <si>
    <t xml:space="preserve"> HMT-653 </t>
  </si>
  <si>
    <t xml:space="preserve"> Treponema lecithinolyticum </t>
  </si>
  <si>
    <t xml:space="preserve"> HMT-654 </t>
  </si>
  <si>
    <t xml:space="preserve"> Eggerthella lenta </t>
  </si>
  <si>
    <t xml:space="preserve"> HMT-655 </t>
  </si>
  <si>
    <t xml:space="preserve"> Eubacterium limosum </t>
  </si>
  <si>
    <t xml:space="preserve"> HMT-656 </t>
  </si>
  <si>
    <t xml:space="preserve"> Mycoplasma lipophilum </t>
  </si>
  <si>
    <t xml:space="preserve"> HMT-658 </t>
  </si>
  <si>
    <t xml:space="preserve"> Prevotella loescheii </t>
  </si>
  <si>
    <t xml:space="preserve"> HMT-659 </t>
  </si>
  <si>
    <t xml:space="preserve"> Mesorhizobium loti </t>
  </si>
  <si>
    <t xml:space="preserve"> HMT-660 </t>
  </si>
  <si>
    <t xml:space="preserve"> Defluvibacter lusatiensis </t>
  </si>
  <si>
    <t xml:space="preserve"> HMT-662 </t>
  </si>
  <si>
    <t xml:space="preserve"> Finegoldia magna </t>
  </si>
  <si>
    <t xml:space="preserve"> HMT-663 </t>
  </si>
  <si>
    <t xml:space="preserve"> Stenotrophomonas maltophilia </t>
  </si>
  <si>
    <t xml:space="preserve"> HMT-664 </t>
  </si>
  <si>
    <t xml:space="preserve"> Treponema maltophilum </t>
  </si>
  <si>
    <t xml:space="preserve"> HMT-665 </t>
  </si>
  <si>
    <t xml:space="preserve"> Prevotella marshii </t>
  </si>
  <si>
    <t xml:space="preserve"> HMT-666 </t>
  </si>
  <si>
    <t xml:space="preserve"> Corynebacterium matruchotii </t>
  </si>
  <si>
    <t xml:space="preserve"> HMT-667 </t>
  </si>
  <si>
    <t xml:space="preserve"> Treponema medium </t>
  </si>
  <si>
    <t xml:space="preserve"> HMT-669 </t>
  </si>
  <si>
    <t xml:space="preserve"> Neisseria meningitidis </t>
  </si>
  <si>
    <t xml:space="preserve"> HMT-671 </t>
  </si>
  <si>
    <t xml:space="preserve"> Actinomyces meyeri </t>
  </si>
  <si>
    <t xml:space="preserve"> HMT-673 </t>
  </si>
  <si>
    <t xml:space="preserve"> Peptostreptococcaceae [XI][G-6] minutum </t>
  </si>
  <si>
    <t xml:space="preserve"> HMT-674 </t>
  </si>
  <si>
    <t xml:space="preserve"> Atopobium minutum </t>
  </si>
  <si>
    <t xml:space="preserve"> HMT-676 </t>
  </si>
  <si>
    <t xml:space="preserve"> Proteus mirabilis </t>
  </si>
  <si>
    <t xml:space="preserve"> HMT-677 </t>
  </si>
  <si>
    <t xml:space="preserve"> Streptococcus mitis </t>
  </si>
  <si>
    <t xml:space="preserve"> HMT-678 </t>
  </si>
  <si>
    <t xml:space="preserve"> Solobacterium moorei </t>
  </si>
  <si>
    <t xml:space="preserve"> HMT-681 </t>
  </si>
  <si>
    <t xml:space="preserve"> Rothia mucilaginosa </t>
  </si>
  <si>
    <t xml:space="preserve"> HMT-682 </t>
  </si>
  <si>
    <t xml:space="preserve"> Neisseria mucosa </t>
  </si>
  <si>
    <t xml:space="preserve"> HMT-683 </t>
  </si>
  <si>
    <t xml:space="preserve"> Simonsiella muelleri </t>
  </si>
  <si>
    <t xml:space="preserve"> HMT-684 </t>
  </si>
  <si>
    <t xml:space="preserve"> Mitsuokella multacida </t>
  </si>
  <si>
    <t xml:space="preserve"> HMT-685 </t>
  </si>
  <si>
    <t xml:space="preserve"> Prevotella multiformis </t>
  </si>
  <si>
    <t xml:space="preserve"> HMT-686 </t>
  </si>
  <si>
    <t xml:space="preserve"> Streptococcus mutans </t>
  </si>
  <si>
    <t xml:space="preserve"> HMT-688 </t>
  </si>
  <si>
    <t xml:space="preserve"> Actinomyces viscosus </t>
  </si>
  <si>
    <t xml:space="preserve"> HMT-689 </t>
  </si>
  <si>
    <t xml:space="preserve"> Fusobacterium naviforme </t>
  </si>
  <si>
    <t xml:space="preserve"> HMT-690 </t>
  </si>
  <si>
    <t xml:space="preserve"> Fusobacterium necrophorum </t>
  </si>
  <si>
    <t xml:space="preserve"> HMT-691 </t>
  </si>
  <si>
    <t xml:space="preserve"> Mogibacterium neglectum </t>
  </si>
  <si>
    <t xml:space="preserve"> HMT-692 </t>
  </si>
  <si>
    <t xml:space="preserve"> Mycobacterium neoaurum </t>
  </si>
  <si>
    <t xml:space="preserve"> HMT-693 </t>
  </si>
  <si>
    <t xml:space="preserve"> Prevotella nigrescens </t>
  </si>
  <si>
    <t xml:space="preserve"> HMT-694 </t>
  </si>
  <si>
    <t xml:space="preserve"> Peptostreptococcaceae [XI][G-6] nodatum </t>
  </si>
  <si>
    <t xml:space="preserve"> HMT-698 </t>
  </si>
  <si>
    <t xml:space="preserve"> Fusobacterium nucleatum subsp. nucleatum </t>
  </si>
  <si>
    <t xml:space="preserve"> HMT-700 </t>
  </si>
  <si>
    <t xml:space="preserve"> Capnocytophaga ochracea </t>
  </si>
  <si>
    <t xml:space="preserve"> HMT-701 </t>
  </si>
  <si>
    <t xml:space="preserve"> Actinomyces odontolyticus </t>
  </si>
  <si>
    <t xml:space="preserve"> HMT-703 </t>
  </si>
  <si>
    <t xml:space="preserve"> Desulfomicrobium orale </t>
  </si>
  <si>
    <t xml:space="preserve"> HMT-704 </t>
  </si>
  <si>
    <t xml:space="preserve"> Mycoplasma orale </t>
  </si>
  <si>
    <t xml:space="preserve"> HMT-705 </t>
  </si>
  <si>
    <t xml:space="preserve"> Prevotella oralis </t>
  </si>
  <si>
    <t xml:space="preserve"> HMT-706 </t>
  </si>
  <si>
    <t xml:space="preserve"> Kingella oralis </t>
  </si>
  <si>
    <t xml:space="preserve"> HMT-707 </t>
  </si>
  <si>
    <t xml:space="preserve"> Streptococcus oralis subsp. oralis </t>
  </si>
  <si>
    <t xml:space="preserve"> HMT-708 </t>
  </si>
  <si>
    <t xml:space="preserve"> Actinomyces oricola </t>
  </si>
  <si>
    <t xml:space="preserve"> HMT-709 </t>
  </si>
  <si>
    <t xml:space="preserve"> Lactobacillus oris </t>
  </si>
  <si>
    <t xml:space="preserve"> HMT-711 </t>
  </si>
  <si>
    <t xml:space="preserve"> Moraxella osloensis </t>
  </si>
  <si>
    <t xml:space="preserve"> HMT-714 </t>
  </si>
  <si>
    <t xml:space="preserve"> Prevotella pallens </t>
  </si>
  <si>
    <t xml:space="preserve"> HMT-716 </t>
  </si>
  <si>
    <t xml:space="preserve"> Lactobacillus paracasei </t>
  </si>
  <si>
    <t xml:space="preserve"> HMT-717 </t>
  </si>
  <si>
    <t xml:space="preserve"> Variovorax paradoxus </t>
  </si>
  <si>
    <t xml:space="preserve"> HMT-718 </t>
  </si>
  <si>
    <t xml:space="preserve"> Haemophilus parainfluenzae </t>
  </si>
  <si>
    <t xml:space="preserve"> HMT-720 </t>
  </si>
  <si>
    <t xml:space="preserve"> Aggregatibacter paraphrophilus </t>
  </si>
  <si>
    <t xml:space="preserve"> HMT-721 </t>
  </si>
  <si>
    <t xml:space="preserve"> HMT-723 </t>
  </si>
  <si>
    <t xml:space="preserve"> Atopobium parvulum </t>
  </si>
  <si>
    <t xml:space="preserve"> HMT-724 </t>
  </si>
  <si>
    <t xml:space="preserve"> Treponema parvum </t>
  </si>
  <si>
    <t xml:space="preserve"> HMT-725 </t>
  </si>
  <si>
    <t xml:space="preserve"> Treponema pectinovorum </t>
  </si>
  <si>
    <t xml:space="preserve"> HMT-726 </t>
  </si>
  <si>
    <t xml:space="preserve"> Centipeda periodontii </t>
  </si>
  <si>
    <t xml:space="preserve"> HMT-728 </t>
  </si>
  <si>
    <t xml:space="preserve"> Streptococcus peroris </t>
  </si>
  <si>
    <t xml:space="preserve"> HMT-729</t>
  </si>
  <si>
    <t xml:space="preserve"> Neisseria pharyngis </t>
  </si>
  <si>
    <t xml:space="preserve"> HMT-731 </t>
  </si>
  <si>
    <t xml:space="preserve"> Klebsiella pneumoniae </t>
  </si>
  <si>
    <t xml:space="preserve"> HMT-732 </t>
  </si>
  <si>
    <t xml:space="preserve"> Mycoplasma pneumoniae </t>
  </si>
  <si>
    <t xml:space="preserve"> HMT-733 </t>
  </si>
  <si>
    <t xml:space="preserve"> Chlamydophila pneumoniae </t>
  </si>
  <si>
    <t xml:space="preserve"> HMT-734 </t>
  </si>
  <si>
    <t xml:space="preserve"> Streptococcus pneumoniae </t>
  </si>
  <si>
    <t xml:space="preserve"> HMT-736 </t>
  </si>
  <si>
    <t xml:space="preserve"> Dialister pneumosintes </t>
  </si>
  <si>
    <t xml:space="preserve"> HMT-737 </t>
  </si>
  <si>
    <t xml:space="preserve"> Neisseria polysaccharea </t>
  </si>
  <si>
    <t xml:space="preserve"> HMT-738 </t>
  </si>
  <si>
    <t xml:space="preserve"> Anaerococcus prevotii </t>
  </si>
  <si>
    <t xml:space="preserve"> HMT-739 </t>
  </si>
  <si>
    <t xml:space="preserve"> Pseudopropionibacterium propionicum </t>
  </si>
  <si>
    <t xml:space="preserve"> HMT-740 </t>
  </si>
  <si>
    <t xml:space="preserve"> Pseudomonas pseudoalcaligenes </t>
  </si>
  <si>
    <t xml:space="preserve"> HMT-742 </t>
  </si>
  <si>
    <t xml:space="preserve"> Mogibacterium pumilum </t>
  </si>
  <si>
    <t xml:space="preserve"> HMT-743 </t>
  </si>
  <si>
    <t xml:space="preserve"> Treponema putidum </t>
  </si>
  <si>
    <t xml:space="preserve"> HMT-745 </t>
  </si>
  <si>
    <t xml:space="preserve"> Streptococcus pyogenes </t>
  </si>
  <si>
    <t xml:space="preserve"> HMT-746 </t>
  </si>
  <si>
    <t xml:space="preserve"> Actinomyces radicidentis </t>
  </si>
  <si>
    <t xml:space="preserve"> HMT-747 </t>
  </si>
  <si>
    <t xml:space="preserve"> Erythromicrobium ramosum </t>
  </si>
  <si>
    <t xml:space="preserve"> HMT-748 </t>
  </si>
  <si>
    <t xml:space="preserve"> Campylobacter rectus </t>
  </si>
  <si>
    <t xml:space="preserve"> HMT-749 </t>
  </si>
  <si>
    <t xml:space="preserve"> Lactobacillus rhamnosus </t>
  </si>
  <si>
    <t xml:space="preserve"> HMT-750 </t>
  </si>
  <si>
    <t xml:space="preserve"> Atopobium rimae </t>
  </si>
  <si>
    <t xml:space="preserve"> HMT-753 </t>
  </si>
  <si>
    <t xml:space="preserve"> Cronobacter sakazakii </t>
  </si>
  <si>
    <t xml:space="preserve"> HMT-754 </t>
  </si>
  <si>
    <t xml:space="preserve"> Mycoplasma salivarium </t>
  </si>
  <si>
    <t xml:space="preserve"> HMT-755 </t>
  </si>
  <si>
    <t xml:space="preserve"> Streptococcus salivarius </t>
  </si>
  <si>
    <t xml:space="preserve"> HMT-756 </t>
  </si>
  <si>
    <t xml:space="preserve"> Lactobacillus salivarius </t>
  </si>
  <si>
    <t xml:space="preserve"> HMT-757 </t>
  </si>
  <si>
    <t xml:space="preserve"> Gemella sanguinis </t>
  </si>
  <si>
    <t xml:space="preserve"> HMT-758 </t>
  </si>
  <si>
    <t xml:space="preserve"> Streptococcus sanguinis </t>
  </si>
  <si>
    <t xml:space="preserve"> HMT-759 </t>
  </si>
  <si>
    <t xml:space="preserve"> Peptostreptococcaceae [XI][G-5] saphenum </t>
  </si>
  <si>
    <t xml:space="preserve"> HMT-762 </t>
  </si>
  <si>
    <t xml:space="preserve"> Aggregatibacter segnis </t>
  </si>
  <si>
    <t xml:space="preserve"> HMT-763 </t>
  </si>
  <si>
    <t xml:space="preserve"> Campylobacter showae </t>
  </si>
  <si>
    <t xml:space="preserve"> HMT-764 </t>
  </si>
  <si>
    <t xml:space="preserve"> Neisseria sicca </t>
  </si>
  <si>
    <t xml:space="preserve"> HMT-767 </t>
  </si>
  <si>
    <t xml:space="preserve"> Streptococcus sinensis </t>
  </si>
  <si>
    <t xml:space="preserve"> HMT-768 </t>
  </si>
  <si>
    <t xml:space="preserve"> Streptococcus sobrinus </t>
  </si>
  <si>
    <t xml:space="preserve"> HMT-769 </t>
  </si>
  <si>
    <t xml:space="preserve"> Treponema socranskii </t>
  </si>
  <si>
    <t xml:space="preserve"> HMT-775 </t>
  </si>
  <si>
    <t xml:space="preserve"> Capnocytophaga sputigena </t>
  </si>
  <si>
    <t xml:space="preserve"> HMT-776 </t>
  </si>
  <si>
    <t xml:space="preserve"> Campylobacter sputorum </t>
  </si>
  <si>
    <t xml:space="preserve"> HMT-777 </t>
  </si>
  <si>
    <t xml:space="preserve"> Jonquetella anthropi </t>
  </si>
  <si>
    <t xml:space="preserve"> HMT-780 </t>
  </si>
  <si>
    <t xml:space="preserve"> Veillonella sp. </t>
  </si>
  <si>
    <t xml:space="preserve"> HMT-781 </t>
  </si>
  <si>
    <t xml:space="preserve"> Prevotella saccharolytica </t>
  </si>
  <si>
    <t xml:space="preserve"> HMT-782 </t>
  </si>
  <si>
    <t xml:space="preserve"> Prevotella fusca </t>
  </si>
  <si>
    <t xml:space="preserve"> HMT-785 </t>
  </si>
  <si>
    <t xml:space="preserve"> Porphyromonas uenonis </t>
  </si>
  <si>
    <t xml:space="preserve"> HMT-786 </t>
  </si>
  <si>
    <t xml:space="preserve"> Paenibacillus phoenicis </t>
  </si>
  <si>
    <t xml:space="preserve"> HMT-787 </t>
  </si>
  <si>
    <t xml:space="preserve"> Bacteroides pyogenes </t>
  </si>
  <si>
    <t xml:space="preserve"> HMT-788 </t>
  </si>
  <si>
    <t xml:space="preserve"> Anaerococcus tetradius </t>
  </si>
  <si>
    <t xml:space="preserve"> HMT-790 </t>
  </si>
  <si>
    <t xml:space="preserve"> Peptoniphilaceae [G-2] bacterium </t>
  </si>
  <si>
    <t xml:space="preserve"> HMT-794 </t>
  </si>
  <si>
    <t xml:space="preserve"> Prevotella multisaccharivorax </t>
  </si>
  <si>
    <t xml:space="preserve"> HMT-795 </t>
  </si>
  <si>
    <t xml:space="preserve"> Prevotella shahii </t>
  </si>
  <si>
    <t xml:space="preserve"> HMT-801 </t>
  </si>
  <si>
    <t xml:space="preserve"> Enterococcus casseliflavus </t>
  </si>
  <si>
    <t xml:space="preserve"> HMT-802 </t>
  </si>
  <si>
    <t xml:space="preserve"> Enterococcus saccharolyticus </t>
  </si>
  <si>
    <t xml:space="preserve"> HMT-803 </t>
  </si>
  <si>
    <t xml:space="preserve"> Enterococcus italicus </t>
  </si>
  <si>
    <t xml:space="preserve"> HMT-804 </t>
  </si>
  <si>
    <t xml:space="preserve"> Lactococcus lactis </t>
  </si>
  <si>
    <t xml:space="preserve"> HMT-805 </t>
  </si>
  <si>
    <t xml:space="preserve"> Treponema pallidum </t>
  </si>
  <si>
    <t xml:space="preserve"> HMT-806 </t>
  </si>
  <si>
    <t xml:space="preserve"> Olsenella profusa </t>
  </si>
  <si>
    <t xml:space="preserve"> HMT-807 </t>
  </si>
  <si>
    <t xml:space="preserve"> Olsenella sp. </t>
  </si>
  <si>
    <t xml:space="preserve"> HMT-808 </t>
  </si>
  <si>
    <t xml:space="preserve"> HMT-809 </t>
  </si>
  <si>
    <t xml:space="preserve"> HMT-810 </t>
  </si>
  <si>
    <t xml:space="preserve"> HMT-811 </t>
  </si>
  <si>
    <t xml:space="preserve"> Arcanobacterium haemolyticum </t>
  </si>
  <si>
    <t xml:space="preserve"> HMT-812 </t>
  </si>
  <si>
    <t xml:space="preserve"> Helicobacter pylori </t>
  </si>
  <si>
    <t xml:space="preserve"> HMT-813 </t>
  </si>
  <si>
    <t xml:space="preserve"> Dolosigranulum pigrum </t>
  </si>
  <si>
    <t xml:space="preserve"> HMT-814 </t>
  </si>
  <si>
    <t xml:space="preserve"> Atopobium vaginae </t>
  </si>
  <si>
    <t xml:space="preserve"> HMT-816 </t>
  </si>
  <si>
    <t xml:space="preserve"> Lactobacillus coleohominis </t>
  </si>
  <si>
    <t xml:space="preserve"> HMT-817 </t>
  </si>
  <si>
    <t xml:space="preserve"> Lactobacillus crispatus </t>
  </si>
  <si>
    <t xml:space="preserve"> HMT-818 </t>
  </si>
  <si>
    <t xml:space="preserve"> Lactobacillus reuteri </t>
  </si>
  <si>
    <t xml:space="preserve"> HMT-819 </t>
  </si>
  <si>
    <t xml:space="preserve"> Lactobacillus johnsonii </t>
  </si>
  <si>
    <t xml:space="preserve"> HMT-820 </t>
  </si>
  <si>
    <t xml:space="preserve"> HMT-821 </t>
  </si>
  <si>
    <t xml:space="preserve"> Haemophilus ducreyi </t>
  </si>
  <si>
    <t xml:space="preserve"> HMT-822 </t>
  </si>
  <si>
    <t xml:space="preserve"> Mycobacterium tuberculosis </t>
  </si>
  <si>
    <t xml:space="preserve"> HMT-823 </t>
  </si>
  <si>
    <t xml:space="preserve"> Mycobacterium leprae </t>
  </si>
  <si>
    <t xml:space="preserve"> HMT-824 </t>
  </si>
  <si>
    <t xml:space="preserve"> Bacillus anthracis </t>
  </si>
  <si>
    <t xml:space="preserve"> HMT-825 </t>
  </si>
  <si>
    <t xml:space="preserve"> Listeria monocytogenes </t>
  </si>
  <si>
    <t xml:space="preserve"> HMT-827 </t>
  </si>
  <si>
    <t xml:space="preserve"> Yersinia pestis </t>
  </si>
  <si>
    <t xml:space="preserve"> HMT-828 </t>
  </si>
  <si>
    <t xml:space="preserve"> Bordetella pertussis </t>
  </si>
  <si>
    <t xml:space="preserve"> HMT-829 </t>
  </si>
  <si>
    <t xml:space="preserve"> Gardnerella vaginalis </t>
  </si>
  <si>
    <t xml:space="preserve"> HMT-830 </t>
  </si>
  <si>
    <t xml:space="preserve"> Mobiluncus mulieris </t>
  </si>
  <si>
    <t xml:space="preserve"> HMT-831 </t>
  </si>
  <si>
    <t xml:space="preserve"> Alloiococcus otitis </t>
  </si>
  <si>
    <t xml:space="preserve"> HMT-832 </t>
  </si>
  <si>
    <t xml:space="preserve"> Turicella otitidis </t>
  </si>
  <si>
    <t xml:space="preserve"> HMT-833 </t>
  </si>
  <si>
    <t xml:space="preserve"> Moraxella catarrhalis </t>
  </si>
  <si>
    <t xml:space="preserve"> HMT-834 </t>
  </si>
  <si>
    <t xml:space="preserve"> Pseudomonas otitidis </t>
  </si>
  <si>
    <t xml:space="preserve"> HMT-835 </t>
  </si>
  <si>
    <t xml:space="preserve"> Corynebacterium mucifaciens </t>
  </si>
  <si>
    <t xml:space="preserve"> HMT-836 </t>
  </si>
  <si>
    <t xml:space="preserve"> Peptoniphilus lacrimalis </t>
  </si>
  <si>
    <t xml:space="preserve"> HMT-837 </t>
  </si>
  <si>
    <t xml:space="preserve"> Sneathia sanguinegens </t>
  </si>
  <si>
    <t xml:space="preserve"> HMT-838 </t>
  </si>
  <si>
    <t xml:space="preserve"> Lactobacillus iners </t>
  </si>
  <si>
    <t xml:space="preserve"> HMT-839 </t>
  </si>
  <si>
    <t xml:space="preserve"> Lactobacillus jensenii </t>
  </si>
  <si>
    <t xml:space="preserve"> HMT-840 </t>
  </si>
  <si>
    <t xml:space="preserve"> Peptoniphilus indolicus </t>
  </si>
  <si>
    <t xml:space="preserve"> HMT-841 </t>
  </si>
  <si>
    <t xml:space="preserve"> HMT-842 </t>
  </si>
  <si>
    <t xml:space="preserve"> Campylobacter ureolyticus </t>
  </si>
  <si>
    <t xml:space="preserve"> HMT-843 </t>
  </si>
  <si>
    <t xml:space="preserve"> Dialister micraerophilus </t>
  </si>
  <si>
    <t xml:space="preserve"> HMT-844 </t>
  </si>
  <si>
    <t xml:space="preserve"> Sneathia amnii [Not Validly Published] </t>
  </si>
  <si>
    <t xml:space="preserve"> HMT-845 </t>
  </si>
  <si>
    <t xml:space="preserve"> Leptotrichia goodfellowii </t>
  </si>
  <si>
    <t xml:space="preserve"> HMT-847 </t>
  </si>
  <si>
    <t xml:space="preserve"> HMT-848 </t>
  </si>
  <si>
    <t xml:space="preserve"> Peptidiphaga gingivicola </t>
  </si>
  <si>
    <t xml:space="preserve"> HMT-849 </t>
  </si>
  <si>
    <t xml:space="preserve"> Actinomyces johnsonii </t>
  </si>
  <si>
    <t xml:space="preserve"> HMT-850 </t>
  </si>
  <si>
    <t xml:space="preserve"> Actinomyces cardiffensis </t>
  </si>
  <si>
    <t xml:space="preserve"> HMT-851 </t>
  </si>
  <si>
    <t xml:space="preserve"> Haemophilus haemolyticus </t>
  </si>
  <si>
    <t xml:space="preserve"> HMT-852 </t>
  </si>
  <si>
    <t xml:space="preserve"> Actinomyces massiliensis </t>
  </si>
  <si>
    <t xml:space="preserve"> HMT-853 </t>
  </si>
  <si>
    <t xml:space="preserve"> Corynebacterium urealyticum </t>
  </si>
  <si>
    <t xml:space="preserve"> HMT-854 </t>
  </si>
  <si>
    <t xml:space="preserve"> Ralstonia pickettii </t>
  </si>
  <si>
    <t xml:space="preserve"> HMT-855 </t>
  </si>
  <si>
    <t xml:space="preserve"> Kytococcus sedentarius </t>
  </si>
  <si>
    <t xml:space="preserve"> HMT-856 </t>
  </si>
  <si>
    <t xml:space="preserve"> Sanguibacter keddieii </t>
  </si>
  <si>
    <t xml:space="preserve"> HMT-857 </t>
  </si>
  <si>
    <t xml:space="preserve"> Rhodobacter capsulatus </t>
  </si>
  <si>
    <t xml:space="preserve"> HMT-858 </t>
  </si>
  <si>
    <t xml:space="preserve"> Comamonas testosteroni </t>
  </si>
  <si>
    <t xml:space="preserve"> HMT-859 </t>
  </si>
  <si>
    <t xml:space="preserve"> Anaerococcus lactolyticus </t>
  </si>
  <si>
    <t xml:space="preserve"> HMT-860 </t>
  </si>
  <si>
    <t xml:space="preserve"> Fusobacterium gonidiaformans </t>
  </si>
  <si>
    <t xml:space="preserve"> HMT-861 </t>
  </si>
  <si>
    <t xml:space="preserve"> Lactobacillus plantarum </t>
  </si>
  <si>
    <t xml:space="preserve"> HMT-862 </t>
  </si>
  <si>
    <t xml:space="preserve"> Bifidobacterium longum </t>
  </si>
  <si>
    <t xml:space="preserve"> HMT-863 </t>
  </si>
  <si>
    <t xml:space="preserve"> HMT-864 </t>
  </si>
  <si>
    <t xml:space="preserve"> HMT-865 </t>
  </si>
  <si>
    <t xml:space="preserve"> Kluyvera ascorbata </t>
  </si>
  <si>
    <t xml:space="preserve"> HMT-866 </t>
  </si>
  <si>
    <t xml:space="preserve"> Actinomyces graevenitzii </t>
  </si>
  <si>
    <t xml:space="preserve"> HMT-869 </t>
  </si>
  <si>
    <t xml:space="preserve"> HMT-870 </t>
  </si>
  <si>
    <t xml:space="preserve"> Saccharibacteria (TM7) [G-6] bacterium </t>
  </si>
  <si>
    <t xml:space="preserve"> HMT-871 </t>
  </si>
  <si>
    <t xml:space="preserve"> Gracilibacteria (GN02) [G-1] bacterium </t>
  </si>
  <si>
    <t xml:space="preserve"> HMT-872 </t>
  </si>
  <si>
    <t xml:space="preserve"> HMT-873 </t>
  </si>
  <si>
    <t xml:space="preserve"> Gracilibacteria (GN02) [G-2] bacterium </t>
  </si>
  <si>
    <t xml:space="preserve"> HMT-874 </t>
  </si>
  <si>
    <t xml:space="preserve"> HMT-875 </t>
  </si>
  <si>
    <t xml:space="preserve"> HMT-876 </t>
  </si>
  <si>
    <t xml:space="preserve"> Clostridiales [F-3][G-1] bacterium </t>
  </si>
  <si>
    <t xml:space="preserve"> HMT-877 </t>
  </si>
  <si>
    <t xml:space="preserve"> HMT-878 </t>
  </si>
  <si>
    <t xml:space="preserve"> HMT-879 </t>
  </si>
  <si>
    <t xml:space="preserve"> HMT-880 </t>
  </si>
  <si>
    <t xml:space="preserve"> Enterococcus durans </t>
  </si>
  <si>
    <t xml:space="preserve"> HMT-881 </t>
  </si>
  <si>
    <t xml:space="preserve"> Lactobacillus buchneri </t>
  </si>
  <si>
    <t xml:space="preserve"> HMT-882 </t>
  </si>
  <si>
    <t xml:space="preserve"> Lactobacillus panis </t>
  </si>
  <si>
    <t xml:space="preserve"> HMT-883 </t>
  </si>
  <si>
    <t xml:space="preserve"> Lactobacillus pentosus </t>
  </si>
  <si>
    <t xml:space="preserve"> HMT-884 </t>
  </si>
  <si>
    <t xml:space="preserve"> Lactobacillus rapi </t>
  </si>
  <si>
    <t xml:space="preserve"> HMT-885 </t>
  </si>
  <si>
    <t xml:space="preserve"> Prevotella scopos </t>
  </si>
  <si>
    <t xml:space="preserve"> HMT-886 </t>
  </si>
  <si>
    <t xml:space="preserve"> HMT-887 </t>
  </si>
  <si>
    <t xml:space="preserve"> Veillonella denticariosi </t>
  </si>
  <si>
    <t xml:space="preserve"> HMT-888 </t>
  </si>
  <si>
    <t xml:space="preserve"> Actinomyces dentalis </t>
  </si>
  <si>
    <t xml:space="preserve"> HMT-889 </t>
  </si>
  <si>
    <t xml:space="preserve"> Bifidobacterium breve </t>
  </si>
  <si>
    <t xml:space="preserve"> HMT-890 </t>
  </si>
  <si>
    <t xml:space="preserve"> Bifidobacterium subtile </t>
  </si>
  <si>
    <t xml:space="preserve"> HMT-891 </t>
  </si>
  <si>
    <t xml:space="preserve"> Bifidobacterium scardovii </t>
  </si>
  <si>
    <t xml:space="preserve"> HMT-892 </t>
  </si>
  <si>
    <t xml:space="preserve"> HMT-893 </t>
  </si>
  <si>
    <t xml:space="preserve"> Actinomyces oris </t>
  </si>
  <si>
    <t xml:space="preserve"> HMT-894 </t>
  </si>
  <si>
    <t xml:space="preserve"> Ottowia sp. </t>
  </si>
  <si>
    <t xml:space="preserve"> HMT-895 </t>
  </si>
  <si>
    <t xml:space="preserve"> Bifidobacterium animalis </t>
  </si>
  <si>
    <t xml:space="preserve"> HMT-896 </t>
  </si>
  <si>
    <t xml:space="preserve"> HMT-897 </t>
  </si>
  <si>
    <t xml:space="preserve"> HMT-898 </t>
  </si>
  <si>
    <t xml:space="preserve"> HMT-899 </t>
  </si>
  <si>
    <t xml:space="preserve"> HMT-900 </t>
  </si>
  <si>
    <t xml:space="preserve"> HMT-901 </t>
  </si>
  <si>
    <t xml:space="preserve"> HMT-902 </t>
  </si>
  <si>
    <t xml:space="preserve"> HMT-903 </t>
  </si>
  <si>
    <t xml:space="preserve"> HMT-904 </t>
  </si>
  <si>
    <t xml:space="preserve"> Erysipelotrichaceae [G-1] bacterium </t>
  </si>
  <si>
    <t xml:space="preserve"> HMT-905 </t>
  </si>
  <si>
    <t xml:space="preserve"> HMT-906 </t>
  </si>
  <si>
    <t xml:space="preserve"> Mollicutes [G-2] bacterium </t>
  </si>
  <si>
    <t xml:space="preserve"> HMT-907 </t>
  </si>
  <si>
    <t xml:space="preserve"> HMT-908 </t>
  </si>
  <si>
    <t xml:space="preserve"> HMT-909 </t>
  </si>
  <si>
    <t xml:space="preserve"> HMT-910 </t>
  </si>
  <si>
    <t xml:space="preserve"> HMT-911 </t>
  </si>
  <si>
    <t xml:space="preserve"> Bacteroidetes [G-7] bacterium </t>
  </si>
  <si>
    <t xml:space="preserve"> HMT-912 </t>
  </si>
  <si>
    <t xml:space="preserve"> HMT-913 </t>
  </si>
  <si>
    <t xml:space="preserve"> HMT-914 </t>
  </si>
  <si>
    <t xml:space="preserve"> HMT-915 </t>
  </si>
  <si>
    <t xml:space="preserve"> Propionibacteriaceae [G-1] bacterium </t>
  </si>
  <si>
    <t xml:space="preserve"> HMT-916 </t>
  </si>
  <si>
    <t xml:space="preserve"> HMT-917 </t>
  </si>
  <si>
    <t xml:space="preserve"> HMT-918 </t>
  </si>
  <si>
    <t xml:space="preserve"> HMT-919 </t>
  </si>
  <si>
    <t xml:space="preserve"> HMT-920 </t>
  </si>
  <si>
    <t xml:space="preserve"> HMT-921 </t>
  </si>
  <si>
    <t xml:space="preserve"> Paenibacillus glucanolyticus </t>
  </si>
  <si>
    <t xml:space="preserve"> HMT-922 </t>
  </si>
  <si>
    <t xml:space="preserve"> HMT-924 </t>
  </si>
  <si>
    <t xml:space="preserve"> Lachnospiraceae [G-9] bacterium </t>
  </si>
  <si>
    <t xml:space="preserve"> HMT-927 </t>
  </si>
  <si>
    <t xml:space="preserve"> HMT-928 </t>
  </si>
  <si>
    <t xml:space="preserve"> Gemella sp. </t>
  </si>
  <si>
    <t xml:space="preserve"> HMT-929 </t>
  </si>
  <si>
    <t xml:space="preserve"> Peptoniphilaceae [G-3] bacterium </t>
  </si>
  <si>
    <t xml:space="preserve"> HMT-930 </t>
  </si>
  <si>
    <t xml:space="preserve"> HMT-931 </t>
  </si>
  <si>
    <t xml:space="preserve"> HMT-932 </t>
  </si>
  <si>
    <t xml:space="preserve"> HMT-933 </t>
  </si>
  <si>
    <t xml:space="preserve"> HMT-934 </t>
  </si>
  <si>
    <t xml:space="preserve"> Oribacterium parvum </t>
  </si>
  <si>
    <t xml:space="preserve"> HMT-935 </t>
  </si>
  <si>
    <t xml:space="preserve"> Fastidiosipila sanguinis </t>
  </si>
  <si>
    <t xml:space="preserve"> HMT-936 </t>
  </si>
  <si>
    <t xml:space="preserve"> HMT-937 </t>
  </si>
  <si>
    <t xml:space="preserve"> HMT-938 </t>
  </si>
  <si>
    <t xml:space="preserve"> HMT-939 </t>
  </si>
  <si>
    <t xml:space="preserve"> HMT-942 </t>
  </si>
  <si>
    <t xml:space="preserve"> HMT-943 </t>
  </si>
  <si>
    <t xml:space="preserve"> Prevotella aurantiaca </t>
  </si>
  <si>
    <t xml:space="preserve"> HMT-944 </t>
  </si>
  <si>
    <t xml:space="preserve"> Haemophilus sputorum </t>
  </si>
  <si>
    <t xml:space="preserve"> HMT-945 </t>
  </si>
  <si>
    <t xml:space="preserve"> Haemophilus parahaemolyticus </t>
  </si>
  <si>
    <t xml:space="preserve"> HMT-946 </t>
  </si>
  <si>
    <t xml:space="preserve"> Haemophilus pittmaniae </t>
  </si>
  <si>
    <t xml:space="preserve"> HMT-948 </t>
  </si>
  <si>
    <t xml:space="preserve"> Streptococcus lactarius </t>
  </si>
  <si>
    <t xml:space="preserve"> HMT-949 </t>
  </si>
  <si>
    <t xml:space="preserve"> HMT-950 </t>
  </si>
  <si>
    <t xml:space="preserve"> HMT-951 </t>
  </si>
  <si>
    <t xml:space="preserve"> HMT-952 </t>
  </si>
  <si>
    <t xml:space="preserve"> HMT-953 </t>
  </si>
  <si>
    <t xml:space="preserve"> Fusobacterium hwasookii </t>
  </si>
  <si>
    <t xml:space="preserve"> HMT-954 </t>
  </si>
  <si>
    <t xml:space="preserve"> Saccharibacteria (TM7) [G-7] bacterium </t>
  </si>
  <si>
    <t xml:space="preserve"> HMT-955 </t>
  </si>
  <si>
    <t xml:space="preserve"> Saccharibacteria (TM7) [G-8] bacterium </t>
  </si>
  <si>
    <t xml:space="preserve"> HMT-956 </t>
  </si>
  <si>
    <t xml:space="preserve"> Neisseria cinerea </t>
  </si>
  <si>
    <t>CT_3: Fusobacterium nucleatum subsp. vincentii; F. periodonticum; F. nucleatum subsp.polymorphum; F. nucleatum subsp.animalis; F. naviforme; F. nucleatum subsp.nucleatum</t>
  </si>
  <si>
    <t>CT_7: Treponema vincentii; T. medium</t>
  </si>
  <si>
    <t>CT_11: Treponema socranskii subsp. B</t>
  </si>
  <si>
    <t>CT_12: Fretibacterium sp.</t>
  </si>
  <si>
    <t>CT_15: Parvimonas micra</t>
  </si>
  <si>
    <t>CT_21: Selenomonas sputigena</t>
  </si>
  <si>
    <t>CT_22: Porphyromonas endodontalis</t>
  </si>
  <si>
    <t>CT_33: Enterococcus faecalis; E. casseliflavus; E. saccharolyticus; E. durans</t>
  </si>
  <si>
    <t>CT_42: Treponema maltophilum</t>
  </si>
  <si>
    <t>CT_50: Treponema denticola; T. putidum</t>
  </si>
  <si>
    <t>CT_56: Campylobacter rectus; C. showae</t>
  </si>
  <si>
    <t>CT_77: Leptotrichia hongkongensis</t>
  </si>
  <si>
    <t>CT_83: Treponema sp.</t>
  </si>
  <si>
    <t>CT_106: Mycoplasma buccale; M. faucium</t>
  </si>
  <si>
    <t>HOT_41: Desulfobulbus sp.</t>
  </si>
  <si>
    <t xml:space="preserve">HOT_113: Peptoniphilaceae [G-1] sp. </t>
  </si>
  <si>
    <t>HOT_274: Bacteroidales [G-2] sp.</t>
  </si>
  <si>
    <t>HOT_304: Prevotella sp.</t>
  </si>
  <si>
    <t>HOT_363: Fretibacterium fastidiosum</t>
  </si>
  <si>
    <t>HOT_466: Alloprevotella tannerae</t>
  </si>
  <si>
    <t>HOT_500: Lachnospiraceae [G-8] sp.</t>
  </si>
  <si>
    <t xml:space="preserve">HOT_526: Prevotella sp. </t>
  </si>
  <si>
    <t>HOT_539: Filifactor alocis</t>
  </si>
  <si>
    <t>HOT_613: Tannerella forsythia</t>
  </si>
  <si>
    <t>HOT_619: Porphyromonas gingivalis</t>
  </si>
  <si>
    <t>HOT_623: Campylobacter gracilis</t>
  </si>
  <si>
    <t>HOT_643: Prevotella intermedia</t>
  </si>
  <si>
    <t>HOT_693: Prevotella nigrescens</t>
  </si>
  <si>
    <t>HOT_736: Dialister pneumosintes</t>
  </si>
  <si>
    <t>HOT_754: Mycoplasma salivarium</t>
  </si>
  <si>
    <t>CT_2: Streptococcus sp.; S. tigurinus; S. dentisani; S. infantis; S. mitis; S. oralis; S peroris; S. pneumoniae; S. lactarius</t>
  </si>
  <si>
    <t>CT_4: Actinomyces naeslundii; A. viscosus; A. johnsonii; A. oris</t>
  </si>
  <si>
    <t>CT_5: Streptococcus australis; S. parasanguinis II; S. cristatus; S. parasanguinis I; S. sinensis; S. oligofermentans</t>
  </si>
  <si>
    <t>CT_6: Veillonella rogosae; V. dispar; V. parvula; V.atypica; V. denticarioso</t>
  </si>
  <si>
    <t>CT_23: Haemophilus haemolyticus</t>
  </si>
  <si>
    <t>CT_24: Haemophilus paraphrohaemolyticus; H. sputorum; H. parahaemolyticus</t>
  </si>
  <si>
    <t>CT_25: Neisseria flava; N. lactamica; N. mucosa; N. pharyngis; N. sicca</t>
  </si>
  <si>
    <t>CT_27: Neisseria weaveri; N. subflava; N. flavescens; N. meningitidis</t>
  </si>
  <si>
    <t>CT_37: Gemella morbillorum; G. Haemolysans; G. sanquinis</t>
  </si>
  <si>
    <t>CT_43: Streptococcus gordonii; S. sanguinis</t>
  </si>
  <si>
    <t>CT_48: Rothia aeria; R. dentocariosa</t>
  </si>
  <si>
    <t>CT_49: Granulicatella adiacens; Enterococcus italicus</t>
  </si>
  <si>
    <t>CT_80: Streptococcus vestibularis; S. salivarius</t>
  </si>
  <si>
    <t>HOT_22: Lautropia mirabilis</t>
  </si>
  <si>
    <t>HOT_322: Bergeyella sp.</t>
  </si>
  <si>
    <t>HOT_706: Kingella oralis</t>
  </si>
  <si>
    <t>HOT_718: Haemophilus parainfluenzae</t>
  </si>
  <si>
    <t>CT_1: Selenomonas flueggei; S. noxia; S. dinae; S. infelix; Centipeda periodontii</t>
  </si>
  <si>
    <t>CT_8: Porphyromonas pasteri; P. catoniae</t>
  </si>
  <si>
    <t>CT_9: Actinomyces lingnae [NVP]; A. meyeri; A. odontolyticus; A. cardiffensis</t>
  </si>
  <si>
    <t>CT_10: Prevotella histicola; P. melaninogenica; P. veroralis; P. scopos</t>
  </si>
  <si>
    <t>CT_13: Aggregatibacter aphrophilus; A. paraphrophilus; Haemophilus pittmaniae</t>
  </si>
  <si>
    <t>CT_14: Prevotella sp.</t>
  </si>
  <si>
    <t>CT_16: Capnocytophaga sp.</t>
  </si>
  <si>
    <t>CT_17: Selenomonas sp.</t>
  </si>
  <si>
    <t>CT_18: Lactobacillus vaginalis; L. oris; L. reuteri genosp.1; L. panis; L.reuteri genosp.2</t>
  </si>
  <si>
    <t>CT_19: Lactobacillus parafarraginis; L. kisonensis; L. brevis; L. buchneri; L. rapi</t>
  </si>
  <si>
    <t>CT_20: Selenomonas artemidis</t>
  </si>
  <si>
    <t>CT_26: Eikenella sp.; Kingella denitrificans</t>
  </si>
  <si>
    <t>CT_28: Lachnoanaerobaculum orale; L. suburreum</t>
  </si>
  <si>
    <t>CT_29: Capnocytophaga sp.</t>
  </si>
  <si>
    <t>CT_30: Veillonellaceae [G-1] sp.</t>
  </si>
  <si>
    <t>CT_31: Capnocytophaga sp.</t>
  </si>
  <si>
    <t>CT_32: Lactobacillus ultunensis; L. acidophilus; L. crispatus</t>
  </si>
  <si>
    <t>CT_34: Leptotrichia wadei</t>
  </si>
  <si>
    <t>CT_35: Treponema sp.</t>
  </si>
  <si>
    <t>CT_36: Veillonellaceae [G-1] sp.</t>
  </si>
  <si>
    <t>CT_38: Peptostreptococcaceae [XI][G-7] [Eubacterium] yurii subsp.schtitka/margaretiae</t>
  </si>
  <si>
    <t>CT_39: Staphylococcus warneri; S. aureus; S. caprae; S. epidermidis</t>
  </si>
  <si>
    <t>CT_40: Veillonellaceae [G-1] sp.</t>
  </si>
  <si>
    <t>CT_41: Klebsiella pneumoniae; Kluyvera ascorbata</t>
  </si>
  <si>
    <t>CT_44: Peptococcus sp.</t>
  </si>
  <si>
    <t>CT_45: Actinomyces georgiae</t>
  </si>
  <si>
    <t>CT_46: Mogibacterium timidum; M. diversum; M. pumilum</t>
  </si>
  <si>
    <t>CT_47: Aggregatibacter segnis</t>
  </si>
  <si>
    <t>CT_51: Capnocytophaga granulosa</t>
  </si>
  <si>
    <t>CT_52: Lactobacillus casei; L. paracasei; L. rhamnosus</t>
  </si>
  <si>
    <t>CT_53: Tannerella sp.</t>
  </si>
  <si>
    <t>CT_54: Streptococcus anginosus; S. constellatus; S. intermedius</t>
  </si>
  <si>
    <t>CT_55: Porphyromonas asaccharolytica</t>
  </si>
  <si>
    <t>CT_57: Alloprevotella sp.</t>
  </si>
  <si>
    <t>CT_58: Prevotella loescheii</t>
  </si>
  <si>
    <t>CT_59: Haemophilus aegyptius; H. influenzae</t>
  </si>
  <si>
    <t>CT_60: Campylobacter concisus; C. curvus</t>
  </si>
  <si>
    <t>CT_61: Peptostreptococcus stomatis; P. anaerobius</t>
  </si>
  <si>
    <t>CT_62: Bifidobacterium dentium</t>
  </si>
  <si>
    <t>CT_63: Mycobacterium tuberculosis</t>
  </si>
  <si>
    <t>CT_64: Actinomyces gerencseriae; A. israelii; A. massiliensis</t>
  </si>
  <si>
    <t>CT_65: Catonella morbi</t>
  </si>
  <si>
    <t>CT_66: Streptococcus downei; S. sobrinus</t>
  </si>
  <si>
    <t>CT_67: Neisseria gonorrhoeae; N. polysaccharea</t>
  </si>
  <si>
    <t>CT_68: Pseudomonas aeruginosa; P. otitidis</t>
  </si>
  <si>
    <t>CT_69: Desulfovibrio fairfieldensis</t>
  </si>
  <si>
    <t>CT_70: Fusobacterium necrophorum</t>
  </si>
  <si>
    <t>CT_71: Oribacterium sinus; O. parvum</t>
  </si>
  <si>
    <t>CT_72: Parascardovia denticolens</t>
  </si>
  <si>
    <t>CT_73: Acinetobacter baumannii</t>
  </si>
  <si>
    <t>CT_74: Propionibacterium acnes</t>
  </si>
  <si>
    <t>CT_75: Anaerococcus prevotii; A. tetradius</t>
  </si>
  <si>
    <t>CT_76: Leptotrichia sp.</t>
  </si>
  <si>
    <t>CT_78: TM7 [G-1] sp.</t>
  </si>
  <si>
    <t>CT_79: Achromobacter xylosoxidans; Bordetella pertussis</t>
  </si>
  <si>
    <t>CT_81: Treponema sp.</t>
  </si>
  <si>
    <t>CT_82: Alloprevotella sp.</t>
  </si>
  <si>
    <t>CT_84: Mogibacterium neglectum</t>
  </si>
  <si>
    <t>CT_85: Porphyrobacter tepidarius; Erythromicrobium ramosum</t>
  </si>
  <si>
    <t>CT_86: Bergeyella sp.</t>
  </si>
  <si>
    <t>CT_87: Enterobacter cancerogenus</t>
  </si>
  <si>
    <t>CT_88: Lactobacillus gasseri; L. johnsonii</t>
  </si>
  <si>
    <t>CT_89: Mycoplasma pneumoniae</t>
  </si>
  <si>
    <t>CT_90: Lachnospiraceae [G-7] sp.</t>
  </si>
  <si>
    <t>CT_91: Treponema sp.</t>
  </si>
  <si>
    <t>CT_92: Gemella bergeri</t>
  </si>
  <si>
    <t>CT_93: Peptostreptococcaceae [XI][G-4] sp.</t>
  </si>
  <si>
    <t>CT_94: Peptostreptococcaceae [XI][G-1] [Eubacterium] infirmum/sulci</t>
  </si>
  <si>
    <t>CT_95: Corynebacterium tuscaniense; C. mucifaciens</t>
  </si>
  <si>
    <t>CT_96: Microbacterium ginsengisoli; M. flavescens</t>
  </si>
  <si>
    <t>CT_97: Stomatobaculum longum</t>
  </si>
  <si>
    <t>CT_98: Propionibacterium propionicum</t>
  </si>
  <si>
    <t>CT_99: TM7 [G-1] sp.</t>
  </si>
  <si>
    <t>CT_100: Pedobacter sp.</t>
  </si>
  <si>
    <t>CT_101: Leptotrichia hofstadii</t>
  </si>
  <si>
    <t>CT_102: Bifidobacterium subtile</t>
  </si>
  <si>
    <t>CT_103: Ralstonia pickettii</t>
  </si>
  <si>
    <t>CT_104: Lactobacillus plantarum; L. pentosus</t>
  </si>
  <si>
    <t>CT_105: Neisseria sp.</t>
  </si>
  <si>
    <t>HOT_1: Bartonella schoenbuchensis</t>
  </si>
  <si>
    <t>HOT_2: Caulobacter sp.</t>
  </si>
  <si>
    <t>HOT_3: Sphingomonas echinoides</t>
  </si>
  <si>
    <t>HOT_4: Sphingomonas sp.</t>
  </si>
  <si>
    <t>HOT_5: Sphingomonas sp.</t>
  </si>
  <si>
    <t xml:space="preserve">HOT_6: Sphingomonas sp. </t>
  </si>
  <si>
    <t>HOT_13: Neisseria bacilliformis</t>
  </si>
  <si>
    <t>HOT_14: Neisseria oralis</t>
  </si>
  <si>
    <t>HOT_20: Neisseria sp.</t>
  </si>
  <si>
    <t>HOT_23: Delftia acidovorans</t>
  </si>
  <si>
    <t>HOT_24: Schlegelella thermodepolymerans</t>
  </si>
  <si>
    <t>HOT_25: Leptothrix sp.</t>
  </si>
  <si>
    <t>HOT_26: Schlegelella aquatica</t>
  </si>
  <si>
    <t>HOT_27: Cupriavidus gilardii</t>
  </si>
  <si>
    <t>HOT_28: Rhodocyclus sp.</t>
  </si>
  <si>
    <t>HOT_32: Pseudomonas sp.</t>
  </si>
  <si>
    <t>HOT_37: Stenotrophomonas nitritireducens</t>
  </si>
  <si>
    <t xml:space="preserve">HOT_38: Olsenella uli </t>
  </si>
  <si>
    <t>HOT_39: Bdellovibrio sp.</t>
  </si>
  <si>
    <t>HOT_44: Campylobacter sp.</t>
  </si>
  <si>
    <t>HOT_45: Bacillus clausii</t>
  </si>
  <si>
    <t>HOT_48: Paenibacillus sp.</t>
  </si>
  <si>
    <t>HOT_75: Ruminococcaceae [G-1] sp.</t>
  </si>
  <si>
    <t>HOT_78: Oribacterium sp.</t>
  </si>
  <si>
    <t>HOT_80: Butyrivibrio sp.</t>
  </si>
  <si>
    <t xml:space="preserve">HOT_81: Peptostreptococcaceae [XI][G-7] sp. </t>
  </si>
  <si>
    <t xml:space="preserve">HOT_83: Lachnoanaerobaculum sp. </t>
  </si>
  <si>
    <t>HOT_85: Ruminococcaceae [G-2] sp.</t>
  </si>
  <si>
    <t>HOT_88: Lachnospiraceae [G-2] sp.</t>
  </si>
  <si>
    <t>HOT_89: Lachnoanaerobaculum sp.</t>
  </si>
  <si>
    <t xml:space="preserve">HOT_90: Butyrivibrio sp. </t>
  </si>
  <si>
    <t xml:space="preserve">HOT_91: Peptostreptococcaceae [XI][G-2] sp. </t>
  </si>
  <si>
    <t xml:space="preserve">HOT_93: Clostridiales [F-1][G-1] sp. </t>
  </si>
  <si>
    <t>HOT_94: Lachnospiraceae [G-10] sp.</t>
  </si>
  <si>
    <t>HOT_95: Shuttleworthia satelles</t>
  </si>
  <si>
    <t>HOT_96: Lachnospiraceae [G-2] sp.</t>
  </si>
  <si>
    <t>HOT_97: Stomatobaculum sp.</t>
  </si>
  <si>
    <t>HOT_100: Lachnospiraceae [G-3] sp.</t>
  </si>
  <si>
    <t>HOT_102: Oribacterium sp.</t>
  </si>
  <si>
    <t>HOT_107: Lachnoanaerobaculum umeaense</t>
  </si>
  <si>
    <t>HOT_108: Oribacterium asaccharolyticum</t>
  </si>
  <si>
    <t>HOT_118: Dialister invisus</t>
  </si>
  <si>
    <t>HOT_119: Dialister sp.</t>
  </si>
  <si>
    <t>HOT_121: Anaeroglobus geminatus</t>
  </si>
  <si>
    <t>HOT_122: Megasphaera micronuciformis</t>
  </si>
  <si>
    <t>HOT_123: Megasphaera sp.</t>
  </si>
  <si>
    <t>HOT_131: Mitsuokella sp.</t>
  </si>
  <si>
    <t>HOT_166: Johnsonella sp.</t>
  </si>
  <si>
    <t>HOT_179: Actinomyces timonensis</t>
  </si>
  <si>
    <t>HOT_183: Actinobaculum sp.</t>
  </si>
  <si>
    <t>HOT_189: Kocuria sp.</t>
  </si>
  <si>
    <t>HOT_190: Arsenicicoccus bolidensis</t>
  </si>
  <si>
    <t>HOT_191: Propionibacterium acidifaciens</t>
  </si>
  <si>
    <t xml:space="preserve">HOT_192: Propionibacterium sp. </t>
  </si>
  <si>
    <t>HOT_195: Scardovia wiggsiae</t>
  </si>
  <si>
    <t xml:space="preserve">HOT_198: Alloscardovia omnicolens </t>
  </si>
  <si>
    <t>HOT_199: Atopobium sp.</t>
  </si>
  <si>
    <t>HOT_214: Leptotrichia shahii</t>
  </si>
  <si>
    <t>HOT_215: Leptotrichia sp.</t>
  </si>
  <si>
    <t>HOT_218: Leptotrichia sp.</t>
  </si>
  <si>
    <t>HOT_219: Leptotrichia sp.</t>
  </si>
  <si>
    <t>HOT_221: Leptotrichia sp.</t>
  </si>
  <si>
    <t>HOT_223: Leptotrichia sp.</t>
  </si>
  <si>
    <t>HOT_225: Leptotrichia sp.</t>
  </si>
  <si>
    <t xml:space="preserve">HOT_227: Treponema sp. </t>
  </si>
  <si>
    <t>HOT_232</t>
  </si>
  <si>
    <t xml:space="preserve">HOT_234: Treponema sp. </t>
  </si>
  <si>
    <t xml:space="preserve">HOT_238: Treponema sp. </t>
  </si>
  <si>
    <t xml:space="preserve">HOT_239: Treponema sp. </t>
  </si>
  <si>
    <t>HOT_249: Treponema sp.</t>
  </si>
  <si>
    <t xml:space="preserve">HOT_252: Treponema sp. </t>
  </si>
  <si>
    <t>HOT_253: Treponema sp.</t>
  </si>
  <si>
    <t xml:space="preserve">HOT_254: Treponema sp. </t>
  </si>
  <si>
    <t xml:space="preserve">HOT_256: Treponema sp. </t>
  </si>
  <si>
    <t>HOT_257: Treponema sp.</t>
  </si>
  <si>
    <t xml:space="preserve">HOT_258: Treponema sp. </t>
  </si>
  <si>
    <t>HOT_262: Treponema sp.</t>
  </si>
  <si>
    <t xml:space="preserve">HOT_265: Treponema sp. </t>
  </si>
  <si>
    <t>HOT_270: Treponema sp.</t>
  </si>
  <si>
    <t xml:space="preserve">HOT_271: Treponema sp. </t>
  </si>
  <si>
    <t xml:space="preserve">HOT_272: Bacteroidaceae [G-1] sp. </t>
  </si>
  <si>
    <t xml:space="preserve">HOT_280: Bacteroidetes [G-3] sp. </t>
  </si>
  <si>
    <t>HOT_281: Bacteroidetes [G-3] sp.</t>
  </si>
  <si>
    <t>HOT_288: Prevotella oulorum</t>
  </si>
  <si>
    <t>HOT_289: Prevotella maculosa</t>
  </si>
  <si>
    <t>HOT_291: Prevotella denticola</t>
  </si>
  <si>
    <t>HOT_299: Prevotella nanceiensis</t>
  </si>
  <si>
    <t>HOT_301: Prevotella sp.</t>
  </si>
  <si>
    <t>HOT_302: Alloprevotella rava</t>
  </si>
  <si>
    <t>HOT_303: Prevotella pleuritidis</t>
  </si>
  <si>
    <t>HOT_305: Prevotella sp.</t>
  </si>
  <si>
    <t>HOT_307: Prevotella salivae</t>
  </si>
  <si>
    <t>HOT_309: Prevotella sp.</t>
  </si>
  <si>
    <t>HOT_311: Prevotella oris</t>
  </si>
  <si>
    <t>HOT_315: Prevotella sp.</t>
  </si>
  <si>
    <t>HOT_317: Prevotella sp.</t>
  </si>
  <si>
    <t>HOT_318: Pedobacter sp.</t>
  </si>
  <si>
    <t>HOT_319: Bergeyella sp.</t>
  </si>
  <si>
    <t>HOT_320: Flavitalea sp.</t>
  </si>
  <si>
    <t>HOT_326: Capnocytophaga sp.</t>
  </si>
  <si>
    <t>HOT_329: Capnocytophaga leadbetteri</t>
  </si>
  <si>
    <t>HOT_332: Capnocytophaga sp.</t>
  </si>
  <si>
    <t>HOT_337: Capnocytophaga gingivalis</t>
  </si>
  <si>
    <t>HOT_338: Capnocytophaga sp.</t>
  </si>
  <si>
    <t>HOT_345: SR1 [G-1] sp.</t>
  </si>
  <si>
    <t xml:space="preserve">HOT_347: TM7 [G-1] sp. </t>
  </si>
  <si>
    <t>HOT_348: TM7 [G-1] sp.</t>
  </si>
  <si>
    <t>HOT_349: TM7 [G-1] sp.</t>
  </si>
  <si>
    <t xml:space="preserve">HOT_350: TM7 [G-2] sp. </t>
  </si>
  <si>
    <t xml:space="preserve">HOT_351: TM7 [G-3] sp. </t>
  </si>
  <si>
    <t>HOT_355: TM7 [G-4] sp.</t>
  </si>
  <si>
    <t>HOT_356: TM7 [G-5] sp.</t>
  </si>
  <si>
    <t>HOT_357: Pyramidobacter piscolens</t>
  </si>
  <si>
    <t xml:space="preserve">HOT_365: Bacteroidetes [G-3] sp. </t>
  </si>
  <si>
    <t>HOT_366</t>
  </si>
  <si>
    <t>HOT_368: Dietzia cinnamea</t>
  </si>
  <si>
    <t xml:space="preserve">HOT_373: Stomatobaculum sp. </t>
  </si>
  <si>
    <t>HOT_375: Peptoniphilus sp.</t>
  </si>
  <si>
    <t>HOT_376: Prevotella sp.</t>
  </si>
  <si>
    <t>HOT_378: Prevotella micans</t>
  </si>
  <si>
    <t xml:space="preserve">HOT_381: Ruminococcaceae [G-3] sp. </t>
  </si>
  <si>
    <t xml:space="preserve">HOT_382: Peptostreptococcaceae [XI][G-8] sp. </t>
  </si>
  <si>
    <t xml:space="preserve">HOT_383: Peptostreptococcaceae [XI][G-1] sp. </t>
  </si>
  <si>
    <t xml:space="preserve">HOT_386: Peptoniphilus sp. </t>
  </si>
  <si>
    <t xml:space="preserve">HOT_388: S elenomonas sp. </t>
  </si>
  <si>
    <t>HOT_389: Abiotrophia defectiva</t>
  </si>
  <si>
    <t>HOT_392: Leptotrichia sp.</t>
  </si>
  <si>
    <t>HOT_396: Prevotella sp.</t>
  </si>
  <si>
    <t xml:space="preserve">HOT_402: Clostridiales [F-1][G-2] sp. </t>
  </si>
  <si>
    <t xml:space="preserve">HOT_414: Actinomyces sp. </t>
  </si>
  <si>
    <t>HOT_416: Atopobium sp.</t>
  </si>
  <si>
    <t>HOT_422: Bergeyella sp.</t>
  </si>
  <si>
    <t>HOT_435: Syntrophomonadaceae [VIII][G-1] sp.</t>
  </si>
  <si>
    <t>HOT_436</t>
  </si>
  <si>
    <t>HOT_439: Anaerolineae [G-1] sp.</t>
  </si>
  <si>
    <t>HOT_443: Prevotella sp.</t>
  </si>
  <si>
    <t>HOT_448: Actinomyces sp.</t>
  </si>
  <si>
    <t>HOT_451: Catonella sp.</t>
  </si>
  <si>
    <t>HOT_455: Butyrivibrio sp.</t>
  </si>
  <si>
    <t>HOT_459: Kingella sp.</t>
  </si>
  <si>
    <t>HOT_465: Bacteroides zoogleoformans</t>
  </si>
  <si>
    <t>HOT_468: Bacillus subtilis</t>
  </si>
  <si>
    <t>HOT_473: Alloprevotella sp.</t>
  </si>
  <si>
    <t>HOT_475: Prevotella sp.</t>
  </si>
  <si>
    <t>HOT_477: Pseudomonas stutzeri</t>
  </si>
  <si>
    <t>HOT_484: Erysipelothrix tonsillarum</t>
  </si>
  <si>
    <t>HOT_485: Agrobacterium tumefaciens</t>
  </si>
  <si>
    <t xml:space="preserve">HOT_488: TM7 [G-1] sp. </t>
  </si>
  <si>
    <t>HOT_490: Treponema sp.</t>
  </si>
  <si>
    <t>HOT_493: Peptostreptococcaceae [XI][G-5] sp.</t>
  </si>
  <si>
    <t xml:space="preserve">HOT_494: Lachnoanaerobaculum saburreum </t>
  </si>
  <si>
    <t>HOT_495: Peptostreptococcaceae [XI][G-3] sp.</t>
  </si>
  <si>
    <t xml:space="preserve">HOT_496: Lachnoanaerobaculum sp. </t>
  </si>
  <si>
    <t>HOT_498: Leptotrichia sp.</t>
  </si>
  <si>
    <t xml:space="preserve">HOT_501: Selenomonas sp. </t>
  </si>
  <si>
    <t xml:space="preserve">HOT_503: Bacteroidetes [G-3] sp. </t>
  </si>
  <si>
    <t xml:space="preserve">HOT_504: Mollicutes [G-1] sp. </t>
  </si>
  <si>
    <t>HOT_505: Bacteroidetes [G-5] sp.</t>
  </si>
  <si>
    <t xml:space="preserve">HOT_507: Bacteroidetes [G-5] sp. </t>
  </si>
  <si>
    <t xml:space="preserve">HOT_508: Treponema sp. </t>
  </si>
  <si>
    <t xml:space="preserve">HOT_509: Bacteroidetes [G-4] sp. </t>
  </si>
  <si>
    <t>HOT_511: Bacteroidetes [G-5] sp.</t>
  </si>
  <si>
    <t>HOT_515: Prevotella sp.</t>
  </si>
  <si>
    <t xml:space="preserve">HOT_516: Bacteroidetes [G-6] sp. </t>
  </si>
  <si>
    <t xml:space="preserve">HOT_518: Treponema sp. </t>
  </si>
  <si>
    <t>HOT_521: Mitsuokella sp.</t>
  </si>
  <si>
    <t>HOT_523: Neisseria sp.</t>
  </si>
  <si>
    <t>HOT_525: Actinomyces sp.</t>
  </si>
  <si>
    <t xml:space="preserve">HOT_531: Aggregatibacter actinomycetemcomitans </t>
  </si>
  <si>
    <t>HOT_537: Streptococcus agalactiae</t>
  </si>
  <si>
    <t>HOT_538: Pseudoramibacter alactolyticus</t>
  </si>
  <si>
    <t>HOT_540: Cardiobacterium valvarum</t>
  </si>
  <si>
    <t xml:space="preserve">HOT_541: Treponema amylovorum </t>
  </si>
  <si>
    <t>HOT_544: Ochrobactrum anthropi</t>
  </si>
  <si>
    <t>HOT_552: Propionibacterium avidum</t>
  </si>
  <si>
    <t xml:space="preserve">HOT_553: Prevotella baroniae </t>
  </si>
  <si>
    <t>HOT_556: Prevotella bivia</t>
  </si>
  <si>
    <t>HOT_557: Peptostreptococcaceae [XI][G-9] [Eubacterium] brachy</t>
  </si>
  <si>
    <t>HOT_559: Afipia broomeae</t>
  </si>
  <si>
    <t>HOT_560: Prevotella buccae</t>
  </si>
  <si>
    <t xml:space="preserve">HOT_562: Prevotella buccalis </t>
  </si>
  <si>
    <t>HOT_563: Leptotrichia buccalis</t>
  </si>
  <si>
    <t>HOT_569: Eggerthia catenaformis</t>
  </si>
  <si>
    <t>HOT_571: Burkholderia cepacia</t>
  </si>
  <si>
    <t>HOT_574: Escherichia coli</t>
  </si>
  <si>
    <t>HOT_577: Eikenella corrodens</t>
  </si>
  <si>
    <t>HOT_579: Cryptobacterium curtum</t>
  </si>
  <si>
    <t>HOT_583: Prevotella dentalis</t>
  </si>
  <si>
    <t>HOT_590: Brevundimonas diminuta</t>
  </si>
  <si>
    <t>HOT_591: Corynebacterium diphtheriae</t>
  </si>
  <si>
    <t>HOT_595: Corynebacterium durum</t>
  </si>
  <si>
    <t>HOT_596: Granulicatella elegans</t>
  </si>
  <si>
    <t>HOT_597: Bradyrhizobium elkanii</t>
  </si>
  <si>
    <t>HOT_598: Neisseria elongata</t>
  </si>
  <si>
    <t>HOT_600: Prevotella enoeca</t>
  </si>
  <si>
    <t xml:space="preserve">HOT_602: Slackia exigua </t>
  </si>
  <si>
    <t>HOT_603: Bulleidia extructa</t>
  </si>
  <si>
    <t xml:space="preserve">HOT_607: Mycoplasma fermentans </t>
  </si>
  <si>
    <t>HOT_608: Lactobacillus fermentum</t>
  </si>
  <si>
    <t>HOT_612: Pseudomonas fluorescens</t>
  </si>
  <si>
    <t>HOT_614: Lysinibacillus fusiformis</t>
  </si>
  <si>
    <t>HOT_627: Capnocytophaga haemolytica</t>
  </si>
  <si>
    <t>HOT_630: Bacteroides heparinolyticus</t>
  </si>
  <si>
    <t>HOT_632: Mycoplasma hominis</t>
  </si>
  <si>
    <t>HOT_633: Cardiobacterium hominis</t>
  </si>
  <si>
    <t>HOT_635: Johnsonella ignava</t>
  </si>
  <si>
    <t>HOT_636: Bosea vestrisii</t>
  </si>
  <si>
    <t>HOT_646: Kingella kingae</t>
  </si>
  <si>
    <t>HOT_652</t>
  </si>
  <si>
    <t>HOT_653: Treponema lecithinolyticum</t>
  </si>
  <si>
    <t>HOT_654: Eggerthella lenta</t>
  </si>
  <si>
    <t>HOT_655: Eubacterium limosum</t>
  </si>
  <si>
    <t>HOT_659: Mesorhizobium loti</t>
  </si>
  <si>
    <t>HOT_660: Defluvibacter lusatiensis</t>
  </si>
  <si>
    <t>HOT_662: Finegoldia magna</t>
  </si>
  <si>
    <t>HOT_663: Stenotrophomonas maltophilia</t>
  </si>
  <si>
    <t>HOT_665: Prevotella marshii</t>
  </si>
  <si>
    <t>HOT_666: Corynebacterium matruchotii</t>
  </si>
  <si>
    <t>HOT_673: Peptostreptococcaceae [XI][G-6] [Eubacterium] minutum</t>
  </si>
  <si>
    <t xml:space="preserve">HOT_674: Atopobium minutum </t>
  </si>
  <si>
    <t xml:space="preserve">HOT_676: Proteus mirabilis </t>
  </si>
  <si>
    <t>HOT_678: Solobacterium moorei</t>
  </si>
  <si>
    <t>HOT_681: Rothia mucilaginosa</t>
  </si>
  <si>
    <t>HOT_683: Simonsiella muelleri</t>
  </si>
  <si>
    <t>HOT_684: Mitsuokella multacida</t>
  </si>
  <si>
    <t>HOT_685: Prevotella multiformis</t>
  </si>
  <si>
    <t>HOT_686: Streptococcus mutans</t>
  </si>
  <si>
    <t xml:space="preserve">HOT_694: Peptostreptococcaceae [XI][G-6] [Eubacterium] nodatum </t>
  </si>
  <si>
    <t>HOT_700: Capnocytophaga ochracea</t>
  </si>
  <si>
    <t>HOT_703: Desulfomicrobium orale</t>
  </si>
  <si>
    <t xml:space="preserve">HOT_704: Mycoplasma orale </t>
  </si>
  <si>
    <t>HOT_705: Prevotella oralis</t>
  </si>
  <si>
    <t xml:space="preserve">HOT_708: Actinomyces oricola </t>
  </si>
  <si>
    <t>HOT_711: Moraxella osloensis</t>
  </si>
  <si>
    <t>HOT_714: Prevotella pallens</t>
  </si>
  <si>
    <t>HOT_717: Variovorax paradoxus</t>
  </si>
  <si>
    <t>HOT_723: Atopobium parvulum</t>
  </si>
  <si>
    <t>HOT_724: Treponema parvum</t>
  </si>
  <si>
    <t xml:space="preserve">HOT_725: Treponema pectinovorum </t>
  </si>
  <si>
    <t>HOT_733: Chlamydophila pneumoniae</t>
  </si>
  <si>
    <t>HOT_740: Pseudomonas pseudoalcaligenes</t>
  </si>
  <si>
    <t>HOT_745: Streptococcus pyogenes</t>
  </si>
  <si>
    <t>HOT_746: Actinomyces radicidentis</t>
  </si>
  <si>
    <t xml:space="preserve">HOT_748:  Campylobacter rectus </t>
  </si>
  <si>
    <t>HOT_750: Atopobium rimae</t>
  </si>
  <si>
    <t xml:space="preserve">HOT_753: Cronobacter sakazakii </t>
  </si>
  <si>
    <t>HOT_756: Lactobacillus salivarius</t>
  </si>
  <si>
    <t>HOT_759: Peptostreptococcaceae [XI][G-5] [Eubacterium] saphenum</t>
  </si>
  <si>
    <t>HOT_775: Capnocytophaga sputigena</t>
  </si>
  <si>
    <t>HOT_776</t>
  </si>
  <si>
    <t>HOT_777: Jonquetella anthropi</t>
  </si>
  <si>
    <t>HOT_780: Veillonella sp.</t>
  </si>
  <si>
    <t>HOT_781: Prevotella saccharolytica</t>
  </si>
  <si>
    <t>HOT_782: Prevotella fusca</t>
  </si>
  <si>
    <t>HOT_786: Paenibacillus phoenicis</t>
  </si>
  <si>
    <t>HOT_787: Bacteroides pyogenes</t>
  </si>
  <si>
    <t>HOT_790: Peptoniphilaceae [G-2] sp.</t>
  </si>
  <si>
    <t>HOT_794: Prevotella multisaccharivorax</t>
  </si>
  <si>
    <t>HOT_795: Prevotella shahii</t>
  </si>
  <si>
    <t>HOT_804: Lactococcus lactis</t>
  </si>
  <si>
    <t>HOT_805: Treponema pallidum</t>
  </si>
  <si>
    <t>HOT_806: Olsenella profusa</t>
  </si>
  <si>
    <t>HOT_807: Olsenella sp.</t>
  </si>
  <si>
    <t xml:space="preserve">HOT_809: Olsenella sp. </t>
  </si>
  <si>
    <t xml:space="preserve">HOT_810: Atopobium sp. </t>
  </si>
  <si>
    <t>HOT_811: Arcanobacterium haemolyticum</t>
  </si>
  <si>
    <t>HOT_812: Helicobacter pylori</t>
  </si>
  <si>
    <t>HOT_813: Dolosigranulum pigrum</t>
  </si>
  <si>
    <t>HOT_814: Atopobium vaginae</t>
  </si>
  <si>
    <t>HOT_816</t>
  </si>
  <si>
    <t xml:space="preserve">HOT_820: Prevotella sp. </t>
  </si>
  <si>
    <t xml:space="preserve">HOT_821: Haemophilus ducreyi </t>
  </si>
  <si>
    <t>HOT_824: Bacillus anthracis</t>
  </si>
  <si>
    <t>HOT_825: Listeria monocytogenes</t>
  </si>
  <si>
    <t>HOT_827: Yersinia pestis</t>
  </si>
  <si>
    <t>HOT_829</t>
  </si>
  <si>
    <t>HOT_830: Mobiluncus mulieris</t>
  </si>
  <si>
    <t>HOT_831: Alloiococcus otitis</t>
  </si>
  <si>
    <t>HOT_832: Turicella otitidis</t>
  </si>
  <si>
    <t>HOT_833: Moraxella catarrhalis</t>
  </si>
  <si>
    <t>HOT_836: Peptoniphilus lacrimalis</t>
  </si>
  <si>
    <t>HOT_837: Sneathia sanguinegens</t>
  </si>
  <si>
    <t>HOT_838: Lactobacillus iners</t>
  </si>
  <si>
    <t>HOT_839: Lactobacillus jensenii</t>
  </si>
  <si>
    <t>HOT_840: Peptoniphilus indolicus</t>
  </si>
  <si>
    <t>HOT_841: Megasphaera sp.</t>
  </si>
  <si>
    <t>HOT_842: Campylobacter ureolyticus</t>
  </si>
  <si>
    <t>HOT_843: Dialister micraerophilus</t>
  </si>
  <si>
    <t>HOT_844: Sneathia amnii [NVP]</t>
  </si>
  <si>
    <t>HOT_845: Leptotrichia goodfellowii</t>
  </si>
  <si>
    <t>HOT_847: Leptotrichia sp.</t>
  </si>
  <si>
    <t>HOT_848: Actinobaculum sp.</t>
  </si>
  <si>
    <t>HOT_853: Corynebacterium urealyticum</t>
  </si>
  <si>
    <t>HOT_855: Kytococcus sedentarius</t>
  </si>
  <si>
    <t>HOT_856: Sanguibacter keddieii</t>
  </si>
  <si>
    <t>HOT_857: Rhodobacter capsulatus</t>
  </si>
  <si>
    <t>HOT_858: Comamonas testosteroni</t>
  </si>
  <si>
    <t>HOT_859: Anaerococcus lactolyticus</t>
  </si>
  <si>
    <t>HOT_866: Actinomyces graevenitzii</t>
  </si>
  <si>
    <t>HOT_870: TM7 [G-6] sp.</t>
  </si>
  <si>
    <t>HOT_871: GN02 [G-1] sp.</t>
  </si>
  <si>
    <t>HOT_872: GN02 [G-1] sp.</t>
  </si>
  <si>
    <t>HOT_873: GN02 [G-2] sp.</t>
  </si>
  <si>
    <t>HOT_874: SR1 [G-1] sp.</t>
  </si>
  <si>
    <t>HOT_875: SR1 [G-1] sp.</t>
  </si>
  <si>
    <t>HOT_876: Clostridiales [F-3][G-1] sp.</t>
  </si>
  <si>
    <t>HOT_878: Capnocytophaga sp.</t>
  </si>
  <si>
    <t>HOT_888: Actinomyces dentalis</t>
  </si>
  <si>
    <t>HOT_894: Ottowia sp.</t>
  </si>
  <si>
    <t xml:space="preserve">HOT_895: Bifidobacterium animalis </t>
  </si>
  <si>
    <t>HOT_896: Actinomyces sp.</t>
  </si>
  <si>
    <t>HOT_897: Actinomyces sp.</t>
  </si>
  <si>
    <t xml:space="preserve">HOT_899: Bacteroidetes [G-3] sp. </t>
  </si>
  <si>
    <t xml:space="preserve">HOT_901: Capnocytophaga sp. </t>
  </si>
  <si>
    <t>HOT_904: Erysipelotrichaceae [G-1] sp.</t>
  </si>
  <si>
    <t xml:space="preserve">HOT_905: Erysipelotrichaceae [G-1] sp. </t>
  </si>
  <si>
    <t>HOT_906: Mollicutes [G-2] sp.</t>
  </si>
  <si>
    <t xml:space="preserve">HOT_911: Bacteroidetes [G-7] sp. </t>
  </si>
  <si>
    <t>HOT_915: Propionibacterium sp.</t>
  </si>
  <si>
    <t>HOT_917: Veillonella sp.</t>
  </si>
  <si>
    <t>HOT_921: Paenibacillus glucanolyticus</t>
  </si>
  <si>
    <t>HOT_927: Treponema sp.</t>
  </si>
  <si>
    <t>HOT_929: Peptoniphilaceae [G-3] sp.</t>
  </si>
  <si>
    <t>HOT_930: Porphyromonas sp.</t>
  </si>
  <si>
    <t>HOT_931: Bergeyella sp.</t>
  </si>
  <si>
    <t>HOT_932: Kingella sp.</t>
  </si>
  <si>
    <t>HOT_935: Fastidiosipila sanguinis</t>
  </si>
  <si>
    <t>HOT_939: Olsenella sp.</t>
  </si>
  <si>
    <t>HOT_942: Prevotella sp.</t>
  </si>
  <si>
    <t>HOT_943: Prevotella aurantiaca</t>
  </si>
  <si>
    <t>HOT_949: Aggregatibacter sp.</t>
  </si>
  <si>
    <t xml:space="preserve">HOT_950: Peptostreptococcaceae [XI][G-3] sp. </t>
  </si>
  <si>
    <t>RED</t>
  </si>
  <si>
    <t>GREEN</t>
  </si>
  <si>
    <t>GREY</t>
  </si>
  <si>
    <t>CT_3</t>
  </si>
  <si>
    <t>CT_7</t>
  </si>
  <si>
    <t>CT_11</t>
  </si>
  <si>
    <t>CT_12</t>
  </si>
  <si>
    <t>CT_15</t>
  </si>
  <si>
    <t>CT_21</t>
  </si>
  <si>
    <t>CT_22</t>
  </si>
  <si>
    <t>CT_33</t>
  </si>
  <si>
    <t>CT_42</t>
  </si>
  <si>
    <t>CT_50</t>
  </si>
  <si>
    <t>CT_56</t>
  </si>
  <si>
    <t>CT_77</t>
  </si>
  <si>
    <t>CT_83</t>
  </si>
  <si>
    <t>CT_106</t>
  </si>
  <si>
    <t>HOT_41</t>
  </si>
  <si>
    <t>HOT_113</t>
  </si>
  <si>
    <t>HOT_274</t>
  </si>
  <si>
    <t>HOT_304</t>
  </si>
  <si>
    <t>HOT_363</t>
  </si>
  <si>
    <t>HOT_466</t>
  </si>
  <si>
    <t>HOT_500</t>
  </si>
  <si>
    <t>HOT_526</t>
  </si>
  <si>
    <t>HOT_539</t>
  </si>
  <si>
    <t>HOT_613</t>
  </si>
  <si>
    <t>HOT_619</t>
  </si>
  <si>
    <t>HOT_623</t>
  </si>
  <si>
    <t>HOT_643</t>
  </si>
  <si>
    <t>HOT_693</t>
  </si>
  <si>
    <t>HOT_736</t>
  </si>
  <si>
    <t>HOT_754</t>
  </si>
  <si>
    <t>CT_2</t>
  </si>
  <si>
    <t>CT_4</t>
  </si>
  <si>
    <t>CT_5</t>
  </si>
  <si>
    <t>CT_6</t>
  </si>
  <si>
    <t>CT_23</t>
  </si>
  <si>
    <t>CT_24</t>
  </si>
  <si>
    <t>CT_25</t>
  </si>
  <si>
    <t>CT_27</t>
  </si>
  <si>
    <t>CT_37</t>
  </si>
  <si>
    <t>CT_43</t>
  </si>
  <si>
    <t>CT_48</t>
  </si>
  <si>
    <t>CT_49</t>
  </si>
  <si>
    <t>CT_80</t>
  </si>
  <si>
    <t>HOT_22</t>
  </si>
  <si>
    <t>HOT_322</t>
  </si>
  <si>
    <t>HOT_706</t>
  </si>
  <si>
    <t>HOT_718</t>
  </si>
  <si>
    <t>CT_8</t>
  </si>
  <si>
    <t>CT_9</t>
  </si>
  <si>
    <t>CT_10</t>
  </si>
  <si>
    <t>CT_16</t>
  </si>
  <si>
    <t>CT_29</t>
  </si>
  <si>
    <t>CT_31</t>
  </si>
  <si>
    <t>CT_54</t>
  </si>
  <si>
    <t>CT_70</t>
  </si>
  <si>
    <t>HOT_311</t>
  </si>
  <si>
    <t>HOT_326</t>
  </si>
  <si>
    <t>HOT_329</t>
  </si>
  <si>
    <t>HOT_332</t>
  </si>
  <si>
    <t>HOT_337</t>
  </si>
  <si>
    <t>HOT_338</t>
  </si>
  <si>
    <t>HOT_627</t>
  </si>
  <si>
    <t>HOT_700</t>
  </si>
  <si>
    <t>HOT_748</t>
  </si>
  <si>
    <t>HOT_775</t>
  </si>
  <si>
    <t>R/G index</t>
  </si>
  <si>
    <t>Soubor pacienta:</t>
  </si>
  <si>
    <t>Statistické zpracování</t>
  </si>
  <si>
    <t>Výsledky</t>
  </si>
  <si>
    <t>CT_1</t>
  </si>
  <si>
    <t>CT_13</t>
  </si>
  <si>
    <t>CT_14</t>
  </si>
  <si>
    <t>CT_17</t>
  </si>
  <si>
    <t>CT_18</t>
  </si>
  <si>
    <t>CT_19</t>
  </si>
  <si>
    <t>CT_20</t>
  </si>
  <si>
    <t>CT_26</t>
  </si>
  <si>
    <t>CT_28</t>
  </si>
  <si>
    <t>CT_30</t>
  </si>
  <si>
    <t>CT_32</t>
  </si>
  <si>
    <t>CT_34</t>
  </si>
  <si>
    <t>CT_35</t>
  </si>
  <si>
    <t>CT_36</t>
  </si>
  <si>
    <t>CT_38</t>
  </si>
  <si>
    <t>CT_39</t>
  </si>
  <si>
    <t>CT_40</t>
  </si>
  <si>
    <t>CT_41</t>
  </si>
  <si>
    <t>CT_44</t>
  </si>
  <si>
    <t>CT_45</t>
  </si>
  <si>
    <t>CT_46</t>
  </si>
  <si>
    <t>CT_47</t>
  </si>
  <si>
    <t>CT_51</t>
  </si>
  <si>
    <t>CT_52</t>
  </si>
  <si>
    <t>CT_53</t>
  </si>
  <si>
    <t>CT_55</t>
  </si>
  <si>
    <t>CT_57</t>
  </si>
  <si>
    <t>CT_58</t>
  </si>
  <si>
    <t>CT_59</t>
  </si>
  <si>
    <t>CT_60</t>
  </si>
  <si>
    <t>CT_61</t>
  </si>
  <si>
    <t>CT_62</t>
  </si>
  <si>
    <t>CT_63</t>
  </si>
  <si>
    <t>CT_64</t>
  </si>
  <si>
    <t>CT_65</t>
  </si>
  <si>
    <t>CT_66</t>
  </si>
  <si>
    <t>CT_67</t>
  </si>
  <si>
    <t>CT_68</t>
  </si>
  <si>
    <t>CT_69</t>
  </si>
  <si>
    <t>CT_71</t>
  </si>
  <si>
    <t>CT_72</t>
  </si>
  <si>
    <t>CT_73</t>
  </si>
  <si>
    <t>CT_74</t>
  </si>
  <si>
    <t>CT_75</t>
  </si>
  <si>
    <t>CT_76</t>
  </si>
  <si>
    <t>CT_78</t>
  </si>
  <si>
    <t>CT_79</t>
  </si>
  <si>
    <t>CT_81</t>
  </si>
  <si>
    <t>CT_82</t>
  </si>
  <si>
    <t>CT_84</t>
  </si>
  <si>
    <t>CT_85</t>
  </si>
  <si>
    <t>CT_86</t>
  </si>
  <si>
    <t>CT_87</t>
  </si>
  <si>
    <t>CT_88</t>
  </si>
  <si>
    <t>CT_89</t>
  </si>
  <si>
    <t>CT_90</t>
  </si>
  <si>
    <t>CT_91</t>
  </si>
  <si>
    <t>CT_92</t>
  </si>
  <si>
    <t>CT_93</t>
  </si>
  <si>
    <t>CT_94</t>
  </si>
  <si>
    <t>CT_95</t>
  </si>
  <si>
    <t>CT_96</t>
  </si>
  <si>
    <t>CT_97</t>
  </si>
  <si>
    <t>CT_98</t>
  </si>
  <si>
    <t>CT_99</t>
  </si>
  <si>
    <t>CT_100</t>
  </si>
  <si>
    <t>CT_101</t>
  </si>
  <si>
    <t>CT_102</t>
  </si>
  <si>
    <t>CT_103</t>
  </si>
  <si>
    <t>CT_104</t>
  </si>
  <si>
    <t>CT_105</t>
  </si>
  <si>
    <t>HOT_1</t>
  </si>
  <si>
    <t>HOT_2</t>
  </si>
  <si>
    <t>HOT_3</t>
  </si>
  <si>
    <t>HOT_4</t>
  </si>
  <si>
    <t>HOT_5</t>
  </si>
  <si>
    <t>HOT_6</t>
  </si>
  <si>
    <t>HOT_13</t>
  </si>
  <si>
    <t>HOT_14</t>
  </si>
  <si>
    <t>HOT_20</t>
  </si>
  <si>
    <t>HOT_23</t>
  </si>
  <si>
    <t>HOT_24</t>
  </si>
  <si>
    <t>HOT_25</t>
  </si>
  <si>
    <t>HOT_26</t>
  </si>
  <si>
    <t>HOT_27</t>
  </si>
  <si>
    <t>HOT_28</t>
  </si>
  <si>
    <t>HOT_32</t>
  </si>
  <si>
    <t>HOT_37</t>
  </si>
  <si>
    <t>HOT_38</t>
  </si>
  <si>
    <t>HOT_39</t>
  </si>
  <si>
    <t>HOT_44</t>
  </si>
  <si>
    <t>HOT_45</t>
  </si>
  <si>
    <t>HOT_48</t>
  </si>
  <si>
    <t>HOT_75</t>
  </si>
  <si>
    <t>HOT_78</t>
  </si>
  <si>
    <t>HOT_80</t>
  </si>
  <si>
    <t>HOT_81</t>
  </si>
  <si>
    <t>HOT_83</t>
  </si>
  <si>
    <t>HOT_85</t>
  </si>
  <si>
    <t>HOT_88</t>
  </si>
  <si>
    <t>HOT_89</t>
  </si>
  <si>
    <t>HOT_90</t>
  </si>
  <si>
    <t>HOT_91</t>
  </si>
  <si>
    <t>HOT_93</t>
  </si>
  <si>
    <t>HOT_94</t>
  </si>
  <si>
    <t>HOT_95</t>
  </si>
  <si>
    <t>HOT_96</t>
  </si>
  <si>
    <t>HOT_97</t>
  </si>
  <si>
    <t>HOT_100</t>
  </si>
  <si>
    <t>HOT_102</t>
  </si>
  <si>
    <t>HOT_107</t>
  </si>
  <si>
    <t>HOT_108</t>
  </si>
  <si>
    <t>HOT_118</t>
  </si>
  <si>
    <t>HOT_119</t>
  </si>
  <si>
    <t>HOT_121</t>
  </si>
  <si>
    <t>HOT_122</t>
  </si>
  <si>
    <t>HOT_123</t>
  </si>
  <si>
    <t>HOT_131</t>
  </si>
  <si>
    <t>HOT_166</t>
  </si>
  <si>
    <t>HOT_179</t>
  </si>
  <si>
    <t>HOT_183</t>
  </si>
  <si>
    <t>HOT_189</t>
  </si>
  <si>
    <t>HOT_190</t>
  </si>
  <si>
    <t>HOT_191</t>
  </si>
  <si>
    <t>HOT_192</t>
  </si>
  <si>
    <t>HOT_195</t>
  </si>
  <si>
    <t>HOT_198</t>
  </si>
  <si>
    <t>HOT_199</t>
  </si>
  <si>
    <t>HOT_214</t>
  </si>
  <si>
    <t>HOT_215</t>
  </si>
  <si>
    <t>HOT_218</t>
  </si>
  <si>
    <t>HOT_219</t>
  </si>
  <si>
    <t>HOT_221</t>
  </si>
  <si>
    <t>HOT_223</t>
  </si>
  <si>
    <t>HOT_225</t>
  </si>
  <si>
    <t>HOT_227</t>
  </si>
  <si>
    <t>HOT_234</t>
  </si>
  <si>
    <t>HOT_238</t>
  </si>
  <si>
    <t>HOT_239</t>
  </si>
  <si>
    <t>HOT_249</t>
  </si>
  <si>
    <t>HOT_252</t>
  </si>
  <si>
    <t>HOT_253</t>
  </si>
  <si>
    <t>HOT_254</t>
  </si>
  <si>
    <t>HOT_256</t>
  </si>
  <si>
    <t>HOT_257</t>
  </si>
  <si>
    <t>HOT_258</t>
  </si>
  <si>
    <t>HOT_262</t>
  </si>
  <si>
    <t>HOT_265</t>
  </si>
  <si>
    <t>HOT_270</t>
  </si>
  <si>
    <t>HOT_271</t>
  </si>
  <si>
    <t>HOT_272</t>
  </si>
  <si>
    <t>HOT_280</t>
  </si>
  <si>
    <t>HOT_281</t>
  </si>
  <si>
    <t>HOT_288</t>
  </si>
  <si>
    <t>HOT_289</t>
  </si>
  <si>
    <t>HOT_291</t>
  </si>
  <si>
    <t>HOT_299</t>
  </si>
  <si>
    <t>HOT_301</t>
  </si>
  <si>
    <t>HOT_302</t>
  </si>
  <si>
    <t>HOT_303</t>
  </si>
  <si>
    <t>HOT_305</t>
  </si>
  <si>
    <t>HOT_307</t>
  </si>
  <si>
    <t>HOT_309</t>
  </si>
  <si>
    <t>HOT_315</t>
  </si>
  <si>
    <t>HOT_317</t>
  </si>
  <si>
    <t>HOT_318</t>
  </si>
  <si>
    <t>HOT_319</t>
  </si>
  <si>
    <t>HOT_320</t>
  </si>
  <si>
    <t>HOT_345</t>
  </si>
  <si>
    <t>HOT_347</t>
  </si>
  <si>
    <t>HOT_348</t>
  </si>
  <si>
    <t>HOT_349</t>
  </si>
  <si>
    <t>HOT_350</t>
  </si>
  <si>
    <t>HOT_351</t>
  </si>
  <si>
    <t>HOT_355</t>
  </si>
  <si>
    <t>HOT_356</t>
  </si>
  <si>
    <t>HOT_357</t>
  </si>
  <si>
    <t>HOT_365</t>
  </si>
  <si>
    <t>HOT_368</t>
  </si>
  <si>
    <t>HOT_373</t>
  </si>
  <si>
    <t>HOT_375</t>
  </si>
  <si>
    <t>HOT_376</t>
  </si>
  <si>
    <t>HOT_378</t>
  </si>
  <si>
    <t>HOT_381</t>
  </si>
  <si>
    <t>HOT_382</t>
  </si>
  <si>
    <t>HOT_383</t>
  </si>
  <si>
    <t>HOT_386</t>
  </si>
  <si>
    <t>HOT_388</t>
  </si>
  <si>
    <t>HOT_389</t>
  </si>
  <si>
    <t>HOT_392</t>
  </si>
  <si>
    <t>HOT_396</t>
  </si>
  <si>
    <t>HOT_402</t>
  </si>
  <si>
    <t>HOT_414</t>
  </si>
  <si>
    <t>HOT_416</t>
  </si>
  <si>
    <t>HOT_422</t>
  </si>
  <si>
    <t>HOT_435</t>
  </si>
  <si>
    <t>HOT_439</t>
  </si>
  <si>
    <t>HOT_443</t>
  </si>
  <si>
    <t>HOT_448</t>
  </si>
  <si>
    <t>HOT_451</t>
  </si>
  <si>
    <t>HOT_455</t>
  </si>
  <si>
    <t>HOT_459</t>
  </si>
  <si>
    <t>HOT_465</t>
  </si>
  <si>
    <t>HOT_468</t>
  </si>
  <si>
    <t>HOT_473</t>
  </si>
  <si>
    <t>HOT_475</t>
  </si>
  <si>
    <t>HOT_477</t>
  </si>
  <si>
    <t>HOT_484</t>
  </si>
  <si>
    <t>HOT_485</t>
  </si>
  <si>
    <t>HOT_488</t>
  </si>
  <si>
    <t>HOT_490</t>
  </si>
  <si>
    <t>HOT_493</t>
  </si>
  <si>
    <t>HOT_494</t>
  </si>
  <si>
    <t>HOT_495</t>
  </si>
  <si>
    <t>HOT_496</t>
  </si>
  <si>
    <t>HOT_498</t>
  </si>
  <si>
    <t>HOT_501</t>
  </si>
  <si>
    <t>HOT_503</t>
  </si>
  <si>
    <t>HOT_504</t>
  </si>
  <si>
    <t>HOT_505</t>
  </si>
  <si>
    <t>HOT_507</t>
  </si>
  <si>
    <t>HOT_508</t>
  </si>
  <si>
    <t>HOT_509</t>
  </si>
  <si>
    <t>HOT_511</t>
  </si>
  <si>
    <t>HOT_515</t>
  </si>
  <si>
    <t>HOT_516</t>
  </si>
  <si>
    <t>HOT_518</t>
  </si>
  <si>
    <t>HOT_521</t>
  </si>
  <si>
    <t>HOT_523</t>
  </si>
  <si>
    <t>HOT_525</t>
  </si>
  <si>
    <t>HOT_531</t>
  </si>
  <si>
    <t>HOT_537</t>
  </si>
  <si>
    <t>HOT_538</t>
  </si>
  <si>
    <t>HOT_540</t>
  </si>
  <si>
    <t>HOT_541</t>
  </si>
  <si>
    <t>HOT_544</t>
  </si>
  <si>
    <t>HOT_552</t>
  </si>
  <si>
    <t>HOT_553</t>
  </si>
  <si>
    <t>HOT_556</t>
  </si>
  <si>
    <t>HOT_557</t>
  </si>
  <si>
    <t>HOT_559</t>
  </si>
  <si>
    <t>HOT_560</t>
  </si>
  <si>
    <t>HOT_562</t>
  </si>
  <si>
    <t>HOT_563</t>
  </si>
  <si>
    <t>HOT_569</t>
  </si>
  <si>
    <t>HOT_571</t>
  </si>
  <si>
    <t>HOT_574</t>
  </si>
  <si>
    <t>HOT_577</t>
  </si>
  <si>
    <t>HOT_579</t>
  </si>
  <si>
    <t>HOT_583</t>
  </si>
  <si>
    <t>HOT_590</t>
  </si>
  <si>
    <t>HOT_591</t>
  </si>
  <si>
    <t>HOT_595</t>
  </si>
  <si>
    <t>HOT_596</t>
  </si>
  <si>
    <t>HOT_597</t>
  </si>
  <si>
    <t>HOT_598</t>
  </si>
  <si>
    <t>HOT_600</t>
  </si>
  <si>
    <t>HOT_602</t>
  </si>
  <si>
    <t>HOT_603</t>
  </si>
  <si>
    <t>HOT_607</t>
  </si>
  <si>
    <t>HOT_608</t>
  </si>
  <si>
    <t>HOT_612</t>
  </si>
  <si>
    <t>HOT_614</t>
  </si>
  <si>
    <t>HOT_630</t>
  </si>
  <si>
    <t>HOT_632</t>
  </si>
  <si>
    <t>HOT_633</t>
  </si>
  <si>
    <t>HOT_635</t>
  </si>
  <si>
    <t>HOT_636</t>
  </si>
  <si>
    <t>HOT_646</t>
  </si>
  <si>
    <t>HOT_653</t>
  </si>
  <si>
    <t>HOT_654</t>
  </si>
  <si>
    <t>HOT_655</t>
  </si>
  <si>
    <t>HOT_659</t>
  </si>
  <si>
    <t>HOT_660</t>
  </si>
  <si>
    <t>HOT_662</t>
  </si>
  <si>
    <t>HOT_663</t>
  </si>
  <si>
    <t>HOT_665</t>
  </si>
  <si>
    <t>HOT_666</t>
  </si>
  <si>
    <t>HOT_673</t>
  </si>
  <si>
    <t>HOT_674</t>
  </si>
  <si>
    <t>HOT_676</t>
  </si>
  <si>
    <t>HOT_678</t>
  </si>
  <si>
    <t>HOT_681</t>
  </si>
  <si>
    <t>HOT_683</t>
  </si>
  <si>
    <t>HOT_684</t>
  </si>
  <si>
    <t>HOT_685</t>
  </si>
  <si>
    <t>HOT_686</t>
  </si>
  <si>
    <t>HOT_694</t>
  </si>
  <si>
    <t>HOT_703</t>
  </si>
  <si>
    <t>HOT_704</t>
  </si>
  <si>
    <t>HOT_705</t>
  </si>
  <si>
    <t>HOT_708</t>
  </si>
  <si>
    <t>HOT_711</t>
  </si>
  <si>
    <t>HOT_714</t>
  </si>
  <si>
    <t>HOT_717</t>
  </si>
  <si>
    <t>HOT_723</t>
  </si>
  <si>
    <t>HOT_724</t>
  </si>
  <si>
    <t>HOT_725</t>
  </si>
  <si>
    <t>HOT_733</t>
  </si>
  <si>
    <t>HOT_740</t>
  </si>
  <si>
    <t>HOT_745</t>
  </si>
  <si>
    <t>HOT_746</t>
  </si>
  <si>
    <t>HOT_750</t>
  </si>
  <si>
    <t>HOT_753</t>
  </si>
  <si>
    <t>HOT_756</t>
  </si>
  <si>
    <t>HOT_759</t>
  </si>
  <si>
    <t>HOT_777</t>
  </si>
  <si>
    <t>HOT_780</t>
  </si>
  <si>
    <t>HOT_781</t>
  </si>
  <si>
    <t>HOT_782</t>
  </si>
  <si>
    <t>HOT_786</t>
  </si>
  <si>
    <t>HOT_787</t>
  </si>
  <si>
    <t>HOT_790</t>
  </si>
  <si>
    <t>HOT_794</t>
  </si>
  <si>
    <t>HOT_795</t>
  </si>
  <si>
    <t>HOT_804</t>
  </si>
  <si>
    <t>HOT_805</t>
  </si>
  <si>
    <t>HOT_806</t>
  </si>
  <si>
    <t>HOT_807</t>
  </si>
  <si>
    <t>HOT_809</t>
  </si>
  <si>
    <t>HOT_810</t>
  </si>
  <si>
    <t>HOT_811</t>
  </si>
  <si>
    <t>HOT_812</t>
  </si>
  <si>
    <t>HOT_813</t>
  </si>
  <si>
    <t>HOT_814</t>
  </si>
  <si>
    <t>HOT_820</t>
  </si>
  <si>
    <t>HOT_821</t>
  </si>
  <si>
    <t>HOT_824</t>
  </si>
  <si>
    <t>HOT_825</t>
  </si>
  <si>
    <t>HOT_827</t>
  </si>
  <si>
    <t>HOT_830</t>
  </si>
  <si>
    <t>HOT_831</t>
  </si>
  <si>
    <t>HOT_832</t>
  </si>
  <si>
    <t>HOT_833</t>
  </si>
  <si>
    <t>HOT_836</t>
  </si>
  <si>
    <t>HOT_837</t>
  </si>
  <si>
    <t>HOT_838</t>
  </si>
  <si>
    <t>HOT_839</t>
  </si>
  <si>
    <t>HOT_840</t>
  </si>
  <si>
    <t>HOT_841</t>
  </si>
  <si>
    <t>HOT_842</t>
  </si>
  <si>
    <t>HOT_843</t>
  </si>
  <si>
    <t>HOT_844</t>
  </si>
  <si>
    <t>HOT_845</t>
  </si>
  <si>
    <t>HOT_847</t>
  </si>
  <si>
    <t>HOT_848</t>
  </si>
  <si>
    <t>HOT_853</t>
  </si>
  <si>
    <t>HOT_855</t>
  </si>
  <si>
    <t>HOT_856</t>
  </si>
  <si>
    <t>HOT_857</t>
  </si>
  <si>
    <t>HOT_858</t>
  </si>
  <si>
    <t>HOT_859</t>
  </si>
  <si>
    <t>HOT_866</t>
  </si>
  <si>
    <t>HOT_870</t>
  </si>
  <si>
    <t>HOT_871</t>
  </si>
  <si>
    <t>HOT_872</t>
  </si>
  <si>
    <t>HOT_873</t>
  </si>
  <si>
    <t>HOT_874</t>
  </si>
  <si>
    <t>HOT_875</t>
  </si>
  <si>
    <t>HOT_876</t>
  </si>
  <si>
    <t>HOT_878</t>
  </si>
  <si>
    <t>HOT_888</t>
  </si>
  <si>
    <t>HOT_894</t>
  </si>
  <si>
    <t>HOT_895</t>
  </si>
  <si>
    <t>HOT_896</t>
  </si>
  <si>
    <t>HOT_897</t>
  </si>
  <si>
    <t>HOT_899</t>
  </si>
  <si>
    <t>HOT_901</t>
  </si>
  <si>
    <t>HOT_904</t>
  </si>
  <si>
    <t>HOT_905</t>
  </si>
  <si>
    <t>HOT_906</t>
  </si>
  <si>
    <t>HOT_911</t>
  </si>
  <si>
    <t>HOT_915</t>
  </si>
  <si>
    <t>HOT_917</t>
  </si>
  <si>
    <t>HOT_921</t>
  </si>
  <si>
    <t>HOT_927</t>
  </si>
  <si>
    <t>HOT_929</t>
  </si>
  <si>
    <t>HOT_930</t>
  </si>
  <si>
    <t>HOT_931</t>
  </si>
  <si>
    <t>HOT_932</t>
  </si>
  <si>
    <t>HOT_935</t>
  </si>
  <si>
    <t>HOT_939</t>
  </si>
  <si>
    <t>HOT_942</t>
  </si>
  <si>
    <t>HOT_943</t>
  </si>
  <si>
    <t>HOT_949</t>
  </si>
  <si>
    <t>HOT_950</t>
  </si>
  <si>
    <t>2B17</t>
  </si>
  <si>
    <t>CH1</t>
  </si>
  <si>
    <t>CH2</t>
  </si>
  <si>
    <t>CH3</t>
  </si>
  <si>
    <t>CH4</t>
  </si>
  <si>
    <t>CH5</t>
  </si>
  <si>
    <t>CH6</t>
  </si>
  <si>
    <t>CH7</t>
  </si>
  <si>
    <t>CH8</t>
  </si>
  <si>
    <t>CH9</t>
  </si>
  <si>
    <t>CH10</t>
  </si>
  <si>
    <t>CH11</t>
  </si>
  <si>
    <t>CH12</t>
  </si>
  <si>
    <t>CH13</t>
  </si>
  <si>
    <t>CH14</t>
  </si>
  <si>
    <t>CH15</t>
  </si>
  <si>
    <t>CH1_D</t>
  </si>
  <si>
    <t>CH4_D</t>
  </si>
  <si>
    <t>CH6_D</t>
  </si>
  <si>
    <t>CH7_D</t>
  </si>
  <si>
    <t>CH10_D</t>
  </si>
  <si>
    <t>CH12_D</t>
  </si>
  <si>
    <t>CH15_D</t>
  </si>
  <si>
    <t>3B27</t>
  </si>
  <si>
    <t>5B27</t>
  </si>
  <si>
    <t>6B27</t>
  </si>
  <si>
    <t>7B14</t>
  </si>
  <si>
    <t>8B22</t>
  </si>
  <si>
    <t>9B22</t>
  </si>
  <si>
    <t>10B16</t>
  </si>
  <si>
    <t>11B17</t>
  </si>
  <si>
    <t>12B26</t>
  </si>
  <si>
    <t>13B26</t>
  </si>
  <si>
    <t>14B26</t>
  </si>
  <si>
    <t>15B37</t>
  </si>
  <si>
    <t>16B16</t>
  </si>
  <si>
    <t>17B17</t>
  </si>
  <si>
    <t>18B26</t>
  </si>
  <si>
    <t>19B16</t>
  </si>
  <si>
    <t>20B13</t>
  </si>
  <si>
    <t>21B26</t>
  </si>
  <si>
    <t>22B36</t>
  </si>
  <si>
    <t>23B11</t>
  </si>
  <si>
    <t>24B47</t>
  </si>
  <si>
    <t>25B13</t>
  </si>
  <si>
    <t>26B11</t>
  </si>
  <si>
    <t>27B47</t>
  </si>
  <si>
    <t>29B17</t>
  </si>
  <si>
    <t>29B24</t>
  </si>
  <si>
    <t>30B13</t>
  </si>
  <si>
    <t>31B32</t>
  </si>
  <si>
    <t>32B16</t>
  </si>
  <si>
    <t>33B16</t>
  </si>
  <si>
    <t>33B46</t>
  </si>
  <si>
    <t>34B16</t>
  </si>
  <si>
    <t>35B24</t>
  </si>
  <si>
    <t>36B16</t>
  </si>
  <si>
    <t>37B32</t>
  </si>
  <si>
    <t>38B33</t>
  </si>
  <si>
    <t>40B26</t>
  </si>
  <si>
    <t>41B37</t>
  </si>
  <si>
    <t>42B22</t>
  </si>
  <si>
    <t>43B16</t>
  </si>
  <si>
    <t>44B36</t>
  </si>
  <si>
    <t>45B16</t>
  </si>
  <si>
    <t>46B27</t>
  </si>
  <si>
    <t>47B46</t>
  </si>
  <si>
    <t>48B35</t>
  </si>
  <si>
    <t>48B46</t>
  </si>
  <si>
    <t>49B14</t>
  </si>
  <si>
    <t>50B35</t>
  </si>
  <si>
    <t>51B17</t>
  </si>
  <si>
    <t>52B46</t>
  </si>
  <si>
    <t>53B14</t>
  </si>
  <si>
    <t>54B35</t>
  </si>
  <si>
    <t>55B25</t>
  </si>
  <si>
    <t>56B37</t>
  </si>
  <si>
    <t>57B26</t>
  </si>
  <si>
    <t>58B26</t>
  </si>
  <si>
    <t>59B46</t>
  </si>
  <si>
    <t>60B16</t>
  </si>
  <si>
    <t>26E11</t>
  </si>
  <si>
    <t>30E13</t>
  </si>
  <si>
    <t>7E14</t>
  </si>
  <si>
    <t>49E14</t>
  </si>
  <si>
    <t>10E16</t>
  </si>
  <si>
    <t>16E16</t>
  </si>
  <si>
    <t>32E16</t>
  </si>
  <si>
    <t>33E16</t>
  </si>
  <si>
    <t>34E16</t>
  </si>
  <si>
    <t>36E16</t>
  </si>
  <si>
    <t>43E16</t>
  </si>
  <si>
    <t>45E16</t>
  </si>
  <si>
    <t>11E17</t>
  </si>
  <si>
    <t>17E17</t>
  </si>
  <si>
    <t>29E17</t>
  </si>
  <si>
    <t>51E17</t>
  </si>
  <si>
    <t>41E21</t>
  </si>
  <si>
    <t>8E22</t>
  </si>
  <si>
    <t>9E22</t>
  </si>
  <si>
    <t>42E22</t>
  </si>
  <si>
    <t>29E24</t>
  </si>
  <si>
    <t>35E24</t>
  </si>
  <si>
    <t>12E26</t>
  </si>
  <si>
    <t>13E26</t>
  </si>
  <si>
    <t>20E13</t>
  </si>
  <si>
    <t>14E26</t>
  </si>
  <si>
    <t>21E26</t>
  </si>
  <si>
    <t>32E26</t>
  </si>
  <si>
    <t>40E26</t>
  </si>
  <si>
    <t>6E27</t>
  </si>
  <si>
    <t>46E27</t>
  </si>
  <si>
    <t>31E32</t>
  </si>
  <si>
    <t>37E32</t>
  </si>
  <si>
    <t>38E33</t>
  </si>
  <si>
    <t>48E35</t>
  </si>
  <si>
    <t>50E35</t>
  </si>
  <si>
    <t>54E35</t>
  </si>
  <si>
    <t>44E36</t>
  </si>
  <si>
    <t>15E37</t>
  </si>
  <si>
    <t>33E46</t>
  </si>
  <si>
    <t>47E46</t>
  </si>
  <si>
    <t>48E46</t>
  </si>
  <si>
    <t>52E46</t>
  </si>
  <si>
    <t>27E47</t>
  </si>
  <si>
    <t>10D_16</t>
  </si>
  <si>
    <t>11D_17</t>
  </si>
  <si>
    <t>12D_26</t>
  </si>
  <si>
    <t>13D_26</t>
  </si>
  <si>
    <t>14D_26</t>
  </si>
  <si>
    <t>15D_37</t>
  </si>
  <si>
    <t>16D_16</t>
  </si>
  <si>
    <t>17D_17</t>
  </si>
  <si>
    <t>18D_26</t>
  </si>
  <si>
    <t>19 E16</t>
  </si>
  <si>
    <t>19D_16</t>
  </si>
  <si>
    <t>20D_13</t>
  </si>
  <si>
    <t>21 E16</t>
  </si>
  <si>
    <t>21D_26</t>
  </si>
  <si>
    <t>22 E36</t>
  </si>
  <si>
    <t>22D_36</t>
  </si>
  <si>
    <t>23D_11</t>
  </si>
  <si>
    <t>24 E47</t>
  </si>
  <si>
    <t>24D_47</t>
  </si>
  <si>
    <t>25D_13</t>
  </si>
  <si>
    <t>26D11</t>
  </si>
  <si>
    <t>27D_47</t>
  </si>
  <si>
    <t>29D17</t>
  </si>
  <si>
    <t>29D24</t>
  </si>
  <si>
    <t>30D13</t>
  </si>
  <si>
    <t>31D32</t>
  </si>
  <si>
    <t>32D16</t>
  </si>
  <si>
    <t>33D16</t>
  </si>
  <si>
    <t>33D46</t>
  </si>
  <si>
    <t>34D16</t>
  </si>
  <si>
    <t>35D24</t>
  </si>
  <si>
    <t>36D16</t>
  </si>
  <si>
    <t>37D32</t>
  </si>
  <si>
    <t>38D33</t>
  </si>
  <si>
    <t>40D26</t>
  </si>
  <si>
    <t>41D37</t>
  </si>
  <si>
    <t>42D22</t>
  </si>
  <si>
    <t>43D16</t>
  </si>
  <si>
    <t>44D36</t>
  </si>
  <si>
    <t>45D16</t>
  </si>
  <si>
    <t>46D27</t>
  </si>
  <si>
    <t>47D46</t>
  </si>
  <si>
    <t>48D35</t>
  </si>
  <si>
    <t>48D46</t>
  </si>
  <si>
    <t>49D14</t>
  </si>
  <si>
    <t>50D35</t>
  </si>
  <si>
    <t>51D17</t>
  </si>
  <si>
    <t>52D46</t>
  </si>
  <si>
    <t>53D14</t>
  </si>
  <si>
    <t>54D35</t>
  </si>
  <si>
    <t>55D25</t>
  </si>
  <si>
    <t>56D37</t>
  </si>
  <si>
    <t>57D26</t>
  </si>
  <si>
    <t>58D26</t>
  </si>
  <si>
    <t>59D46</t>
  </si>
  <si>
    <t>60D16</t>
  </si>
  <si>
    <t>6D_27</t>
  </si>
  <si>
    <t>7D_14</t>
  </si>
  <si>
    <t>8D_22</t>
  </si>
  <si>
    <t>9D_22</t>
  </si>
  <si>
    <t>HY_1</t>
  </si>
  <si>
    <t>HY_10</t>
  </si>
  <si>
    <t>HY_11</t>
  </si>
  <si>
    <t>HY_12</t>
  </si>
  <si>
    <t>HY_13</t>
  </si>
  <si>
    <t>HY_14</t>
  </si>
  <si>
    <t>HY_15</t>
  </si>
  <si>
    <t>HY_16</t>
  </si>
  <si>
    <t>HY_17</t>
  </si>
  <si>
    <t>HY_18</t>
  </si>
  <si>
    <t>HY_19</t>
  </si>
  <si>
    <t>HY_2</t>
  </si>
  <si>
    <t>HY_20</t>
  </si>
  <si>
    <t>HY_21</t>
  </si>
  <si>
    <t>HY_22</t>
  </si>
  <si>
    <t>HY_23</t>
  </si>
  <si>
    <t>HY_24</t>
  </si>
  <si>
    <t>HY_25</t>
  </si>
  <si>
    <t>HY_26</t>
  </si>
  <si>
    <t>HY_27</t>
  </si>
  <si>
    <t>HY_28</t>
  </si>
  <si>
    <t>HY_29</t>
  </si>
  <si>
    <t>HY_3</t>
  </si>
  <si>
    <t>HY_30</t>
  </si>
  <si>
    <t>HY_31</t>
  </si>
  <si>
    <t>HY_32</t>
  </si>
  <si>
    <t>HY_33</t>
  </si>
  <si>
    <t>HY_34</t>
  </si>
  <si>
    <t>HY_35</t>
  </si>
  <si>
    <t>HY_36</t>
  </si>
  <si>
    <t>HY_37</t>
  </si>
  <si>
    <t>HY_38</t>
  </si>
  <si>
    <t>HY_39</t>
  </si>
  <si>
    <t>HY_4</t>
  </si>
  <si>
    <t>HY_40</t>
  </si>
  <si>
    <t>HY_41</t>
  </si>
  <si>
    <t>HY_42</t>
  </si>
  <si>
    <t>HY_43</t>
  </si>
  <si>
    <t>HY_44</t>
  </si>
  <si>
    <t>HY_45</t>
  </si>
  <si>
    <t>HY_46</t>
  </si>
  <si>
    <t>HY_47</t>
  </si>
  <si>
    <t>HY_48</t>
  </si>
  <si>
    <t>HY_49</t>
  </si>
  <si>
    <t>HY_5</t>
  </si>
  <si>
    <t>HY_50</t>
  </si>
  <si>
    <t>HY_51</t>
  </si>
  <si>
    <t>HY_52</t>
  </si>
  <si>
    <t>HY_53</t>
  </si>
  <si>
    <t>HY_54</t>
  </si>
  <si>
    <t>HY_55</t>
  </si>
  <si>
    <t>HY_56</t>
  </si>
  <si>
    <t>HY_57</t>
  </si>
  <si>
    <t>HY_58</t>
  </si>
  <si>
    <t>HY_59</t>
  </si>
  <si>
    <t>HY_6</t>
  </si>
  <si>
    <t>HY_60</t>
  </si>
  <si>
    <t>HY_61</t>
  </si>
  <si>
    <t>HY_62</t>
  </si>
  <si>
    <t>HY_63</t>
  </si>
  <si>
    <t>HY_64</t>
  </si>
  <si>
    <t>HY_65</t>
  </si>
  <si>
    <t>HY_66</t>
  </si>
  <si>
    <t>HY_67</t>
  </si>
  <si>
    <t>HY_68</t>
  </si>
  <si>
    <t>HY_69</t>
  </si>
  <si>
    <t>HY_7</t>
  </si>
  <si>
    <t>HY_70</t>
  </si>
  <si>
    <t>HY_71</t>
  </si>
  <si>
    <t>HY_72</t>
  </si>
  <si>
    <t>HY_73</t>
  </si>
  <si>
    <t>HY_74</t>
  </si>
  <si>
    <t>HY_75</t>
  </si>
  <si>
    <t>HY_76</t>
  </si>
  <si>
    <t>HY_77</t>
  </si>
  <si>
    <t>HY_78</t>
  </si>
  <si>
    <t>HY_79</t>
  </si>
  <si>
    <t>HY_8</t>
  </si>
  <si>
    <t>HY_80</t>
  </si>
  <si>
    <t>HY_81</t>
  </si>
  <si>
    <t>HY_82</t>
  </si>
  <si>
    <t>HY_83</t>
  </si>
  <si>
    <t>HY_84</t>
  </si>
  <si>
    <t>HY_85</t>
  </si>
  <si>
    <t>HY_86</t>
  </si>
  <si>
    <t>HY_9</t>
  </si>
  <si>
    <t>H1_A</t>
  </si>
  <si>
    <t>H1_B</t>
  </si>
  <si>
    <t>H1_C</t>
  </si>
  <si>
    <t>H1_D</t>
  </si>
  <si>
    <t>H1_E</t>
  </si>
  <si>
    <t>H1_F</t>
  </si>
  <si>
    <t>H1_G</t>
  </si>
  <si>
    <t>H1_H</t>
  </si>
  <si>
    <t>H2_A</t>
  </si>
  <si>
    <t>H2_B</t>
  </si>
  <si>
    <t>H2_C</t>
  </si>
  <si>
    <t>H2_D</t>
  </si>
  <si>
    <t>H2_E</t>
  </si>
  <si>
    <t>H2_F</t>
  </si>
  <si>
    <t>H2_G</t>
  </si>
  <si>
    <t>H2_H</t>
  </si>
  <si>
    <t>H3_A</t>
  </si>
  <si>
    <t>H3_B</t>
  </si>
  <si>
    <t>H3_C</t>
  </si>
  <si>
    <t>H3_D</t>
  </si>
  <si>
    <t>H3_E</t>
  </si>
  <si>
    <t>H3_F</t>
  </si>
  <si>
    <t>H4_A</t>
  </si>
  <si>
    <t>H4_B</t>
  </si>
  <si>
    <t>H4_C</t>
  </si>
  <si>
    <t>H4_D</t>
  </si>
  <si>
    <t>H4_E</t>
  </si>
  <si>
    <t>H4_F</t>
  </si>
  <si>
    <t>H4_G</t>
  </si>
  <si>
    <t>H4_H</t>
  </si>
  <si>
    <t>H5_A</t>
  </si>
  <si>
    <t>H5_B</t>
  </si>
  <si>
    <t>H5_C</t>
  </si>
  <si>
    <t>H5_D</t>
  </si>
  <si>
    <t>H5_E</t>
  </si>
  <si>
    <t>H6_A</t>
  </si>
  <si>
    <t>H6_B</t>
  </si>
  <si>
    <t>H6_C</t>
  </si>
  <si>
    <t>H7_A</t>
  </si>
  <si>
    <t>H7_B</t>
  </si>
  <si>
    <t>H7_C</t>
  </si>
  <si>
    <t>H7_D</t>
  </si>
  <si>
    <t>H7_E</t>
  </si>
  <si>
    <t>H7_F</t>
  </si>
  <si>
    <t>H7_G</t>
  </si>
  <si>
    <t>H8_A</t>
  </si>
  <si>
    <t>H8_B</t>
  </si>
  <si>
    <t>H8_C</t>
  </si>
  <si>
    <t>H8_D</t>
  </si>
  <si>
    <t>H8_E</t>
  </si>
  <si>
    <t>H8_F</t>
  </si>
  <si>
    <t>H9_A</t>
  </si>
  <si>
    <t>H9_B</t>
  </si>
  <si>
    <t>H9_C</t>
  </si>
  <si>
    <t>H9_D</t>
  </si>
  <si>
    <t>H9_E</t>
  </si>
  <si>
    <t>H10_A</t>
  </si>
  <si>
    <t>H10_B</t>
  </si>
  <si>
    <t>H10_C</t>
  </si>
  <si>
    <t>H10_D</t>
  </si>
  <si>
    <t>H10_E</t>
  </si>
  <si>
    <t>H10_F</t>
  </si>
  <si>
    <t>H10_G</t>
  </si>
  <si>
    <t>H11_A</t>
  </si>
  <si>
    <t>H11_B</t>
  </si>
  <si>
    <t>H11_C</t>
  </si>
  <si>
    <t>H12_A</t>
  </si>
  <si>
    <t>H12_B</t>
  </si>
  <si>
    <t>H12_C</t>
  </si>
  <si>
    <t>H12_F</t>
  </si>
  <si>
    <t>H13_A</t>
  </si>
  <si>
    <t>H13_B</t>
  </si>
  <si>
    <t>H13_C</t>
  </si>
  <si>
    <t>H14_A</t>
  </si>
  <si>
    <t>H14_B</t>
  </si>
  <si>
    <t>H14_C</t>
  </si>
  <si>
    <t>H14_D</t>
  </si>
  <si>
    <t>H14_E</t>
  </si>
  <si>
    <t>H14_F</t>
  </si>
  <si>
    <t>H14_G</t>
  </si>
  <si>
    <t>H15_A</t>
  </si>
  <si>
    <t>H15_B</t>
  </si>
  <si>
    <t>H15_C</t>
  </si>
  <si>
    <t>H15_D</t>
  </si>
  <si>
    <t>H15_E</t>
  </si>
  <si>
    <t>H15_F</t>
  </si>
  <si>
    <t>H15_G</t>
  </si>
  <si>
    <t>H16_A</t>
  </si>
  <si>
    <t>H16_B</t>
  </si>
  <si>
    <t>H16_C</t>
  </si>
  <si>
    <t>H16_D</t>
  </si>
  <si>
    <t>H16_E</t>
  </si>
  <si>
    <t>H16_F</t>
  </si>
  <si>
    <t>H16_G</t>
  </si>
  <si>
    <t>H17_A</t>
  </si>
  <si>
    <t>H17_B</t>
  </si>
  <si>
    <t>H17_C</t>
  </si>
  <si>
    <t>H17_D</t>
  </si>
  <si>
    <t>H17_E</t>
  </si>
  <si>
    <t>H17_F</t>
  </si>
  <si>
    <t>H17_G</t>
  </si>
  <si>
    <t>H18_A</t>
  </si>
  <si>
    <t>H18_B</t>
  </si>
  <si>
    <t>H18_C</t>
  </si>
  <si>
    <t>H18_D</t>
  </si>
  <si>
    <t>H18_E</t>
  </si>
  <si>
    <t>H18_F</t>
  </si>
  <si>
    <t>H18_G</t>
  </si>
  <si>
    <t>H19_A</t>
  </si>
  <si>
    <t>H19_B</t>
  </si>
  <si>
    <t>H19_C</t>
  </si>
  <si>
    <t>H20_A</t>
  </si>
  <si>
    <t>H20_B</t>
  </si>
  <si>
    <t>H20_C</t>
  </si>
  <si>
    <t>H20_D</t>
  </si>
  <si>
    <t>H20_E</t>
  </si>
  <si>
    <t>H20_F</t>
  </si>
  <si>
    <t>H20_G</t>
  </si>
  <si>
    <t>H21_D</t>
  </si>
  <si>
    <t>H21_E</t>
  </si>
  <si>
    <t>H21_F</t>
  </si>
  <si>
    <t>H22_E</t>
  </si>
  <si>
    <t>H24_A</t>
  </si>
  <si>
    <t>H24_D</t>
  </si>
  <si>
    <t>H24_E</t>
  </si>
  <si>
    <t>H25_A</t>
  </si>
  <si>
    <t>H26_A</t>
  </si>
  <si>
    <t>H26_D</t>
  </si>
  <si>
    <t>H26_E</t>
  </si>
  <si>
    <t>H27_A</t>
  </si>
  <si>
    <t>H27_D</t>
  </si>
  <si>
    <t>H27_E</t>
  </si>
  <si>
    <t>H28_A</t>
  </si>
  <si>
    <t>H28_D</t>
  </si>
  <si>
    <t>H29_A</t>
  </si>
  <si>
    <t>H29_D</t>
  </si>
  <si>
    <t>H29_E</t>
  </si>
  <si>
    <t>H30_A</t>
  </si>
  <si>
    <t>H30_D</t>
  </si>
  <si>
    <t>H30_E</t>
  </si>
  <si>
    <t>H31_A</t>
  </si>
  <si>
    <t>H31_D</t>
  </si>
  <si>
    <t>H31_E</t>
  </si>
  <si>
    <t>H32_A</t>
  </si>
  <si>
    <t>H32_D</t>
  </si>
  <si>
    <t>H_32_E</t>
  </si>
  <si>
    <t>HOT_113: Peptoniphilaceae [G-1] sp.</t>
  </si>
  <si>
    <t>HOT_526: Prevotella sp.</t>
  </si>
  <si>
    <t>CT_55: Porphyromonas asaccharolytica; P. uenonis</t>
  </si>
  <si>
    <t>CT_62: Bifidobacterium dentium; B. longum; B. breve</t>
  </si>
  <si>
    <t>CT_63: Mycobacterium neoaurum; M. tuberculosis; M. leprae</t>
  </si>
  <si>
    <t>CT_70: Fusobacterium necrophorum; F. gonidiaformans</t>
  </si>
  <si>
    <t>CT_72: Parascardovia denticolens; Scardovia inopinata</t>
  </si>
  <si>
    <t>CT_84: Mogibacterium vescum; M. neglectum</t>
  </si>
  <si>
    <t>CT_102: Bifidobacterium subtile; B. scardovii</t>
  </si>
  <si>
    <t>HOT_6: Sphingomonas sp.</t>
  </si>
  <si>
    <t>HOT_38: Olsenella uli</t>
  </si>
  <si>
    <t>HOT_81: Peptostreptococcaceae [XI][G-7] sp.</t>
  </si>
  <si>
    <t>HOT_83: Lachnoanaerobaculum sp.</t>
  </si>
  <si>
    <t>HOT_90: Butyrivibrio sp.</t>
  </si>
  <si>
    <t>HOT_91: Peptostreptococcaceae [XI][G-2] sp.</t>
  </si>
  <si>
    <t>HOT_93: Clostridiales [F-1][G-1] sp.</t>
  </si>
  <si>
    <t>HOT_192: Propionibacterium sp.</t>
  </si>
  <si>
    <t>HOT_198: Alloscardovia omnicolens</t>
  </si>
  <si>
    <t>HOT_227: Treponema sp.</t>
  </si>
  <si>
    <t>HOT_232: Treponema sp.</t>
  </si>
  <si>
    <t>HOT_234: Treponema sp.</t>
  </si>
  <si>
    <t>HOT_238: Treponema sp.</t>
  </si>
  <si>
    <t>HOT_239: Treponema sp.</t>
  </si>
  <si>
    <t>HOT_252: Treponema sp.</t>
  </si>
  <si>
    <t>HOT_254: Treponema sp.</t>
  </si>
  <si>
    <t>HOT_256: Treponema sp.</t>
  </si>
  <si>
    <t>HOT_258: Treponema sp.</t>
  </si>
  <si>
    <t>HOT_265: Treponema sp.</t>
  </si>
  <si>
    <t>HOT_271: Treponema sp.</t>
  </si>
  <si>
    <t>HOT_272: Bacteroidaceae [G-1] sp.</t>
  </si>
  <si>
    <t>HOT_280: Bacteroidetes [G-3] sp.</t>
  </si>
  <si>
    <t>HOT_347: TM7 [G-1] sp.</t>
  </si>
  <si>
    <t>HOT_350: TM7 [G-2] sp.</t>
  </si>
  <si>
    <t>HOT_351: TM7 [G-3] sp.</t>
  </si>
  <si>
    <t>HOT_365: Bacteroidetes [G-3] sp.</t>
  </si>
  <si>
    <t>HOT_366: Ruminococcaceae [G-3] sp.</t>
  </si>
  <si>
    <t>HOT_373: Stomatobaculum sp.</t>
  </si>
  <si>
    <t>HOT_381: Ruminococcaceae [G-3] sp.</t>
  </si>
  <si>
    <t>HOT_382: Peptostreptococcaceae [XI][G-8] sp.</t>
  </si>
  <si>
    <t>HOT_383: Peptostreptococcaceae [XI][G-1] sp.</t>
  </si>
  <si>
    <t>HOT_386: Peptoniphilus sp.</t>
  </si>
  <si>
    <t>HOT_388: S elenomonas sp.</t>
  </si>
  <si>
    <t>HOT_402: Clostridiales [F-1][G-2] sp.</t>
  </si>
  <si>
    <t>HOT_414: Actinomyces sp.</t>
  </si>
  <si>
    <t>HOT_436: Bacteroidetes [G-3] sp.</t>
  </si>
  <si>
    <t>HOT_488: TM7 [G-1] sp.</t>
  </si>
  <si>
    <t>HOT_494: Lachnoanaerobaculum saburreum</t>
  </si>
  <si>
    <t>HOT_496: Lachnoanaerobaculum sp.</t>
  </si>
  <si>
    <t>HOT_501: Selenomonas sp.</t>
  </si>
  <si>
    <t>HOT_503: Bacteroidetes [G-3] sp.</t>
  </si>
  <si>
    <t>HOT_504: Mollicutes [G-1] sp.</t>
  </si>
  <si>
    <t>HOT_507: Bacteroidetes [G-5] sp.</t>
  </si>
  <si>
    <t>HOT_508: Treponema sp.</t>
  </si>
  <si>
    <t>HOT_509: Bacteroidetes [G-4] sp.</t>
  </si>
  <si>
    <t>HOT_516: Bacteroidetes [G-6] sp.</t>
  </si>
  <si>
    <t>HOT_518: Treponema sp.</t>
  </si>
  <si>
    <t>HOT_531: Aggregatibacter actinomycetemcomitans</t>
  </si>
  <si>
    <t>HOT_541: Treponema amylovorum</t>
  </si>
  <si>
    <t>HOT_553: Prevotella baroniae</t>
  </si>
  <si>
    <t>HOT_562: Prevotella buccalis</t>
  </si>
  <si>
    <t>HOT_602: Slackia exigua</t>
  </si>
  <si>
    <t>HOT_607: Mycoplasma fermentans</t>
  </si>
  <si>
    <t>HOT_652: Afipia sp. genosp. 4</t>
  </si>
  <si>
    <t>HOT_674: Atopobium minutum</t>
  </si>
  <si>
    <t>HOT_676: Proteus mirabilis</t>
  </si>
  <si>
    <t>HOT_694: Peptostreptococcaceae [XI][G-6] [Eubacterium] nodatum</t>
  </si>
  <si>
    <t>HOT_704: Mycoplasma orale</t>
  </si>
  <si>
    <t>HOT_708: Actinomyces oricola</t>
  </si>
  <si>
    <t>HOT_725: Treponema pectinovorum</t>
  </si>
  <si>
    <t>HOT_753: Cronobacter sakazakii</t>
  </si>
  <si>
    <t>HOT_776: Campylobacter sputorum</t>
  </si>
  <si>
    <t>HOT_809: Olsenella sp.</t>
  </si>
  <si>
    <t>HOT_810: Atopobium sp.</t>
  </si>
  <si>
    <t>HOT_816: Lactobacillus coleohominis</t>
  </si>
  <si>
    <t>HOT_820: Prevotella sp.</t>
  </si>
  <si>
    <t>HOT_821: Haemophilus ducreyi</t>
  </si>
  <si>
    <t>HOT_829: Gardnerella vaginalis</t>
  </si>
  <si>
    <t>HOT_899: Bacteroidetes [G-3] sp.</t>
  </si>
  <si>
    <t>HOT_901: Capnocytophaga sp.</t>
  </si>
  <si>
    <t>HOT_905: Erysipelotrichaceae [G-1] sp.</t>
  </si>
  <si>
    <t>HOT_911: Bacteroidetes [G-7] sp.</t>
  </si>
  <si>
    <t>HOT_950: Peptostreptococcaceae [XI][G-3] sp.</t>
  </si>
  <si>
    <t>Vzor zdr.</t>
  </si>
  <si>
    <t>Vzor parod.</t>
  </si>
  <si>
    <t/>
  </si>
  <si>
    <t>Taxony asociované s parodontitidou</t>
  </si>
  <si>
    <t>Taxony asociované s parodontálním zdravím</t>
  </si>
  <si>
    <r>
      <t xml:space="preserve">Suma </t>
    </r>
    <r>
      <rPr>
        <i/>
        <sz val="10"/>
        <color theme="1"/>
        <rFont val="Calibri"/>
        <family val="2"/>
        <charset val="238"/>
        <scheme val="minor"/>
      </rPr>
      <t>Fusobacterium</t>
    </r>
  </si>
  <si>
    <r>
      <t xml:space="preserve">Suma </t>
    </r>
    <r>
      <rPr>
        <i/>
        <sz val="10"/>
        <color theme="1"/>
        <rFont val="Calibri"/>
        <family val="2"/>
        <charset val="238"/>
        <scheme val="minor"/>
      </rPr>
      <t>Fretibacterium</t>
    </r>
  </si>
  <si>
    <r>
      <t xml:space="preserve">Suma </t>
    </r>
    <r>
      <rPr>
        <i/>
        <sz val="10"/>
        <color theme="1"/>
        <rFont val="Calibri"/>
        <family val="2"/>
        <charset val="238"/>
        <scheme val="minor"/>
      </rPr>
      <t>Streptococcus</t>
    </r>
  </si>
  <si>
    <t>spolehlivost</t>
  </si>
  <si>
    <t>Spolehlivost (% jednoznačně</t>
  </si>
  <si>
    <t xml:space="preserve"> přiřazených taxonů)</t>
  </si>
  <si>
    <t>Příklad zdravé osoby</t>
  </si>
  <si>
    <t>Příklad pacienta</t>
  </si>
  <si>
    <t>Mikrobiologická analýza - souhrn</t>
  </si>
  <si>
    <t>Jméno a příjmení</t>
  </si>
  <si>
    <t>Datum vyšetření</t>
  </si>
  <si>
    <t>Percentil zdravých</t>
  </si>
  <si>
    <t>Percentil pacientů</t>
  </si>
  <si>
    <t>Vysvětlivky:</t>
  </si>
  <si>
    <t xml:space="preserve">Červená barva v „kompasu“ indikuje hodnoty spojované s onemocněním, zelená se zdravím a šedé tóny hodnoty hraniční. </t>
  </si>
  <si>
    <t>Záporné hodnoty  - parodontální zdraví</t>
  </si>
  <si>
    <t>Kladné hodnoty – riziko parodontitidy nebo nemoc</t>
  </si>
  <si>
    <r>
      <t xml:space="preserve">Červený komplex </t>
    </r>
    <r>
      <rPr>
        <sz val="10"/>
        <color rgb="FF000000"/>
        <rFont val="Calibri"/>
        <family val="2"/>
        <charset val="238"/>
        <scheme val="minor"/>
      </rPr>
      <t>– procentuální zastoupení trojice</t>
    </r>
  </si>
  <si>
    <t xml:space="preserve"> nejzávažnějších parodontálních patogenů</t>
  </si>
  <si>
    <r>
      <t xml:space="preserve">Streptococcus </t>
    </r>
    <r>
      <rPr>
        <b/>
        <sz val="10"/>
        <color rgb="FF000000"/>
        <rFont val="Calibri"/>
        <family val="2"/>
        <charset val="238"/>
        <scheme val="minor"/>
      </rPr>
      <t>sp</t>
    </r>
    <r>
      <rPr>
        <b/>
        <i/>
        <sz val="10"/>
        <color rgb="FF000000"/>
        <rFont val="Calibri"/>
        <family val="2"/>
        <charset val="238"/>
        <scheme val="minor"/>
      </rPr>
      <t>.</t>
    </r>
    <r>
      <rPr>
        <b/>
        <sz val="10"/>
        <color rgb="FF000000"/>
        <rFont val="Calibri"/>
        <family val="2"/>
        <charset val="238"/>
        <scheme val="minor"/>
      </rPr>
      <t xml:space="preserve"> </t>
    </r>
    <r>
      <rPr>
        <sz val="10"/>
        <color rgb="FF000000"/>
        <rFont val="Calibri"/>
        <family val="2"/>
        <charset val="238"/>
        <scheme val="minor"/>
      </rPr>
      <t xml:space="preserve">– Souhrnné zastoupení bakterií rodu </t>
    </r>
  </si>
  <si>
    <t>Streptococcus, typických pro parodontální zdraví</t>
  </si>
  <si>
    <r>
      <t xml:space="preserve">Fusobacterium </t>
    </r>
    <r>
      <rPr>
        <sz val="10"/>
        <color rgb="FF000000"/>
        <rFont val="Calibri"/>
        <family val="2"/>
        <charset val="238"/>
        <scheme val="minor"/>
      </rPr>
      <t xml:space="preserve">– Souhrnné zastoupení bakterií rodu </t>
    </r>
  </si>
  <si>
    <t xml:space="preserve">Fusobacterium. Všudypřítomné ale zvýšené zastoupení </t>
  </si>
  <si>
    <t xml:space="preserve">(cca nad 10 %) indikuje možný přechod k onemocnění </t>
  </si>
  <si>
    <t>parodontu.</t>
  </si>
  <si>
    <r>
      <t xml:space="preserve">Fretibacterium </t>
    </r>
    <r>
      <rPr>
        <sz val="10"/>
        <color rgb="FF000000"/>
        <rFont val="Calibri"/>
        <family val="2"/>
        <charset val="238"/>
        <scheme val="minor"/>
      </rPr>
      <t xml:space="preserve">– Souhrnné zastoupení bakterií rodu </t>
    </r>
  </si>
  <si>
    <t xml:space="preserve">Fretibacterium, indikátor rozvinutého parodontálního </t>
  </si>
  <si>
    <t>biofilmu.</t>
  </si>
  <si>
    <r>
      <t>Spolehlivost</t>
    </r>
    <r>
      <rPr>
        <b/>
        <i/>
        <sz val="10"/>
        <color rgb="FF000000"/>
        <rFont val="Calibri"/>
        <family val="2"/>
        <charset val="238"/>
        <scheme val="minor"/>
      </rPr>
      <t xml:space="preserve"> </t>
    </r>
    <r>
      <rPr>
        <sz val="10"/>
        <color rgb="FF000000"/>
        <rFont val="Calibri"/>
        <family val="2"/>
        <charset val="238"/>
        <scheme val="minor"/>
      </rPr>
      <t xml:space="preserve">– Souhrnné procento zastoupení </t>
    </r>
  </si>
  <si>
    <t xml:space="preserve">mikroorganismů jednoznačně přiřaditelných ke zdraví </t>
  </si>
  <si>
    <t xml:space="preserve">nebo parodontitidě. </t>
  </si>
  <si>
    <t>Identifikované mikroorganismy:</t>
  </si>
  <si>
    <r>
      <t xml:space="preserve">RG index </t>
    </r>
    <r>
      <rPr>
        <sz val="10"/>
        <color rgb="FF000000"/>
        <rFont val="Calibri"/>
        <family val="2"/>
        <charset val="238"/>
        <scheme val="minor"/>
      </rPr>
      <t>– koeficient parodontálního zdraví</t>
    </r>
  </si>
  <si>
    <t>Streptococcus sp.</t>
  </si>
  <si>
    <t>Typické pro zdraví celkem (%)</t>
  </si>
  <si>
    <t>Typické pro nemoc celkem (%)</t>
  </si>
  <si>
    <t>Ostatní celkem (%)</t>
  </si>
  <si>
    <t>Alexander Novotný</t>
  </si>
  <si>
    <t>Treponema sp.</t>
  </si>
  <si>
    <t>Capnocytophaga sp.</t>
  </si>
  <si>
    <t>C:\Users\alexv\OneDrive - RNDr- Alex Vinšů\AV projekty\2021 mikrobiologická analýza\Pacient Y.xlsx</t>
  </si>
  <si>
    <t>26E</t>
  </si>
  <si>
    <t>Treponema vincentii</t>
  </si>
  <si>
    <t>Fretibacterium sp.</t>
  </si>
  <si>
    <t>Selenomonas sp.</t>
  </si>
  <si>
    <t>Streptococcus vestibularis</t>
  </si>
  <si>
    <t>Bacteroidaceae [G-1] bacterium</t>
  </si>
  <si>
    <t>Prevotella enoeca</t>
  </si>
  <si>
    <t>Solobacterium moorei</t>
  </si>
  <si>
    <t>Sneathia amnii [Not Validly Published]</t>
  </si>
  <si>
    <t>Poznámka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</si>
</sst>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i/>
      <sz val="10"/>
      <color rgb="FF000000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b/>
      <sz val="11"/>
      <color rgb="FF548235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8D2D2"/>
        <bgColor rgb="FFCCCCFF"/>
      </patternFill>
    </fill>
    <fill>
      <patternFill patternType="solid">
        <fgColor rgb="FFCCFF66"/>
        <bgColor rgb="FFCCFFCC"/>
      </patternFill>
    </fill>
    <fill>
      <patternFill patternType="solid">
        <fgColor rgb="FFDDDD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6" fillId="0" borderId="0" applyFont="0" applyFill="0" applyBorder="0" applyAlignment="0" applyProtection="0"/>
    <xf numFmtId="0" fontId="9" fillId="0" borderId="0"/>
  </cellStyleXfs>
  <cellXfs count="144">
    <xf numFmtId="0" fontId="0" fillId="0" borderId="0" xfId="0"/>
    <xf numFmtId="0" fontId="1" fillId="0" borderId="0" xfId="1"/>
    <xf numFmtId="49" fontId="1" fillId="0" borderId="0" xfId="1" applyNumberFormat="1" applyAlignment="1">
      <alignment wrapText="1"/>
    </xf>
    <xf numFmtId="0" fontId="1" fillId="2" borderId="0" xfId="1" applyFill="1"/>
    <xf numFmtId="0" fontId="0" fillId="13" borderId="0" xfId="0" applyFill="1"/>
    <xf numFmtId="0" fontId="0" fillId="14" borderId="0" xfId="0" applyFill="1"/>
    <xf numFmtId="0" fontId="0" fillId="0" borderId="1" xfId="0" applyBorder="1"/>
    <xf numFmtId="0" fontId="0" fillId="2" borderId="1" xfId="0" applyFill="1" applyBorder="1"/>
    <xf numFmtId="49" fontId="0" fillId="0" borderId="1" xfId="0" applyNumberFormat="1" applyBorder="1" applyAlignment="1">
      <alignment wrapText="1"/>
    </xf>
    <xf numFmtId="49" fontId="0" fillId="3" borderId="1" xfId="0" applyNumberFormat="1" applyFill="1" applyBorder="1" applyAlignment="1">
      <alignment wrapText="1"/>
    </xf>
    <xf numFmtId="49" fontId="0" fillId="2" borderId="1" xfId="0" applyNumberFormat="1" applyFill="1" applyBorder="1" applyAlignment="1">
      <alignment wrapText="1"/>
    </xf>
    <xf numFmtId="49" fontId="0" fillId="4" borderId="1" xfId="0" applyNumberFormat="1" applyFill="1" applyBorder="1" applyAlignment="1">
      <alignment wrapText="1"/>
    </xf>
    <xf numFmtId="49" fontId="0" fillId="5" borderId="1" xfId="0" applyNumberFormat="1" applyFill="1" applyBorder="1" applyAlignment="1">
      <alignment wrapText="1"/>
    </xf>
    <xf numFmtId="49" fontId="0" fillId="6" borderId="1" xfId="0" applyNumberFormat="1" applyFill="1" applyBorder="1" applyAlignment="1">
      <alignment wrapText="1"/>
    </xf>
    <xf numFmtId="49" fontId="0" fillId="7" borderId="1" xfId="0" applyNumberFormat="1" applyFill="1" applyBorder="1" applyAlignment="1">
      <alignment wrapText="1"/>
    </xf>
    <xf numFmtId="49" fontId="0" fillId="8" borderId="1" xfId="0" applyNumberFormat="1" applyFill="1" applyBorder="1" applyAlignment="1">
      <alignment wrapText="1"/>
    </xf>
    <xf numFmtId="0" fontId="0" fillId="0" borderId="2" xfId="0" applyBorder="1"/>
    <xf numFmtId="0" fontId="0" fillId="2" borderId="0" xfId="0" applyFill="1"/>
    <xf numFmtId="0" fontId="0" fillId="3" borderId="0" xfId="0" applyFill="1"/>
    <xf numFmtId="0" fontId="0" fillId="9" borderId="2" xfId="0" applyFill="1" applyBorder="1"/>
    <xf numFmtId="0" fontId="0" fillId="9" borderId="0" xfId="0" applyFill="1"/>
    <xf numFmtId="0" fontId="0" fillId="7" borderId="0" xfId="0" applyFill="1"/>
    <xf numFmtId="0" fontId="0" fillId="10" borderId="2" xfId="0" applyFill="1" applyBorder="1"/>
    <xf numFmtId="0" fontId="0" fillId="10" borderId="0" xfId="0" applyFill="1"/>
    <xf numFmtId="0" fontId="0" fillId="11" borderId="2" xfId="0" applyFill="1" applyBorder="1"/>
    <xf numFmtId="0" fontId="0" fillId="11" borderId="0" xfId="0" applyFill="1"/>
    <xf numFmtId="0" fontId="0" fillId="5" borderId="0" xfId="0" applyFill="1"/>
    <xf numFmtId="0" fontId="0" fillId="8" borderId="0" xfId="0" applyFill="1"/>
    <xf numFmtId="0" fontId="0" fillId="6" borderId="0" xfId="0" applyFill="1"/>
    <xf numFmtId="0" fontId="0" fillId="12" borderId="0" xfId="0" applyFill="1"/>
    <xf numFmtId="49" fontId="1" fillId="10" borderId="0" xfId="1" applyNumberFormat="1" applyFill="1" applyAlignment="1">
      <alignment wrapText="1"/>
    </xf>
    <xf numFmtId="49" fontId="1" fillId="9" borderId="0" xfId="1" applyNumberFormat="1" applyFill="1" applyAlignment="1">
      <alignment wrapText="1"/>
    </xf>
    <xf numFmtId="49" fontId="1" fillId="15" borderId="0" xfId="1" applyNumberFormat="1" applyFill="1" applyAlignment="1">
      <alignment wrapText="1"/>
    </xf>
    <xf numFmtId="0" fontId="2" fillId="0" borderId="0" xfId="0" applyFont="1"/>
    <xf numFmtId="0" fontId="0" fillId="0" borderId="3" xfId="0" applyBorder="1"/>
    <xf numFmtId="0" fontId="5" fillId="0" borderId="0" xfId="0" applyFont="1"/>
    <xf numFmtId="164" fontId="0" fillId="0" borderId="0" xfId="2" applyNumberFormat="1" applyFont="1"/>
    <xf numFmtId="9" fontId="0" fillId="0" borderId="0" xfId="2" applyNumberFormat="1" applyFont="1"/>
    <xf numFmtId="9" fontId="0" fillId="0" borderId="0" xfId="2" applyNumberFormat="1" applyFont="1" applyAlignment="1">
      <alignment wrapText="1"/>
    </xf>
    <xf numFmtId="164" fontId="0" fillId="0" borderId="0" xfId="2" applyNumberFormat="1" applyFont="1" applyAlignment="1">
      <alignment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center" vertical="center"/>
    </xf>
    <xf numFmtId="165" fontId="0" fillId="16" borderId="3" xfId="0" applyNumberFormat="1" applyFill="1" applyBorder="1" applyAlignment="1">
      <alignment wrapText="1"/>
    </xf>
    <xf numFmtId="165" fontId="0" fillId="0" borderId="0" xfId="0" applyNumberFormat="1"/>
    <xf numFmtId="49" fontId="9" fillId="0" borderId="0" xfId="3" applyNumberFormat="1"/>
    <xf numFmtId="0" fontId="9" fillId="13" borderId="0" xfId="3" applyFill="1"/>
    <xf numFmtId="0" fontId="9" fillId="14" borderId="0" xfId="3" applyFill="1"/>
    <xf numFmtId="0" fontId="9" fillId="0" borderId="0" xfId="3"/>
    <xf numFmtId="0" fontId="10" fillId="0" borderId="0" xfId="1" applyFont="1" applyAlignment="1">
      <alignment vertical="center"/>
    </xf>
    <xf numFmtId="165" fontId="11" fillId="0" borderId="3" xfId="0" applyNumberFormat="1" applyFont="1" applyBorder="1" applyAlignment="1">
      <alignment wrapText="1"/>
    </xf>
    <xf numFmtId="0" fontId="11" fillId="0" borderId="3" xfId="0" applyFont="1" applyBorder="1"/>
    <xf numFmtId="0" fontId="11" fillId="0" borderId="0" xfId="0" applyFont="1"/>
    <xf numFmtId="165" fontId="11" fillId="16" borderId="3" xfId="0" applyNumberFormat="1" applyFont="1" applyFill="1" applyBorder="1" applyAlignment="1">
      <alignment wrapText="1"/>
    </xf>
    <xf numFmtId="0" fontId="12" fillId="0" borderId="0" xfId="0" applyFont="1"/>
    <xf numFmtId="0" fontId="14" fillId="0" borderId="0" xfId="0" applyFont="1"/>
    <xf numFmtId="0" fontId="13" fillId="0" borderId="0" xfId="0" applyFont="1"/>
    <xf numFmtId="165" fontId="11" fillId="0" borderId="3" xfId="0" applyNumberFormat="1" applyFont="1" applyBorder="1"/>
    <xf numFmtId="0" fontId="12" fillId="0" borderId="0" xfId="0" applyFont="1" applyAlignment="1">
      <alignment horizontal="center" vertical="center" wrapText="1"/>
    </xf>
    <xf numFmtId="49" fontId="15" fillId="0" borderId="3" xfId="1" applyNumberFormat="1" applyFont="1" applyFill="1" applyBorder="1" applyAlignment="1">
      <alignment wrapText="1"/>
    </xf>
    <xf numFmtId="49" fontId="11" fillId="0" borderId="3" xfId="1" applyNumberFormat="1" applyFont="1" applyFill="1" applyBorder="1" applyAlignment="1">
      <alignment wrapText="1"/>
    </xf>
    <xf numFmtId="165" fontId="11" fillId="0" borderId="0" xfId="0" applyNumberFormat="1" applyFont="1" applyBorder="1"/>
    <xf numFmtId="165" fontId="11" fillId="0" borderId="0" xfId="0" applyNumberFormat="1" applyFont="1" applyBorder="1" applyAlignment="1">
      <alignment wrapText="1"/>
    </xf>
    <xf numFmtId="165" fontId="11" fillId="0" borderId="0" xfId="0" applyNumberFormat="1" applyFont="1" applyFill="1" applyBorder="1" applyAlignment="1">
      <alignment wrapText="1"/>
    </xf>
    <xf numFmtId="165" fontId="11" fillId="0" borderId="4" xfId="0" applyNumberFormat="1" applyFont="1" applyBorder="1" applyAlignment="1">
      <alignment wrapText="1"/>
    </xf>
    <xf numFmtId="0" fontId="11" fillId="0" borderId="5" xfId="0" applyFont="1" applyBorder="1"/>
    <xf numFmtId="49" fontId="11" fillId="0" borderId="6" xfId="0" applyNumberFormat="1" applyFont="1" applyFill="1" applyBorder="1" applyAlignment="1"/>
    <xf numFmtId="49" fontId="11" fillId="0" borderId="3" xfId="0" applyNumberFormat="1" applyFont="1" applyFill="1" applyBorder="1" applyAlignment="1"/>
    <xf numFmtId="0" fontId="11" fillId="0" borderId="5" xfId="0" applyFont="1" applyFill="1" applyBorder="1" applyAlignment="1">
      <alignment horizontal="center"/>
    </xf>
    <xf numFmtId="49" fontId="11" fillId="0" borderId="6" xfId="0" applyNumberFormat="1" applyFont="1" applyFill="1" applyBorder="1" applyAlignment="1">
      <alignment horizontal="left" vertical="top"/>
    </xf>
    <xf numFmtId="165" fontId="11" fillId="0" borderId="8" xfId="0" applyNumberFormat="1" applyFont="1" applyBorder="1" applyAlignment="1">
      <alignment vertical="center" wrapText="1"/>
    </xf>
    <xf numFmtId="165" fontId="11" fillId="0" borderId="7" xfId="0" applyNumberFormat="1" applyFont="1" applyBorder="1" applyAlignment="1">
      <alignment horizontal="right" vertical="center" wrapText="1"/>
    </xf>
    <xf numFmtId="165" fontId="11" fillId="0" borderId="9" xfId="0" applyNumberFormat="1" applyFont="1" applyBorder="1" applyAlignment="1">
      <alignment horizontal="right" vertical="center" wrapText="1"/>
    </xf>
    <xf numFmtId="165" fontId="11" fillId="0" borderId="10" xfId="0" applyNumberFormat="1" applyFont="1" applyBorder="1" applyAlignment="1">
      <alignment vertical="center" wrapText="1"/>
    </xf>
    <xf numFmtId="165" fontId="11" fillId="0" borderId="4" xfId="0" applyNumberFormat="1" applyFont="1" applyBorder="1" applyAlignment="1">
      <alignment vertical="center" wrapText="1"/>
    </xf>
    <xf numFmtId="49" fontId="17" fillId="0" borderId="11" xfId="0" applyNumberFormat="1" applyFont="1" applyFill="1" applyBorder="1" applyAlignment="1"/>
    <xf numFmtId="49" fontId="11" fillId="0" borderId="11" xfId="0" applyNumberFormat="1" applyFont="1" applyFill="1" applyBorder="1" applyAlignment="1"/>
    <xf numFmtId="0" fontId="8" fillId="0" borderId="0" xfId="0" applyFont="1" applyAlignment="1">
      <alignment horizontal="center"/>
    </xf>
    <xf numFmtId="49" fontId="15" fillId="0" borderId="0" xfId="0" applyNumberFormat="1" applyFont="1" applyFill="1" applyBorder="1" applyAlignment="1"/>
    <xf numFmtId="0" fontId="0" fillId="0" borderId="0" xfId="0" applyBorder="1"/>
    <xf numFmtId="0" fontId="0" fillId="0" borderId="0" xfId="0" applyBorder="1" applyAlignment="1">
      <alignment wrapText="1"/>
    </xf>
    <xf numFmtId="165" fontId="0" fillId="0" borderId="13" xfId="0" applyNumberFormat="1" applyBorder="1"/>
    <xf numFmtId="0" fontId="0" fillId="0" borderId="13" xfId="0" applyBorder="1"/>
    <xf numFmtId="0" fontId="12" fillId="0" borderId="13" xfId="0" applyFont="1" applyBorder="1"/>
    <xf numFmtId="0" fontId="0" fillId="0" borderId="8" xfId="0" applyBorder="1"/>
    <xf numFmtId="165" fontId="0" fillId="0" borderId="14" xfId="0" applyNumberFormat="1" applyBorder="1"/>
    <xf numFmtId="0" fontId="12" fillId="0" borderId="8" xfId="0" applyFont="1" applyBorder="1"/>
    <xf numFmtId="0" fontId="7" fillId="0" borderId="12" xfId="0" applyFont="1" applyBorder="1" applyAlignment="1">
      <alignment vertical="center" wrapText="1" readingOrder="1"/>
    </xf>
    <xf numFmtId="0" fontId="7" fillId="0" borderId="0" xfId="0" applyFont="1" applyBorder="1" applyAlignment="1">
      <alignment vertical="center" wrapText="1" readingOrder="1"/>
    </xf>
    <xf numFmtId="0" fontId="12" fillId="0" borderId="0" xfId="0" applyFont="1" applyBorder="1"/>
    <xf numFmtId="0" fontId="12" fillId="0" borderId="12" xfId="0" applyFont="1" applyBorder="1"/>
    <xf numFmtId="0" fontId="21" fillId="0" borderId="7" xfId="0" applyFont="1" applyBorder="1" applyAlignment="1">
      <alignment horizontal="left" vertical="center" readingOrder="1"/>
    </xf>
    <xf numFmtId="0" fontId="0" fillId="0" borderId="12" xfId="0" applyBorder="1"/>
    <xf numFmtId="0" fontId="12" fillId="0" borderId="15" xfId="0" applyFont="1" applyBorder="1"/>
    <xf numFmtId="0" fontId="12" fillId="0" borderId="16" xfId="0" applyFont="1" applyBorder="1"/>
    <xf numFmtId="0" fontId="12" fillId="0" borderId="14" xfId="0" applyFont="1" applyBorder="1"/>
    <xf numFmtId="0" fontId="24" fillId="0" borderId="12" xfId="0" applyFont="1" applyBorder="1" applyAlignment="1">
      <alignment horizontal="left" vertical="center" indent="1" readingOrder="1"/>
    </xf>
    <xf numFmtId="0" fontId="7" fillId="0" borderId="13" xfId="0" applyFont="1" applyBorder="1" applyAlignment="1">
      <alignment vertical="center" wrapText="1" readingOrder="1"/>
    </xf>
    <xf numFmtId="0" fontId="22" fillId="0" borderId="0" xfId="0" applyFont="1" applyBorder="1" applyAlignment="1">
      <alignment horizontal="left" vertical="center" readingOrder="1"/>
    </xf>
    <xf numFmtId="0" fontId="20" fillId="0" borderId="0" xfId="0" applyFont="1" applyBorder="1" applyAlignment="1">
      <alignment horizontal="left" vertical="center" indent="1" readingOrder="1"/>
    </xf>
    <xf numFmtId="0" fontId="23" fillId="0" borderId="0" xfId="0" applyFont="1" applyBorder="1" applyAlignment="1">
      <alignment horizontal="left" vertical="center" readingOrder="1"/>
    </xf>
    <xf numFmtId="0" fontId="12" fillId="0" borderId="0" xfId="0" applyFont="1" applyBorder="1" applyAlignment="1">
      <alignment horizontal="left" indent="1"/>
    </xf>
    <xf numFmtId="0" fontId="12" fillId="0" borderId="17" xfId="0" applyFont="1" applyBorder="1"/>
    <xf numFmtId="0" fontId="0" fillId="0" borderId="0" xfId="0" applyBorder="1" applyAlignment="1">
      <alignment horizontal="left"/>
    </xf>
    <xf numFmtId="165" fontId="12" fillId="0" borderId="0" xfId="0" applyNumberFormat="1" applyFont="1"/>
    <xf numFmtId="165" fontId="12" fillId="0" borderId="0" xfId="0" applyNumberFormat="1" applyFont="1" applyFill="1"/>
    <xf numFmtId="165" fontId="25" fillId="0" borderId="15" xfId="0" applyNumberFormat="1" applyFont="1" applyBorder="1"/>
    <xf numFmtId="165" fontId="0" fillId="0" borderId="17" xfId="0" applyNumberFormat="1" applyBorder="1"/>
    <xf numFmtId="0" fontId="26" fillId="0" borderId="9" xfId="0" applyFont="1" applyBorder="1"/>
    <xf numFmtId="165" fontId="26" fillId="0" borderId="9" xfId="0" applyNumberFormat="1" applyFont="1" applyBorder="1"/>
    <xf numFmtId="0" fontId="12" fillId="0" borderId="4" xfId="0" applyFont="1" applyBorder="1"/>
    <xf numFmtId="0" fontId="24" fillId="0" borderId="16" xfId="0" applyFont="1" applyBorder="1" applyAlignment="1">
      <alignment horizontal="left" indent="1"/>
    </xf>
    <xf numFmtId="165" fontId="12" fillId="0" borderId="15" xfId="0" applyNumberFormat="1" applyFont="1" applyFill="1" applyBorder="1"/>
    <xf numFmtId="0" fontId="22" fillId="0" borderId="12" xfId="0" applyFont="1" applyBorder="1" applyAlignment="1">
      <alignment horizontal="left" indent="1"/>
    </xf>
    <xf numFmtId="0" fontId="21" fillId="0" borderId="9" xfId="0" applyFont="1" applyBorder="1"/>
    <xf numFmtId="165" fontId="12" fillId="0" borderId="10" xfId="0" applyNumberFormat="1" applyFont="1" applyBorder="1"/>
    <xf numFmtId="0" fontId="28" fillId="0" borderId="0" xfId="0" applyFont="1" applyAlignment="1">
      <alignment wrapText="1"/>
    </xf>
    <xf numFmtId="0" fontId="28" fillId="0" borderId="0" xfId="0" applyFont="1"/>
    <xf numFmtId="49" fontId="19" fillId="0" borderId="0" xfId="0" applyNumberFormat="1" applyFont="1" applyFill="1" applyBorder="1" applyAlignment="1">
      <alignment vertical="top"/>
    </xf>
    <xf numFmtId="0" fontId="17" fillId="0" borderId="0" xfId="0" applyFont="1"/>
    <xf numFmtId="165" fontId="17" fillId="0" borderId="0" xfId="0" applyNumberFormat="1" applyFont="1"/>
    <xf numFmtId="0" fontId="17" fillId="0" borderId="0" xfId="0" applyFont="1" applyAlignment="1">
      <alignment horizontal="left" indent="1"/>
    </xf>
    <xf numFmtId="165" fontId="12" fillId="0" borderId="15" xfId="0" applyNumberFormat="1" applyFont="1" applyBorder="1"/>
    <xf numFmtId="0" fontId="25" fillId="0" borderId="16" xfId="0" applyFont="1" applyBorder="1"/>
    <xf numFmtId="0" fontId="16" fillId="0" borderId="12" xfId="0" applyFont="1" applyBorder="1" applyAlignment="1">
      <alignment horizontal="left" indent="1"/>
    </xf>
    <xf numFmtId="0" fontId="18" fillId="0" borderId="12" xfId="0" applyFont="1" applyBorder="1"/>
    <xf numFmtId="0" fontId="18" fillId="0" borderId="16" xfId="0" applyFont="1" applyBorder="1"/>
    <xf numFmtId="0" fontId="29" fillId="17" borderId="3" xfId="0" applyFont="1" applyFill="1" applyBorder="1" applyAlignment="1">
      <alignment horizontal="left"/>
    </xf>
    <xf numFmtId="49" fontId="0" fillId="0" borderId="0" xfId="0" applyNumberFormat="1" applyBorder="1" applyAlignment="1">
      <alignment horizontal="left"/>
    </xf>
    <xf numFmtId="49" fontId="29" fillId="17" borderId="3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49" fontId="19" fillId="0" borderId="0" xfId="0" applyNumberFormat="1" applyFont="1" applyFill="1" applyBorder="1" applyAlignment="1">
      <alignment horizontal="left" indent="1"/>
    </xf>
    <xf numFmtId="0" fontId="27" fillId="0" borderId="0" xfId="0" applyFont="1" applyAlignment="1">
      <alignment horizontal="center" vertical="center" readingOrder="1"/>
    </xf>
    <xf numFmtId="0" fontId="7" fillId="11" borderId="12" xfId="0" applyFont="1" applyFill="1" applyBorder="1" applyAlignment="1">
      <alignment horizontal="left" vertical="center" wrapText="1" readingOrder="1"/>
    </xf>
    <xf numFmtId="0" fontId="7" fillId="11" borderId="0" xfId="0" applyFont="1" applyFill="1" applyBorder="1" applyAlignment="1">
      <alignment horizontal="left" vertical="center" wrapText="1" readingOrder="1"/>
    </xf>
    <xf numFmtId="0" fontId="7" fillId="11" borderId="13" xfId="0" applyFont="1" applyFill="1" applyBorder="1" applyAlignment="1">
      <alignment horizontal="left" vertical="center" wrapText="1" readingOrder="1"/>
    </xf>
    <xf numFmtId="0" fontId="20" fillId="0" borderId="0" xfId="0" applyFont="1" applyBorder="1" applyAlignment="1">
      <alignment horizontal="center" vertical="center" readingOrder="1"/>
    </xf>
    <xf numFmtId="0" fontId="20" fillId="0" borderId="12" xfId="0" applyFont="1" applyBorder="1" applyAlignment="1">
      <alignment horizontal="center" vertical="center" readingOrder="1"/>
    </xf>
    <xf numFmtId="49" fontId="15" fillId="0" borderId="0" xfId="0" applyNumberFormat="1" applyFont="1" applyFill="1" applyBorder="1" applyAlignment="1">
      <alignment horizontal="center" vertical="top"/>
    </xf>
    <xf numFmtId="165" fontId="18" fillId="0" borderId="0" xfId="0" applyNumberFormat="1" applyFont="1" applyAlignment="1">
      <alignment horizontal="left" indent="4"/>
    </xf>
    <xf numFmtId="0" fontId="8" fillId="0" borderId="0" xfId="0" applyFont="1" applyAlignment="1">
      <alignment horizontal="center"/>
    </xf>
    <xf numFmtId="49" fontId="15" fillId="0" borderId="0" xfId="0" applyNumberFormat="1" applyFont="1" applyFill="1" applyBorder="1" applyAlignment="1">
      <alignment horizontal="center"/>
    </xf>
    <xf numFmtId="49" fontId="19" fillId="0" borderId="12" xfId="0" applyNumberFormat="1" applyFont="1" applyFill="1" applyBorder="1" applyAlignment="1">
      <alignment horizontal="left" indent="1"/>
    </xf>
    <xf numFmtId="49" fontId="15" fillId="0" borderId="0" xfId="0" applyNumberFormat="1" applyFont="1" applyFill="1" applyBorder="1" applyAlignment="1">
      <alignment horizontal="left" indent="1"/>
    </xf>
    <xf numFmtId="0" fontId="0" fillId="0" borderId="1" xfId="0" applyBorder="1" applyAlignment="1">
      <alignment horizontal="center"/>
    </xf>
  </cellXfs>
  <cellStyles count="4">
    <cellStyle name="Normální" xfId="0" builtinId="0"/>
    <cellStyle name="Normální 2" xfId="1" xr:uid="{38B2CC04-B9C4-4C5E-8ADB-AEEEEB815012}"/>
    <cellStyle name="Normální 3" xfId="3" xr:uid="{4BDEE785-E009-430E-8A42-28F75ECD2D56}"/>
    <cellStyle name="Procenta" xfId="2" builtinId="5"/>
  </cellStyles>
  <dxfs count="0"/>
  <tableStyles count="0" defaultTableStyle="TableStyleMedium2" defaultPivotStyle="PivotStyleLight16"/>
  <colors>
    <mruColors>
      <color rgb="FFA6A6A6"/>
      <color rgb="FFFF6600"/>
      <color rgb="FF00D200"/>
      <color rgb="FFFF0000"/>
      <color rgb="FFDDDDDD"/>
      <color rgb="FFFFCCCC"/>
      <color rgb="FF993300"/>
      <color rgb="FFA50021"/>
      <color rgb="FF9A0A0A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9159-45F3-9FBA-E1052EFB1CE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159-45F3-9FBA-E1052EFB1CE6}"/>
              </c:ext>
            </c:extLst>
          </c:dPt>
          <c:dPt>
            <c:idx val="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9159-45F3-9FBA-E1052EFB1CE6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9-45F3-9FBA-E1052EFB1CE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val>
            <c:numRef>
              <c:f>výsledky!$I$3:$I$5</c:f>
              <c:numCache>
                <c:formatCode>General</c:formatCode>
                <c:ptCount val="3"/>
                <c:pt idx="0">
                  <c:v>0.96982758620689657</c:v>
                </c:pt>
                <c:pt idx="1">
                  <c:v>3.0172413793103425E-2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9-45F3-9FBA-E1052EFB1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noFill/>
            <a:ln>
              <a:noFill/>
            </a:ln>
          </c:spPr>
          <c:dPt>
            <c:idx val="0"/>
            <c:bubble3D val="0"/>
            <c:spPr>
              <a:solidFill>
                <a:srgbClr val="FF66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17-421F-BD34-8120C6EF97B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17-421F-BD34-8120C6EF97B7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17-421F-BD34-8120C6EF97B7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17-421F-BD34-8120C6EF97B7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val>
            <c:numRef>
              <c:f>výsledky!$I$10:$I$12</c:f>
              <c:numCache>
                <c:formatCode>General</c:formatCode>
                <c:ptCount val="3"/>
                <c:pt idx="0">
                  <c:v>0.54838709677419351</c:v>
                </c:pt>
                <c:pt idx="1">
                  <c:v>0.45161290322580649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17-421F-BD34-8120C6EF9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412435</xdr:colOff>
      <xdr:row>4</xdr:row>
      <xdr:rowOff>104775</xdr:rowOff>
    </xdr:from>
    <xdr:to>
      <xdr:col>1</xdr:col>
      <xdr:colOff>5543551</xdr:colOff>
      <xdr:row>15</xdr:row>
      <xdr:rowOff>38100</xdr:rowOff>
    </xdr:to>
    <xdr:sp macro="" textlink="">
      <xdr:nvSpPr>
        <xdr:cNvPr id="2" name="Obdélník: se zakulacenými rohy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12435" y="1292225"/>
          <a:ext cx="5912166" cy="1958975"/>
        </a:xfrm>
        <a:prstGeom prst="roundRect">
          <a:avLst>
            <a:gd name="adj" fmla="val 8507"/>
          </a:avLst>
        </a:prstGeom>
        <a:solidFill>
          <a:srgbClr val="92D050"/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581025</xdr:colOff>
          <xdr:row>8</xdr:row>
          <xdr:rowOff>133350</xdr:rowOff>
        </xdr:from>
        <xdr:to>
          <xdr:col>1</xdr:col>
          <xdr:colOff>2276475</xdr:colOff>
          <xdr:row>11</xdr:row>
          <xdr:rowOff>28575</xdr:rowOff>
        </xdr:to>
        <xdr:sp macro="" textlink="">
          <xdr:nvSpPr>
            <xdr:cNvPr id="2049" name="tlačítko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cs-CZ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IMPORT dat pacienta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581025</xdr:colOff>
          <xdr:row>5</xdr:row>
          <xdr:rowOff>104775</xdr:rowOff>
        </xdr:from>
        <xdr:to>
          <xdr:col>1</xdr:col>
          <xdr:colOff>2276475</xdr:colOff>
          <xdr:row>7</xdr:row>
          <xdr:rowOff>133350</xdr:rowOff>
        </xdr:to>
        <xdr:sp macro="" textlink="">
          <xdr:nvSpPr>
            <xdr:cNvPr id="2050" name="tlačítko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cs-CZ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Výběr souboru pacienta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2409825</xdr:colOff>
          <xdr:row>7</xdr:row>
          <xdr:rowOff>9525</xdr:rowOff>
        </xdr:from>
        <xdr:to>
          <xdr:col>1</xdr:col>
          <xdr:colOff>5381625</xdr:colOff>
          <xdr:row>9</xdr:row>
          <xdr:rowOff>76200</xdr:rowOff>
        </xdr:to>
        <xdr:sp macro="" textlink="">
          <xdr:nvSpPr>
            <xdr:cNvPr id="2051" name="tlačítko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cs-CZ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Výsledky pro zadaného pacienta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581025</xdr:colOff>
          <xdr:row>12</xdr:row>
          <xdr:rowOff>9525</xdr:rowOff>
        </xdr:from>
        <xdr:to>
          <xdr:col>1</xdr:col>
          <xdr:colOff>2276475</xdr:colOff>
          <xdr:row>14</xdr:row>
          <xdr:rowOff>85725</xdr:rowOff>
        </xdr:to>
        <xdr:sp macro="" textlink="">
          <xdr:nvSpPr>
            <xdr:cNvPr id="2053" name="tlačítko 1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cs-CZ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Kontrola dat pacienta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2409825</xdr:colOff>
          <xdr:row>10</xdr:row>
          <xdr:rowOff>114300</xdr:rowOff>
        </xdr:from>
        <xdr:to>
          <xdr:col>1</xdr:col>
          <xdr:colOff>5381625</xdr:colOff>
          <xdr:row>13</xdr:row>
          <xdr:rowOff>9525</xdr:rowOff>
        </xdr:to>
        <xdr:sp macro="" textlink="">
          <xdr:nvSpPr>
            <xdr:cNvPr id="2054" name="tlačítko 3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cs-CZ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Export výsledků do PDF souboru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528259</xdr:colOff>
      <xdr:row>46</xdr:row>
      <xdr:rowOff>118231</xdr:rowOff>
    </xdr:from>
    <xdr:to>
      <xdr:col>8</xdr:col>
      <xdr:colOff>70086</xdr:colOff>
      <xdr:row>53</xdr:row>
      <xdr:rowOff>126714</xdr:rowOff>
    </xdr:to>
    <xdr:grpSp>
      <xdr:nvGrpSpPr>
        <xdr:cNvPr id="10" name="Skupina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4509709" y="8639931"/>
          <a:ext cx="1370627" cy="1297533"/>
          <a:chOff x="8297138" y="918840"/>
          <a:chExt cx="2014904" cy="1975063"/>
        </a:xfrm>
      </xdr:grpSpPr>
      <xdr:sp macro="" textlink="">
        <xdr:nvSpPr>
          <xdr:cNvPr id="27" name="c_5_b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 rot="10800000">
            <a:off x="8949705" y="2232654"/>
            <a:ext cx="719820" cy="661249"/>
          </a:xfrm>
          <a:prstGeom prst="triangle">
            <a:avLst/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700" b="1">
              <a:solidFill>
                <a:schemeClr val="bg1"/>
              </a:solidFill>
            </a:endParaRPr>
          </a:p>
        </xdr:txBody>
      </xdr:sp>
      <xdr:sp macro="" textlink="">
        <xdr:nvSpPr>
          <xdr:cNvPr id="28" name="c_4_b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 rot="16200000">
            <a:off x="8267853" y="1580136"/>
            <a:ext cx="719820" cy="661249"/>
          </a:xfrm>
          <a:prstGeom prst="triangle">
            <a:avLst/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700" b="1">
              <a:solidFill>
                <a:schemeClr val="bg1"/>
              </a:solidFill>
            </a:endParaRPr>
          </a:p>
        </xdr:txBody>
      </xdr:sp>
      <xdr:sp macro="" textlink="">
        <xdr:nvSpPr>
          <xdr:cNvPr id="29" name="c_3_b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 rot="5400000" flipH="1">
            <a:off x="9620842" y="1579650"/>
            <a:ext cx="720000" cy="662400"/>
          </a:xfrm>
          <a:prstGeom prst="triangle">
            <a:avLst/>
          </a:prstGeom>
          <a:solidFill>
            <a:srgbClr val="D4505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700" b="1">
              <a:solidFill>
                <a:schemeClr val="bg1"/>
              </a:solidFill>
            </a:endParaRPr>
          </a:p>
        </xdr:txBody>
      </xdr:sp>
      <xdr:sp macro="" textlink="">
        <xdr:nvSpPr>
          <xdr:cNvPr id="31" name="c_1_b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8949705" y="918840"/>
            <a:ext cx="719820" cy="661249"/>
          </a:xfrm>
          <a:prstGeom prst="triangle">
            <a:avLst>
              <a:gd name="adj" fmla="val 49416"/>
            </a:avLst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700" b="1">
              <a:solidFill>
                <a:schemeClr val="bg1"/>
              </a:solidFill>
            </a:endParaRPr>
          </a:p>
        </xdr:txBody>
      </xdr:sp>
      <xdr:sp macro="" textlink="">
        <xdr:nvSpPr>
          <xdr:cNvPr id="32" name="circle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8807906" y="1434061"/>
            <a:ext cx="998970" cy="952980"/>
          </a:xfrm>
          <a:prstGeom prst="ellipse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11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3" name="main_index_b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8855492" y="1479457"/>
            <a:ext cx="903799" cy="862190"/>
          </a:xfrm>
          <a:prstGeom prst="ellipse">
            <a:avLst/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2">
            <a:schemeClr val="accent4"/>
          </a:lnRef>
          <a:fillRef idx="1">
            <a:schemeClr val="lt1"/>
          </a:fillRef>
          <a:effectRef idx="0">
            <a:schemeClr val="accent4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100" b="1">
                <a:solidFill>
                  <a:sysClr val="windowText" lastClr="000000"/>
                </a:solidFill>
              </a:rPr>
              <a:t>5,0</a:t>
            </a:r>
          </a:p>
        </xdr:txBody>
      </xdr:sp>
    </xdr:grpSp>
    <xdr:clientData/>
  </xdr:twoCellAnchor>
  <xdr:twoCellAnchor>
    <xdr:from>
      <xdr:col>3</xdr:col>
      <xdr:colOff>159785</xdr:colOff>
      <xdr:row>46</xdr:row>
      <xdr:rowOff>122611</xdr:rowOff>
    </xdr:from>
    <xdr:to>
      <xdr:col>5</xdr:col>
      <xdr:colOff>380406</xdr:colOff>
      <xdr:row>53</xdr:row>
      <xdr:rowOff>131094</xdr:rowOff>
    </xdr:to>
    <xdr:grpSp>
      <xdr:nvGrpSpPr>
        <xdr:cNvPr id="11" name="Skupina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pSpPr/>
      </xdr:nvGrpSpPr>
      <xdr:grpSpPr>
        <a:xfrm>
          <a:off x="2991885" y="8644311"/>
          <a:ext cx="1369971" cy="1297533"/>
          <a:chOff x="6273289" y="920264"/>
          <a:chExt cx="2004819" cy="1986777"/>
        </a:xfrm>
      </xdr:grpSpPr>
      <xdr:sp macro="" textlink="">
        <xdr:nvSpPr>
          <xdr:cNvPr id="19" name="c_5_a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 rot="10800000">
            <a:off x="6921004" y="2246300"/>
            <a:ext cx="719274" cy="660741"/>
          </a:xfrm>
          <a:prstGeom prst="triangle">
            <a:avLst/>
          </a:prstGeom>
          <a:solidFill>
            <a:srgbClr val="00D20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700" b="1">
              <a:solidFill>
                <a:schemeClr val="bg1"/>
              </a:solidFill>
            </a:endParaRPr>
          </a:p>
        </xdr:txBody>
      </xdr:sp>
      <xdr:sp macro="" textlink="">
        <xdr:nvSpPr>
          <xdr:cNvPr id="20" name="c_4_a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 rot="16200000">
            <a:off x="6244023" y="1593783"/>
            <a:ext cx="719274" cy="660741"/>
          </a:xfrm>
          <a:prstGeom prst="triangle">
            <a:avLst/>
          </a:prstGeom>
          <a:solidFill>
            <a:srgbClr val="09D009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700" b="1">
              <a:solidFill>
                <a:schemeClr val="bg1"/>
              </a:solidFill>
            </a:endParaRPr>
          </a:p>
        </xdr:txBody>
      </xdr:sp>
      <xdr:sp macro="" textlink="">
        <xdr:nvSpPr>
          <xdr:cNvPr id="21" name="c_3_a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 rot="5400000" flipH="1">
            <a:off x="7586908" y="1593316"/>
            <a:ext cx="720000" cy="662400"/>
          </a:xfrm>
          <a:prstGeom prst="triangle">
            <a:avLst/>
          </a:prstGeom>
          <a:solidFill>
            <a:srgbClr val="37C437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700" b="1">
              <a:solidFill>
                <a:schemeClr val="bg1"/>
              </a:solidFill>
            </a:endParaRPr>
          </a:p>
        </xdr:txBody>
      </xdr:sp>
      <xdr:sp macro="" textlink="">
        <xdr:nvSpPr>
          <xdr:cNvPr id="23" name="c_1_a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6921004" y="920264"/>
            <a:ext cx="719274" cy="660741"/>
          </a:xfrm>
          <a:prstGeom prst="triangle">
            <a:avLst>
              <a:gd name="adj" fmla="val 49416"/>
            </a:avLst>
          </a:prstGeom>
          <a:solidFill>
            <a:srgbClr val="37C337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700" b="1">
              <a:solidFill>
                <a:schemeClr val="bg1"/>
              </a:solidFill>
            </a:endParaRPr>
          </a:p>
        </xdr:txBody>
      </xdr:sp>
      <xdr:sp macro="" textlink="">
        <xdr:nvSpPr>
          <xdr:cNvPr id="24" name="circle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6775096" y="1435089"/>
            <a:ext cx="998213" cy="952248"/>
          </a:xfrm>
          <a:prstGeom prst="ellipse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9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5" name="main_index_a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>
            <a:off x="6822646" y="1480450"/>
            <a:ext cx="903114" cy="861527"/>
          </a:xfrm>
          <a:prstGeom prst="ellipse">
            <a:avLst/>
          </a:prstGeom>
          <a:solidFill>
            <a:srgbClr val="7EB17E"/>
          </a:solidFill>
          <a:ln>
            <a:solidFill>
              <a:schemeClr val="tx1"/>
            </a:solidFill>
          </a:ln>
        </xdr:spPr>
        <xdr:style>
          <a:lnRef idx="2">
            <a:schemeClr val="accent4"/>
          </a:lnRef>
          <a:fillRef idx="1">
            <a:schemeClr val="lt1"/>
          </a:fillRef>
          <a:effectRef idx="0">
            <a:schemeClr val="accent4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100" b="1">
                <a:solidFill>
                  <a:sysClr val="windowText" lastClr="000000"/>
                </a:solidFill>
              </a:rPr>
              <a:t>-0,9</a:t>
            </a:r>
          </a:p>
        </xdr:txBody>
      </xdr:sp>
    </xdr:grpSp>
    <xdr:clientData/>
  </xdr:twoCellAnchor>
  <xdr:twoCellAnchor>
    <xdr:from>
      <xdr:col>0</xdr:col>
      <xdr:colOff>375272</xdr:colOff>
      <xdr:row>2</xdr:row>
      <xdr:rowOff>4360</xdr:rowOff>
    </xdr:from>
    <xdr:to>
      <xdr:col>3</xdr:col>
      <xdr:colOff>385380</xdr:colOff>
      <xdr:row>16</xdr:row>
      <xdr:rowOff>140137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/>
      </xdr:nvGrpSpPr>
      <xdr:grpSpPr>
        <a:xfrm>
          <a:off x="375272" y="423460"/>
          <a:ext cx="2842208" cy="2713877"/>
          <a:chOff x="3786750" y="26274"/>
          <a:chExt cx="2909221" cy="2938833"/>
        </a:xfrm>
      </xdr:grpSpPr>
      <xdr:sp macro="" textlink="">
        <xdr:nvSpPr>
          <xdr:cNvPr id="6" name="c_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 rot="10800000">
            <a:off x="4738121" y="1976376"/>
            <a:ext cx="1045199" cy="988731"/>
          </a:xfrm>
          <a:prstGeom prst="triangle">
            <a:avLst/>
          </a:prstGeom>
          <a:solidFill>
            <a:srgbClr val="A6A6A6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1200" b="1">
              <a:solidFill>
                <a:schemeClr val="bg1"/>
              </a:solidFill>
            </a:endParaRPr>
          </a:p>
        </xdr:txBody>
      </xdr:sp>
      <xdr:sp macro="" textlink="">
        <xdr:nvSpPr>
          <xdr:cNvPr id="5" name="c_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 rot="16200000">
            <a:off x="3758516" y="1005654"/>
            <a:ext cx="1045199" cy="988731"/>
          </a:xfrm>
          <a:prstGeom prst="triangle">
            <a:avLst/>
          </a:prstGeom>
          <a:solidFill>
            <a:srgbClr val="A8A2A2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1200" b="1">
              <a:solidFill>
                <a:schemeClr val="bg1"/>
              </a:solidFill>
            </a:endParaRPr>
          </a:p>
        </xdr:txBody>
      </xdr:sp>
      <xdr:sp macro="" textlink="">
        <xdr:nvSpPr>
          <xdr:cNvPr id="8" name="c_3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/>
        </xdr:nvSpPr>
        <xdr:spPr>
          <a:xfrm rot="5400000" flipH="1">
            <a:off x="5678971" y="1004420"/>
            <a:ext cx="1044000" cy="990000"/>
          </a:xfrm>
          <a:prstGeom prst="triangle">
            <a:avLst/>
          </a:prstGeom>
          <a:solidFill>
            <a:srgbClr val="04D104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1200" b="1">
              <a:solidFill>
                <a:schemeClr val="bg1"/>
              </a:solidFill>
            </a:endParaRPr>
          </a:p>
        </xdr:txBody>
      </xdr:sp>
      <xdr:sp macro="" textlink="">
        <xdr:nvSpPr>
          <xdr:cNvPr id="7" name="c_1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4716225" y="26274"/>
            <a:ext cx="1045199" cy="988731"/>
          </a:xfrm>
          <a:prstGeom prst="triangle">
            <a:avLst>
              <a:gd name="adj" fmla="val 49416"/>
            </a:avLst>
          </a:prstGeom>
          <a:solidFill>
            <a:srgbClr val="67B767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lang="en-US" sz="1200" b="1">
              <a:solidFill>
                <a:schemeClr val="bg1"/>
              </a:solidFill>
            </a:endParaRPr>
          </a:p>
        </xdr:txBody>
      </xdr:sp>
      <xdr:sp macro="" textlink="">
        <xdr:nvSpPr>
          <xdr:cNvPr id="9" name="circle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4513063" y="770382"/>
            <a:ext cx="1450533" cy="1424940"/>
          </a:xfrm>
          <a:prstGeom prst="ellipse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1400" b="1">
              <a:solidFill>
                <a:sysClr val="windowText" lastClr="000000"/>
              </a:solidFill>
            </a:endParaRPr>
          </a:p>
        </xdr:txBody>
      </xdr:sp>
      <xdr:sp macro="" textlink="REPORT!B12">
        <xdr:nvSpPr>
          <xdr:cNvPr id="2" name="main_index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SpPr/>
        </xdr:nvSpPr>
        <xdr:spPr>
          <a:xfrm>
            <a:off x="4582160" y="838259"/>
            <a:ext cx="1312342" cy="1289186"/>
          </a:xfrm>
          <a:prstGeom prst="ellipse">
            <a:avLst/>
          </a:prstGeom>
          <a:solidFill>
            <a:srgbClr val="BE7979"/>
          </a:solidFill>
          <a:ln>
            <a:solidFill>
              <a:schemeClr val="tx1"/>
            </a:solidFill>
          </a:ln>
        </xdr:spPr>
        <xdr:style>
          <a:lnRef idx="2">
            <a:schemeClr val="accent4"/>
          </a:lnRef>
          <a:fillRef idx="1">
            <a:schemeClr val="lt1"/>
          </a:fillRef>
          <a:effectRef idx="0">
            <a:schemeClr val="accent4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2800" b="1" i="0" u="none" strike="noStrike">
                <a:solidFill>
                  <a:srgbClr val="000000"/>
                </a:solidFill>
                <a:latin typeface="Calibri"/>
                <a:cs typeface="Calibri"/>
              </a:rPr>
              <a:t>1,1</a:t>
            </a:r>
            <a:endParaRPr lang="en-US" sz="8800" b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3</xdr:col>
      <xdr:colOff>262757</xdr:colOff>
      <xdr:row>1</xdr:row>
      <xdr:rowOff>47294</xdr:rowOff>
    </xdr:from>
    <xdr:to>
      <xdr:col>10</xdr:col>
      <xdr:colOff>30654</xdr:colOff>
      <xdr:row>11</xdr:row>
      <xdr:rowOff>156777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258378</xdr:colOff>
      <xdr:row>8</xdr:row>
      <xdr:rowOff>26277</xdr:rowOff>
    </xdr:from>
    <xdr:to>
      <xdr:col>10</xdr:col>
      <xdr:colOff>26275</xdr:colOff>
      <xdr:row>18</xdr:row>
      <xdr:rowOff>130967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96345</xdr:colOff>
      <xdr:row>14</xdr:row>
      <xdr:rowOff>170792</xdr:rowOff>
    </xdr:from>
    <xdr:to>
      <xdr:col>5</xdr:col>
      <xdr:colOff>8913</xdr:colOff>
      <xdr:row>15</xdr:row>
      <xdr:rowOff>162930</xdr:rowOff>
    </xdr:to>
    <xdr:sp macro="" textlink="">
      <xdr:nvSpPr>
        <xdr:cNvPr id="3" name="spolehlivos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468414" y="2798378"/>
          <a:ext cx="521292" cy="17606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ysClr val="windowText" lastClr="000000"/>
              </a:solidFill>
            </a:rPr>
            <a:t>72,2</a:t>
          </a:r>
        </a:p>
      </xdr:txBody>
    </xdr:sp>
    <xdr:clientData/>
  </xdr:twoCellAnchor>
  <xdr:twoCellAnchor>
    <xdr:from>
      <xdr:col>4</xdr:col>
      <xdr:colOff>280276</xdr:colOff>
      <xdr:row>12</xdr:row>
      <xdr:rowOff>181657</xdr:rowOff>
    </xdr:from>
    <xdr:to>
      <xdr:col>4</xdr:col>
      <xdr:colOff>506803</xdr:colOff>
      <xdr:row>14</xdr:row>
      <xdr:rowOff>50775</xdr:rowOff>
    </xdr:to>
    <xdr:sp macro="" textlink="">
      <xdr:nvSpPr>
        <xdr:cNvPr id="38" name="Ovál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3652345" y="2441381"/>
          <a:ext cx="226527" cy="236980"/>
        </a:xfrm>
        <a:prstGeom prst="ellipse">
          <a:avLst/>
        </a:prstGeom>
        <a:solidFill>
          <a:schemeClr val="tx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cs-CZ"/>
        </a:p>
      </xdr:txBody>
    </xdr:sp>
    <xdr:clientData/>
  </xdr:twoCellAnchor>
  <xdr:twoCellAnchor>
    <xdr:from>
      <xdr:col>4</xdr:col>
      <xdr:colOff>333180</xdr:colOff>
      <xdr:row>3</xdr:row>
      <xdr:rowOff>35033</xdr:rowOff>
    </xdr:from>
    <xdr:to>
      <xdr:col>4</xdr:col>
      <xdr:colOff>464207</xdr:colOff>
      <xdr:row>13</xdr:row>
      <xdr:rowOff>91964</xdr:rowOff>
    </xdr:to>
    <xdr:sp macro="" textlink="">
      <xdr:nvSpPr>
        <xdr:cNvPr id="39" name="ink_white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3705249" y="639378"/>
          <a:ext cx="131027" cy="1896241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cs-CZ"/>
        </a:p>
      </xdr:txBody>
    </xdr:sp>
    <xdr:clientData/>
  </xdr:twoCellAnchor>
  <xdr:oneCellAnchor>
    <xdr:from>
      <xdr:col>2</xdr:col>
      <xdr:colOff>192690</xdr:colOff>
      <xdr:row>14</xdr:row>
      <xdr:rowOff>127000</xdr:rowOff>
    </xdr:from>
    <xdr:ext cx="879984" cy="264560"/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2631966" y="2754586"/>
          <a:ext cx="87998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050"/>
            <a:t>Spolehlivost</a:t>
          </a:r>
          <a:endParaRPr lang="en-US" sz="1050"/>
        </a:p>
      </xdr:txBody>
    </xdr:sp>
    <xdr:clientData/>
  </xdr:oneCellAnchor>
  <xdr:twoCellAnchor>
    <xdr:from>
      <xdr:col>2</xdr:col>
      <xdr:colOff>389759</xdr:colOff>
      <xdr:row>22</xdr:row>
      <xdr:rowOff>70069</xdr:rowOff>
    </xdr:from>
    <xdr:to>
      <xdr:col>4</xdr:col>
      <xdr:colOff>21328</xdr:colOff>
      <xdr:row>25</xdr:row>
      <xdr:rowOff>17646</xdr:rowOff>
    </xdr:to>
    <xdr:sp macro="" textlink="">
      <xdr:nvSpPr>
        <xdr:cNvPr id="40" name="main_index_a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2829035" y="4221655"/>
          <a:ext cx="564362" cy="499370"/>
        </a:xfrm>
        <a:prstGeom prst="ellipse">
          <a:avLst/>
        </a:prstGeom>
        <a:solidFill>
          <a:srgbClr val="92D050"/>
        </a:solidFill>
        <a:ln>
          <a:solidFill>
            <a:schemeClr val="tx1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900" b="1">
              <a:solidFill>
                <a:sysClr val="windowText" lastClr="000000"/>
              </a:solidFill>
            </a:rPr>
            <a:t>- </a:t>
          </a:r>
          <a:r>
            <a:rPr lang="en-US" sz="900" b="1">
              <a:solidFill>
                <a:sysClr val="windowText" lastClr="000000"/>
              </a:solidFill>
            </a:rPr>
            <a:t>0,8</a:t>
          </a:r>
        </a:p>
      </xdr:txBody>
    </xdr:sp>
    <xdr:clientData/>
  </xdr:twoCellAnchor>
  <xdr:twoCellAnchor>
    <xdr:from>
      <xdr:col>3</xdr:col>
      <xdr:colOff>169746</xdr:colOff>
      <xdr:row>26</xdr:row>
      <xdr:rowOff>21888</xdr:rowOff>
    </xdr:from>
    <xdr:to>
      <xdr:col>3</xdr:col>
      <xdr:colOff>390806</xdr:colOff>
      <xdr:row>28</xdr:row>
      <xdr:rowOff>99695</xdr:rowOff>
    </xdr:to>
    <xdr:sp macro="" textlink="">
      <xdr:nvSpPr>
        <xdr:cNvPr id="42" name="c_3_a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 flipH="1">
          <a:off x="3003160" y="4856647"/>
          <a:ext cx="221060" cy="445669"/>
        </a:xfrm>
        <a:prstGeom prst="triangle">
          <a:avLst/>
        </a:prstGeom>
        <a:solidFill>
          <a:srgbClr val="FF7C80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7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170794</xdr:colOff>
      <xdr:row>29</xdr:row>
      <xdr:rowOff>96334</xdr:rowOff>
    </xdr:from>
    <xdr:to>
      <xdr:col>3</xdr:col>
      <xdr:colOff>391854</xdr:colOff>
      <xdr:row>31</xdr:row>
      <xdr:rowOff>174140</xdr:rowOff>
    </xdr:to>
    <xdr:sp macro="" textlink="">
      <xdr:nvSpPr>
        <xdr:cNvPr id="43" name="c_3_a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 rot="10800000" flipH="1">
          <a:off x="3004208" y="5482886"/>
          <a:ext cx="221060" cy="445668"/>
        </a:xfrm>
        <a:prstGeom prst="triangle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7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85397</xdr:colOff>
      <xdr:row>33</xdr:row>
      <xdr:rowOff>131362</xdr:rowOff>
    </xdr:from>
    <xdr:to>
      <xdr:col>3</xdr:col>
      <xdr:colOff>531066</xdr:colOff>
      <xdr:row>34</xdr:row>
      <xdr:rowOff>168491</xdr:rowOff>
    </xdr:to>
    <xdr:sp macro="" textlink="">
      <xdr:nvSpPr>
        <xdr:cNvPr id="44" name="c_3_a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 rot="5400000" flipH="1">
          <a:off x="3031116" y="6141333"/>
          <a:ext cx="221060" cy="445669"/>
        </a:xfrm>
        <a:prstGeom prst="triangle">
          <a:avLst/>
        </a:prstGeom>
        <a:solidFill>
          <a:srgbClr val="FF7C80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7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85397</xdr:colOff>
      <xdr:row>38</xdr:row>
      <xdr:rowOff>43794</xdr:rowOff>
    </xdr:from>
    <xdr:to>
      <xdr:col>3</xdr:col>
      <xdr:colOff>531066</xdr:colOff>
      <xdr:row>39</xdr:row>
      <xdr:rowOff>80923</xdr:rowOff>
    </xdr:to>
    <xdr:sp macro="" textlink="">
      <xdr:nvSpPr>
        <xdr:cNvPr id="45" name="c_3_a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 rot="16200000">
          <a:off x="3031116" y="7025972"/>
          <a:ext cx="221060" cy="445669"/>
        </a:xfrm>
        <a:prstGeom prst="triangle">
          <a:avLst/>
        </a:prstGeom>
        <a:solidFill>
          <a:srgbClr val="FF7C80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wrap="square" rtlCol="0" anchor="t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7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245240</xdr:colOff>
      <xdr:row>41</xdr:row>
      <xdr:rowOff>78828</xdr:rowOff>
    </xdr:from>
    <xdr:to>
      <xdr:col>3</xdr:col>
      <xdr:colOff>360107</xdr:colOff>
      <xdr:row>43</xdr:row>
      <xdr:rowOff>100008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3078654" y="7725104"/>
          <a:ext cx="114867" cy="389042"/>
        </a:xfrm>
        <a:prstGeom prst="rect">
          <a:avLst/>
        </a:prstGeom>
      </xdr:spPr>
    </xdr:pic>
    <xdr:clientData/>
  </xdr:twoCellAnchor>
  <xdr:twoCellAnchor>
    <xdr:from>
      <xdr:col>0</xdr:col>
      <xdr:colOff>1578301</xdr:colOff>
      <xdr:row>4</xdr:row>
      <xdr:rowOff>17518</xdr:rowOff>
    </xdr:from>
    <xdr:to>
      <xdr:col>1</xdr:col>
      <xdr:colOff>141887</xdr:colOff>
      <xdr:row>5</xdr:row>
      <xdr:rowOff>91967</xdr:rowOff>
    </xdr:to>
    <xdr:sp macro="" textlink="">
      <xdr:nvSpPr>
        <xdr:cNvPr id="14" name="sever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578301" y="805794"/>
          <a:ext cx="464207" cy="258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000" b="1"/>
            <a:t>0,3</a:t>
          </a:r>
          <a:endParaRPr lang="en-US" sz="1000" b="1"/>
        </a:p>
      </xdr:txBody>
    </xdr:sp>
    <xdr:clientData/>
  </xdr:twoCellAnchor>
  <xdr:twoCellAnchor>
    <xdr:from>
      <xdr:col>0</xdr:col>
      <xdr:colOff>1578301</xdr:colOff>
      <xdr:row>13</xdr:row>
      <xdr:rowOff>29781</xdr:rowOff>
    </xdr:from>
    <xdr:to>
      <xdr:col>1</xdr:col>
      <xdr:colOff>141887</xdr:colOff>
      <xdr:row>14</xdr:row>
      <xdr:rowOff>104230</xdr:rowOff>
    </xdr:to>
    <xdr:sp macro="" textlink="">
      <xdr:nvSpPr>
        <xdr:cNvPr id="51" name="jih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578301" y="2473436"/>
          <a:ext cx="464207" cy="258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000" b="1"/>
            <a:t>5,2</a:t>
          </a:r>
          <a:endParaRPr lang="en-US" sz="1000" b="1"/>
        </a:p>
      </xdr:txBody>
    </xdr:sp>
    <xdr:clientData/>
  </xdr:twoCellAnchor>
  <xdr:twoCellAnchor>
    <xdr:from>
      <xdr:col>0</xdr:col>
      <xdr:colOff>637626</xdr:colOff>
      <xdr:row>8</xdr:row>
      <xdr:rowOff>134008</xdr:rowOff>
    </xdr:from>
    <xdr:to>
      <xdr:col>0</xdr:col>
      <xdr:colOff>1101833</xdr:colOff>
      <xdr:row>10</xdr:row>
      <xdr:rowOff>24526</xdr:rowOff>
    </xdr:to>
    <xdr:sp macro="" textlink="">
      <xdr:nvSpPr>
        <xdr:cNvPr id="52" name="západ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37626" y="1658008"/>
          <a:ext cx="464207" cy="258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000" b="1"/>
            <a:t>0,7</a:t>
          </a:r>
          <a:endParaRPr lang="en-US" sz="1000" b="1"/>
        </a:p>
      </xdr:txBody>
    </xdr:sp>
    <xdr:clientData/>
  </xdr:twoCellAnchor>
  <xdr:twoCellAnchor>
    <xdr:from>
      <xdr:col>2</xdr:col>
      <xdr:colOff>71819</xdr:colOff>
      <xdr:row>8</xdr:row>
      <xdr:rowOff>134008</xdr:rowOff>
    </xdr:from>
    <xdr:to>
      <xdr:col>3</xdr:col>
      <xdr:colOff>141888</xdr:colOff>
      <xdr:row>10</xdr:row>
      <xdr:rowOff>24526</xdr:rowOff>
    </xdr:to>
    <xdr:sp macro="" textlink="">
      <xdr:nvSpPr>
        <xdr:cNvPr id="53" name="východ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511095" y="1658008"/>
          <a:ext cx="464207" cy="258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1000" b="1"/>
            <a:t>0,3</a:t>
          </a:r>
          <a:endParaRPr lang="en-US" sz="1000" b="1"/>
        </a:p>
      </xdr:txBody>
    </xdr:sp>
    <xdr:clientData/>
  </xdr:twoCellAnchor>
  <xdr:twoCellAnchor>
    <xdr:from>
      <xdr:col>4</xdr:col>
      <xdr:colOff>337206</xdr:colOff>
      <xdr:row>6</xdr:row>
      <xdr:rowOff>47584</xdr:rowOff>
    </xdr:from>
    <xdr:to>
      <xdr:col>4</xdr:col>
      <xdr:colOff>466806</xdr:colOff>
      <xdr:row>13</xdr:row>
      <xdr:rowOff>95250</xdr:rowOff>
    </xdr:to>
    <xdr:sp macro="" textlink="">
      <xdr:nvSpPr>
        <xdr:cNvPr id="15" name="ink_black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709056" y="1203284"/>
          <a:ext cx="129600" cy="1336716"/>
        </a:xfrm>
        <a:prstGeom prst="round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498599</xdr:colOff>
      <xdr:row>14</xdr:row>
      <xdr:rowOff>29170</xdr:rowOff>
    </xdr:from>
    <xdr:to>
      <xdr:col>14</xdr:col>
      <xdr:colOff>393875</xdr:colOff>
      <xdr:row>15</xdr:row>
      <xdr:rowOff>97238</xdr:rowOff>
    </xdr:to>
    <xdr:sp macro="" textlink="">
      <xdr:nvSpPr>
        <xdr:cNvPr id="2" name="c_2_b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9217149" y="2988270"/>
          <a:ext cx="504876" cy="252218"/>
        </a:xfrm>
        <a:prstGeom prst="snip2DiagRect">
          <a:avLst/>
        </a:prstGeom>
        <a:solidFill>
          <a:srgbClr val="00D200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 b="1">
              <a:solidFill>
                <a:schemeClr val="bg1"/>
              </a:solidFill>
            </a:rPr>
            <a:t>99,1</a:t>
          </a:r>
        </a:p>
      </xdr:txBody>
    </xdr:sp>
    <xdr:clientData/>
  </xdr:twoCellAnchor>
  <xdr:twoCellAnchor>
    <xdr:from>
      <xdr:col>11</xdr:col>
      <xdr:colOff>383752</xdr:colOff>
      <xdr:row>6</xdr:row>
      <xdr:rowOff>45922</xdr:rowOff>
    </xdr:from>
    <xdr:to>
      <xdr:col>14</xdr:col>
      <xdr:colOff>572485</xdr:colOff>
      <xdr:row>15</xdr:row>
      <xdr:rowOff>137880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7876752" y="1202060"/>
          <a:ext cx="2014905" cy="1931268"/>
          <a:chOff x="8297138" y="918840"/>
          <a:chExt cx="2014904" cy="1975063"/>
        </a:xfrm>
      </xdr:grpSpPr>
      <xdr:sp macro="" textlink="">
        <xdr:nvSpPr>
          <xdr:cNvPr id="4" name="c_5_b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 rot="10800000">
            <a:off x="8949705" y="2232654"/>
            <a:ext cx="719820" cy="661249"/>
          </a:xfrm>
          <a:prstGeom prst="triangle">
            <a:avLst/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700" b="1">
                <a:solidFill>
                  <a:schemeClr val="bg1"/>
                </a:solidFill>
              </a:rPr>
              <a:t>10,0</a:t>
            </a:r>
          </a:p>
        </xdr:txBody>
      </xdr:sp>
      <xdr:sp macro="" textlink="">
        <xdr:nvSpPr>
          <xdr:cNvPr id="5" name="c_4_b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 rot="16200000">
            <a:off x="8267853" y="1580136"/>
            <a:ext cx="719820" cy="661249"/>
          </a:xfrm>
          <a:prstGeom prst="triangle">
            <a:avLst/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700" b="1">
                <a:solidFill>
                  <a:schemeClr val="bg1"/>
                </a:solidFill>
              </a:rPr>
              <a:t>54,1</a:t>
            </a:r>
          </a:p>
        </xdr:txBody>
      </xdr:sp>
      <xdr:sp macro="" textlink="">
        <xdr:nvSpPr>
          <xdr:cNvPr id="6" name="c_3_b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/>
        </xdr:nvSpPr>
        <xdr:spPr>
          <a:xfrm rot="5400000" flipH="1">
            <a:off x="9620842" y="1579650"/>
            <a:ext cx="720000" cy="662400"/>
          </a:xfrm>
          <a:prstGeom prst="triangle">
            <a:avLst/>
          </a:prstGeom>
          <a:solidFill>
            <a:srgbClr val="D4505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700" b="1">
                <a:solidFill>
                  <a:schemeClr val="bg1"/>
                </a:solidFill>
              </a:rPr>
              <a:t>25,6</a:t>
            </a:r>
          </a:p>
        </xdr:txBody>
      </xdr:sp>
      <xdr:sp macro="" textlink="">
        <xdr:nvSpPr>
          <xdr:cNvPr id="7" name="c_1_b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/>
        </xdr:nvSpPr>
        <xdr:spPr>
          <a:xfrm>
            <a:off x="8949705" y="918840"/>
            <a:ext cx="719820" cy="661249"/>
          </a:xfrm>
          <a:prstGeom prst="triangle">
            <a:avLst>
              <a:gd name="adj" fmla="val 49416"/>
            </a:avLst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700" b="1">
                <a:solidFill>
                  <a:schemeClr val="bg1"/>
                </a:solidFill>
              </a:rPr>
              <a:t>0,0</a:t>
            </a:r>
          </a:p>
        </xdr:txBody>
      </xdr:sp>
      <xdr:sp macro="" textlink="">
        <xdr:nvSpPr>
          <xdr:cNvPr id="8" name="circle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8807906" y="1434061"/>
            <a:ext cx="998970" cy="952980"/>
          </a:xfrm>
          <a:prstGeom prst="ellipse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11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9" name="main_index_b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/>
        </xdr:nvSpPr>
        <xdr:spPr>
          <a:xfrm>
            <a:off x="8855492" y="1479457"/>
            <a:ext cx="903799" cy="862190"/>
          </a:xfrm>
          <a:prstGeom prst="ellipse">
            <a:avLst/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2">
            <a:schemeClr val="accent4"/>
          </a:lnRef>
          <a:fillRef idx="1">
            <a:schemeClr val="lt1"/>
          </a:fillRef>
          <a:effectRef idx="0">
            <a:schemeClr val="accent4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100" b="1">
                <a:solidFill>
                  <a:sysClr val="windowText" lastClr="000000"/>
                </a:solidFill>
              </a:rPr>
              <a:t>5,0</a:t>
            </a:r>
          </a:p>
        </xdr:txBody>
      </xdr:sp>
    </xdr:grpSp>
    <xdr:clientData/>
  </xdr:twoCellAnchor>
  <xdr:twoCellAnchor>
    <xdr:from>
      <xdr:col>10</xdr:col>
      <xdr:colOff>288379</xdr:colOff>
      <xdr:row>14</xdr:row>
      <xdr:rowOff>29170</xdr:rowOff>
    </xdr:from>
    <xdr:to>
      <xdr:col>11</xdr:col>
      <xdr:colOff>183655</xdr:colOff>
      <xdr:row>15</xdr:row>
      <xdr:rowOff>97238</xdr:rowOff>
    </xdr:to>
    <xdr:sp macro="" textlink="">
      <xdr:nvSpPr>
        <xdr:cNvPr id="10" name="c_2_a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7178129" y="2988270"/>
          <a:ext cx="504876" cy="252218"/>
        </a:xfrm>
        <a:prstGeom prst="snip2DiagRect">
          <a:avLst/>
        </a:prstGeom>
        <a:solidFill>
          <a:srgbClr val="A3A7A3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 b="1">
              <a:solidFill>
                <a:schemeClr val="bg1"/>
              </a:solidFill>
            </a:rPr>
            <a:t>65,7</a:t>
          </a:r>
          <a:endParaRPr lang="en-US" sz="8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194831</xdr:colOff>
      <xdr:row>6</xdr:row>
      <xdr:rowOff>34208</xdr:rowOff>
    </xdr:from>
    <xdr:to>
      <xdr:col>11</xdr:col>
      <xdr:colOff>373477</xdr:colOff>
      <xdr:row>15</xdr:row>
      <xdr:rowOff>137880</xdr:rowOff>
    </xdr:to>
    <xdr:grpSp>
      <xdr:nvGrpSpPr>
        <xdr:cNvPr id="11" name="Skupina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/>
      </xdr:nvGrpSpPr>
      <xdr:grpSpPr>
        <a:xfrm>
          <a:off x="5861659" y="1190346"/>
          <a:ext cx="2004818" cy="1942982"/>
          <a:chOff x="6273289" y="920264"/>
          <a:chExt cx="2004819" cy="1986777"/>
        </a:xfrm>
      </xdr:grpSpPr>
      <xdr:sp macro="" textlink="">
        <xdr:nvSpPr>
          <xdr:cNvPr id="12" name="c_5_a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/>
        </xdr:nvSpPr>
        <xdr:spPr>
          <a:xfrm rot="10800000">
            <a:off x="6921004" y="2246300"/>
            <a:ext cx="719274" cy="660741"/>
          </a:xfrm>
          <a:prstGeom prst="triangle">
            <a:avLst/>
          </a:prstGeom>
          <a:solidFill>
            <a:srgbClr val="00D200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700" b="1">
                <a:solidFill>
                  <a:schemeClr val="bg1"/>
                </a:solidFill>
              </a:rPr>
              <a:t>0,0</a:t>
            </a:r>
          </a:p>
        </xdr:txBody>
      </xdr:sp>
      <xdr:sp macro="" textlink="">
        <xdr:nvSpPr>
          <xdr:cNvPr id="13" name="c_4_a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/>
        </xdr:nvSpPr>
        <xdr:spPr>
          <a:xfrm rot="16200000">
            <a:off x="6244023" y="1593783"/>
            <a:ext cx="719274" cy="660741"/>
          </a:xfrm>
          <a:prstGeom prst="triangle">
            <a:avLst/>
          </a:prstGeom>
          <a:solidFill>
            <a:srgbClr val="09D009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700" b="1">
                <a:solidFill>
                  <a:schemeClr val="bg1"/>
                </a:solidFill>
              </a:rPr>
              <a:t>0,0</a:t>
            </a:r>
          </a:p>
        </xdr:txBody>
      </xdr:sp>
      <xdr:sp macro="" textlink="">
        <xdr:nvSpPr>
          <xdr:cNvPr id="14" name="c_3_a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/>
        </xdr:nvSpPr>
        <xdr:spPr>
          <a:xfrm rot="5400000" flipH="1">
            <a:off x="7586908" y="1593316"/>
            <a:ext cx="720000" cy="662400"/>
          </a:xfrm>
          <a:prstGeom prst="triangle">
            <a:avLst/>
          </a:prstGeom>
          <a:solidFill>
            <a:srgbClr val="37C437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700" b="1">
                <a:solidFill>
                  <a:schemeClr val="bg1"/>
                </a:solidFill>
              </a:rPr>
              <a:t>3,4</a:t>
            </a:r>
          </a:p>
        </xdr:txBody>
      </xdr:sp>
      <xdr:sp macro="" textlink="">
        <xdr:nvSpPr>
          <xdr:cNvPr id="15" name="c_1_a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/>
        </xdr:nvSpPr>
        <xdr:spPr>
          <a:xfrm>
            <a:off x="6921004" y="920264"/>
            <a:ext cx="719274" cy="660741"/>
          </a:xfrm>
          <a:prstGeom prst="triangle">
            <a:avLst>
              <a:gd name="adj" fmla="val 49416"/>
            </a:avLst>
          </a:prstGeom>
          <a:solidFill>
            <a:srgbClr val="37C337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700" b="1">
                <a:solidFill>
                  <a:schemeClr val="bg1"/>
                </a:solidFill>
              </a:rPr>
              <a:t>35,3</a:t>
            </a:r>
          </a:p>
        </xdr:txBody>
      </xdr:sp>
      <xdr:sp macro="" textlink="">
        <xdr:nvSpPr>
          <xdr:cNvPr id="16" name="circle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6775096" y="1435089"/>
            <a:ext cx="998213" cy="952248"/>
          </a:xfrm>
          <a:prstGeom prst="ellipse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9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7" name="main_index_a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/>
        </xdr:nvSpPr>
        <xdr:spPr>
          <a:xfrm>
            <a:off x="6822646" y="1480450"/>
            <a:ext cx="903114" cy="861527"/>
          </a:xfrm>
          <a:prstGeom prst="ellipse">
            <a:avLst/>
          </a:prstGeom>
          <a:solidFill>
            <a:srgbClr val="7EB17E"/>
          </a:solidFill>
          <a:ln>
            <a:solidFill>
              <a:schemeClr val="tx1"/>
            </a:solidFill>
          </a:ln>
        </xdr:spPr>
        <xdr:style>
          <a:lnRef idx="2">
            <a:schemeClr val="accent4"/>
          </a:lnRef>
          <a:fillRef idx="1">
            <a:schemeClr val="lt1"/>
          </a:fillRef>
          <a:effectRef idx="0">
            <a:schemeClr val="accent4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100" b="1">
                <a:solidFill>
                  <a:sysClr val="windowText" lastClr="000000"/>
                </a:solidFill>
              </a:rPr>
              <a:t>-0,9</a:t>
            </a:r>
          </a:p>
        </xdr:txBody>
      </xdr:sp>
    </xdr:grpSp>
    <xdr:clientData/>
  </xdr:twoCellAnchor>
  <xdr:twoCellAnchor>
    <xdr:from>
      <xdr:col>7</xdr:col>
      <xdr:colOff>310260</xdr:colOff>
      <xdr:row>13</xdr:row>
      <xdr:rowOff>30654</xdr:rowOff>
    </xdr:from>
    <xdr:to>
      <xdr:col>8</xdr:col>
      <xdr:colOff>385535</xdr:colOff>
      <xdr:row>14</xdr:row>
      <xdr:rowOff>22792</xdr:rowOff>
    </xdr:to>
    <xdr:sp macro="" textlink="">
      <xdr:nvSpPr>
        <xdr:cNvPr id="18" name="c_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5371210" y="2621454"/>
          <a:ext cx="684875" cy="360438"/>
        </a:xfrm>
        <a:prstGeom prst="snip2DiagRect">
          <a:avLst/>
        </a:prstGeom>
        <a:solidFill>
          <a:srgbClr val="7EB07E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chemeClr val="bg1"/>
              </a:solidFill>
            </a:rPr>
            <a:t>72,2</a:t>
          </a:r>
        </a:p>
      </xdr:txBody>
    </xdr:sp>
    <xdr:clientData/>
  </xdr:twoCellAnchor>
  <xdr:twoCellAnchor>
    <xdr:from>
      <xdr:col>4</xdr:col>
      <xdr:colOff>55581</xdr:colOff>
      <xdr:row>0</xdr:row>
      <xdr:rowOff>227707</xdr:rowOff>
    </xdr:from>
    <xdr:to>
      <xdr:col>9</xdr:col>
      <xdr:colOff>205837</xdr:colOff>
      <xdr:row>14</xdr:row>
      <xdr:rowOff>146635</xdr:rowOff>
    </xdr:to>
    <xdr:grpSp>
      <xdr:nvGrpSpPr>
        <xdr:cNvPr id="19" name="Skupina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pSpPr/>
      </xdr:nvGrpSpPr>
      <xdr:grpSpPr>
        <a:xfrm>
          <a:off x="3572167" y="227707"/>
          <a:ext cx="2909222" cy="2730445"/>
          <a:chOff x="3786750" y="26274"/>
          <a:chExt cx="2909221" cy="2918756"/>
        </a:xfrm>
      </xdr:grpSpPr>
      <xdr:sp macro="" textlink="">
        <xdr:nvSpPr>
          <xdr:cNvPr id="20" name="c_5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/>
        </xdr:nvSpPr>
        <xdr:spPr>
          <a:xfrm rot="10800000">
            <a:off x="4716225" y="1956299"/>
            <a:ext cx="1045199" cy="988731"/>
          </a:xfrm>
          <a:prstGeom prst="triangle">
            <a:avLst/>
          </a:prstGeom>
          <a:solidFill>
            <a:srgbClr val="A8A2A2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1200" b="1">
                <a:solidFill>
                  <a:schemeClr val="bg1"/>
                </a:solidFill>
              </a:rPr>
              <a:t>0,7</a:t>
            </a:r>
          </a:p>
        </xdr:txBody>
      </xdr:sp>
      <xdr:sp macro="" textlink="">
        <xdr:nvSpPr>
          <xdr:cNvPr id="21" name="c_4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/>
        </xdr:nvSpPr>
        <xdr:spPr>
          <a:xfrm rot="16200000">
            <a:off x="3758516" y="1005654"/>
            <a:ext cx="1045199" cy="988731"/>
          </a:xfrm>
          <a:prstGeom prst="triangle">
            <a:avLst/>
          </a:prstGeom>
          <a:solidFill>
            <a:srgbClr val="67B767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1200" b="1">
                <a:solidFill>
                  <a:schemeClr val="bg1"/>
                </a:solidFill>
              </a:rPr>
              <a:t>0,3</a:t>
            </a:r>
          </a:p>
        </xdr:txBody>
      </xdr:sp>
      <xdr:sp macro="" textlink="">
        <xdr:nvSpPr>
          <xdr:cNvPr id="22" name="c_3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/>
        </xdr:nvSpPr>
        <xdr:spPr>
          <a:xfrm rot="5400000" flipH="1">
            <a:off x="5678971" y="1004420"/>
            <a:ext cx="1044000" cy="990000"/>
          </a:xfrm>
          <a:prstGeom prst="triangle">
            <a:avLst/>
          </a:prstGeom>
          <a:solidFill>
            <a:srgbClr val="04D104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1200" b="1">
                <a:solidFill>
                  <a:schemeClr val="bg1"/>
                </a:solidFill>
              </a:rPr>
              <a:t>0,3</a:t>
            </a:r>
          </a:p>
        </xdr:txBody>
      </xdr:sp>
      <xdr:sp macro="" textlink="">
        <xdr:nvSpPr>
          <xdr:cNvPr id="23" name="c_1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4716225" y="26274"/>
            <a:ext cx="1045199" cy="988731"/>
          </a:xfrm>
          <a:prstGeom prst="triangle">
            <a:avLst>
              <a:gd name="adj" fmla="val 49416"/>
            </a:avLst>
          </a:prstGeom>
          <a:solidFill>
            <a:srgbClr val="A6A6A6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1200" b="1">
                <a:solidFill>
                  <a:schemeClr val="bg1"/>
                </a:solidFill>
              </a:rPr>
              <a:t>5,2</a:t>
            </a:r>
          </a:p>
        </xdr:txBody>
      </xdr:sp>
      <xdr:sp macro="" textlink="">
        <xdr:nvSpPr>
          <xdr:cNvPr id="24" name="circle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/>
        </xdr:nvSpPr>
        <xdr:spPr>
          <a:xfrm>
            <a:off x="4513063" y="770382"/>
            <a:ext cx="1450533" cy="1424940"/>
          </a:xfrm>
          <a:prstGeom prst="ellipse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14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5" name="main_index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/>
        </xdr:nvSpPr>
        <xdr:spPr>
          <a:xfrm>
            <a:off x="4582160" y="838259"/>
            <a:ext cx="1312342" cy="1289186"/>
          </a:xfrm>
          <a:prstGeom prst="ellipse">
            <a:avLst/>
          </a:prstGeom>
          <a:solidFill>
            <a:srgbClr val="BE7979"/>
          </a:solidFill>
          <a:ln>
            <a:solidFill>
              <a:schemeClr val="tx1"/>
            </a:solidFill>
          </a:ln>
        </xdr:spPr>
        <xdr:style>
          <a:lnRef idx="2">
            <a:schemeClr val="accent4"/>
          </a:lnRef>
          <a:fillRef idx="1">
            <a:schemeClr val="lt1"/>
          </a:fillRef>
          <a:effectRef idx="0">
            <a:schemeClr val="accent4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cs-CZ" sz="2000" b="1">
                <a:solidFill>
                  <a:sysClr val="windowText" lastClr="000000"/>
                </a:solidFill>
              </a:rPr>
              <a:t>1,1</a:t>
            </a:r>
            <a:endParaRPr lang="en-US" sz="2000" b="1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5E9D0-22F3-421B-809B-D52BB8849A2E}">
  <sheetPr codeName="List1">
    <tabColor rgb="FFDDDDDD"/>
  </sheetPr>
  <dimension ref="A1:B23"/>
  <sheetViews>
    <sheetView showGridLines="0" tabSelected="1" zoomScale="205" zoomScaleNormal="205" workbookViewId="0">
      <selection activeCell="B19" sqref="B19"/>
    </sheetView>
  </sheetViews>
  <sheetFormatPr defaultRowHeight="15" x14ac:dyDescent="0.25"/>
  <cols>
    <col min="1" max="1" width="15" bestFit="1" customWidth="1"/>
    <col min="2" max="2" width="83.140625" customWidth="1"/>
  </cols>
  <sheetData>
    <row r="1" spans="1:2" ht="21" x14ac:dyDescent="0.35">
      <c r="A1" s="129" t="s">
        <v>1856</v>
      </c>
      <c r="B1" s="129"/>
    </row>
    <row r="3" spans="1:2" x14ac:dyDescent="0.25">
      <c r="A3" s="33"/>
    </row>
    <row r="4" spans="1:2" x14ac:dyDescent="0.25">
      <c r="A4" s="34" t="s">
        <v>1855</v>
      </c>
      <c r="B4" s="34" t="s">
        <v>2788</v>
      </c>
    </row>
    <row r="17" spans="1:2" x14ac:dyDescent="0.25">
      <c r="A17" s="34" t="s">
        <v>2757</v>
      </c>
      <c r="B17" s="126" t="s">
        <v>2785</v>
      </c>
    </row>
    <row r="18" spans="1:2" x14ac:dyDescent="0.25">
      <c r="A18" s="34" t="s">
        <v>2758</v>
      </c>
      <c r="B18" s="128">
        <v>2021</v>
      </c>
    </row>
    <row r="19" spans="1:2" x14ac:dyDescent="0.25">
      <c r="A19" s="34" t="s">
        <v>2798</v>
      </c>
      <c r="B19" s="128"/>
    </row>
    <row r="23" spans="1:2" x14ac:dyDescent="0.25">
      <c r="B23" s="35"/>
    </row>
  </sheetData>
  <mergeCells count="1">
    <mergeCell ref="A1:B1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tlačítko 1">
              <controlPr defaultSize="0" print="0" autoFill="0" autoPict="0" macro="[0]!get_data_from_file">
                <anchor moveWithCells="1" sizeWithCells="1">
                  <from>
                    <xdr:col>0</xdr:col>
                    <xdr:colOff>581025</xdr:colOff>
                    <xdr:row>8</xdr:row>
                    <xdr:rowOff>133350</xdr:rowOff>
                  </from>
                  <to>
                    <xdr:col>1</xdr:col>
                    <xdr:colOff>2276475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tlačítko 2">
              <controlPr defaultSize="0" print="0" autoFill="0" autoPict="0" macro="[0]!show_file">
                <anchor moveWithCells="1" sizeWithCells="1">
                  <from>
                    <xdr:col>0</xdr:col>
                    <xdr:colOff>581025</xdr:colOff>
                    <xdr:row>5</xdr:row>
                    <xdr:rowOff>104775</xdr:rowOff>
                  </from>
                  <to>
                    <xdr:col>1</xdr:col>
                    <xdr:colOff>2276475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tlačítko 3">
              <controlPr defaultSize="0" print="0" autoFill="0" autoPict="0" macro="[0]!data_report">
                <anchor moveWithCells="1" sizeWithCells="1">
                  <from>
                    <xdr:col>1</xdr:col>
                    <xdr:colOff>2409825</xdr:colOff>
                    <xdr:row>7</xdr:row>
                    <xdr:rowOff>9525</xdr:rowOff>
                  </from>
                  <to>
                    <xdr:col>1</xdr:col>
                    <xdr:colOff>5381625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tlačítko 1">
              <controlPr defaultSize="0" print="0" autoFill="0" autoPict="0" macro="[0]!data_validation">
                <anchor moveWithCells="1" sizeWithCells="1">
                  <from>
                    <xdr:col>0</xdr:col>
                    <xdr:colOff>581025</xdr:colOff>
                    <xdr:row>12</xdr:row>
                    <xdr:rowOff>9525</xdr:rowOff>
                  </from>
                  <to>
                    <xdr:col>1</xdr:col>
                    <xdr:colOff>2276475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tlačítko 3">
              <controlPr defaultSize="0" print="0" autoFill="0" autoPict="0" macro="[0]!data_report_PDF">
                <anchor moveWithCells="1" sizeWithCells="1">
                  <from>
                    <xdr:col>1</xdr:col>
                    <xdr:colOff>2409825</xdr:colOff>
                    <xdr:row>10</xdr:row>
                    <xdr:rowOff>114300</xdr:rowOff>
                  </from>
                  <to>
                    <xdr:col>1</xdr:col>
                    <xdr:colOff>5381625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025FB-E6BD-482D-859A-D3DA4C7CDB63}">
  <sheetPr codeName="List3">
    <tabColor rgb="FF92D050"/>
    <pageSetUpPr fitToPage="1"/>
  </sheetPr>
  <dimension ref="A1:M65"/>
  <sheetViews>
    <sheetView showGridLines="0" zoomScaleNormal="100" workbookViewId="0">
      <selection activeCell="A4" sqref="A4"/>
    </sheetView>
  </sheetViews>
  <sheetFormatPr defaultRowHeight="15" x14ac:dyDescent="0.25"/>
  <cols>
    <col min="1" max="1" width="27.140625" customWidth="1"/>
    <col min="2" max="2" width="7.7109375" style="40" customWidth="1"/>
    <col min="3" max="3" width="5.5703125" customWidth="1"/>
    <col min="4" max="4" width="7.7109375" customWidth="1"/>
    <col min="9" max="9" width="15.42578125" bestFit="1" customWidth="1"/>
  </cols>
  <sheetData>
    <row r="1" spans="1:13" ht="18.75" x14ac:dyDescent="0.25">
      <c r="A1" s="131" t="s">
        <v>2756</v>
      </c>
      <c r="B1" s="131"/>
      <c r="C1" s="131"/>
      <c r="D1" s="131"/>
      <c r="E1" s="131"/>
      <c r="F1" s="131"/>
      <c r="G1" s="131"/>
      <c r="H1" s="131"/>
      <c r="I1" s="131"/>
    </row>
    <row r="2" spans="1:13" x14ac:dyDescent="0.25">
      <c r="A2" s="102" t="str">
        <f>IF(vstup!B17="","",vstup!B17)</f>
        <v>Alexander Novotný</v>
      </c>
      <c r="C2" s="57"/>
    </row>
    <row r="3" spans="1:13" x14ac:dyDescent="0.25">
      <c r="A3" s="127">
        <f>IF(vstup!B18="","",vstup!B18)</f>
        <v>2021</v>
      </c>
      <c r="C3" s="60"/>
      <c r="I3" s="54">
        <f>_xlfn.RANK.AVG(REPORT!B12,ZDRAVÍ!B461:HZ461,1)/COUNT(ZDRAVÍ!B461:HZ461)</f>
        <v>0.96982758620689657</v>
      </c>
    </row>
    <row r="4" spans="1:13" x14ac:dyDescent="0.25">
      <c r="A4" s="127" t="str">
        <f>IF(vstup!B19="","",vstup!B19)</f>
        <v/>
      </c>
      <c r="C4" s="60"/>
      <c r="D4" s="43"/>
      <c r="H4" s="43"/>
      <c r="I4" s="55">
        <f>1-I3</f>
        <v>3.0172413793103425E-2</v>
      </c>
    </row>
    <row r="5" spans="1:13" x14ac:dyDescent="0.25">
      <c r="I5" s="54">
        <f>SUM(I3:I4)</f>
        <v>1</v>
      </c>
    </row>
    <row r="6" spans="1:13" x14ac:dyDescent="0.25">
      <c r="B6" s="79"/>
      <c r="C6" s="130"/>
      <c r="D6" s="130"/>
      <c r="E6" s="130"/>
      <c r="G6" s="77"/>
      <c r="H6" s="77"/>
      <c r="I6" s="53"/>
    </row>
    <row r="7" spans="1:13" x14ac:dyDescent="0.25">
      <c r="C7" s="61"/>
    </row>
    <row r="8" spans="1:13" x14ac:dyDescent="0.25">
      <c r="C8" s="61"/>
      <c r="G8" s="53" t="s">
        <v>2759</v>
      </c>
    </row>
    <row r="9" spans="1:13" x14ac:dyDescent="0.25">
      <c r="C9" s="61"/>
    </row>
    <row r="10" spans="1:13" x14ac:dyDescent="0.25">
      <c r="C10" s="61"/>
      <c r="I10" s="54">
        <f>_xlfn.RANK.AVG(REPORT!B12,PARODONTITIDA!B461:GE461,1)/COUNT(PARODONTITIDA!B461:GE461)</f>
        <v>0.54838709677419351</v>
      </c>
    </row>
    <row r="11" spans="1:13" x14ac:dyDescent="0.25">
      <c r="C11" s="51"/>
      <c r="I11" s="54">
        <f>1-I10</f>
        <v>0.45161290322580649</v>
      </c>
    </row>
    <row r="12" spans="1:13" x14ac:dyDescent="0.25">
      <c r="C12" s="62"/>
      <c r="D12" s="41"/>
      <c r="F12" s="36"/>
      <c r="I12" s="54">
        <f>SUM(I10:I11)</f>
        <v>1</v>
      </c>
    </row>
    <row r="13" spans="1:13" x14ac:dyDescent="0.25">
      <c r="B13" s="38"/>
      <c r="F13" s="138"/>
      <c r="G13" s="138"/>
    </row>
    <row r="14" spans="1:13" x14ac:dyDescent="0.25">
      <c r="B14" s="39"/>
    </row>
    <row r="15" spans="1:13" x14ac:dyDescent="0.25">
      <c r="B15"/>
      <c r="G15" s="53" t="s">
        <v>2760</v>
      </c>
      <c r="K15" s="53"/>
      <c r="L15" s="53"/>
      <c r="M15" s="53"/>
    </row>
    <row r="16" spans="1:13" x14ac:dyDescent="0.25">
      <c r="C16" s="43"/>
      <c r="E16" s="137"/>
      <c r="F16" s="137"/>
      <c r="K16" s="53"/>
      <c r="L16" s="53"/>
      <c r="M16" s="53"/>
    </row>
    <row r="17" spans="1:13" x14ac:dyDescent="0.25">
      <c r="C17" s="43"/>
      <c r="E17" s="53"/>
      <c r="F17" s="53"/>
      <c r="I17" s="53"/>
      <c r="K17" s="53"/>
      <c r="L17" s="53"/>
      <c r="M17" s="53"/>
    </row>
    <row r="18" spans="1:13" x14ac:dyDescent="0.25">
      <c r="A18" s="90" t="s">
        <v>2779</v>
      </c>
      <c r="B18" s="83"/>
      <c r="C18" s="84"/>
      <c r="D18" s="90" t="s">
        <v>2761</v>
      </c>
      <c r="E18" s="85"/>
      <c r="F18" s="85"/>
      <c r="G18" s="83"/>
      <c r="H18" s="85"/>
      <c r="I18" s="94"/>
      <c r="J18" s="53"/>
      <c r="K18" s="53"/>
      <c r="L18" s="53"/>
      <c r="M18" s="53"/>
    </row>
    <row r="19" spans="1:13" x14ac:dyDescent="0.25">
      <c r="A19" s="91"/>
      <c r="B19" s="79"/>
      <c r="C19" s="80"/>
      <c r="D19" s="132" t="s">
        <v>2762</v>
      </c>
      <c r="E19" s="133"/>
      <c r="F19" s="133"/>
      <c r="G19" s="133"/>
      <c r="H19" s="133"/>
      <c r="I19" s="134"/>
      <c r="K19" s="53"/>
      <c r="L19" s="53"/>
      <c r="M19" s="53"/>
    </row>
    <row r="20" spans="1:13" x14ac:dyDescent="0.25">
      <c r="A20" s="122" t="s">
        <v>2782</v>
      </c>
      <c r="B20" s="105">
        <v>5.2524285316467285</v>
      </c>
      <c r="C20" s="106"/>
      <c r="D20" s="132"/>
      <c r="E20" s="133"/>
      <c r="F20" s="133"/>
      <c r="G20" s="133"/>
      <c r="H20" s="133"/>
      <c r="I20" s="134"/>
      <c r="K20" s="53"/>
      <c r="L20" s="53"/>
      <c r="M20" s="53"/>
    </row>
    <row r="21" spans="1:13" x14ac:dyDescent="0.25">
      <c r="A21" s="124" t="s">
        <v>2781</v>
      </c>
      <c r="B21" s="43">
        <v>3.2290314330403782</v>
      </c>
      <c r="C21" s="80"/>
      <c r="D21" s="132"/>
      <c r="E21" s="133"/>
      <c r="F21" s="133"/>
      <c r="G21" s="133"/>
      <c r="H21" s="133"/>
      <c r="I21" s="134"/>
      <c r="K21" s="53"/>
      <c r="L21" s="53"/>
      <c r="M21" s="53"/>
    </row>
    <row r="22" spans="1:13" x14ac:dyDescent="0.25">
      <c r="A22" s="124" t="s">
        <v>2793</v>
      </c>
      <c r="B22" s="43">
        <v>1.9490550091324805</v>
      </c>
      <c r="C22" s="80"/>
      <c r="D22" s="86"/>
      <c r="E22" s="78"/>
      <c r="F22" s="87"/>
      <c r="G22" s="87"/>
      <c r="H22" s="87"/>
      <c r="I22" s="96"/>
      <c r="K22" s="53"/>
      <c r="L22" s="53"/>
      <c r="M22" s="53"/>
    </row>
    <row r="23" spans="1:13" x14ac:dyDescent="0.25">
      <c r="A23" s="124"/>
      <c r="B23" s="43"/>
      <c r="C23" s="81"/>
      <c r="D23" s="91"/>
      <c r="E23" s="97" t="s">
        <v>2780</v>
      </c>
      <c r="F23" s="88"/>
      <c r="G23" s="88"/>
      <c r="H23" s="88"/>
      <c r="I23" s="82"/>
      <c r="J23" s="53"/>
      <c r="K23" s="53"/>
      <c r="L23" s="53"/>
      <c r="M23" s="53"/>
    </row>
    <row r="24" spans="1:13" x14ac:dyDescent="0.25">
      <c r="A24" s="124"/>
      <c r="B24" s="43"/>
      <c r="C24" s="81"/>
      <c r="D24" s="91"/>
      <c r="E24" s="98" t="s">
        <v>2763</v>
      </c>
      <c r="F24" s="88"/>
      <c r="G24" s="88"/>
      <c r="H24" s="88"/>
      <c r="I24" s="82"/>
      <c r="K24" s="53"/>
      <c r="L24" s="53"/>
      <c r="M24" s="53"/>
    </row>
    <row r="25" spans="1:13" x14ac:dyDescent="0.25">
      <c r="A25" s="124"/>
      <c r="B25" s="43"/>
      <c r="C25" s="81"/>
      <c r="D25" s="91"/>
      <c r="E25" s="98" t="s">
        <v>2764</v>
      </c>
      <c r="F25" s="88"/>
      <c r="G25" s="88"/>
      <c r="H25" s="88"/>
      <c r="I25" s="82"/>
      <c r="K25" s="53"/>
      <c r="L25" s="53"/>
      <c r="M25" s="53"/>
    </row>
    <row r="26" spans="1:13" x14ac:dyDescent="0.25">
      <c r="A26" s="124"/>
      <c r="B26" s="43"/>
      <c r="C26" s="82"/>
      <c r="D26" s="89"/>
      <c r="E26" s="78"/>
      <c r="F26" s="88"/>
      <c r="G26" s="88"/>
      <c r="H26" s="88"/>
      <c r="I26" s="82"/>
      <c r="J26" s="53"/>
      <c r="K26" s="53"/>
      <c r="L26" s="53"/>
      <c r="M26" s="53"/>
    </row>
    <row r="27" spans="1:13" x14ac:dyDescent="0.25">
      <c r="A27" s="124"/>
      <c r="B27" s="43"/>
      <c r="C27" s="82"/>
      <c r="D27" s="89"/>
      <c r="E27" s="97" t="s">
        <v>2765</v>
      </c>
      <c r="F27" s="88"/>
      <c r="G27" s="88"/>
      <c r="H27" s="88"/>
      <c r="I27" s="82"/>
      <c r="J27" s="53"/>
      <c r="K27" s="53"/>
      <c r="L27" s="53"/>
      <c r="M27" s="53"/>
    </row>
    <row r="28" spans="1:13" x14ac:dyDescent="0.25">
      <c r="A28" s="124"/>
      <c r="B28" s="43"/>
      <c r="C28" s="82"/>
      <c r="D28" s="89"/>
      <c r="E28" s="88" t="s">
        <v>2766</v>
      </c>
      <c r="F28" s="88"/>
      <c r="G28" s="88"/>
      <c r="H28" s="88"/>
      <c r="I28" s="82"/>
      <c r="L28" s="53"/>
      <c r="M28" s="53"/>
    </row>
    <row r="29" spans="1:13" x14ac:dyDescent="0.25">
      <c r="A29" s="124"/>
      <c r="B29" s="43"/>
      <c r="C29" s="82"/>
      <c r="D29" s="89"/>
      <c r="E29" s="78"/>
      <c r="F29" s="88"/>
      <c r="G29" s="88"/>
      <c r="H29" s="88"/>
      <c r="I29" s="82"/>
      <c r="J29" s="53"/>
      <c r="K29" s="53"/>
      <c r="M29" s="53"/>
    </row>
    <row r="30" spans="1:13" x14ac:dyDescent="0.25">
      <c r="A30" s="107" t="s">
        <v>2783</v>
      </c>
      <c r="B30" s="108">
        <v>66.980171203613281</v>
      </c>
      <c r="C30" s="109"/>
      <c r="D30" s="89"/>
      <c r="E30" s="99" t="s">
        <v>2767</v>
      </c>
      <c r="F30" s="88"/>
      <c r="G30" s="88"/>
      <c r="H30" s="88"/>
      <c r="I30" s="82"/>
      <c r="J30" s="53"/>
      <c r="K30" s="53"/>
      <c r="L30" s="53"/>
      <c r="M30" s="53"/>
    </row>
    <row r="31" spans="1:13" x14ac:dyDescent="0.25">
      <c r="A31" s="112" t="s">
        <v>6</v>
      </c>
      <c r="B31" s="104"/>
      <c r="C31" s="82"/>
      <c r="D31" s="89"/>
      <c r="E31" s="100" t="s">
        <v>2768</v>
      </c>
      <c r="F31" s="88"/>
      <c r="G31" s="88"/>
      <c r="H31" s="88"/>
      <c r="I31" s="82"/>
      <c r="J31" s="53"/>
      <c r="K31" s="53"/>
      <c r="L31" s="53"/>
      <c r="M31" s="53"/>
    </row>
    <row r="32" spans="1:13" x14ac:dyDescent="0.25">
      <c r="A32" s="123" t="s">
        <v>852</v>
      </c>
      <c r="B32" s="104">
        <v>1.939358189702034E-2</v>
      </c>
      <c r="C32" s="82"/>
      <c r="D32" s="89"/>
      <c r="E32" s="78"/>
      <c r="F32" s="88"/>
      <c r="G32" s="88"/>
      <c r="H32" s="88"/>
      <c r="I32" s="82"/>
      <c r="J32" s="53"/>
      <c r="K32" s="53"/>
      <c r="L32" s="53"/>
      <c r="M32" s="53"/>
    </row>
    <row r="33" spans="1:13" x14ac:dyDescent="0.25">
      <c r="A33" s="95" t="s">
        <v>840</v>
      </c>
      <c r="B33" s="104">
        <v>0</v>
      </c>
      <c r="C33" s="82"/>
      <c r="D33" s="89"/>
      <c r="E33" s="99" t="s">
        <v>2769</v>
      </c>
      <c r="F33" s="88"/>
      <c r="G33" s="88"/>
      <c r="H33" s="88"/>
      <c r="I33" s="82"/>
      <c r="J33" s="53"/>
      <c r="K33" s="53"/>
      <c r="L33" s="53"/>
      <c r="M33" s="53"/>
    </row>
    <row r="34" spans="1:13" x14ac:dyDescent="0.25">
      <c r="A34" s="110" t="s">
        <v>792</v>
      </c>
      <c r="B34" s="111">
        <v>0.29090374708175659</v>
      </c>
      <c r="C34" s="101"/>
      <c r="D34" s="89"/>
      <c r="E34" s="100" t="s">
        <v>2770</v>
      </c>
      <c r="F34" s="88"/>
      <c r="G34" s="88"/>
      <c r="H34" s="88"/>
      <c r="I34" s="82"/>
      <c r="J34" s="53"/>
      <c r="K34" s="53"/>
      <c r="L34" s="53"/>
      <c r="M34" s="53"/>
    </row>
    <row r="35" spans="1:13" x14ac:dyDescent="0.25">
      <c r="A35" s="124" t="s">
        <v>2786</v>
      </c>
      <c r="B35" s="103">
        <v>50.043199458362707</v>
      </c>
      <c r="C35" s="82"/>
      <c r="D35" s="91"/>
      <c r="E35" s="100" t="s">
        <v>2771</v>
      </c>
      <c r="F35" s="88"/>
      <c r="G35" s="78"/>
      <c r="H35" s="88"/>
      <c r="I35" s="81"/>
      <c r="J35" s="53"/>
      <c r="K35" s="53"/>
      <c r="L35" s="53"/>
      <c r="M35" s="53"/>
    </row>
    <row r="36" spans="1:13" x14ac:dyDescent="0.25">
      <c r="A36" s="124" t="s">
        <v>2792</v>
      </c>
      <c r="B36" s="103">
        <v>11.228884082464738</v>
      </c>
      <c r="C36" s="82"/>
      <c r="D36" s="89"/>
      <c r="E36" s="100" t="s">
        <v>2772</v>
      </c>
      <c r="F36" s="88"/>
      <c r="G36" s="88"/>
      <c r="H36" s="88"/>
      <c r="I36" s="82"/>
      <c r="J36" s="53"/>
      <c r="K36" s="53"/>
      <c r="L36" s="53"/>
      <c r="M36" s="53"/>
    </row>
    <row r="37" spans="1:13" x14ac:dyDescent="0.25">
      <c r="A37" s="124" t="s">
        <v>2790</v>
      </c>
      <c r="B37" s="103">
        <v>3.1999410597697437</v>
      </c>
      <c r="C37" s="82"/>
      <c r="D37" s="89"/>
      <c r="E37" s="78"/>
      <c r="F37" s="88"/>
      <c r="G37" s="88"/>
      <c r="H37" s="88"/>
      <c r="I37" s="82"/>
      <c r="J37" s="53"/>
      <c r="K37" s="53"/>
      <c r="L37" s="53"/>
      <c r="M37" s="53"/>
    </row>
    <row r="38" spans="1:13" x14ac:dyDescent="0.25">
      <c r="A38" s="124" t="s">
        <v>2791</v>
      </c>
      <c r="B38" s="103">
        <v>0.74471355572823161</v>
      </c>
      <c r="C38" s="82"/>
      <c r="D38" s="89"/>
      <c r="E38" s="99" t="s">
        <v>2773</v>
      </c>
      <c r="F38" s="88"/>
      <c r="G38" s="88"/>
      <c r="H38" s="88"/>
      <c r="I38" s="82"/>
      <c r="J38" s="53"/>
      <c r="K38" s="53"/>
      <c r="L38" s="53"/>
      <c r="M38" s="53"/>
    </row>
    <row r="39" spans="1:13" x14ac:dyDescent="0.25">
      <c r="A39" s="124"/>
      <c r="B39" s="103"/>
      <c r="C39" s="82"/>
      <c r="D39" s="89"/>
      <c r="E39" s="100" t="s">
        <v>2774</v>
      </c>
      <c r="F39" s="88"/>
      <c r="G39" s="88"/>
      <c r="H39" s="88"/>
      <c r="I39" s="82"/>
      <c r="J39" s="53"/>
      <c r="K39" s="53"/>
      <c r="L39" s="53"/>
      <c r="M39" s="53"/>
    </row>
    <row r="40" spans="1:13" x14ac:dyDescent="0.25">
      <c r="A40" s="124"/>
      <c r="B40" s="103"/>
      <c r="C40" s="82"/>
      <c r="D40" s="89"/>
      <c r="E40" s="100" t="s">
        <v>2775</v>
      </c>
      <c r="F40" s="88"/>
      <c r="G40" s="88"/>
      <c r="H40" s="88"/>
      <c r="I40" s="82"/>
      <c r="J40" s="53"/>
      <c r="K40" s="53"/>
      <c r="L40" s="53"/>
      <c r="M40" s="53"/>
    </row>
    <row r="41" spans="1:13" x14ac:dyDescent="0.25">
      <c r="A41" s="124"/>
      <c r="B41" s="103"/>
      <c r="C41" s="82"/>
      <c r="D41" s="89"/>
      <c r="E41" s="88"/>
      <c r="F41" s="88"/>
      <c r="G41" s="88"/>
      <c r="H41" s="88"/>
      <c r="I41" s="82"/>
      <c r="J41" s="53"/>
      <c r="K41" s="53"/>
      <c r="L41" s="53"/>
      <c r="M41" s="53"/>
    </row>
    <row r="42" spans="1:13" x14ac:dyDescent="0.25">
      <c r="A42" s="124"/>
      <c r="B42" s="103"/>
      <c r="C42" s="82"/>
      <c r="D42" s="89"/>
      <c r="E42" s="97" t="s">
        <v>2776</v>
      </c>
      <c r="F42" s="88"/>
      <c r="G42" s="88"/>
      <c r="H42" s="88"/>
      <c r="I42" s="82"/>
      <c r="J42" s="53"/>
      <c r="K42" s="53"/>
      <c r="L42" s="53"/>
      <c r="M42" s="53"/>
    </row>
    <row r="43" spans="1:13" x14ac:dyDescent="0.25">
      <c r="A43" s="124"/>
      <c r="B43" s="103"/>
      <c r="C43" s="88"/>
      <c r="D43" s="89"/>
      <c r="E43" s="100" t="s">
        <v>2777</v>
      </c>
      <c r="F43" s="88"/>
      <c r="G43" s="88"/>
      <c r="H43" s="88"/>
      <c r="I43" s="82"/>
      <c r="J43" s="53"/>
      <c r="K43" s="53"/>
      <c r="L43" s="53"/>
      <c r="M43" s="53"/>
    </row>
    <row r="44" spans="1:13" x14ac:dyDescent="0.25">
      <c r="A44" s="113" t="s">
        <v>2784</v>
      </c>
      <c r="B44" s="114">
        <v>27.767400741577148</v>
      </c>
      <c r="C44" s="109"/>
      <c r="D44" s="91"/>
      <c r="E44" s="100" t="s">
        <v>2778</v>
      </c>
      <c r="F44" s="78"/>
      <c r="G44" s="78"/>
      <c r="H44" s="78"/>
      <c r="I44" s="82"/>
      <c r="J44" s="53"/>
      <c r="K44" s="53"/>
      <c r="L44" s="53"/>
      <c r="M44" s="53"/>
    </row>
    <row r="45" spans="1:13" x14ac:dyDescent="0.25">
      <c r="A45" s="124" t="s">
        <v>2786</v>
      </c>
      <c r="B45" s="103">
        <v>17.997244263432258</v>
      </c>
      <c r="C45" s="53"/>
      <c r="D45" s="91"/>
      <c r="E45" s="78"/>
      <c r="F45" s="78"/>
      <c r="G45" s="78"/>
      <c r="H45" s="78"/>
      <c r="I45" s="82"/>
      <c r="J45" s="53"/>
      <c r="K45" s="53"/>
      <c r="L45" s="53"/>
      <c r="M45" s="53"/>
    </row>
    <row r="46" spans="1:13" x14ac:dyDescent="0.25">
      <c r="A46" s="124" t="s">
        <v>2794</v>
      </c>
      <c r="B46" s="103">
        <v>2.885765028446897</v>
      </c>
      <c r="C46" s="53"/>
      <c r="D46" s="136" t="s">
        <v>2754</v>
      </c>
      <c r="E46" s="135"/>
      <c r="F46" s="135"/>
      <c r="G46" s="135" t="s">
        <v>2755</v>
      </c>
      <c r="H46" s="135"/>
      <c r="I46" s="82"/>
      <c r="J46" s="53"/>
      <c r="K46" s="53"/>
      <c r="L46" s="53"/>
      <c r="M46" s="53"/>
    </row>
    <row r="47" spans="1:13" x14ac:dyDescent="0.25">
      <c r="A47" s="124" t="s">
        <v>2795</v>
      </c>
      <c r="B47" s="103">
        <v>1.965216327616166</v>
      </c>
      <c r="C47" s="53"/>
      <c r="D47" s="89"/>
      <c r="E47" s="88"/>
      <c r="F47" s="88"/>
      <c r="G47" s="88"/>
      <c r="H47" s="88"/>
      <c r="I47" s="82"/>
      <c r="J47" s="53"/>
      <c r="K47" s="53"/>
      <c r="L47" s="53"/>
      <c r="M47" s="53"/>
    </row>
    <row r="48" spans="1:13" x14ac:dyDescent="0.25">
      <c r="A48" s="124" t="s">
        <v>2796</v>
      </c>
      <c r="B48" s="103">
        <v>1.1248277664645161</v>
      </c>
      <c r="C48" s="53"/>
      <c r="D48" s="89"/>
      <c r="E48" s="88"/>
      <c r="F48" s="88"/>
      <c r="G48" s="88"/>
      <c r="H48" s="88"/>
      <c r="I48" s="82"/>
      <c r="J48" s="53"/>
      <c r="K48" s="53"/>
      <c r="L48" s="53"/>
      <c r="M48" s="53"/>
    </row>
    <row r="49" spans="1:13" x14ac:dyDescent="0.25">
      <c r="A49" s="124" t="s">
        <v>2797</v>
      </c>
      <c r="B49" s="103">
        <v>0.78350072008907667</v>
      </c>
      <c r="C49" s="53"/>
      <c r="D49" s="89"/>
      <c r="E49" s="88"/>
      <c r="F49" s="88"/>
      <c r="G49" s="88"/>
      <c r="H49" s="88"/>
      <c r="I49" s="82"/>
      <c r="J49" s="53"/>
      <c r="K49" s="53"/>
      <c r="L49" s="53"/>
      <c r="M49" s="53"/>
    </row>
    <row r="50" spans="1:13" x14ac:dyDescent="0.25">
      <c r="A50" s="124" t="s">
        <v>2787</v>
      </c>
      <c r="B50" s="103">
        <v>0.61089783868331471</v>
      </c>
      <c r="C50" s="53"/>
      <c r="D50" s="89"/>
      <c r="E50" s="88"/>
      <c r="F50" s="88"/>
      <c r="G50" s="88"/>
      <c r="H50" s="88"/>
      <c r="I50" s="82"/>
      <c r="J50" s="53"/>
      <c r="K50" s="53"/>
      <c r="L50" s="53"/>
      <c r="M50" s="53"/>
    </row>
    <row r="51" spans="1:13" x14ac:dyDescent="0.25">
      <c r="A51" s="124"/>
      <c r="B51" s="103"/>
      <c r="C51" s="53"/>
      <c r="D51" s="89"/>
      <c r="E51" s="88"/>
      <c r="F51" s="88"/>
      <c r="G51" s="88"/>
      <c r="H51" s="88"/>
      <c r="I51" s="82"/>
      <c r="J51" s="53"/>
      <c r="K51" s="53"/>
      <c r="L51" s="53"/>
      <c r="M51" s="53"/>
    </row>
    <row r="52" spans="1:13" x14ac:dyDescent="0.25">
      <c r="A52" s="124"/>
      <c r="B52" s="103"/>
      <c r="C52" s="53"/>
      <c r="D52" s="89"/>
      <c r="E52" s="88"/>
      <c r="F52" s="88"/>
      <c r="G52" s="88"/>
      <c r="H52" s="88"/>
      <c r="I52" s="82"/>
      <c r="J52" s="53"/>
      <c r="K52" s="53"/>
      <c r="L52" s="53"/>
      <c r="M52" s="53"/>
    </row>
    <row r="53" spans="1:13" x14ac:dyDescent="0.25">
      <c r="A53" s="124"/>
      <c r="B53" s="103"/>
      <c r="C53" s="53"/>
      <c r="D53" s="89"/>
      <c r="E53" s="88"/>
      <c r="F53" s="88"/>
      <c r="G53" s="88"/>
      <c r="H53" s="88"/>
      <c r="I53" s="82"/>
      <c r="J53" s="53"/>
      <c r="K53" s="53"/>
      <c r="L53" s="53"/>
      <c r="M53" s="53"/>
    </row>
    <row r="54" spans="1:13" x14ac:dyDescent="0.25">
      <c r="A54" s="125"/>
      <c r="B54" s="121"/>
      <c r="C54" s="92"/>
      <c r="D54" s="93"/>
      <c r="E54" s="92"/>
      <c r="F54" s="92"/>
      <c r="G54" s="92"/>
      <c r="H54" s="92"/>
      <c r="I54" s="101"/>
      <c r="J54" s="53"/>
      <c r="K54" s="53"/>
      <c r="L54" s="53"/>
      <c r="M54" s="53"/>
    </row>
    <row r="55" spans="1:13" x14ac:dyDescent="0.25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</row>
    <row r="56" spans="1:13" x14ac:dyDescent="0.2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</row>
    <row r="57" spans="1:13" x14ac:dyDescent="0.2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</row>
    <row r="58" spans="1:13" x14ac:dyDescent="0.2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</row>
    <row r="59" spans="1:13" x14ac:dyDescent="0.2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x14ac:dyDescent="0.2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  <row r="62" spans="1:13" x14ac:dyDescent="0.2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</row>
    <row r="63" spans="1:13" x14ac:dyDescent="0.2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</row>
    <row r="64" spans="1:13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</row>
    <row r="65" spans="1:13" x14ac:dyDescent="0.25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</sheetData>
  <sheetProtection algorithmName="SHA-512" hashValue="tSZb25CXXqhYtO/vDJNLJ+CrtBiBgvN3zhdgX1JkHrYr5ZESeyLRWO90CxIbLetkifKBn6MEGWRRxT9zRN/+hw==" saltValue="oOF0CmWLsfIp7LOnko8UIg==" spinCount="100000" sheet="1" objects="1" scenarios="1"/>
  <mergeCells count="7">
    <mergeCell ref="C6:E6"/>
    <mergeCell ref="A1:I1"/>
    <mergeCell ref="D19:I21"/>
    <mergeCell ref="G46:H46"/>
    <mergeCell ref="D46:F46"/>
    <mergeCell ref="E16:F16"/>
    <mergeCell ref="F13:G13"/>
  </mergeCells>
  <conditionalFormatting sqref="C12">
    <cfRule type="colorScale" priority="8">
      <colorScale>
        <cfvo type="num" val="-4"/>
        <cfvo type="num" val="0"/>
        <cfvo type="num" val="4"/>
        <color rgb="FF00D200"/>
        <color rgb="FFA6A6A6"/>
        <color rgb="FFFF0000"/>
      </colorScale>
    </cfRule>
  </conditionalFormatting>
  <conditionalFormatting sqref="C9">
    <cfRule type="colorScale" priority="4">
      <colorScale>
        <cfvo type="num" val="0"/>
        <cfvo type="num" val="5"/>
        <cfvo type="num" val="50"/>
        <color rgb="FFFF0000"/>
        <color rgb="FFA6A6A6"/>
        <color rgb="FF00D200"/>
      </colorScale>
    </cfRule>
  </conditionalFormatting>
  <conditionalFormatting sqref="C7">
    <cfRule type="colorScale" priority="3">
      <colorScale>
        <cfvo type="num" val="0"/>
        <cfvo type="num" val="10"/>
        <cfvo type="num" val="40"/>
        <color rgb="FF00D200"/>
        <color rgb="FFA6A6A6"/>
        <color rgb="FFFF0000"/>
      </colorScale>
    </cfRule>
  </conditionalFormatting>
  <conditionalFormatting sqref="C10">
    <cfRule type="colorScale" priority="2">
      <colorScale>
        <cfvo type="num" val="30"/>
        <cfvo type="num" val="65"/>
        <cfvo type="num" val="95"/>
        <color rgb="FFFF0000"/>
        <color rgb="FFA6A6A6"/>
        <color rgb="FF00D200"/>
      </colorScale>
    </cfRule>
  </conditionalFormatting>
  <conditionalFormatting sqref="C8">
    <cfRule type="colorScale" priority="1">
      <colorScale>
        <cfvo type="num" val="0"/>
        <cfvo type="num" val="0.5"/>
        <cfvo type="num" val="10"/>
        <color rgb="FF00D200"/>
        <color rgb="FFA6A6A6"/>
        <color rgb="FFFF0000"/>
      </colorScale>
    </cfRule>
  </conditionalFormatting>
  <printOptions horizontalCentered="1" verticalCentered="1"/>
  <pageMargins left="0" right="0" top="0" bottom="0" header="0.31496062992125984" footer="0.31496062992125984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2EE50-D496-47E0-BEB6-BAB3B95A854A}">
  <sheetPr codeName="List11">
    <tabColor rgb="FFFFC000"/>
  </sheetPr>
  <dimension ref="A1:P65"/>
  <sheetViews>
    <sheetView zoomScale="145" zoomScaleNormal="145" workbookViewId="0">
      <selection activeCell="B6" sqref="B6"/>
    </sheetView>
  </sheetViews>
  <sheetFormatPr defaultRowHeight="15" x14ac:dyDescent="0.25"/>
  <cols>
    <col min="1" max="1" width="27.140625" customWidth="1"/>
    <col min="2" max="2" width="7.7109375" style="40" customWidth="1"/>
    <col min="3" max="4" width="7.7109375" customWidth="1"/>
    <col min="5" max="5" width="5.5703125" customWidth="1"/>
    <col min="6" max="6" width="7.7109375" customWidth="1"/>
  </cols>
  <sheetData>
    <row r="1" spans="1:16" ht="18.75" x14ac:dyDescent="0.3">
      <c r="A1" s="139" t="s">
        <v>1857</v>
      </c>
      <c r="B1" s="139"/>
      <c r="C1" s="139"/>
      <c r="D1" s="139"/>
      <c r="E1" s="76"/>
      <c r="G1" s="140"/>
      <c r="H1" s="140"/>
    </row>
    <row r="2" spans="1:16" ht="25.5" x14ac:dyDescent="0.25">
      <c r="B2" s="57" t="str">
        <f>data!B1</f>
        <v>26E</v>
      </c>
      <c r="C2" s="57" t="str">
        <f>data!C1</f>
        <v>Vzor zdr.</v>
      </c>
      <c r="D2" s="57" t="str">
        <f>data!D1</f>
        <v>Vzor parod.</v>
      </c>
      <c r="E2" s="57"/>
    </row>
    <row r="3" spans="1:16" x14ac:dyDescent="0.25">
      <c r="A3" s="58" t="s">
        <v>2746</v>
      </c>
      <c r="B3" s="49">
        <v>66.980171203613281</v>
      </c>
      <c r="C3" s="56">
        <v>6.6423873901367188</v>
      </c>
      <c r="D3" s="56">
        <v>99.087043762207031</v>
      </c>
      <c r="E3" s="60"/>
    </row>
    <row r="4" spans="1:16" ht="23.25" x14ac:dyDescent="0.25">
      <c r="A4" s="58" t="s">
        <v>2747</v>
      </c>
      <c r="B4" s="49">
        <v>5.2524285316467285</v>
      </c>
      <c r="C4" s="56">
        <v>59.06903076171875</v>
      </c>
      <c r="D4" s="56">
        <v>0</v>
      </c>
      <c r="E4" s="60"/>
      <c r="F4" s="43"/>
      <c r="J4" s="43"/>
    </row>
    <row r="5" spans="1:16" x14ac:dyDescent="0.25">
      <c r="A5" s="59"/>
      <c r="B5" s="49"/>
      <c r="C5" s="50"/>
      <c r="D5" s="50"/>
      <c r="K5" t="str">
        <f>data!C1</f>
        <v>Vzor zdr.</v>
      </c>
      <c r="N5" t="str">
        <f>data!D1</f>
        <v>Vzor parod.</v>
      </c>
    </row>
    <row r="6" spans="1:16" x14ac:dyDescent="0.25">
      <c r="A6" s="74" t="s">
        <v>6</v>
      </c>
      <c r="B6" s="49">
        <v>0.31029734015464783</v>
      </c>
      <c r="C6" s="49">
        <v>2.7193179354071617E-2</v>
      </c>
      <c r="D6" s="49">
        <v>54.115879058837891</v>
      </c>
      <c r="E6" s="141"/>
      <c r="F6" s="130"/>
      <c r="G6" s="130"/>
      <c r="I6" s="142"/>
      <c r="J6" s="142"/>
      <c r="K6" s="142"/>
    </row>
    <row r="7" spans="1:16" x14ac:dyDescent="0.25">
      <c r="A7" s="66" t="s">
        <v>2748</v>
      </c>
      <c r="B7" s="49">
        <v>0.2839774489402771</v>
      </c>
      <c r="C7" s="49">
        <v>3.3719542026519775</v>
      </c>
      <c r="D7" s="49">
        <v>25.582052230834961</v>
      </c>
      <c r="E7" s="61"/>
    </row>
    <row r="8" spans="1:16" x14ac:dyDescent="0.25">
      <c r="A8" s="75" t="s">
        <v>2749</v>
      </c>
      <c r="B8" s="49">
        <v>0.74471354484558105</v>
      </c>
      <c r="C8" s="49">
        <v>0</v>
      </c>
      <c r="D8" s="49">
        <v>10.032177925109863</v>
      </c>
      <c r="E8" s="61"/>
    </row>
    <row r="9" spans="1:16" x14ac:dyDescent="0.25">
      <c r="A9" s="65" t="s">
        <v>2750</v>
      </c>
      <c r="B9" s="63">
        <v>5.1780862808227539</v>
      </c>
      <c r="C9" s="49">
        <v>35.269554138183594</v>
      </c>
      <c r="D9" s="49">
        <v>0</v>
      </c>
      <c r="E9" s="61"/>
    </row>
    <row r="10" spans="1:16" x14ac:dyDescent="0.25">
      <c r="A10" s="68" t="s">
        <v>2752</v>
      </c>
      <c r="B10" s="70">
        <v>72.232597351074219</v>
      </c>
      <c r="C10" s="69">
        <v>65.711418151855469</v>
      </c>
      <c r="D10" s="69">
        <v>99.087043762207031</v>
      </c>
      <c r="E10" s="61"/>
    </row>
    <row r="11" spans="1:16" x14ac:dyDescent="0.25">
      <c r="A11" s="64" t="s">
        <v>2753</v>
      </c>
      <c r="B11" s="71"/>
      <c r="C11" s="72"/>
      <c r="D11" s="73"/>
      <c r="E11" s="51"/>
    </row>
    <row r="12" spans="1:16" x14ac:dyDescent="0.25">
      <c r="A12" s="67" t="s">
        <v>1854</v>
      </c>
      <c r="B12" s="52">
        <f>IFERROR(LOG10(B3/IF(B4=0,0.001,B4)),"")</f>
        <v>1.1055861014844586</v>
      </c>
      <c r="C12" s="52">
        <f t="shared" ref="C12:D12" si="0">IFERROR(LOG10(C3/IF(C4=0,0.001,C4)),"")</f>
        <v>-0.94903564431089682</v>
      </c>
      <c r="D12" s="52">
        <f t="shared" si="0"/>
        <v>4.9960168715343727</v>
      </c>
      <c r="E12" s="62"/>
      <c r="F12" s="41"/>
      <c r="H12" s="36"/>
    </row>
    <row r="13" spans="1:16" x14ac:dyDescent="0.25">
      <c r="B13" s="38"/>
      <c r="C13" s="37"/>
      <c r="H13" s="138" t="s">
        <v>2751</v>
      </c>
      <c r="I13" s="138"/>
    </row>
    <row r="14" spans="1:16" ht="29.1" customHeight="1" x14ac:dyDescent="0.25">
      <c r="B14" s="39"/>
    </row>
    <row r="15" spans="1:16" x14ac:dyDescent="0.25">
      <c r="B15"/>
      <c r="M15" s="53"/>
      <c r="N15" s="53"/>
      <c r="O15" s="53"/>
    </row>
    <row r="16" spans="1:16" ht="60" x14ac:dyDescent="0.25">
      <c r="A16" s="40" t="s">
        <v>2781</v>
      </c>
      <c r="B16" t="s">
        <v>1821</v>
      </c>
      <c r="C16" s="43">
        <v>3.2290314330403782</v>
      </c>
      <c r="D16" s="116"/>
      <c r="E16" s="40" t="s">
        <v>2786</v>
      </c>
      <c r="F16" t="s">
        <v>1791</v>
      </c>
      <c r="G16" s="43">
        <v>50.043199458362707</v>
      </c>
      <c r="H16" s="117"/>
      <c r="I16" s="40" t="s">
        <v>2786</v>
      </c>
      <c r="J16" t="s">
        <v>2006</v>
      </c>
      <c r="K16" s="43">
        <v>17.997244263432258</v>
      </c>
      <c r="L16" s="116"/>
      <c r="M16" s="118"/>
      <c r="N16" s="118"/>
      <c r="O16" s="118"/>
      <c r="P16" s="116"/>
    </row>
    <row r="17" spans="1:16" ht="75" x14ac:dyDescent="0.25">
      <c r="A17" s="40" t="s">
        <v>2793</v>
      </c>
      <c r="B17" t="s">
        <v>1831</v>
      </c>
      <c r="C17" s="43">
        <v>1.9490550091324805</v>
      </c>
      <c r="D17" s="116"/>
      <c r="E17" s="40" t="s">
        <v>2792</v>
      </c>
      <c r="F17" t="s">
        <v>1794</v>
      </c>
      <c r="G17" s="43">
        <v>11.228884082464738</v>
      </c>
      <c r="H17" s="118"/>
      <c r="I17" s="40" t="s">
        <v>2794</v>
      </c>
      <c r="J17" t="s">
        <v>2008</v>
      </c>
      <c r="K17" s="43">
        <v>2.885765028446897</v>
      </c>
      <c r="L17" s="116"/>
      <c r="M17" s="118"/>
      <c r="N17" s="118"/>
      <c r="O17" s="118"/>
      <c r="P17" s="116"/>
    </row>
    <row r="18" spans="1:16" ht="75" x14ac:dyDescent="0.25">
      <c r="B18"/>
      <c r="D18" s="116"/>
      <c r="E18" s="40" t="s">
        <v>2790</v>
      </c>
      <c r="F18" t="s">
        <v>1790</v>
      </c>
      <c r="G18" s="43">
        <v>3.1999410597697437</v>
      </c>
      <c r="H18" s="118"/>
      <c r="I18" s="40" t="s">
        <v>2795</v>
      </c>
      <c r="J18" t="s">
        <v>2114</v>
      </c>
      <c r="K18" s="43">
        <v>1.965216327616166</v>
      </c>
      <c r="L18" s="118"/>
      <c r="M18" s="118"/>
      <c r="N18" s="118"/>
      <c r="O18" s="118"/>
      <c r="P18" s="116"/>
    </row>
    <row r="19" spans="1:16" ht="75" x14ac:dyDescent="0.25">
      <c r="B19"/>
      <c r="D19" s="116"/>
      <c r="E19" s="40" t="s">
        <v>2791</v>
      </c>
      <c r="F19" t="s">
        <v>1792</v>
      </c>
      <c r="G19" s="43">
        <v>0.74471355572823161</v>
      </c>
      <c r="H19" s="118"/>
      <c r="I19" s="40" t="s">
        <v>2796</v>
      </c>
      <c r="J19" t="s">
        <v>2139</v>
      </c>
      <c r="K19" s="43">
        <v>1.1248277664645161</v>
      </c>
      <c r="L19" s="116"/>
      <c r="M19" s="118"/>
      <c r="N19" s="118"/>
      <c r="O19" s="118"/>
      <c r="P19" s="116"/>
    </row>
    <row r="20" spans="1:16" ht="90" x14ac:dyDescent="0.25">
      <c r="B20"/>
      <c r="D20" s="116"/>
      <c r="H20" s="118"/>
      <c r="I20" s="40" t="s">
        <v>2797</v>
      </c>
      <c r="J20" t="s">
        <v>2200</v>
      </c>
      <c r="K20" s="43">
        <v>0.78350072008907667</v>
      </c>
      <c r="L20" s="116"/>
      <c r="M20" s="118"/>
      <c r="N20" s="118"/>
      <c r="O20" s="118"/>
      <c r="P20" s="116"/>
    </row>
    <row r="21" spans="1:16" ht="45" x14ac:dyDescent="0.25">
      <c r="B21"/>
      <c r="D21" s="116"/>
      <c r="H21" s="118"/>
      <c r="I21" s="40" t="s">
        <v>2787</v>
      </c>
      <c r="J21" t="s">
        <v>1839</v>
      </c>
      <c r="K21" s="43">
        <v>0.61089783868331471</v>
      </c>
      <c r="L21" s="116"/>
      <c r="M21" s="118"/>
      <c r="N21" s="118"/>
      <c r="O21" s="118"/>
      <c r="P21" s="116"/>
    </row>
    <row r="22" spans="1:16" x14ac:dyDescent="0.25">
      <c r="B22"/>
      <c r="D22" s="116"/>
      <c r="H22" s="118"/>
      <c r="L22" s="116"/>
      <c r="M22" s="118"/>
      <c r="N22" s="118"/>
      <c r="O22" s="118"/>
      <c r="P22" s="116"/>
    </row>
    <row r="23" spans="1:16" x14ac:dyDescent="0.25">
      <c r="B23"/>
      <c r="D23" s="116"/>
      <c r="H23" s="118"/>
      <c r="L23" s="118"/>
      <c r="M23" s="118"/>
      <c r="N23" s="118"/>
      <c r="O23" s="118"/>
      <c r="P23" s="116"/>
    </row>
    <row r="24" spans="1:16" x14ac:dyDescent="0.25">
      <c r="B24"/>
      <c r="D24" s="116"/>
      <c r="H24" s="118"/>
      <c r="L24" s="116"/>
      <c r="M24" s="118"/>
      <c r="N24" s="118"/>
      <c r="O24" s="118"/>
      <c r="P24" s="116"/>
    </row>
    <row r="25" spans="1:16" x14ac:dyDescent="0.25">
      <c r="B25"/>
      <c r="D25" s="116"/>
      <c r="H25" s="118"/>
      <c r="L25" s="116"/>
      <c r="M25" s="118"/>
      <c r="N25" s="118"/>
      <c r="O25" s="118"/>
      <c r="P25" s="116"/>
    </row>
    <row r="26" spans="1:16" x14ac:dyDescent="0.25">
      <c r="B26"/>
      <c r="D26" s="116"/>
      <c r="H26" s="118"/>
      <c r="L26" s="118"/>
      <c r="M26" s="118"/>
      <c r="N26" s="118"/>
      <c r="O26" s="118"/>
      <c r="P26" s="116"/>
    </row>
    <row r="27" spans="1:16" x14ac:dyDescent="0.25">
      <c r="B27"/>
      <c r="D27" s="116"/>
      <c r="H27" s="118"/>
      <c r="L27" s="118"/>
      <c r="M27" s="118"/>
      <c r="N27" s="118"/>
      <c r="O27" s="118"/>
      <c r="P27" s="116"/>
    </row>
    <row r="28" spans="1:16" x14ac:dyDescent="0.25">
      <c r="B28"/>
      <c r="D28" s="116"/>
      <c r="H28" s="118"/>
      <c r="L28" s="116"/>
      <c r="M28" s="116"/>
      <c r="N28" s="118"/>
      <c r="O28" s="118"/>
      <c r="P28" s="116"/>
    </row>
    <row r="29" spans="1:16" x14ac:dyDescent="0.25">
      <c r="A29" s="116"/>
      <c r="B29" s="116"/>
      <c r="C29" s="116"/>
      <c r="D29" s="116"/>
      <c r="E29" s="115"/>
      <c r="F29" s="118"/>
      <c r="G29" s="119"/>
      <c r="H29" s="118"/>
      <c r="L29" s="118"/>
      <c r="M29" s="118"/>
      <c r="N29" s="118"/>
      <c r="O29" s="118"/>
      <c r="P29" s="116"/>
    </row>
    <row r="30" spans="1:16" x14ac:dyDescent="0.25">
      <c r="A30" s="116"/>
      <c r="B30" s="116"/>
      <c r="C30" s="116"/>
      <c r="D30" s="116"/>
      <c r="E30" s="116"/>
      <c r="F30" s="118"/>
      <c r="G30" s="118"/>
      <c r="H30" s="118"/>
      <c r="L30" s="118"/>
      <c r="M30" s="118"/>
      <c r="N30" s="118"/>
      <c r="O30" s="118"/>
      <c r="P30" s="116"/>
    </row>
    <row r="31" spans="1:16" x14ac:dyDescent="0.25">
      <c r="A31" s="116"/>
      <c r="B31" s="116"/>
      <c r="C31" s="116"/>
      <c r="D31" s="116"/>
      <c r="E31" s="116"/>
      <c r="F31" s="118"/>
      <c r="G31" s="118"/>
      <c r="H31" s="118"/>
      <c r="L31" s="118"/>
      <c r="M31" s="118"/>
      <c r="N31" s="118"/>
      <c r="O31" s="118"/>
      <c r="P31" s="116"/>
    </row>
    <row r="32" spans="1:16" x14ac:dyDescent="0.25">
      <c r="A32" s="116"/>
      <c r="B32" s="116"/>
      <c r="C32" s="116"/>
      <c r="D32" s="116"/>
      <c r="E32" s="116"/>
      <c r="F32" s="118"/>
      <c r="G32" s="118"/>
      <c r="H32" s="118"/>
      <c r="L32" s="118"/>
      <c r="M32" s="118"/>
      <c r="N32" s="118"/>
      <c r="O32" s="118"/>
      <c r="P32" s="116"/>
    </row>
    <row r="33" spans="1:16" x14ac:dyDescent="0.25">
      <c r="A33" s="118"/>
      <c r="B33" s="118"/>
      <c r="C33" s="118"/>
      <c r="D33" s="118"/>
      <c r="E33" s="118"/>
      <c r="F33" s="118"/>
      <c r="G33" s="120"/>
      <c r="H33" s="118"/>
      <c r="I33" s="118"/>
      <c r="J33" s="118"/>
      <c r="K33" s="118"/>
      <c r="L33" s="118"/>
      <c r="M33" s="118"/>
      <c r="N33" s="118"/>
      <c r="O33" s="118"/>
      <c r="P33" s="116"/>
    </row>
    <row r="34" spans="1:16" x14ac:dyDescent="0.25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6"/>
    </row>
    <row r="35" spans="1:16" x14ac:dyDescent="0.2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6"/>
    </row>
    <row r="36" spans="1:16" x14ac:dyDescent="0.25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6"/>
    </row>
    <row r="37" spans="1:16" x14ac:dyDescent="0.25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6"/>
    </row>
    <row r="38" spans="1:16" x14ac:dyDescent="0.25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6"/>
    </row>
    <row r="39" spans="1:16" x14ac:dyDescent="0.25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6"/>
    </row>
    <row r="40" spans="1:16" x14ac:dyDescent="0.25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6"/>
    </row>
    <row r="41" spans="1:16" x14ac:dyDescent="0.25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6"/>
    </row>
    <row r="42" spans="1:16" x14ac:dyDescent="0.25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6"/>
    </row>
    <row r="43" spans="1:16" x14ac:dyDescent="0.25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6"/>
    </row>
    <row r="44" spans="1:16" x14ac:dyDescent="0.25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6"/>
    </row>
    <row r="45" spans="1:16" x14ac:dyDescent="0.2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6"/>
    </row>
    <row r="46" spans="1:16" x14ac:dyDescent="0.25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6"/>
    </row>
    <row r="47" spans="1:16" x14ac:dyDescent="0.25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6"/>
    </row>
    <row r="48" spans="1:16" x14ac:dyDescent="0.25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6"/>
    </row>
    <row r="49" spans="1:16" x14ac:dyDescent="0.25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6"/>
    </row>
    <row r="50" spans="1:16" x14ac:dyDescent="0.25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6"/>
    </row>
    <row r="51" spans="1:16" x14ac:dyDescent="0.25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6"/>
    </row>
    <row r="52" spans="1:16" x14ac:dyDescent="0.25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6"/>
    </row>
    <row r="53" spans="1:16" x14ac:dyDescent="0.25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6"/>
    </row>
    <row r="54" spans="1:16" x14ac:dyDescent="0.25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6"/>
    </row>
    <row r="55" spans="1:16" x14ac:dyDescent="0.2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6"/>
    </row>
    <row r="56" spans="1:16" x14ac:dyDescent="0.25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6"/>
    </row>
    <row r="57" spans="1:16" x14ac:dyDescent="0.25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6"/>
    </row>
    <row r="58" spans="1:16" x14ac:dyDescent="0.25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6"/>
    </row>
    <row r="59" spans="1:16" x14ac:dyDescent="0.25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6"/>
    </row>
    <row r="60" spans="1:16" x14ac:dyDescent="0.25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6"/>
    </row>
    <row r="61" spans="1:16" x14ac:dyDescent="0.25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6"/>
    </row>
    <row r="62" spans="1:16" x14ac:dyDescent="0.25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6"/>
    </row>
    <row r="63" spans="1:16" x14ac:dyDescent="0.25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6"/>
    </row>
    <row r="64" spans="1:16" x14ac:dyDescent="0.25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6"/>
    </row>
    <row r="65" spans="1:16" x14ac:dyDescent="0.2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6"/>
    </row>
  </sheetData>
  <sortState ref="I16:K21">
    <sortCondition descending="1" ref="K16"/>
  </sortState>
  <mergeCells count="5">
    <mergeCell ref="A1:D1"/>
    <mergeCell ref="G1:H1"/>
    <mergeCell ref="E6:G6"/>
    <mergeCell ref="I6:K6"/>
    <mergeCell ref="H13:I13"/>
  </mergeCells>
  <conditionalFormatting sqref="B12:E12">
    <cfRule type="colorScale" priority="5">
      <colorScale>
        <cfvo type="num" val="-4"/>
        <cfvo type="num" val="0"/>
        <cfvo type="num" val="4"/>
        <color rgb="FF00D200"/>
        <color rgb="FFA6A6A6"/>
        <color rgb="FFFF0000"/>
      </colorScale>
    </cfRule>
  </conditionalFormatting>
  <conditionalFormatting sqref="B9:E9">
    <cfRule type="colorScale" priority="4">
      <colorScale>
        <cfvo type="num" val="0"/>
        <cfvo type="num" val="5"/>
        <cfvo type="num" val="50"/>
        <color rgb="FFFF0000"/>
        <color rgb="FFA6A6A6"/>
        <color rgb="FF00D200"/>
      </colorScale>
    </cfRule>
  </conditionalFormatting>
  <conditionalFormatting sqref="B7:E7">
    <cfRule type="colorScale" priority="3">
      <colorScale>
        <cfvo type="num" val="0"/>
        <cfvo type="num" val="10"/>
        <cfvo type="num" val="40"/>
        <color rgb="FF00D200"/>
        <color rgb="FFA6A6A6"/>
        <color rgb="FFFF0000"/>
      </colorScale>
    </cfRule>
  </conditionalFormatting>
  <conditionalFormatting sqref="B10:E10">
    <cfRule type="colorScale" priority="2">
      <colorScale>
        <cfvo type="num" val="30"/>
        <cfvo type="num" val="65"/>
        <cfvo type="num" val="95"/>
        <color rgb="FFFF0000"/>
        <color rgb="FFA6A6A6"/>
        <color rgb="FF00D200"/>
      </colorScale>
    </cfRule>
  </conditionalFormatting>
  <conditionalFormatting sqref="B6:D6 B8:E8">
    <cfRule type="colorScale" priority="1">
      <colorScale>
        <cfvo type="num" val="0"/>
        <cfvo type="num" val="0.5"/>
        <cfvo type="num" val="10"/>
        <color rgb="FF00D200"/>
        <color rgb="FFA6A6A6"/>
        <color rgb="FFFF0000"/>
      </colorScale>
    </cfRule>
  </conditionalFormatting>
  <pageMargins left="0.23622047244094491" right="0.23622047244094491" top="0.35433070866141736" bottom="0.35433070866141736" header="0.31496062992125984" footer="0.31496062992125984"/>
  <pageSetup paperSize="9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4B72C-AB53-40A8-80FC-38811A8B241E}">
  <sheetPr codeName="List2">
    <tabColor rgb="FFDDDDDD"/>
  </sheetPr>
  <dimension ref="A1:D459"/>
  <sheetViews>
    <sheetView workbookViewId="0">
      <selection activeCell="G42" sqref="G42"/>
    </sheetView>
  </sheetViews>
  <sheetFormatPr defaultRowHeight="15" x14ac:dyDescent="0.25"/>
  <cols>
    <col min="4" max="4" width="8.85546875"/>
  </cols>
  <sheetData>
    <row r="1" spans="1:4" x14ac:dyDescent="0.25">
      <c r="B1" t="s">
        <v>2789</v>
      </c>
      <c r="C1" t="s">
        <v>2743</v>
      </c>
      <c r="D1" t="s">
        <v>2744</v>
      </c>
    </row>
    <row r="2" spans="1:4" x14ac:dyDescent="0.25">
      <c r="A2" t="s">
        <v>1789</v>
      </c>
      <c r="B2">
        <v>0.2839774533561894</v>
      </c>
      <c r="C2">
        <v>3.3719541965058601</v>
      </c>
      <c r="D2">
        <v>25.582052324419699</v>
      </c>
    </row>
    <row r="3" spans="1:4" x14ac:dyDescent="0.25">
      <c r="A3" t="s">
        <v>1790</v>
      </c>
      <c r="B3">
        <v>3.1999410597697437</v>
      </c>
      <c r="C3">
        <v>0</v>
      </c>
      <c r="D3">
        <v>0.289389732176693</v>
      </c>
    </row>
    <row r="4" spans="1:4" x14ac:dyDescent="0.25">
      <c r="A4" t="s">
        <v>1791</v>
      </c>
      <c r="B4">
        <v>50.043199458362707</v>
      </c>
      <c r="C4">
        <v>0</v>
      </c>
      <c r="D4">
        <v>3.95499300641481</v>
      </c>
    </row>
    <row r="5" spans="1:4" x14ac:dyDescent="0.25">
      <c r="A5" t="s">
        <v>1792</v>
      </c>
      <c r="B5">
        <v>0.74471355572823161</v>
      </c>
      <c r="C5">
        <v>0</v>
      </c>
      <c r="D5">
        <v>8.4887654771829997</v>
      </c>
    </row>
    <row r="6" spans="1:4" x14ac:dyDescent="0.25">
      <c r="A6" t="s">
        <v>1793</v>
      </c>
      <c r="B6">
        <v>0.10666470199232479</v>
      </c>
      <c r="C6">
        <v>0</v>
      </c>
      <c r="D6">
        <v>0</v>
      </c>
    </row>
    <row r="7" spans="1:4" x14ac:dyDescent="0.25">
      <c r="A7" t="s">
        <v>1794</v>
      </c>
      <c r="B7">
        <v>11.228884082464738</v>
      </c>
      <c r="C7">
        <v>0</v>
      </c>
      <c r="D7">
        <v>0</v>
      </c>
    </row>
    <row r="8" spans="1:4" x14ac:dyDescent="0.25">
      <c r="A8" t="s">
        <v>1795</v>
      </c>
      <c r="B8">
        <v>0</v>
      </c>
      <c r="C8">
        <v>0</v>
      </c>
      <c r="D8">
        <v>0.289389732176693</v>
      </c>
    </row>
    <row r="9" spans="1:4" x14ac:dyDescent="0.25">
      <c r="A9" t="s">
        <v>1796</v>
      </c>
      <c r="B9">
        <v>0</v>
      </c>
      <c r="C9">
        <v>0</v>
      </c>
      <c r="D9">
        <v>0</v>
      </c>
    </row>
    <row r="10" spans="1:4" x14ac:dyDescent="0.25">
      <c r="A10" t="s">
        <v>1797</v>
      </c>
      <c r="B10">
        <v>0.11636149308253615</v>
      </c>
      <c r="C10">
        <v>0</v>
      </c>
      <c r="D10">
        <v>0</v>
      </c>
    </row>
    <row r="11" spans="1:4" x14ac:dyDescent="0.25">
      <c r="A11" t="s">
        <v>1798</v>
      </c>
      <c r="B11">
        <v>0.29090373270634035</v>
      </c>
      <c r="C11">
        <v>0</v>
      </c>
      <c r="D11">
        <v>11.5755892870677</v>
      </c>
    </row>
    <row r="12" spans="1:4" x14ac:dyDescent="0.25">
      <c r="A12" t="s">
        <v>1799</v>
      </c>
      <c r="B12">
        <v>0.42665880796929917</v>
      </c>
      <c r="C12">
        <v>0</v>
      </c>
      <c r="D12">
        <v>0.192926488117795</v>
      </c>
    </row>
    <row r="13" spans="1:4" x14ac:dyDescent="0.25">
      <c r="A13" t="s">
        <v>1800</v>
      </c>
      <c r="B13">
        <v>0</v>
      </c>
      <c r="C13">
        <v>2.91510878923732</v>
      </c>
      <c r="D13">
        <v>0</v>
      </c>
    </row>
    <row r="14" spans="1:4" x14ac:dyDescent="0.25">
      <c r="A14" t="s">
        <v>1801</v>
      </c>
      <c r="B14">
        <v>0</v>
      </c>
      <c r="C14">
        <v>0</v>
      </c>
      <c r="D14">
        <v>0</v>
      </c>
    </row>
    <row r="15" spans="1:4" x14ac:dyDescent="0.25">
      <c r="A15" t="s">
        <v>1802</v>
      </c>
      <c r="B15">
        <v>0</v>
      </c>
      <c r="C15">
        <v>0</v>
      </c>
      <c r="D15">
        <v>0</v>
      </c>
    </row>
    <row r="16" spans="1:4" x14ac:dyDescent="0.25">
      <c r="A16" t="s">
        <v>1803</v>
      </c>
      <c r="B16">
        <v>2.9090373270634039E-2</v>
      </c>
      <c r="C16">
        <v>0</v>
      </c>
      <c r="D16">
        <v>0</v>
      </c>
    </row>
    <row r="17" spans="1:4" x14ac:dyDescent="0.25">
      <c r="A17" t="s">
        <v>1804</v>
      </c>
      <c r="B17">
        <v>0</v>
      </c>
      <c r="C17">
        <v>0</v>
      </c>
      <c r="D17">
        <v>0</v>
      </c>
    </row>
    <row r="18" spans="1:4" x14ac:dyDescent="0.25">
      <c r="A18" t="s">
        <v>1805</v>
      </c>
      <c r="B18">
        <v>5.5410234801207686E-3</v>
      </c>
      <c r="C18">
        <v>0</v>
      </c>
      <c r="D18">
        <v>0</v>
      </c>
    </row>
    <row r="19" spans="1:4" x14ac:dyDescent="0.25">
      <c r="A19" t="s">
        <v>1806</v>
      </c>
      <c r="B19">
        <v>0</v>
      </c>
      <c r="C19">
        <v>0</v>
      </c>
      <c r="D19">
        <v>0</v>
      </c>
    </row>
    <row r="20" spans="1:4" x14ac:dyDescent="0.25">
      <c r="A20" t="s">
        <v>1807</v>
      </c>
      <c r="B20">
        <v>0</v>
      </c>
      <c r="C20">
        <v>0</v>
      </c>
      <c r="D20">
        <v>1.54341190494236</v>
      </c>
    </row>
    <row r="21" spans="1:4" x14ac:dyDescent="0.25">
      <c r="A21" t="s">
        <v>1808</v>
      </c>
      <c r="B21">
        <v>0.25211656834549501</v>
      </c>
      <c r="C21">
        <v>0</v>
      </c>
      <c r="D21">
        <v>0</v>
      </c>
    </row>
    <row r="22" spans="1:4" x14ac:dyDescent="0.25">
      <c r="A22" t="s">
        <v>1809</v>
      </c>
      <c r="B22">
        <v>0.20363261289443826</v>
      </c>
      <c r="C22">
        <v>0</v>
      </c>
      <c r="D22">
        <v>0</v>
      </c>
    </row>
    <row r="23" spans="1:4" x14ac:dyDescent="0.25">
      <c r="A23" t="s">
        <v>1810</v>
      </c>
      <c r="B23">
        <v>9.6967910902113451E-3</v>
      </c>
      <c r="C23">
        <v>6.5263629609790805E-2</v>
      </c>
      <c r="D23">
        <v>0</v>
      </c>
    </row>
    <row r="24" spans="1:4" x14ac:dyDescent="0.25">
      <c r="A24" t="s">
        <v>1811</v>
      </c>
      <c r="B24">
        <v>0</v>
      </c>
      <c r="C24">
        <v>0</v>
      </c>
      <c r="D24">
        <v>0.72347433044173304</v>
      </c>
    </row>
    <row r="25" spans="1:4" x14ac:dyDescent="0.25">
      <c r="A25" t="s">
        <v>1812</v>
      </c>
      <c r="B25">
        <v>0</v>
      </c>
      <c r="C25">
        <v>0</v>
      </c>
      <c r="D25">
        <v>2.6045075895902401</v>
      </c>
    </row>
    <row r="26" spans="1:4" x14ac:dyDescent="0.25">
      <c r="A26" t="s">
        <v>1813</v>
      </c>
      <c r="B26">
        <v>1.939358218042269E-2</v>
      </c>
      <c r="C26">
        <v>2.7193179004079499E-2</v>
      </c>
      <c r="D26">
        <v>39.935783040383598</v>
      </c>
    </row>
    <row r="27" spans="1:4" x14ac:dyDescent="0.25">
      <c r="A27" t="s">
        <v>1814</v>
      </c>
      <c r="B27">
        <v>0</v>
      </c>
      <c r="C27">
        <v>0.18128786002719699</v>
      </c>
      <c r="D27">
        <v>0</v>
      </c>
    </row>
    <row r="28" spans="1:4" x14ac:dyDescent="0.25">
      <c r="A28" t="s">
        <v>1815</v>
      </c>
      <c r="B28">
        <v>1.939358218042269E-2</v>
      </c>
      <c r="C28">
        <v>0</v>
      </c>
      <c r="D28">
        <v>3.9067613843853599</v>
      </c>
    </row>
    <row r="29" spans="1:4" x14ac:dyDescent="0.25">
      <c r="A29" t="s">
        <v>1816</v>
      </c>
      <c r="B29">
        <v>0</v>
      </c>
      <c r="C29">
        <v>8.1579537012238496E-2</v>
      </c>
      <c r="D29">
        <v>0</v>
      </c>
    </row>
    <row r="30" spans="1:4" x14ac:dyDescent="0.25">
      <c r="A30" t="s">
        <v>1817</v>
      </c>
      <c r="B30">
        <v>0</v>
      </c>
      <c r="C30">
        <v>0</v>
      </c>
      <c r="D30">
        <v>0</v>
      </c>
    </row>
    <row r="31" spans="1:4" x14ac:dyDescent="0.25">
      <c r="A31" t="s">
        <v>1818</v>
      </c>
      <c r="B31">
        <v>0</v>
      </c>
      <c r="C31">
        <v>0</v>
      </c>
      <c r="D31">
        <v>0</v>
      </c>
    </row>
    <row r="32" spans="1:4" x14ac:dyDescent="0.25">
      <c r="A32" t="s">
        <v>1819</v>
      </c>
      <c r="B32">
        <v>0</v>
      </c>
      <c r="C32">
        <v>22.461565857369699</v>
      </c>
      <c r="D32">
        <v>0</v>
      </c>
    </row>
    <row r="33" spans="1:4" x14ac:dyDescent="0.25">
      <c r="A33" t="s">
        <v>1820</v>
      </c>
      <c r="B33">
        <v>0</v>
      </c>
      <c r="C33">
        <v>1.7186089130578199</v>
      </c>
      <c r="D33">
        <v>0</v>
      </c>
    </row>
    <row r="34" spans="1:4" x14ac:dyDescent="0.25">
      <c r="A34" t="s">
        <v>1821</v>
      </c>
      <c r="B34">
        <v>3.2290314330403782</v>
      </c>
      <c r="C34">
        <v>11.5299078977297</v>
      </c>
      <c r="D34">
        <v>0</v>
      </c>
    </row>
    <row r="35" spans="1:4" x14ac:dyDescent="0.25">
      <c r="A35" t="s">
        <v>1822</v>
      </c>
      <c r="B35">
        <v>0</v>
      </c>
      <c r="C35">
        <v>10.9044647806359</v>
      </c>
      <c r="D35">
        <v>0</v>
      </c>
    </row>
    <row r="36" spans="1:4" x14ac:dyDescent="0.25">
      <c r="A36" t="s">
        <v>1823</v>
      </c>
      <c r="B36">
        <v>0</v>
      </c>
      <c r="C36">
        <v>0</v>
      </c>
      <c r="D36">
        <v>0</v>
      </c>
    </row>
    <row r="37" spans="1:4" x14ac:dyDescent="0.25">
      <c r="A37" t="s">
        <v>1824</v>
      </c>
      <c r="B37">
        <v>0</v>
      </c>
      <c r="C37">
        <v>1.81287860027197E-2</v>
      </c>
      <c r="D37">
        <v>0</v>
      </c>
    </row>
    <row r="38" spans="1:4" x14ac:dyDescent="0.25">
      <c r="A38" t="s">
        <v>1825</v>
      </c>
      <c r="B38">
        <v>9.6967910902113451E-3</v>
      </c>
      <c r="C38">
        <v>5.3842494428077403</v>
      </c>
      <c r="D38">
        <v>0</v>
      </c>
    </row>
    <row r="39" spans="1:4" x14ac:dyDescent="0.25">
      <c r="A39" t="s">
        <v>1826</v>
      </c>
      <c r="B39">
        <v>0</v>
      </c>
      <c r="C39">
        <v>0</v>
      </c>
      <c r="D39">
        <v>0</v>
      </c>
    </row>
    <row r="40" spans="1:4" x14ac:dyDescent="0.25">
      <c r="A40" t="s">
        <v>1827</v>
      </c>
      <c r="B40">
        <v>0</v>
      </c>
      <c r="C40">
        <v>1.63159074024477</v>
      </c>
      <c r="D40">
        <v>0</v>
      </c>
    </row>
    <row r="41" spans="1:4" x14ac:dyDescent="0.25">
      <c r="A41" t="s">
        <v>1828</v>
      </c>
      <c r="B41">
        <v>0</v>
      </c>
      <c r="C41">
        <v>0.19035225302855599</v>
      </c>
      <c r="D41">
        <v>0</v>
      </c>
    </row>
    <row r="42" spans="1:4" x14ac:dyDescent="0.25">
      <c r="A42" t="s">
        <v>1829</v>
      </c>
      <c r="B42">
        <v>0</v>
      </c>
      <c r="C42">
        <v>1.26901502019038</v>
      </c>
      <c r="D42">
        <v>0</v>
      </c>
    </row>
    <row r="43" spans="1:4" x14ac:dyDescent="0.25">
      <c r="A43" t="s">
        <v>1830</v>
      </c>
      <c r="B43">
        <v>0</v>
      </c>
      <c r="C43">
        <v>0.79766658411966496</v>
      </c>
      <c r="D43">
        <v>0</v>
      </c>
    </row>
    <row r="44" spans="1:4" x14ac:dyDescent="0.25">
      <c r="A44" t="s">
        <v>1831</v>
      </c>
      <c r="B44">
        <v>1.9490550091324805</v>
      </c>
      <c r="C44">
        <v>0.10877271601631799</v>
      </c>
      <c r="D44">
        <v>0</v>
      </c>
    </row>
    <row r="45" spans="1:4" x14ac:dyDescent="0.25">
      <c r="A45" t="s">
        <v>1832</v>
      </c>
      <c r="B45">
        <v>0</v>
      </c>
      <c r="C45">
        <v>0.97895444414686195</v>
      </c>
      <c r="D45">
        <v>0</v>
      </c>
    </row>
    <row r="46" spans="1:4" x14ac:dyDescent="0.25">
      <c r="A46" t="s">
        <v>1833</v>
      </c>
      <c r="B46">
        <v>6.4645273934742301E-2</v>
      </c>
      <c r="C46">
        <v>0.36257572005439298</v>
      </c>
      <c r="D46">
        <v>0</v>
      </c>
    </row>
    <row r="47" spans="1:4" x14ac:dyDescent="0.25">
      <c r="A47" t="s">
        <v>1834</v>
      </c>
      <c r="B47">
        <v>0</v>
      </c>
      <c r="C47">
        <v>1.0061476231509401</v>
      </c>
      <c r="D47">
        <v>0</v>
      </c>
    </row>
    <row r="48" spans="1:4" x14ac:dyDescent="0.25">
      <c r="A48" t="s">
        <v>1835</v>
      </c>
      <c r="B48">
        <v>0</v>
      </c>
      <c r="C48">
        <v>0.70702265410606702</v>
      </c>
      <c r="D48">
        <v>0</v>
      </c>
    </row>
    <row r="49" spans="1:4" x14ac:dyDescent="0.25">
      <c r="A49" t="s">
        <v>1858</v>
      </c>
      <c r="B49">
        <v>0</v>
      </c>
      <c r="C49">
        <v>0.15150485445129999</v>
      </c>
      <c r="D49">
        <v>0</v>
      </c>
    </row>
    <row r="50" spans="1:4" x14ac:dyDescent="0.25">
      <c r="A50" t="s">
        <v>1836</v>
      </c>
      <c r="B50">
        <v>0.13834088622034854</v>
      </c>
      <c r="C50">
        <v>7.0158401830525099</v>
      </c>
      <c r="D50">
        <v>0</v>
      </c>
    </row>
    <row r="51" spans="1:4" x14ac:dyDescent="0.25">
      <c r="A51" t="s">
        <v>1837</v>
      </c>
      <c r="B51">
        <v>0</v>
      </c>
      <c r="C51">
        <v>0.29912496904487501</v>
      </c>
      <c r="D51">
        <v>0</v>
      </c>
    </row>
    <row r="52" spans="1:4" x14ac:dyDescent="0.25">
      <c r="A52" t="s">
        <v>1838</v>
      </c>
      <c r="B52">
        <v>0</v>
      </c>
      <c r="C52">
        <v>1.35965895020397</v>
      </c>
      <c r="D52">
        <v>0</v>
      </c>
    </row>
    <row r="53" spans="1:4" x14ac:dyDescent="0.25">
      <c r="A53" t="s">
        <v>1859</v>
      </c>
      <c r="B53">
        <v>0</v>
      </c>
      <c r="C53">
        <v>7.2515144010878704E-2</v>
      </c>
      <c r="D53">
        <v>0</v>
      </c>
    </row>
    <row r="54" spans="1:4" x14ac:dyDescent="0.25">
      <c r="A54" t="s">
        <v>1860</v>
      </c>
      <c r="B54">
        <v>0</v>
      </c>
      <c r="C54">
        <v>0</v>
      </c>
      <c r="D54">
        <v>0</v>
      </c>
    </row>
    <row r="55" spans="1:4" x14ac:dyDescent="0.25">
      <c r="A55" t="s">
        <v>1839</v>
      </c>
      <c r="B55">
        <v>0.61089783868331471</v>
      </c>
      <c r="C55">
        <v>0</v>
      </c>
      <c r="D55">
        <v>0</v>
      </c>
    </row>
    <row r="56" spans="1:4" x14ac:dyDescent="0.25">
      <c r="A56" t="s">
        <v>1861</v>
      </c>
      <c r="B56">
        <v>0</v>
      </c>
      <c r="C56">
        <v>0</v>
      </c>
      <c r="D56">
        <v>0</v>
      </c>
    </row>
    <row r="57" spans="1:4" x14ac:dyDescent="0.25">
      <c r="A57" t="s">
        <v>1862</v>
      </c>
      <c r="B57">
        <v>0</v>
      </c>
      <c r="C57">
        <v>0</v>
      </c>
      <c r="D57">
        <v>0</v>
      </c>
    </row>
    <row r="58" spans="1:4" x14ac:dyDescent="0.25">
      <c r="A58" t="s">
        <v>1863</v>
      </c>
      <c r="B58">
        <v>0</v>
      </c>
      <c r="C58">
        <v>0</v>
      </c>
      <c r="D58">
        <v>0</v>
      </c>
    </row>
    <row r="59" spans="1:4" x14ac:dyDescent="0.25">
      <c r="A59" t="s">
        <v>1864</v>
      </c>
      <c r="B59">
        <v>0</v>
      </c>
      <c r="C59">
        <v>2.7193179004079499E-2</v>
      </c>
      <c r="D59">
        <v>0</v>
      </c>
    </row>
    <row r="60" spans="1:4" x14ac:dyDescent="0.25">
      <c r="A60" t="s">
        <v>1865</v>
      </c>
      <c r="B60">
        <v>0</v>
      </c>
      <c r="C60">
        <v>0</v>
      </c>
      <c r="D60">
        <v>0</v>
      </c>
    </row>
    <row r="61" spans="1:4" x14ac:dyDescent="0.25">
      <c r="A61" t="s">
        <v>1866</v>
      </c>
      <c r="B61">
        <v>0</v>
      </c>
      <c r="C61">
        <v>0</v>
      </c>
      <c r="D61">
        <v>0</v>
      </c>
    </row>
    <row r="62" spans="1:4" x14ac:dyDescent="0.25">
      <c r="A62" t="s">
        <v>1840</v>
      </c>
      <c r="B62">
        <v>0</v>
      </c>
      <c r="C62">
        <v>0.10877271601631799</v>
      </c>
      <c r="D62">
        <v>0</v>
      </c>
    </row>
    <row r="63" spans="1:4" x14ac:dyDescent="0.25">
      <c r="A63" t="s">
        <v>1867</v>
      </c>
      <c r="B63">
        <v>0</v>
      </c>
      <c r="C63">
        <v>0</v>
      </c>
      <c r="D63">
        <v>0</v>
      </c>
    </row>
    <row r="64" spans="1:4" x14ac:dyDescent="0.25">
      <c r="A64" t="s">
        <v>1841</v>
      </c>
      <c r="B64">
        <v>0</v>
      </c>
      <c r="C64">
        <v>0</v>
      </c>
      <c r="D64">
        <v>0</v>
      </c>
    </row>
    <row r="65" spans="1:4" x14ac:dyDescent="0.25">
      <c r="A65" t="s">
        <v>1868</v>
      </c>
      <c r="B65">
        <v>0.42799629639553533</v>
      </c>
      <c r="C65">
        <v>0</v>
      </c>
      <c r="D65">
        <v>0</v>
      </c>
    </row>
    <row r="66" spans="1:4" x14ac:dyDescent="0.25">
      <c r="A66" t="s">
        <v>1869</v>
      </c>
      <c r="B66">
        <v>0</v>
      </c>
      <c r="C66">
        <v>4.5902086158886197</v>
      </c>
      <c r="D66">
        <v>0</v>
      </c>
    </row>
    <row r="67" spans="1:4" x14ac:dyDescent="0.25">
      <c r="A67" t="s">
        <v>1870</v>
      </c>
      <c r="B67">
        <v>0</v>
      </c>
      <c r="C67">
        <v>0</v>
      </c>
      <c r="D67">
        <v>0</v>
      </c>
    </row>
    <row r="68" spans="1:4" x14ac:dyDescent="0.25">
      <c r="A68" t="s">
        <v>1871</v>
      </c>
      <c r="B68">
        <v>0</v>
      </c>
      <c r="C68">
        <v>0</v>
      </c>
      <c r="D68">
        <v>0</v>
      </c>
    </row>
    <row r="69" spans="1:4" x14ac:dyDescent="0.25">
      <c r="A69" t="s">
        <v>1872</v>
      </c>
      <c r="B69">
        <v>0</v>
      </c>
      <c r="C69">
        <v>0</v>
      </c>
      <c r="D69">
        <v>0</v>
      </c>
    </row>
    <row r="70" spans="1:4" x14ac:dyDescent="0.25">
      <c r="A70" t="s">
        <v>1873</v>
      </c>
      <c r="B70">
        <v>0</v>
      </c>
      <c r="C70">
        <v>0</v>
      </c>
      <c r="D70">
        <v>0</v>
      </c>
    </row>
    <row r="71" spans="1:4" x14ac:dyDescent="0.25">
      <c r="A71" t="s">
        <v>1874</v>
      </c>
      <c r="B71">
        <v>0</v>
      </c>
      <c r="C71">
        <v>0</v>
      </c>
      <c r="D71">
        <v>0</v>
      </c>
    </row>
    <row r="72" spans="1:4" x14ac:dyDescent="0.25">
      <c r="A72" t="s">
        <v>1875</v>
      </c>
      <c r="B72">
        <v>0</v>
      </c>
      <c r="C72">
        <v>6.2155837723610302E-2</v>
      </c>
      <c r="D72">
        <v>0</v>
      </c>
    </row>
    <row r="73" spans="1:4" x14ac:dyDescent="0.25">
      <c r="A73" t="s">
        <v>1876</v>
      </c>
      <c r="B73">
        <v>0</v>
      </c>
      <c r="C73">
        <v>0</v>
      </c>
      <c r="D73">
        <v>0</v>
      </c>
    </row>
    <row r="74" spans="1:4" x14ac:dyDescent="0.25">
      <c r="A74" t="s">
        <v>1877</v>
      </c>
      <c r="B74">
        <v>0</v>
      </c>
      <c r="C74">
        <v>7.2515144010878704E-2</v>
      </c>
      <c r="D74">
        <v>0</v>
      </c>
    </row>
    <row r="75" spans="1:4" x14ac:dyDescent="0.25">
      <c r="A75" t="s">
        <v>1878</v>
      </c>
      <c r="B75">
        <v>1.3374884262360479E-2</v>
      </c>
      <c r="C75">
        <v>0</v>
      </c>
      <c r="D75">
        <v>0</v>
      </c>
    </row>
    <row r="76" spans="1:4" x14ac:dyDescent="0.25">
      <c r="A76" t="s">
        <v>1879</v>
      </c>
      <c r="B76">
        <v>0</v>
      </c>
      <c r="C76">
        <v>1.6678483122502099</v>
      </c>
      <c r="D76">
        <v>0</v>
      </c>
    </row>
    <row r="77" spans="1:4" x14ac:dyDescent="0.25">
      <c r="A77" t="s">
        <v>1880</v>
      </c>
      <c r="B77">
        <v>0</v>
      </c>
      <c r="C77">
        <v>0.61637872409246897</v>
      </c>
      <c r="D77">
        <v>0</v>
      </c>
    </row>
    <row r="78" spans="1:4" x14ac:dyDescent="0.25">
      <c r="A78" t="s">
        <v>1881</v>
      </c>
      <c r="B78">
        <v>0</v>
      </c>
      <c r="C78">
        <v>0</v>
      </c>
      <c r="D78">
        <v>0</v>
      </c>
    </row>
    <row r="79" spans="1:4" x14ac:dyDescent="0.25">
      <c r="A79" t="s">
        <v>1882</v>
      </c>
      <c r="B79">
        <v>0</v>
      </c>
      <c r="C79">
        <v>0.38070450605711298</v>
      </c>
      <c r="D79">
        <v>0</v>
      </c>
    </row>
    <row r="80" spans="1:4" x14ac:dyDescent="0.25">
      <c r="A80" t="s">
        <v>1842</v>
      </c>
      <c r="B80">
        <v>0</v>
      </c>
      <c r="C80">
        <v>0</v>
      </c>
      <c r="D80">
        <v>0</v>
      </c>
    </row>
    <row r="81" spans="1:4" x14ac:dyDescent="0.25">
      <c r="A81" t="s">
        <v>1883</v>
      </c>
      <c r="B81">
        <v>7.7574328721690761E-2</v>
      </c>
      <c r="C81">
        <v>0</v>
      </c>
      <c r="D81">
        <v>0</v>
      </c>
    </row>
    <row r="82" spans="1:4" x14ac:dyDescent="0.25">
      <c r="A82" t="s">
        <v>1884</v>
      </c>
      <c r="B82">
        <v>0</v>
      </c>
      <c r="C82">
        <v>0</v>
      </c>
      <c r="D82">
        <v>0</v>
      </c>
    </row>
    <row r="83" spans="1:4" x14ac:dyDescent="0.25">
      <c r="A83" t="s">
        <v>1885</v>
      </c>
      <c r="B83">
        <v>0</v>
      </c>
      <c r="C83">
        <v>2.1754543203263602E-2</v>
      </c>
      <c r="D83">
        <v>0</v>
      </c>
    </row>
    <row r="84" spans="1:4" x14ac:dyDescent="0.25">
      <c r="A84" t="s">
        <v>1886</v>
      </c>
      <c r="B84">
        <v>0</v>
      </c>
      <c r="C84">
        <v>0</v>
      </c>
      <c r="D84">
        <v>0</v>
      </c>
    </row>
    <row r="85" spans="1:4" x14ac:dyDescent="0.25">
      <c r="A85" t="s">
        <v>1887</v>
      </c>
      <c r="B85">
        <v>0</v>
      </c>
      <c r="C85">
        <v>3.6257572005439297E-2</v>
      </c>
      <c r="D85">
        <v>0</v>
      </c>
    </row>
    <row r="86" spans="1:4" x14ac:dyDescent="0.25">
      <c r="A86" t="s">
        <v>1888</v>
      </c>
      <c r="B86">
        <v>0</v>
      </c>
      <c r="C86">
        <v>0</v>
      </c>
      <c r="D86">
        <v>0</v>
      </c>
    </row>
    <row r="87" spans="1:4" x14ac:dyDescent="0.25">
      <c r="A87" t="s">
        <v>1889</v>
      </c>
      <c r="B87">
        <v>0</v>
      </c>
      <c r="C87">
        <v>0</v>
      </c>
      <c r="D87">
        <v>0</v>
      </c>
    </row>
    <row r="88" spans="1:4" x14ac:dyDescent="0.25">
      <c r="A88" t="s">
        <v>1890</v>
      </c>
      <c r="B88">
        <v>0</v>
      </c>
      <c r="C88">
        <v>0</v>
      </c>
      <c r="D88">
        <v>0</v>
      </c>
    </row>
    <row r="89" spans="1:4" x14ac:dyDescent="0.25">
      <c r="A89" t="s">
        <v>1891</v>
      </c>
      <c r="B89">
        <v>0</v>
      </c>
      <c r="C89">
        <v>2.1754543203263602E-2</v>
      </c>
      <c r="D89">
        <v>0</v>
      </c>
    </row>
    <row r="90" spans="1:4" x14ac:dyDescent="0.25">
      <c r="A90" t="s">
        <v>1892</v>
      </c>
      <c r="B90">
        <v>0</v>
      </c>
      <c r="C90">
        <v>0</v>
      </c>
      <c r="D90">
        <v>0</v>
      </c>
    </row>
    <row r="91" spans="1:4" x14ac:dyDescent="0.25">
      <c r="A91" t="s">
        <v>1893</v>
      </c>
      <c r="B91">
        <v>0</v>
      </c>
      <c r="C91">
        <v>0</v>
      </c>
      <c r="D91">
        <v>0</v>
      </c>
    </row>
    <row r="92" spans="1:4" x14ac:dyDescent="0.25">
      <c r="A92" t="s">
        <v>1894</v>
      </c>
      <c r="B92">
        <v>0</v>
      </c>
      <c r="C92">
        <v>0</v>
      </c>
      <c r="D92">
        <v>0</v>
      </c>
    </row>
    <row r="93" spans="1:4" x14ac:dyDescent="0.25">
      <c r="A93" t="s">
        <v>1895</v>
      </c>
      <c r="B93">
        <v>0</v>
      </c>
      <c r="C93">
        <v>0</v>
      </c>
      <c r="D93">
        <v>0</v>
      </c>
    </row>
    <row r="94" spans="1:4" x14ac:dyDescent="0.25">
      <c r="A94" t="s">
        <v>1896</v>
      </c>
      <c r="B94">
        <v>0</v>
      </c>
      <c r="C94">
        <v>0</v>
      </c>
      <c r="D94">
        <v>0</v>
      </c>
    </row>
    <row r="95" spans="1:4" x14ac:dyDescent="0.25">
      <c r="A95" t="s">
        <v>1843</v>
      </c>
      <c r="B95">
        <v>0</v>
      </c>
      <c r="C95">
        <v>0</v>
      </c>
      <c r="D95">
        <v>0</v>
      </c>
    </row>
    <row r="96" spans="1:4" x14ac:dyDescent="0.25">
      <c r="A96" t="s">
        <v>1897</v>
      </c>
      <c r="B96">
        <v>0</v>
      </c>
      <c r="C96">
        <v>0</v>
      </c>
      <c r="D96">
        <v>0</v>
      </c>
    </row>
    <row r="97" spans="1:4" x14ac:dyDescent="0.25">
      <c r="A97" t="s">
        <v>1898</v>
      </c>
      <c r="B97">
        <v>0.40726522578887653</v>
      </c>
      <c r="C97">
        <v>0</v>
      </c>
      <c r="D97">
        <v>0</v>
      </c>
    </row>
    <row r="98" spans="1:4" x14ac:dyDescent="0.25">
      <c r="A98" t="s">
        <v>1899</v>
      </c>
      <c r="B98">
        <v>0</v>
      </c>
      <c r="C98">
        <v>1.8753916554537599E-2</v>
      </c>
      <c r="D98">
        <v>0</v>
      </c>
    </row>
    <row r="99" spans="1:4" x14ac:dyDescent="0.25">
      <c r="A99" t="s">
        <v>1900</v>
      </c>
      <c r="B99">
        <v>5.8180746541268077E-2</v>
      </c>
      <c r="C99">
        <v>3.7507833109075198E-2</v>
      </c>
      <c r="D99">
        <v>0</v>
      </c>
    </row>
    <row r="100" spans="1:4" x14ac:dyDescent="0.25">
      <c r="A100" t="s">
        <v>1901</v>
      </c>
      <c r="B100">
        <v>0</v>
      </c>
      <c r="C100">
        <v>0</v>
      </c>
      <c r="D100">
        <v>0</v>
      </c>
    </row>
    <row r="101" spans="1:4" x14ac:dyDescent="0.25">
      <c r="A101" t="s">
        <v>1902</v>
      </c>
      <c r="B101">
        <v>0</v>
      </c>
      <c r="C101">
        <v>0.28280906164242697</v>
      </c>
      <c r="D101">
        <v>0</v>
      </c>
    </row>
    <row r="102" spans="1:4" x14ac:dyDescent="0.25">
      <c r="A102" t="s">
        <v>1903</v>
      </c>
      <c r="B102">
        <v>0</v>
      </c>
      <c r="C102">
        <v>0.21754543203263599</v>
      </c>
      <c r="D102">
        <v>0</v>
      </c>
    </row>
    <row r="103" spans="1:4" x14ac:dyDescent="0.25">
      <c r="A103" t="s">
        <v>1904</v>
      </c>
      <c r="B103">
        <v>0</v>
      </c>
      <c r="C103">
        <v>0</v>
      </c>
      <c r="D103">
        <v>0</v>
      </c>
    </row>
    <row r="104" spans="1:4" x14ac:dyDescent="0.25">
      <c r="A104" t="s">
        <v>1905</v>
      </c>
      <c r="B104">
        <v>0</v>
      </c>
      <c r="C104">
        <v>0</v>
      </c>
      <c r="D104">
        <v>0</v>
      </c>
    </row>
    <row r="105" spans="1:4" x14ac:dyDescent="0.25">
      <c r="A105" t="s">
        <v>1906</v>
      </c>
      <c r="B105">
        <v>0</v>
      </c>
      <c r="C105">
        <v>2.1754543203263602E-2</v>
      </c>
      <c r="D105">
        <v>0</v>
      </c>
    </row>
    <row r="106" spans="1:4" x14ac:dyDescent="0.25">
      <c r="A106" t="s">
        <v>1907</v>
      </c>
      <c r="B106">
        <v>0</v>
      </c>
      <c r="C106">
        <v>0</v>
      </c>
      <c r="D106">
        <v>0</v>
      </c>
    </row>
    <row r="107" spans="1:4" x14ac:dyDescent="0.25">
      <c r="A107" t="s">
        <v>1908</v>
      </c>
      <c r="B107">
        <v>0</v>
      </c>
      <c r="C107">
        <v>0</v>
      </c>
      <c r="D107">
        <v>0</v>
      </c>
    </row>
    <row r="108" spans="1:4" x14ac:dyDescent="0.25">
      <c r="A108" t="s">
        <v>1909</v>
      </c>
      <c r="B108">
        <v>0</v>
      </c>
      <c r="C108">
        <v>3.6257572005439297E-2</v>
      </c>
      <c r="D108">
        <v>0</v>
      </c>
    </row>
    <row r="109" spans="1:4" x14ac:dyDescent="0.25">
      <c r="A109" t="s">
        <v>1910</v>
      </c>
      <c r="B109">
        <v>0</v>
      </c>
      <c r="C109">
        <v>1.35965895020398E-2</v>
      </c>
      <c r="D109">
        <v>0</v>
      </c>
    </row>
    <row r="110" spans="1:4" x14ac:dyDescent="0.25">
      <c r="A110" t="s">
        <v>1911</v>
      </c>
      <c r="B110">
        <v>0</v>
      </c>
      <c r="C110">
        <v>0</v>
      </c>
      <c r="D110">
        <v>0</v>
      </c>
    </row>
    <row r="111" spans="1:4" x14ac:dyDescent="0.25">
      <c r="A111" t="s">
        <v>1912</v>
      </c>
      <c r="B111">
        <v>0</v>
      </c>
      <c r="C111">
        <v>0</v>
      </c>
      <c r="D111">
        <v>0</v>
      </c>
    </row>
    <row r="112" spans="1:4" x14ac:dyDescent="0.25">
      <c r="A112" t="s">
        <v>1913</v>
      </c>
      <c r="B112">
        <v>0</v>
      </c>
      <c r="C112">
        <v>0</v>
      </c>
      <c r="D112">
        <v>0</v>
      </c>
    </row>
    <row r="113" spans="1:4" x14ac:dyDescent="0.25">
      <c r="A113" t="s">
        <v>1914</v>
      </c>
      <c r="B113">
        <v>0</v>
      </c>
      <c r="C113">
        <v>0</v>
      </c>
      <c r="D113">
        <v>0</v>
      </c>
    </row>
    <row r="114" spans="1:4" x14ac:dyDescent="0.25">
      <c r="A114" t="s">
        <v>1915</v>
      </c>
      <c r="B114">
        <v>0</v>
      </c>
      <c r="C114">
        <v>0</v>
      </c>
      <c r="D114">
        <v>0</v>
      </c>
    </row>
    <row r="115" spans="1:4" x14ac:dyDescent="0.25">
      <c r="A115" t="s">
        <v>1916</v>
      </c>
      <c r="B115">
        <v>0</v>
      </c>
      <c r="C115">
        <v>0</v>
      </c>
      <c r="D115">
        <v>7.2347433044173307E-2</v>
      </c>
    </row>
    <row r="116" spans="1:4" x14ac:dyDescent="0.25">
      <c r="A116" t="s">
        <v>1917</v>
      </c>
      <c r="B116">
        <v>0</v>
      </c>
      <c r="C116">
        <v>0</v>
      </c>
      <c r="D116">
        <v>0</v>
      </c>
    </row>
    <row r="117" spans="1:4" x14ac:dyDescent="0.25">
      <c r="A117" t="s">
        <v>1918</v>
      </c>
      <c r="B117">
        <v>7.7574328721690761E-2</v>
      </c>
      <c r="C117">
        <v>0</v>
      </c>
      <c r="D117">
        <v>0</v>
      </c>
    </row>
    <row r="118" spans="1:4" x14ac:dyDescent="0.25">
      <c r="A118" t="s">
        <v>1919</v>
      </c>
      <c r="B118">
        <v>0</v>
      </c>
      <c r="C118">
        <v>0</v>
      </c>
      <c r="D118">
        <v>0</v>
      </c>
    </row>
    <row r="119" spans="1:4" x14ac:dyDescent="0.25">
      <c r="A119" t="s">
        <v>1920</v>
      </c>
      <c r="B119">
        <v>0</v>
      </c>
      <c r="C119">
        <v>0</v>
      </c>
      <c r="D119">
        <v>0</v>
      </c>
    </row>
    <row r="120" spans="1:4" x14ac:dyDescent="0.25">
      <c r="A120" t="s">
        <v>1921</v>
      </c>
      <c r="B120">
        <v>0</v>
      </c>
      <c r="C120">
        <v>0.10877271601631799</v>
      </c>
      <c r="D120">
        <v>0</v>
      </c>
    </row>
    <row r="121" spans="1:4" x14ac:dyDescent="0.25">
      <c r="A121" t="s">
        <v>1922</v>
      </c>
      <c r="B121">
        <v>0</v>
      </c>
      <c r="C121">
        <v>0</v>
      </c>
      <c r="D121">
        <v>0</v>
      </c>
    </row>
    <row r="122" spans="1:4" x14ac:dyDescent="0.25">
      <c r="A122" t="s">
        <v>1923</v>
      </c>
      <c r="B122">
        <v>0</v>
      </c>
      <c r="C122">
        <v>0</v>
      </c>
      <c r="D122">
        <v>0</v>
      </c>
    </row>
    <row r="123" spans="1:4" x14ac:dyDescent="0.25">
      <c r="A123" t="s">
        <v>1924</v>
      </c>
      <c r="B123">
        <v>0</v>
      </c>
      <c r="C123">
        <v>1.5010634810251899</v>
      </c>
      <c r="D123">
        <v>0</v>
      </c>
    </row>
    <row r="124" spans="1:4" x14ac:dyDescent="0.25">
      <c r="A124" t="s">
        <v>1925</v>
      </c>
      <c r="B124">
        <v>0</v>
      </c>
      <c r="C124">
        <v>0</v>
      </c>
      <c r="D124">
        <v>0</v>
      </c>
    </row>
    <row r="125" spans="1:4" x14ac:dyDescent="0.25">
      <c r="A125" t="s">
        <v>1926</v>
      </c>
      <c r="B125">
        <v>1.939358218042269E-2</v>
      </c>
      <c r="C125">
        <v>0</v>
      </c>
      <c r="D125">
        <v>0</v>
      </c>
    </row>
    <row r="126" spans="1:4" x14ac:dyDescent="0.25">
      <c r="A126" t="s">
        <v>1927</v>
      </c>
      <c r="B126">
        <v>0</v>
      </c>
      <c r="C126">
        <v>0</v>
      </c>
      <c r="D126">
        <v>0</v>
      </c>
    </row>
    <row r="127" spans="1:4" x14ac:dyDescent="0.25">
      <c r="A127" t="s">
        <v>1928</v>
      </c>
      <c r="B127">
        <v>0</v>
      </c>
      <c r="C127">
        <v>0</v>
      </c>
      <c r="D127">
        <v>0</v>
      </c>
    </row>
    <row r="128" spans="1:4" x14ac:dyDescent="0.25">
      <c r="A128" t="s">
        <v>1929</v>
      </c>
      <c r="B128">
        <v>0</v>
      </c>
      <c r="C128">
        <v>0</v>
      </c>
      <c r="D128">
        <v>0</v>
      </c>
    </row>
    <row r="129" spans="1:4" x14ac:dyDescent="0.25">
      <c r="A129" t="s">
        <v>1930</v>
      </c>
      <c r="B129">
        <v>0</v>
      </c>
      <c r="C129">
        <v>0</v>
      </c>
      <c r="D129">
        <v>0</v>
      </c>
    </row>
    <row r="130" spans="1:4" x14ac:dyDescent="0.25">
      <c r="A130" t="s">
        <v>1931</v>
      </c>
      <c r="B130">
        <v>0</v>
      </c>
      <c r="C130">
        <v>0</v>
      </c>
      <c r="D130">
        <v>0</v>
      </c>
    </row>
    <row r="131" spans="1:4" x14ac:dyDescent="0.25">
      <c r="A131" t="s">
        <v>1932</v>
      </c>
      <c r="B131">
        <v>0</v>
      </c>
      <c r="C131">
        <v>0</v>
      </c>
      <c r="D131">
        <v>0</v>
      </c>
    </row>
    <row r="132" spans="1:4" x14ac:dyDescent="0.25">
      <c r="A132" t="s">
        <v>1933</v>
      </c>
      <c r="B132">
        <v>0</v>
      </c>
      <c r="C132">
        <v>0</v>
      </c>
      <c r="D132">
        <v>0</v>
      </c>
    </row>
    <row r="133" spans="1:4" x14ac:dyDescent="0.25">
      <c r="A133" t="s">
        <v>1934</v>
      </c>
      <c r="B133">
        <v>7.7574328721690761E-2</v>
      </c>
      <c r="C133">
        <v>0</v>
      </c>
      <c r="D133">
        <v>0</v>
      </c>
    </row>
    <row r="134" spans="1:4" x14ac:dyDescent="0.25">
      <c r="A134" t="s">
        <v>1935</v>
      </c>
      <c r="B134">
        <v>0</v>
      </c>
      <c r="C134">
        <v>0.16315907402447699</v>
      </c>
      <c r="D134">
        <v>0</v>
      </c>
    </row>
    <row r="135" spans="1:4" x14ac:dyDescent="0.25">
      <c r="A135" t="s">
        <v>1936</v>
      </c>
      <c r="B135">
        <v>0</v>
      </c>
      <c r="C135">
        <v>2.7193179004079499E-2</v>
      </c>
      <c r="D135">
        <v>0</v>
      </c>
    </row>
    <row r="136" spans="1:4" x14ac:dyDescent="0.25">
      <c r="A136" t="s">
        <v>1937</v>
      </c>
      <c r="B136">
        <v>0</v>
      </c>
      <c r="C136">
        <v>0</v>
      </c>
      <c r="D136">
        <v>0</v>
      </c>
    </row>
    <row r="137" spans="1:4" x14ac:dyDescent="0.25">
      <c r="A137" t="s">
        <v>1938</v>
      </c>
      <c r="B137">
        <v>0</v>
      </c>
      <c r="C137">
        <v>2.1754543203263602E-2</v>
      </c>
      <c r="D137">
        <v>0</v>
      </c>
    </row>
    <row r="138" spans="1:4" x14ac:dyDescent="0.25">
      <c r="A138" t="s">
        <v>1939</v>
      </c>
      <c r="B138">
        <v>0</v>
      </c>
      <c r="C138">
        <v>0</v>
      </c>
      <c r="D138">
        <v>0</v>
      </c>
    </row>
    <row r="139" spans="1:4" x14ac:dyDescent="0.25">
      <c r="A139" t="s">
        <v>1940</v>
      </c>
      <c r="B139">
        <v>0</v>
      </c>
      <c r="C139">
        <v>0</v>
      </c>
      <c r="D139">
        <v>0</v>
      </c>
    </row>
    <row r="140" spans="1:4" x14ac:dyDescent="0.25">
      <c r="A140" t="s">
        <v>1941</v>
      </c>
      <c r="B140">
        <v>0</v>
      </c>
      <c r="C140">
        <v>0</v>
      </c>
      <c r="D140">
        <v>0</v>
      </c>
    </row>
    <row r="141" spans="1:4" x14ac:dyDescent="0.25">
      <c r="A141" t="s">
        <v>1942</v>
      </c>
      <c r="B141">
        <v>0</v>
      </c>
      <c r="C141">
        <v>0</v>
      </c>
      <c r="D141">
        <v>0</v>
      </c>
    </row>
    <row r="142" spans="1:4" x14ac:dyDescent="0.25">
      <c r="A142" t="s">
        <v>1943</v>
      </c>
      <c r="B142">
        <v>0</v>
      </c>
      <c r="C142">
        <v>0</v>
      </c>
      <c r="D142">
        <v>0</v>
      </c>
    </row>
    <row r="143" spans="1:4" x14ac:dyDescent="0.25">
      <c r="A143" t="s">
        <v>1944</v>
      </c>
      <c r="B143">
        <v>0</v>
      </c>
      <c r="C143">
        <v>0</v>
      </c>
      <c r="D143">
        <v>0</v>
      </c>
    </row>
    <row r="144" spans="1:4" x14ac:dyDescent="0.25">
      <c r="A144" t="s">
        <v>1945</v>
      </c>
      <c r="B144">
        <v>0</v>
      </c>
      <c r="C144">
        <v>2.7193179004079499E-2</v>
      </c>
      <c r="D144">
        <v>0</v>
      </c>
    </row>
    <row r="145" spans="1:4" x14ac:dyDescent="0.25">
      <c r="A145" t="s">
        <v>1946</v>
      </c>
      <c r="B145">
        <v>0</v>
      </c>
      <c r="C145">
        <v>0</v>
      </c>
      <c r="D145">
        <v>0</v>
      </c>
    </row>
    <row r="146" spans="1:4" x14ac:dyDescent="0.25">
      <c r="A146" t="s">
        <v>1947</v>
      </c>
      <c r="B146">
        <v>0</v>
      </c>
      <c r="C146">
        <v>0</v>
      </c>
      <c r="D146">
        <v>0</v>
      </c>
    </row>
    <row r="147" spans="1:4" x14ac:dyDescent="0.25">
      <c r="A147" t="s">
        <v>1948</v>
      </c>
      <c r="B147">
        <v>0</v>
      </c>
      <c r="C147">
        <v>0</v>
      </c>
      <c r="D147">
        <v>0</v>
      </c>
    </row>
    <row r="148" spans="1:4" x14ac:dyDescent="0.25">
      <c r="A148" t="s">
        <v>1949</v>
      </c>
      <c r="B148">
        <v>0</v>
      </c>
      <c r="C148">
        <v>0</v>
      </c>
      <c r="D148">
        <v>0</v>
      </c>
    </row>
    <row r="149" spans="1:4" x14ac:dyDescent="0.25">
      <c r="A149" t="s">
        <v>1950</v>
      </c>
      <c r="B149">
        <v>0</v>
      </c>
      <c r="C149">
        <v>0</v>
      </c>
      <c r="D149">
        <v>0</v>
      </c>
    </row>
    <row r="150" spans="1:4" x14ac:dyDescent="0.25">
      <c r="A150" t="s">
        <v>1951</v>
      </c>
      <c r="B150">
        <v>0</v>
      </c>
      <c r="C150">
        <v>0</v>
      </c>
      <c r="D150">
        <v>0</v>
      </c>
    </row>
    <row r="151" spans="1:4" x14ac:dyDescent="0.25">
      <c r="A151" t="s">
        <v>1952</v>
      </c>
      <c r="B151">
        <v>0</v>
      </c>
      <c r="C151">
        <v>0.32631814804895398</v>
      </c>
      <c r="D151">
        <v>0</v>
      </c>
    </row>
    <row r="152" spans="1:4" x14ac:dyDescent="0.25">
      <c r="A152" t="s">
        <v>1953</v>
      </c>
      <c r="B152">
        <v>1.1082046960241537E-2</v>
      </c>
      <c r="C152">
        <v>0</v>
      </c>
      <c r="D152">
        <v>9.6463244058897696E-2</v>
      </c>
    </row>
    <row r="153" spans="1:4" x14ac:dyDescent="0.25">
      <c r="A153" t="s">
        <v>1954</v>
      </c>
      <c r="B153">
        <v>0</v>
      </c>
      <c r="C153">
        <v>0</v>
      </c>
      <c r="D153">
        <v>0</v>
      </c>
    </row>
    <row r="154" spans="1:4" x14ac:dyDescent="0.25">
      <c r="A154" t="s">
        <v>1955</v>
      </c>
      <c r="B154">
        <v>0</v>
      </c>
      <c r="C154">
        <v>0</v>
      </c>
      <c r="D154">
        <v>0</v>
      </c>
    </row>
    <row r="155" spans="1:4" x14ac:dyDescent="0.25">
      <c r="A155" t="s">
        <v>1956</v>
      </c>
      <c r="B155">
        <v>0</v>
      </c>
      <c r="C155">
        <v>0</v>
      </c>
      <c r="D155">
        <v>0</v>
      </c>
    </row>
    <row r="156" spans="1:4" x14ac:dyDescent="0.25">
      <c r="A156" t="s">
        <v>1957</v>
      </c>
      <c r="B156">
        <v>0</v>
      </c>
      <c r="C156">
        <v>0</v>
      </c>
      <c r="D156">
        <v>0</v>
      </c>
    </row>
    <row r="157" spans="1:4" x14ac:dyDescent="0.25">
      <c r="A157" t="s">
        <v>1958</v>
      </c>
      <c r="B157">
        <v>0</v>
      </c>
      <c r="C157">
        <v>0</v>
      </c>
      <c r="D157">
        <v>0</v>
      </c>
    </row>
    <row r="158" spans="1:4" x14ac:dyDescent="0.25">
      <c r="A158" t="s">
        <v>1959</v>
      </c>
      <c r="B158">
        <v>0</v>
      </c>
      <c r="C158">
        <v>0</v>
      </c>
      <c r="D158">
        <v>0</v>
      </c>
    </row>
    <row r="159" spans="1:4" x14ac:dyDescent="0.25">
      <c r="A159" t="s">
        <v>1960</v>
      </c>
      <c r="B159">
        <v>0</v>
      </c>
      <c r="C159">
        <v>0</v>
      </c>
      <c r="D159">
        <v>0</v>
      </c>
    </row>
    <row r="160" spans="1:4" x14ac:dyDescent="0.25">
      <c r="A160" t="s">
        <v>1961</v>
      </c>
      <c r="B160">
        <v>0</v>
      </c>
      <c r="C160">
        <v>0</v>
      </c>
      <c r="D160">
        <v>0</v>
      </c>
    </row>
    <row r="161" spans="1:4" x14ac:dyDescent="0.25">
      <c r="A161" t="s">
        <v>1962</v>
      </c>
      <c r="B161">
        <v>0.47837502711709312</v>
      </c>
      <c r="C161">
        <v>0</v>
      </c>
      <c r="D161">
        <v>0</v>
      </c>
    </row>
    <row r="162" spans="1:4" x14ac:dyDescent="0.25">
      <c r="A162" t="s">
        <v>1963</v>
      </c>
      <c r="B162">
        <v>0</v>
      </c>
      <c r="C162">
        <v>0</v>
      </c>
      <c r="D162">
        <v>0</v>
      </c>
    </row>
    <row r="163" spans="1:4" x14ac:dyDescent="0.25">
      <c r="A163" t="s">
        <v>1964</v>
      </c>
      <c r="B163">
        <v>0</v>
      </c>
      <c r="C163">
        <v>0</v>
      </c>
      <c r="D163">
        <v>0</v>
      </c>
    </row>
    <row r="164" spans="1:4" x14ac:dyDescent="0.25">
      <c r="A164" t="s">
        <v>1965</v>
      </c>
      <c r="B164">
        <v>0</v>
      </c>
      <c r="C164">
        <v>0.10877271601631799</v>
      </c>
      <c r="D164">
        <v>0</v>
      </c>
    </row>
    <row r="165" spans="1:4" x14ac:dyDescent="0.25">
      <c r="A165" t="s">
        <v>1966</v>
      </c>
      <c r="B165">
        <v>0</v>
      </c>
      <c r="C165">
        <v>0</v>
      </c>
      <c r="D165">
        <v>0</v>
      </c>
    </row>
    <row r="166" spans="1:4" x14ac:dyDescent="0.25">
      <c r="A166" t="s">
        <v>1967</v>
      </c>
      <c r="B166">
        <v>0</v>
      </c>
      <c r="C166">
        <v>0</v>
      </c>
      <c r="D166">
        <v>0</v>
      </c>
    </row>
    <row r="167" spans="1:4" x14ac:dyDescent="0.25">
      <c r="A167" t="s">
        <v>1968</v>
      </c>
      <c r="B167">
        <v>0</v>
      </c>
      <c r="C167">
        <v>1.81287860027197E-2</v>
      </c>
      <c r="D167">
        <v>0</v>
      </c>
    </row>
    <row r="168" spans="1:4" x14ac:dyDescent="0.25">
      <c r="A168" t="s">
        <v>1969</v>
      </c>
      <c r="B168">
        <v>0</v>
      </c>
      <c r="C168">
        <v>0</v>
      </c>
      <c r="D168">
        <v>0</v>
      </c>
    </row>
    <row r="169" spans="1:4" x14ac:dyDescent="0.25">
      <c r="A169" t="s">
        <v>1970</v>
      </c>
      <c r="B169">
        <v>0</v>
      </c>
      <c r="C169">
        <v>0</v>
      </c>
      <c r="D169">
        <v>0</v>
      </c>
    </row>
    <row r="170" spans="1:4" x14ac:dyDescent="0.25">
      <c r="A170" t="s">
        <v>1971</v>
      </c>
      <c r="B170">
        <v>0</v>
      </c>
      <c r="C170">
        <v>0</v>
      </c>
      <c r="D170">
        <v>0</v>
      </c>
    </row>
    <row r="171" spans="1:4" x14ac:dyDescent="0.25">
      <c r="A171" t="s">
        <v>1972</v>
      </c>
      <c r="B171">
        <v>0</v>
      </c>
      <c r="C171">
        <v>0</v>
      </c>
      <c r="D171">
        <v>8.2682780621912297E-2</v>
      </c>
    </row>
    <row r="172" spans="1:4" x14ac:dyDescent="0.25">
      <c r="A172" t="s">
        <v>1973</v>
      </c>
      <c r="B172">
        <v>0</v>
      </c>
      <c r="C172">
        <v>0</v>
      </c>
      <c r="D172">
        <v>0</v>
      </c>
    </row>
    <row r="173" spans="1:4" x14ac:dyDescent="0.25">
      <c r="A173" t="s">
        <v>1974</v>
      </c>
      <c r="B173">
        <v>0</v>
      </c>
      <c r="C173">
        <v>0</v>
      </c>
      <c r="D173">
        <v>0</v>
      </c>
    </row>
    <row r="174" spans="1:4" x14ac:dyDescent="0.25">
      <c r="A174" t="s">
        <v>1975</v>
      </c>
      <c r="B174">
        <v>0</v>
      </c>
      <c r="C174">
        <v>0</v>
      </c>
      <c r="D174">
        <v>0</v>
      </c>
    </row>
    <row r="175" spans="1:4" x14ac:dyDescent="0.25">
      <c r="A175" t="s">
        <v>1976</v>
      </c>
      <c r="B175">
        <v>0</v>
      </c>
      <c r="C175">
        <v>0</v>
      </c>
      <c r="D175">
        <v>0</v>
      </c>
    </row>
    <row r="176" spans="1:4" x14ac:dyDescent="0.25">
      <c r="A176" t="s">
        <v>1977</v>
      </c>
      <c r="B176">
        <v>0</v>
      </c>
      <c r="C176">
        <v>5.4386358008158997E-2</v>
      </c>
      <c r="D176">
        <v>0</v>
      </c>
    </row>
    <row r="177" spans="1:4" x14ac:dyDescent="0.25">
      <c r="A177" t="s">
        <v>1978</v>
      </c>
      <c r="B177">
        <v>0</v>
      </c>
      <c r="C177">
        <v>0</v>
      </c>
      <c r="D177">
        <v>0</v>
      </c>
    </row>
    <row r="178" spans="1:4" x14ac:dyDescent="0.25">
      <c r="A178" t="s">
        <v>1979</v>
      </c>
      <c r="B178">
        <v>0</v>
      </c>
      <c r="C178">
        <v>0</v>
      </c>
      <c r="D178">
        <v>0</v>
      </c>
    </row>
    <row r="179" spans="1:4" x14ac:dyDescent="0.25">
      <c r="A179" t="s">
        <v>1980</v>
      </c>
      <c r="B179">
        <v>0</v>
      </c>
      <c r="C179">
        <v>0</v>
      </c>
      <c r="D179">
        <v>0</v>
      </c>
    </row>
    <row r="180" spans="1:4" x14ac:dyDescent="0.25">
      <c r="A180" t="s">
        <v>1981</v>
      </c>
      <c r="B180">
        <v>0</v>
      </c>
      <c r="C180">
        <v>0</v>
      </c>
      <c r="D180">
        <v>0</v>
      </c>
    </row>
    <row r="181" spans="1:4" x14ac:dyDescent="0.25">
      <c r="A181" t="s">
        <v>1982</v>
      </c>
      <c r="B181">
        <v>0</v>
      </c>
      <c r="C181">
        <v>0</v>
      </c>
      <c r="D181">
        <v>0</v>
      </c>
    </row>
    <row r="182" spans="1:4" x14ac:dyDescent="0.25">
      <c r="A182" t="s">
        <v>1983</v>
      </c>
      <c r="B182">
        <v>0</v>
      </c>
      <c r="C182">
        <v>0</v>
      </c>
      <c r="D182">
        <v>0</v>
      </c>
    </row>
    <row r="183" spans="1:4" x14ac:dyDescent="0.25">
      <c r="A183" t="s">
        <v>1984</v>
      </c>
      <c r="B183">
        <v>0</v>
      </c>
      <c r="C183">
        <v>0</v>
      </c>
      <c r="D183">
        <v>0</v>
      </c>
    </row>
    <row r="184" spans="1:4" x14ac:dyDescent="0.25">
      <c r="A184" t="s">
        <v>1985</v>
      </c>
      <c r="B184">
        <v>0</v>
      </c>
      <c r="C184">
        <v>0</v>
      </c>
      <c r="D184">
        <v>0</v>
      </c>
    </row>
    <row r="185" spans="1:4" x14ac:dyDescent="0.25">
      <c r="A185" t="s">
        <v>1986</v>
      </c>
      <c r="B185">
        <v>0</v>
      </c>
      <c r="C185">
        <v>1.26176350578929</v>
      </c>
      <c r="D185">
        <v>0</v>
      </c>
    </row>
    <row r="186" spans="1:4" x14ac:dyDescent="0.25">
      <c r="A186" t="s">
        <v>1987</v>
      </c>
      <c r="B186">
        <v>0</v>
      </c>
      <c r="C186">
        <v>0.17403634562610901</v>
      </c>
      <c r="D186">
        <v>0</v>
      </c>
    </row>
    <row r="187" spans="1:4" x14ac:dyDescent="0.25">
      <c r="A187" t="s">
        <v>1988</v>
      </c>
      <c r="B187">
        <v>0</v>
      </c>
      <c r="C187">
        <v>0</v>
      </c>
      <c r="D187">
        <v>0</v>
      </c>
    </row>
    <row r="188" spans="1:4" x14ac:dyDescent="0.25">
      <c r="A188" t="s">
        <v>1989</v>
      </c>
      <c r="B188">
        <v>0</v>
      </c>
      <c r="C188">
        <v>0</v>
      </c>
      <c r="D188">
        <v>0</v>
      </c>
    </row>
    <row r="189" spans="1:4" x14ac:dyDescent="0.25">
      <c r="A189" t="s">
        <v>1990</v>
      </c>
      <c r="B189">
        <v>0</v>
      </c>
      <c r="C189">
        <v>8.7018172813054406E-2</v>
      </c>
      <c r="D189">
        <v>0</v>
      </c>
    </row>
    <row r="190" spans="1:4" x14ac:dyDescent="0.25">
      <c r="A190" t="s">
        <v>1991</v>
      </c>
      <c r="B190">
        <v>0</v>
      </c>
      <c r="C190">
        <v>8.7018172813054406E-2</v>
      </c>
      <c r="D190">
        <v>0</v>
      </c>
    </row>
    <row r="191" spans="1:4" x14ac:dyDescent="0.25">
      <c r="A191" t="s">
        <v>1992</v>
      </c>
      <c r="B191">
        <v>0</v>
      </c>
      <c r="C191">
        <v>2.1754543203263602E-2</v>
      </c>
      <c r="D191">
        <v>0</v>
      </c>
    </row>
    <row r="192" spans="1:4" x14ac:dyDescent="0.25">
      <c r="A192" t="s">
        <v>1993</v>
      </c>
      <c r="B192">
        <v>0</v>
      </c>
      <c r="C192">
        <v>0</v>
      </c>
      <c r="D192">
        <v>0</v>
      </c>
    </row>
    <row r="193" spans="1:4" x14ac:dyDescent="0.25">
      <c r="A193" t="s">
        <v>1519</v>
      </c>
      <c r="B193">
        <v>0</v>
      </c>
      <c r="C193">
        <v>0</v>
      </c>
      <c r="D193">
        <v>0</v>
      </c>
    </row>
    <row r="194" spans="1:4" x14ac:dyDescent="0.25">
      <c r="A194" t="s">
        <v>1994</v>
      </c>
      <c r="B194">
        <v>0</v>
      </c>
      <c r="C194">
        <v>0</v>
      </c>
      <c r="D194">
        <v>0</v>
      </c>
    </row>
    <row r="195" spans="1:4" x14ac:dyDescent="0.25">
      <c r="A195" t="s">
        <v>1995</v>
      </c>
      <c r="B195">
        <v>4.8483955451056729E-2</v>
      </c>
      <c r="C195">
        <v>0</v>
      </c>
      <c r="D195">
        <v>0</v>
      </c>
    </row>
    <row r="196" spans="1:4" x14ac:dyDescent="0.25">
      <c r="A196" t="s">
        <v>1996</v>
      </c>
      <c r="B196">
        <v>9.6967910902113451E-3</v>
      </c>
      <c r="C196">
        <v>0</v>
      </c>
      <c r="D196">
        <v>0</v>
      </c>
    </row>
    <row r="197" spans="1:4" x14ac:dyDescent="0.25">
      <c r="A197" t="s">
        <v>1997</v>
      </c>
      <c r="B197">
        <v>0</v>
      </c>
      <c r="C197">
        <v>0</v>
      </c>
      <c r="D197">
        <v>0</v>
      </c>
    </row>
    <row r="198" spans="1:4" x14ac:dyDescent="0.25">
      <c r="A198" t="s">
        <v>1998</v>
      </c>
      <c r="B198">
        <v>0</v>
      </c>
      <c r="C198">
        <v>0</v>
      </c>
      <c r="D198">
        <v>0</v>
      </c>
    </row>
    <row r="199" spans="1:4" x14ac:dyDescent="0.25">
      <c r="A199" t="s">
        <v>1999</v>
      </c>
      <c r="B199">
        <v>0</v>
      </c>
      <c r="C199">
        <v>0</v>
      </c>
      <c r="D199">
        <v>0</v>
      </c>
    </row>
    <row r="200" spans="1:4" x14ac:dyDescent="0.25">
      <c r="A200" t="s">
        <v>2000</v>
      </c>
      <c r="B200">
        <v>0</v>
      </c>
      <c r="C200">
        <v>0</v>
      </c>
      <c r="D200">
        <v>0</v>
      </c>
    </row>
    <row r="201" spans="1:4" x14ac:dyDescent="0.25">
      <c r="A201" t="s">
        <v>2001</v>
      </c>
      <c r="B201">
        <v>0</v>
      </c>
      <c r="C201">
        <v>0</v>
      </c>
      <c r="D201">
        <v>0</v>
      </c>
    </row>
    <row r="202" spans="1:4" x14ac:dyDescent="0.25">
      <c r="A202" t="s">
        <v>2002</v>
      </c>
      <c r="B202">
        <v>0</v>
      </c>
      <c r="C202">
        <v>0</v>
      </c>
      <c r="D202">
        <v>0</v>
      </c>
    </row>
    <row r="203" spans="1:4" x14ac:dyDescent="0.25">
      <c r="A203" t="s">
        <v>2003</v>
      </c>
      <c r="B203">
        <v>0</v>
      </c>
      <c r="C203">
        <v>0</v>
      </c>
      <c r="D203">
        <v>0</v>
      </c>
    </row>
    <row r="204" spans="1:4" x14ac:dyDescent="0.25">
      <c r="A204" t="s">
        <v>2004</v>
      </c>
      <c r="B204">
        <v>9.6967910902113451E-3</v>
      </c>
      <c r="C204">
        <v>0</v>
      </c>
      <c r="D204">
        <v>0</v>
      </c>
    </row>
    <row r="205" spans="1:4" x14ac:dyDescent="0.25">
      <c r="A205" t="s">
        <v>2005</v>
      </c>
      <c r="B205">
        <v>0</v>
      </c>
      <c r="C205">
        <v>0</v>
      </c>
      <c r="D205">
        <v>0</v>
      </c>
    </row>
    <row r="206" spans="1:4" x14ac:dyDescent="0.25">
      <c r="A206" t="s">
        <v>2006</v>
      </c>
      <c r="B206">
        <v>17.997244263432258</v>
      </c>
      <c r="C206">
        <v>0</v>
      </c>
      <c r="D206">
        <v>0</v>
      </c>
    </row>
    <row r="207" spans="1:4" x14ac:dyDescent="0.25">
      <c r="A207" t="s">
        <v>2007</v>
      </c>
      <c r="B207">
        <v>0</v>
      </c>
      <c r="C207">
        <v>0</v>
      </c>
      <c r="D207">
        <v>0</v>
      </c>
    </row>
    <row r="208" spans="1:4" x14ac:dyDescent="0.25">
      <c r="A208" t="s">
        <v>2008</v>
      </c>
      <c r="B208">
        <v>2.885765028446897</v>
      </c>
      <c r="C208">
        <v>0</v>
      </c>
      <c r="D208">
        <v>0</v>
      </c>
    </row>
    <row r="209" spans="1:4" x14ac:dyDescent="0.25">
      <c r="A209" t="s">
        <v>2009</v>
      </c>
      <c r="B209">
        <v>0</v>
      </c>
      <c r="C209">
        <v>0</v>
      </c>
      <c r="D209">
        <v>0</v>
      </c>
    </row>
    <row r="210" spans="1:4" x14ac:dyDescent="0.25">
      <c r="A210" t="s">
        <v>2010</v>
      </c>
      <c r="B210">
        <v>0</v>
      </c>
      <c r="C210">
        <v>0</v>
      </c>
      <c r="D210">
        <v>0</v>
      </c>
    </row>
    <row r="211" spans="1:4" x14ac:dyDescent="0.25">
      <c r="A211" t="s">
        <v>2011</v>
      </c>
      <c r="B211">
        <v>0</v>
      </c>
      <c r="C211">
        <v>0.35351132705303301</v>
      </c>
      <c r="D211">
        <v>0</v>
      </c>
    </row>
    <row r="212" spans="1:4" x14ac:dyDescent="0.25">
      <c r="A212" t="s">
        <v>2012</v>
      </c>
      <c r="B212">
        <v>0</v>
      </c>
      <c r="C212">
        <v>0.19035225302855599</v>
      </c>
      <c r="D212">
        <v>0</v>
      </c>
    </row>
    <row r="213" spans="1:4" x14ac:dyDescent="0.25">
      <c r="A213" t="s">
        <v>2013</v>
      </c>
      <c r="B213">
        <v>0</v>
      </c>
      <c r="C213">
        <v>0</v>
      </c>
      <c r="D213">
        <v>0</v>
      </c>
    </row>
    <row r="214" spans="1:4" x14ac:dyDescent="0.25">
      <c r="A214" t="s">
        <v>2014</v>
      </c>
      <c r="B214">
        <v>0</v>
      </c>
      <c r="C214">
        <v>0</v>
      </c>
      <c r="D214">
        <v>0</v>
      </c>
    </row>
    <row r="215" spans="1:4" x14ac:dyDescent="0.25">
      <c r="A215" t="s">
        <v>2015</v>
      </c>
      <c r="B215">
        <v>0</v>
      </c>
      <c r="C215">
        <v>0</v>
      </c>
      <c r="D215">
        <v>0</v>
      </c>
    </row>
    <row r="216" spans="1:4" x14ac:dyDescent="0.25">
      <c r="A216" t="s">
        <v>2016</v>
      </c>
      <c r="B216">
        <v>1.939358218042269E-2</v>
      </c>
      <c r="C216">
        <v>0</v>
      </c>
      <c r="D216">
        <v>0</v>
      </c>
    </row>
    <row r="217" spans="1:4" x14ac:dyDescent="0.25">
      <c r="A217" t="s">
        <v>2017</v>
      </c>
      <c r="B217">
        <v>0</v>
      </c>
      <c r="C217">
        <v>0</v>
      </c>
      <c r="D217">
        <v>0</v>
      </c>
    </row>
    <row r="218" spans="1:4" x14ac:dyDescent="0.25">
      <c r="A218" t="s">
        <v>2018</v>
      </c>
      <c r="B218">
        <v>0</v>
      </c>
      <c r="C218">
        <v>0</v>
      </c>
      <c r="D218">
        <v>0</v>
      </c>
    </row>
    <row r="219" spans="1:4" x14ac:dyDescent="0.25">
      <c r="A219" t="s">
        <v>2019</v>
      </c>
      <c r="B219">
        <v>0</v>
      </c>
      <c r="C219">
        <v>2.7193179004079499E-2</v>
      </c>
      <c r="D219">
        <v>0</v>
      </c>
    </row>
    <row r="220" spans="1:4" x14ac:dyDescent="0.25">
      <c r="A220" t="s">
        <v>2020</v>
      </c>
      <c r="B220">
        <v>0</v>
      </c>
      <c r="C220">
        <v>0</v>
      </c>
      <c r="D220">
        <v>0</v>
      </c>
    </row>
    <row r="221" spans="1:4" x14ac:dyDescent="0.25">
      <c r="A221" t="s">
        <v>1844</v>
      </c>
      <c r="B221">
        <v>0</v>
      </c>
      <c r="C221">
        <v>0</v>
      </c>
      <c r="D221">
        <v>0</v>
      </c>
    </row>
    <row r="222" spans="1:4" x14ac:dyDescent="0.25">
      <c r="A222" t="s">
        <v>2021</v>
      </c>
      <c r="B222">
        <v>0</v>
      </c>
      <c r="C222">
        <v>0</v>
      </c>
      <c r="D222">
        <v>0</v>
      </c>
    </row>
    <row r="223" spans="1:4" x14ac:dyDescent="0.25">
      <c r="A223" t="s">
        <v>2022</v>
      </c>
      <c r="B223">
        <v>0</v>
      </c>
      <c r="C223">
        <v>0.10877271601631799</v>
      </c>
      <c r="D223">
        <v>0</v>
      </c>
    </row>
    <row r="224" spans="1:4" x14ac:dyDescent="0.25">
      <c r="A224" t="s">
        <v>2023</v>
      </c>
      <c r="B224">
        <v>0</v>
      </c>
      <c r="C224">
        <v>0</v>
      </c>
      <c r="D224">
        <v>0</v>
      </c>
    </row>
    <row r="225" spans="1:4" x14ac:dyDescent="0.25">
      <c r="A225" t="s">
        <v>2024</v>
      </c>
      <c r="B225">
        <v>0</v>
      </c>
      <c r="C225">
        <v>0</v>
      </c>
      <c r="D225">
        <v>0</v>
      </c>
    </row>
    <row r="226" spans="1:4" x14ac:dyDescent="0.25">
      <c r="A226" t="s">
        <v>2025</v>
      </c>
      <c r="B226">
        <v>0</v>
      </c>
      <c r="C226">
        <v>0</v>
      </c>
      <c r="D226">
        <v>0</v>
      </c>
    </row>
    <row r="227" spans="1:4" x14ac:dyDescent="0.25">
      <c r="A227" t="s">
        <v>1845</v>
      </c>
      <c r="B227">
        <v>0</v>
      </c>
      <c r="C227">
        <v>0</v>
      </c>
      <c r="D227">
        <v>0</v>
      </c>
    </row>
    <row r="228" spans="1:4" x14ac:dyDescent="0.25">
      <c r="A228" t="s">
        <v>1846</v>
      </c>
      <c r="B228">
        <v>0</v>
      </c>
      <c r="C228">
        <v>0.10877271601631799</v>
      </c>
      <c r="D228">
        <v>0</v>
      </c>
    </row>
    <row r="229" spans="1:4" x14ac:dyDescent="0.25">
      <c r="A229" t="s">
        <v>1847</v>
      </c>
      <c r="B229">
        <v>0</v>
      </c>
      <c r="C229">
        <v>0</v>
      </c>
      <c r="D229">
        <v>0</v>
      </c>
    </row>
    <row r="230" spans="1:4" x14ac:dyDescent="0.25">
      <c r="A230" t="s">
        <v>1848</v>
      </c>
      <c r="B230">
        <v>0</v>
      </c>
      <c r="C230">
        <v>0.13596589502039699</v>
      </c>
      <c r="D230">
        <v>0</v>
      </c>
    </row>
    <row r="231" spans="1:4" x14ac:dyDescent="0.25">
      <c r="A231" t="s">
        <v>1849</v>
      </c>
      <c r="B231">
        <v>0</v>
      </c>
      <c r="C231">
        <v>0</v>
      </c>
      <c r="D231">
        <v>0</v>
      </c>
    </row>
    <row r="232" spans="1:4" x14ac:dyDescent="0.25">
      <c r="A232" t="s">
        <v>2026</v>
      </c>
      <c r="B232">
        <v>0</v>
      </c>
      <c r="C232">
        <v>0</v>
      </c>
      <c r="D232">
        <v>0</v>
      </c>
    </row>
    <row r="233" spans="1:4" x14ac:dyDescent="0.25">
      <c r="A233" t="s">
        <v>2027</v>
      </c>
      <c r="B233">
        <v>0</v>
      </c>
      <c r="C233">
        <v>0</v>
      </c>
      <c r="D233">
        <v>0</v>
      </c>
    </row>
    <row r="234" spans="1:4" x14ac:dyDescent="0.25">
      <c r="A234" t="s">
        <v>2028</v>
      </c>
      <c r="B234">
        <v>0</v>
      </c>
      <c r="C234">
        <v>0</v>
      </c>
      <c r="D234">
        <v>0</v>
      </c>
    </row>
    <row r="235" spans="1:4" x14ac:dyDescent="0.25">
      <c r="A235" t="s">
        <v>2029</v>
      </c>
      <c r="B235">
        <v>0</v>
      </c>
      <c r="C235">
        <v>0</v>
      </c>
      <c r="D235">
        <v>0</v>
      </c>
    </row>
    <row r="236" spans="1:4" x14ac:dyDescent="0.25">
      <c r="A236" t="s">
        <v>2030</v>
      </c>
      <c r="B236">
        <v>0</v>
      </c>
      <c r="C236">
        <v>0</v>
      </c>
      <c r="D236">
        <v>0</v>
      </c>
    </row>
    <row r="237" spans="1:4" x14ac:dyDescent="0.25">
      <c r="A237" t="s">
        <v>2031</v>
      </c>
      <c r="B237">
        <v>0</v>
      </c>
      <c r="C237">
        <v>0.10877271601631799</v>
      </c>
      <c r="D237">
        <v>0</v>
      </c>
    </row>
    <row r="238" spans="1:4" x14ac:dyDescent="0.25">
      <c r="A238" t="s">
        <v>2032</v>
      </c>
      <c r="B238">
        <v>0</v>
      </c>
      <c r="C238">
        <v>0</v>
      </c>
      <c r="D238">
        <v>0</v>
      </c>
    </row>
    <row r="239" spans="1:4" x14ac:dyDescent="0.25">
      <c r="A239" t="s">
        <v>2033</v>
      </c>
      <c r="B239">
        <v>0</v>
      </c>
      <c r="C239">
        <v>0</v>
      </c>
      <c r="D239">
        <v>0</v>
      </c>
    </row>
    <row r="240" spans="1:4" x14ac:dyDescent="0.25">
      <c r="A240" t="s">
        <v>2034</v>
      </c>
      <c r="B240">
        <v>0</v>
      </c>
      <c r="C240">
        <v>0</v>
      </c>
      <c r="D240">
        <v>0</v>
      </c>
    </row>
    <row r="241" spans="1:4" x14ac:dyDescent="0.25">
      <c r="A241" t="s">
        <v>2035</v>
      </c>
      <c r="B241">
        <v>0</v>
      </c>
      <c r="C241">
        <v>0</v>
      </c>
      <c r="D241">
        <v>0</v>
      </c>
    </row>
    <row r="242" spans="1:4" x14ac:dyDescent="0.25">
      <c r="A242" t="s">
        <v>1568</v>
      </c>
      <c r="B242">
        <v>0</v>
      </c>
      <c r="C242">
        <v>0</v>
      </c>
      <c r="D242">
        <v>0</v>
      </c>
    </row>
    <row r="243" spans="1:4" x14ac:dyDescent="0.25">
      <c r="A243" t="s">
        <v>2036</v>
      </c>
      <c r="B243">
        <v>0</v>
      </c>
      <c r="C243">
        <v>0</v>
      </c>
      <c r="D243">
        <v>0</v>
      </c>
    </row>
    <row r="244" spans="1:4" x14ac:dyDescent="0.25">
      <c r="A244" t="s">
        <v>2037</v>
      </c>
      <c r="B244">
        <v>0</v>
      </c>
      <c r="C244">
        <v>0</v>
      </c>
      <c r="D244">
        <v>0</v>
      </c>
    </row>
    <row r="245" spans="1:4" x14ac:dyDescent="0.25">
      <c r="A245" t="s">
        <v>2038</v>
      </c>
      <c r="B245">
        <v>0</v>
      </c>
      <c r="C245">
        <v>0</v>
      </c>
      <c r="D245">
        <v>0</v>
      </c>
    </row>
    <row r="246" spans="1:4" x14ac:dyDescent="0.25">
      <c r="A246" t="s">
        <v>2039</v>
      </c>
      <c r="B246">
        <v>0</v>
      </c>
      <c r="C246">
        <v>0</v>
      </c>
      <c r="D246">
        <v>0</v>
      </c>
    </row>
    <row r="247" spans="1:4" x14ac:dyDescent="0.25">
      <c r="A247" t="s">
        <v>2040</v>
      </c>
      <c r="B247">
        <v>0</v>
      </c>
      <c r="C247">
        <v>0</v>
      </c>
      <c r="D247">
        <v>0</v>
      </c>
    </row>
    <row r="248" spans="1:4" x14ac:dyDescent="0.25">
      <c r="A248" t="s">
        <v>2041</v>
      </c>
      <c r="B248">
        <v>0</v>
      </c>
      <c r="C248">
        <v>0</v>
      </c>
      <c r="D248">
        <v>0</v>
      </c>
    </row>
    <row r="249" spans="1:4" x14ac:dyDescent="0.25">
      <c r="A249" t="s">
        <v>2042</v>
      </c>
      <c r="B249">
        <v>0</v>
      </c>
      <c r="C249">
        <v>0</v>
      </c>
      <c r="D249">
        <v>0</v>
      </c>
    </row>
    <row r="250" spans="1:4" x14ac:dyDescent="0.25">
      <c r="A250" t="s">
        <v>2043</v>
      </c>
      <c r="B250">
        <v>0</v>
      </c>
      <c r="C250">
        <v>0</v>
      </c>
      <c r="D250">
        <v>0</v>
      </c>
    </row>
    <row r="251" spans="1:4" x14ac:dyDescent="0.25">
      <c r="A251" t="s">
        <v>2044</v>
      </c>
      <c r="B251">
        <v>9.6967910902113451E-3</v>
      </c>
      <c r="C251">
        <v>0</v>
      </c>
      <c r="D251">
        <v>0</v>
      </c>
    </row>
    <row r="252" spans="1:4" x14ac:dyDescent="0.25">
      <c r="A252" t="s">
        <v>2045</v>
      </c>
      <c r="B252">
        <v>0</v>
      </c>
      <c r="C252">
        <v>0</v>
      </c>
      <c r="D252">
        <v>0</v>
      </c>
    </row>
    <row r="253" spans="1:4" x14ac:dyDescent="0.25">
      <c r="A253" t="s">
        <v>2046</v>
      </c>
      <c r="B253">
        <v>0</v>
      </c>
      <c r="C253">
        <v>5.4386358008158997E-2</v>
      </c>
      <c r="D253">
        <v>0</v>
      </c>
    </row>
    <row r="254" spans="1:4" x14ac:dyDescent="0.25">
      <c r="A254" t="s">
        <v>2047</v>
      </c>
      <c r="B254">
        <v>0</v>
      </c>
      <c r="C254">
        <v>0</v>
      </c>
      <c r="D254">
        <v>0</v>
      </c>
    </row>
    <row r="255" spans="1:4" x14ac:dyDescent="0.25">
      <c r="A255" t="s">
        <v>2048</v>
      </c>
      <c r="B255">
        <v>0</v>
      </c>
      <c r="C255">
        <v>0</v>
      </c>
      <c r="D255">
        <v>0</v>
      </c>
    </row>
    <row r="256" spans="1:4" x14ac:dyDescent="0.25">
      <c r="A256" t="s">
        <v>2049</v>
      </c>
      <c r="B256">
        <v>0</v>
      </c>
      <c r="C256">
        <v>0</v>
      </c>
      <c r="D256">
        <v>0</v>
      </c>
    </row>
    <row r="257" spans="1:4" x14ac:dyDescent="0.25">
      <c r="A257" t="s">
        <v>2050</v>
      </c>
      <c r="B257">
        <v>3.9986767382314834E-3</v>
      </c>
      <c r="C257">
        <v>0</v>
      </c>
      <c r="D257">
        <v>0</v>
      </c>
    </row>
    <row r="258" spans="1:4" x14ac:dyDescent="0.25">
      <c r="A258" t="s">
        <v>2051</v>
      </c>
      <c r="B258">
        <v>0</v>
      </c>
      <c r="C258">
        <v>0</v>
      </c>
      <c r="D258">
        <v>0</v>
      </c>
    </row>
    <row r="259" spans="1:4" x14ac:dyDescent="0.25">
      <c r="A259" t="s">
        <v>2052</v>
      </c>
      <c r="B259">
        <v>0</v>
      </c>
      <c r="C259">
        <v>0</v>
      </c>
      <c r="D259">
        <v>0</v>
      </c>
    </row>
    <row r="260" spans="1:4" x14ac:dyDescent="0.25">
      <c r="A260" t="s">
        <v>2053</v>
      </c>
      <c r="B260">
        <v>0</v>
      </c>
      <c r="C260">
        <v>0</v>
      </c>
      <c r="D260">
        <v>0</v>
      </c>
    </row>
    <row r="261" spans="1:4" x14ac:dyDescent="0.25">
      <c r="A261" t="s">
        <v>1587</v>
      </c>
      <c r="B261">
        <v>0</v>
      </c>
      <c r="C261">
        <v>0</v>
      </c>
      <c r="D261">
        <v>0</v>
      </c>
    </row>
    <row r="262" spans="1:4" x14ac:dyDescent="0.25">
      <c r="A262" t="s">
        <v>2054</v>
      </c>
      <c r="B262">
        <v>0</v>
      </c>
      <c r="C262">
        <v>0</v>
      </c>
      <c r="D262">
        <v>0</v>
      </c>
    </row>
    <row r="263" spans="1:4" x14ac:dyDescent="0.25">
      <c r="A263" t="s">
        <v>2055</v>
      </c>
      <c r="B263">
        <v>0</v>
      </c>
      <c r="C263">
        <v>0</v>
      </c>
      <c r="D263">
        <v>0</v>
      </c>
    </row>
    <row r="264" spans="1:4" x14ac:dyDescent="0.25">
      <c r="A264" t="s">
        <v>2056</v>
      </c>
      <c r="B264">
        <v>0</v>
      </c>
      <c r="C264">
        <v>0</v>
      </c>
      <c r="D264">
        <v>0</v>
      </c>
    </row>
    <row r="265" spans="1:4" x14ac:dyDescent="0.25">
      <c r="A265" t="s">
        <v>2057</v>
      </c>
      <c r="B265">
        <v>0</v>
      </c>
      <c r="C265">
        <v>0</v>
      </c>
      <c r="D265">
        <v>0</v>
      </c>
    </row>
    <row r="266" spans="1:4" x14ac:dyDescent="0.25">
      <c r="A266" t="s">
        <v>2058</v>
      </c>
      <c r="B266">
        <v>0</v>
      </c>
      <c r="C266">
        <v>0</v>
      </c>
      <c r="D266">
        <v>0</v>
      </c>
    </row>
    <row r="267" spans="1:4" x14ac:dyDescent="0.25">
      <c r="A267" t="s">
        <v>2059</v>
      </c>
      <c r="B267">
        <v>0</v>
      </c>
      <c r="C267">
        <v>0</v>
      </c>
      <c r="D267">
        <v>0</v>
      </c>
    </row>
    <row r="268" spans="1:4" x14ac:dyDescent="0.25">
      <c r="A268" t="s">
        <v>2060</v>
      </c>
      <c r="B268">
        <v>0</v>
      </c>
      <c r="C268">
        <v>0</v>
      </c>
      <c r="D268">
        <v>0</v>
      </c>
    </row>
    <row r="269" spans="1:4" x14ac:dyDescent="0.25">
      <c r="A269" t="s">
        <v>2061</v>
      </c>
      <c r="B269">
        <v>0</v>
      </c>
      <c r="C269">
        <v>0</v>
      </c>
      <c r="D269">
        <v>0</v>
      </c>
    </row>
    <row r="270" spans="1:4" x14ac:dyDescent="0.25">
      <c r="A270" t="s">
        <v>2062</v>
      </c>
      <c r="B270">
        <v>3.878716436084538E-2</v>
      </c>
      <c r="C270">
        <v>0</v>
      </c>
      <c r="D270">
        <v>0</v>
      </c>
    </row>
    <row r="271" spans="1:4" x14ac:dyDescent="0.25">
      <c r="A271" t="s">
        <v>2063</v>
      </c>
      <c r="B271">
        <v>0</v>
      </c>
      <c r="C271">
        <v>0</v>
      </c>
      <c r="D271">
        <v>0</v>
      </c>
    </row>
    <row r="272" spans="1:4" x14ac:dyDescent="0.25">
      <c r="A272" t="s">
        <v>2064</v>
      </c>
      <c r="B272">
        <v>0</v>
      </c>
      <c r="C272">
        <v>0</v>
      </c>
      <c r="D272">
        <v>0</v>
      </c>
    </row>
    <row r="273" spans="1:4" x14ac:dyDescent="0.25">
      <c r="A273" t="s">
        <v>2065</v>
      </c>
      <c r="B273">
        <v>0</v>
      </c>
      <c r="C273">
        <v>0</v>
      </c>
      <c r="D273">
        <v>0</v>
      </c>
    </row>
    <row r="274" spans="1:4" x14ac:dyDescent="0.25">
      <c r="A274" t="s">
        <v>2066</v>
      </c>
      <c r="B274">
        <v>0</v>
      </c>
      <c r="C274">
        <v>0</v>
      </c>
      <c r="D274">
        <v>0</v>
      </c>
    </row>
    <row r="275" spans="1:4" x14ac:dyDescent="0.25">
      <c r="A275" t="s">
        <v>2067</v>
      </c>
      <c r="B275">
        <v>0</v>
      </c>
      <c r="C275">
        <v>0</v>
      </c>
      <c r="D275">
        <v>0</v>
      </c>
    </row>
    <row r="276" spans="1:4" x14ac:dyDescent="0.25">
      <c r="A276" t="s">
        <v>2068</v>
      </c>
      <c r="B276">
        <v>0</v>
      </c>
      <c r="C276">
        <v>0</v>
      </c>
      <c r="D276">
        <v>0</v>
      </c>
    </row>
    <row r="277" spans="1:4" x14ac:dyDescent="0.25">
      <c r="A277" t="s">
        <v>2069</v>
      </c>
      <c r="B277">
        <v>0</v>
      </c>
      <c r="C277">
        <v>0</v>
      </c>
      <c r="D277">
        <v>0</v>
      </c>
    </row>
    <row r="278" spans="1:4" x14ac:dyDescent="0.25">
      <c r="A278" t="s">
        <v>2070</v>
      </c>
      <c r="B278">
        <v>0</v>
      </c>
      <c r="C278">
        <v>0</v>
      </c>
      <c r="D278">
        <v>0</v>
      </c>
    </row>
    <row r="279" spans="1:4" x14ac:dyDescent="0.25">
      <c r="A279" t="s">
        <v>2071</v>
      </c>
      <c r="B279">
        <v>0</v>
      </c>
      <c r="C279">
        <v>0</v>
      </c>
      <c r="D279">
        <v>0</v>
      </c>
    </row>
    <row r="280" spans="1:4" x14ac:dyDescent="0.25">
      <c r="A280" t="s">
        <v>2072</v>
      </c>
      <c r="B280">
        <v>0</v>
      </c>
      <c r="C280">
        <v>0</v>
      </c>
      <c r="D280">
        <v>0</v>
      </c>
    </row>
    <row r="281" spans="1:4" x14ac:dyDescent="0.25">
      <c r="A281" t="s">
        <v>2073</v>
      </c>
      <c r="B281">
        <v>0</v>
      </c>
      <c r="C281">
        <v>6.5263629609790805E-2</v>
      </c>
      <c r="D281">
        <v>0</v>
      </c>
    </row>
    <row r="282" spans="1:4" x14ac:dyDescent="0.25">
      <c r="A282" t="s">
        <v>2074</v>
      </c>
      <c r="B282">
        <v>0</v>
      </c>
      <c r="C282">
        <v>0</v>
      </c>
      <c r="D282">
        <v>0</v>
      </c>
    </row>
    <row r="283" spans="1:4" x14ac:dyDescent="0.25">
      <c r="A283" t="s">
        <v>2075</v>
      </c>
      <c r="B283">
        <v>0</v>
      </c>
      <c r="C283">
        <v>0</v>
      </c>
      <c r="D283">
        <v>0</v>
      </c>
    </row>
    <row r="284" spans="1:4" x14ac:dyDescent="0.25">
      <c r="A284" t="s">
        <v>2076</v>
      </c>
      <c r="B284">
        <v>0.13374884262360476</v>
      </c>
      <c r="C284">
        <v>0</v>
      </c>
      <c r="D284">
        <v>0</v>
      </c>
    </row>
    <row r="285" spans="1:4" x14ac:dyDescent="0.25">
      <c r="A285" t="s">
        <v>2077</v>
      </c>
      <c r="B285">
        <v>0</v>
      </c>
      <c r="C285">
        <v>0</v>
      </c>
      <c r="D285">
        <v>0</v>
      </c>
    </row>
    <row r="286" spans="1:4" x14ac:dyDescent="0.25">
      <c r="A286" t="s">
        <v>2078</v>
      </c>
      <c r="B286">
        <v>9.6967910902113458E-2</v>
      </c>
      <c r="C286">
        <v>0</v>
      </c>
      <c r="D286">
        <v>0</v>
      </c>
    </row>
    <row r="287" spans="1:4" x14ac:dyDescent="0.25">
      <c r="A287" t="s">
        <v>2079</v>
      </c>
      <c r="B287">
        <v>0</v>
      </c>
      <c r="C287">
        <v>0</v>
      </c>
      <c r="D287">
        <v>0</v>
      </c>
    </row>
    <row r="288" spans="1:4" x14ac:dyDescent="0.25">
      <c r="A288" t="s">
        <v>2080</v>
      </c>
      <c r="B288">
        <v>0</v>
      </c>
      <c r="C288">
        <v>0</v>
      </c>
      <c r="D288">
        <v>0</v>
      </c>
    </row>
    <row r="289" spans="1:4" x14ac:dyDescent="0.25">
      <c r="A289" t="s">
        <v>2081</v>
      </c>
      <c r="B289">
        <v>9.6967910902113451E-3</v>
      </c>
      <c r="C289">
        <v>0</v>
      </c>
      <c r="D289">
        <v>0</v>
      </c>
    </row>
    <row r="290" spans="1:4" x14ac:dyDescent="0.25">
      <c r="A290" t="s">
        <v>2082</v>
      </c>
      <c r="B290">
        <v>0</v>
      </c>
      <c r="C290">
        <v>0</v>
      </c>
      <c r="D290">
        <v>0</v>
      </c>
    </row>
    <row r="291" spans="1:4" x14ac:dyDescent="0.25">
      <c r="A291" t="s">
        <v>2083</v>
      </c>
      <c r="B291">
        <v>0</v>
      </c>
      <c r="C291">
        <v>0</v>
      </c>
      <c r="D291">
        <v>0</v>
      </c>
    </row>
    <row r="292" spans="1:4" x14ac:dyDescent="0.25">
      <c r="A292" t="s">
        <v>2084</v>
      </c>
      <c r="B292">
        <v>0</v>
      </c>
      <c r="C292">
        <v>0</v>
      </c>
      <c r="D292">
        <v>0</v>
      </c>
    </row>
    <row r="293" spans="1:4" x14ac:dyDescent="0.25">
      <c r="A293" t="s">
        <v>2085</v>
      </c>
      <c r="B293">
        <v>0</v>
      </c>
      <c r="C293">
        <v>0</v>
      </c>
      <c r="D293">
        <v>0</v>
      </c>
    </row>
    <row r="294" spans="1:4" x14ac:dyDescent="0.25">
      <c r="A294" t="s">
        <v>2086</v>
      </c>
      <c r="B294">
        <v>0</v>
      </c>
      <c r="C294">
        <v>0</v>
      </c>
      <c r="D294">
        <v>0</v>
      </c>
    </row>
    <row r="295" spans="1:4" x14ac:dyDescent="0.25">
      <c r="A295" t="s">
        <v>2087</v>
      </c>
      <c r="B295">
        <v>0</v>
      </c>
      <c r="C295">
        <v>0</v>
      </c>
      <c r="D295">
        <v>0</v>
      </c>
    </row>
    <row r="296" spans="1:4" x14ac:dyDescent="0.25">
      <c r="A296" t="s">
        <v>2088</v>
      </c>
      <c r="B296">
        <v>0</v>
      </c>
      <c r="C296">
        <v>0</v>
      </c>
      <c r="D296">
        <v>0</v>
      </c>
    </row>
    <row r="297" spans="1:4" x14ac:dyDescent="0.25">
      <c r="A297" t="s">
        <v>2089</v>
      </c>
      <c r="B297">
        <v>0</v>
      </c>
      <c r="C297">
        <v>0</v>
      </c>
      <c r="D297">
        <v>0</v>
      </c>
    </row>
    <row r="298" spans="1:4" x14ac:dyDescent="0.25">
      <c r="A298" t="s">
        <v>2090</v>
      </c>
      <c r="B298">
        <v>0</v>
      </c>
      <c r="C298">
        <v>0</v>
      </c>
      <c r="D298">
        <v>0</v>
      </c>
    </row>
    <row r="299" spans="1:4" x14ac:dyDescent="0.25">
      <c r="A299" t="s">
        <v>2091</v>
      </c>
      <c r="B299">
        <v>2.585810957389692E-2</v>
      </c>
      <c r="C299">
        <v>0.21754543203263599</v>
      </c>
      <c r="D299">
        <v>0</v>
      </c>
    </row>
    <row r="300" spans="1:4" x14ac:dyDescent="0.25">
      <c r="A300" t="s">
        <v>2092</v>
      </c>
      <c r="B300">
        <v>0</v>
      </c>
      <c r="C300">
        <v>0</v>
      </c>
      <c r="D300">
        <v>0</v>
      </c>
    </row>
    <row r="301" spans="1:4" x14ac:dyDescent="0.25">
      <c r="A301" t="s">
        <v>2093</v>
      </c>
      <c r="B301">
        <v>0</v>
      </c>
      <c r="C301">
        <v>0</v>
      </c>
      <c r="D301">
        <v>0</v>
      </c>
    </row>
    <row r="302" spans="1:4" x14ac:dyDescent="0.25">
      <c r="A302" t="s">
        <v>2094</v>
      </c>
      <c r="B302">
        <v>0</v>
      </c>
      <c r="C302">
        <v>0</v>
      </c>
      <c r="D302">
        <v>0</v>
      </c>
    </row>
    <row r="303" spans="1:4" x14ac:dyDescent="0.25">
      <c r="A303" t="s">
        <v>2095</v>
      </c>
      <c r="B303">
        <v>0</v>
      </c>
      <c r="C303">
        <v>0</v>
      </c>
      <c r="D303">
        <v>0</v>
      </c>
    </row>
    <row r="304" spans="1:4" x14ac:dyDescent="0.25">
      <c r="A304" t="s">
        <v>2096</v>
      </c>
      <c r="B304">
        <v>0</v>
      </c>
      <c r="C304">
        <v>0</v>
      </c>
      <c r="D304">
        <v>0</v>
      </c>
    </row>
    <row r="305" spans="1:4" x14ac:dyDescent="0.25">
      <c r="A305" t="s">
        <v>2097</v>
      </c>
      <c r="B305">
        <v>0</v>
      </c>
      <c r="C305">
        <v>0</v>
      </c>
      <c r="D305">
        <v>0</v>
      </c>
    </row>
    <row r="306" spans="1:4" x14ac:dyDescent="0.25">
      <c r="A306" t="s">
        <v>2098</v>
      </c>
      <c r="B306">
        <v>0</v>
      </c>
      <c r="C306">
        <v>0</v>
      </c>
      <c r="D306">
        <v>0</v>
      </c>
    </row>
    <row r="307" spans="1:4" x14ac:dyDescent="0.25">
      <c r="A307" t="s">
        <v>2099</v>
      </c>
      <c r="B307">
        <v>0</v>
      </c>
      <c r="C307">
        <v>0</v>
      </c>
      <c r="D307">
        <v>0.144694866088347</v>
      </c>
    </row>
    <row r="308" spans="1:4" x14ac:dyDescent="0.25">
      <c r="A308" t="s">
        <v>2100</v>
      </c>
      <c r="B308">
        <v>0</v>
      </c>
      <c r="C308">
        <v>0</v>
      </c>
      <c r="D308">
        <v>0</v>
      </c>
    </row>
    <row r="309" spans="1:4" x14ac:dyDescent="0.25">
      <c r="A309" t="s">
        <v>2101</v>
      </c>
      <c r="B309">
        <v>0</v>
      </c>
      <c r="C309">
        <v>4.3509086406527203E-2</v>
      </c>
      <c r="D309">
        <v>0</v>
      </c>
    </row>
    <row r="310" spans="1:4" x14ac:dyDescent="0.25">
      <c r="A310" t="s">
        <v>2102</v>
      </c>
      <c r="B310">
        <v>0</v>
      </c>
      <c r="C310">
        <v>0</v>
      </c>
      <c r="D310">
        <v>0</v>
      </c>
    </row>
    <row r="311" spans="1:4" x14ac:dyDescent="0.25">
      <c r="A311" t="s">
        <v>2103</v>
      </c>
      <c r="B311">
        <v>0</v>
      </c>
      <c r="C311">
        <v>0</v>
      </c>
      <c r="D311">
        <v>0</v>
      </c>
    </row>
    <row r="312" spans="1:4" x14ac:dyDescent="0.25">
      <c r="A312" t="s">
        <v>2104</v>
      </c>
      <c r="B312">
        <v>0</v>
      </c>
      <c r="C312">
        <v>0.21754543203263599</v>
      </c>
      <c r="D312">
        <v>0</v>
      </c>
    </row>
    <row r="313" spans="1:4" x14ac:dyDescent="0.25">
      <c r="A313" t="s">
        <v>2105</v>
      </c>
      <c r="B313">
        <v>0</v>
      </c>
      <c r="C313">
        <v>8.1579537012238496E-2</v>
      </c>
      <c r="D313">
        <v>0</v>
      </c>
    </row>
    <row r="314" spans="1:4" x14ac:dyDescent="0.25">
      <c r="A314" t="s">
        <v>2106</v>
      </c>
      <c r="B314">
        <v>0</v>
      </c>
      <c r="C314">
        <v>0</v>
      </c>
      <c r="D314">
        <v>0</v>
      </c>
    </row>
    <row r="315" spans="1:4" x14ac:dyDescent="0.25">
      <c r="A315" t="s">
        <v>2107</v>
      </c>
      <c r="B315">
        <v>0</v>
      </c>
      <c r="C315">
        <v>0</v>
      </c>
      <c r="D315">
        <v>0</v>
      </c>
    </row>
    <row r="316" spans="1:4" x14ac:dyDescent="0.25">
      <c r="A316" t="s">
        <v>2108</v>
      </c>
      <c r="B316">
        <v>0</v>
      </c>
      <c r="C316">
        <v>0</v>
      </c>
      <c r="D316">
        <v>0</v>
      </c>
    </row>
    <row r="317" spans="1:4" x14ac:dyDescent="0.25">
      <c r="A317" t="s">
        <v>2109</v>
      </c>
      <c r="B317">
        <v>0</v>
      </c>
      <c r="C317">
        <v>6.5263629609790805E-2</v>
      </c>
      <c r="D317">
        <v>0</v>
      </c>
    </row>
    <row r="318" spans="1:4" x14ac:dyDescent="0.25">
      <c r="A318" t="s">
        <v>2110</v>
      </c>
      <c r="B318">
        <v>0</v>
      </c>
      <c r="C318">
        <v>0.90643930013598295</v>
      </c>
      <c r="D318">
        <v>0</v>
      </c>
    </row>
    <row r="319" spans="1:4" x14ac:dyDescent="0.25">
      <c r="A319" t="s">
        <v>2111</v>
      </c>
      <c r="B319">
        <v>0</v>
      </c>
      <c r="C319">
        <v>0</v>
      </c>
      <c r="D319">
        <v>0</v>
      </c>
    </row>
    <row r="320" spans="1:4" x14ac:dyDescent="0.25">
      <c r="A320" t="s">
        <v>2112</v>
      </c>
      <c r="B320">
        <v>0</v>
      </c>
      <c r="C320">
        <v>0</v>
      </c>
      <c r="D320">
        <v>0</v>
      </c>
    </row>
    <row r="321" spans="1:4" x14ac:dyDescent="0.25">
      <c r="A321" t="s">
        <v>2113</v>
      </c>
      <c r="B321">
        <v>0</v>
      </c>
      <c r="C321">
        <v>2.7193179004079499E-2</v>
      </c>
      <c r="D321">
        <v>0</v>
      </c>
    </row>
    <row r="322" spans="1:4" x14ac:dyDescent="0.25">
      <c r="A322" t="s">
        <v>2114</v>
      </c>
      <c r="B322">
        <v>1.965216327616166</v>
      </c>
      <c r="C322">
        <v>0</v>
      </c>
      <c r="D322">
        <v>0</v>
      </c>
    </row>
    <row r="323" spans="1:4" x14ac:dyDescent="0.25">
      <c r="A323" t="s">
        <v>2115</v>
      </c>
      <c r="B323">
        <v>0</v>
      </c>
      <c r="C323">
        <v>0</v>
      </c>
      <c r="D323">
        <v>0</v>
      </c>
    </row>
    <row r="324" spans="1:4" x14ac:dyDescent="0.25">
      <c r="A324" t="s">
        <v>2116</v>
      </c>
      <c r="B324">
        <v>0</v>
      </c>
      <c r="C324">
        <v>0</v>
      </c>
      <c r="D324">
        <v>0</v>
      </c>
    </row>
    <row r="325" spans="1:4" x14ac:dyDescent="0.25">
      <c r="A325" t="s">
        <v>2117</v>
      </c>
      <c r="B325">
        <v>0</v>
      </c>
      <c r="C325">
        <v>0</v>
      </c>
      <c r="D325">
        <v>0</v>
      </c>
    </row>
    <row r="326" spans="1:4" x14ac:dyDescent="0.25">
      <c r="A326" t="s">
        <v>2118</v>
      </c>
      <c r="B326">
        <v>1.292905478694846E-2</v>
      </c>
      <c r="C326">
        <v>0</v>
      </c>
      <c r="D326">
        <v>0</v>
      </c>
    </row>
    <row r="327" spans="1:4" x14ac:dyDescent="0.25">
      <c r="A327" t="s">
        <v>2119</v>
      </c>
      <c r="B327">
        <v>0</v>
      </c>
      <c r="C327">
        <v>0</v>
      </c>
      <c r="D327">
        <v>0</v>
      </c>
    </row>
    <row r="328" spans="1:4" x14ac:dyDescent="0.25">
      <c r="A328" t="s">
        <v>2120</v>
      </c>
      <c r="B328">
        <v>0</v>
      </c>
      <c r="C328">
        <v>0</v>
      </c>
      <c r="D328">
        <v>0</v>
      </c>
    </row>
    <row r="329" spans="1:4" x14ac:dyDescent="0.25">
      <c r="A329" t="s">
        <v>1850</v>
      </c>
      <c r="B329">
        <v>0</v>
      </c>
      <c r="C329">
        <v>0</v>
      </c>
      <c r="D329">
        <v>0</v>
      </c>
    </row>
    <row r="330" spans="1:4" x14ac:dyDescent="0.25">
      <c r="A330" t="s">
        <v>2121</v>
      </c>
      <c r="B330">
        <v>0</v>
      </c>
      <c r="C330">
        <v>0</v>
      </c>
      <c r="D330">
        <v>8.2682780621912297E-2</v>
      </c>
    </row>
    <row r="331" spans="1:4" x14ac:dyDescent="0.25">
      <c r="A331" t="s">
        <v>2122</v>
      </c>
      <c r="B331">
        <v>0</v>
      </c>
      <c r="C331">
        <v>0</v>
      </c>
      <c r="D331">
        <v>0</v>
      </c>
    </row>
    <row r="332" spans="1:4" x14ac:dyDescent="0.25">
      <c r="A332" t="s">
        <v>2123</v>
      </c>
      <c r="B332">
        <v>0</v>
      </c>
      <c r="C332">
        <v>0.36257572005439298</v>
      </c>
      <c r="D332">
        <v>0</v>
      </c>
    </row>
    <row r="333" spans="1:4" x14ac:dyDescent="0.25">
      <c r="A333" t="s">
        <v>2124</v>
      </c>
      <c r="B333">
        <v>0</v>
      </c>
      <c r="C333">
        <v>0</v>
      </c>
      <c r="D333">
        <v>0</v>
      </c>
    </row>
    <row r="334" spans="1:4" x14ac:dyDescent="0.25">
      <c r="A334" t="s">
        <v>2125</v>
      </c>
      <c r="B334">
        <v>0</v>
      </c>
      <c r="C334">
        <v>3.6257572005439297E-2</v>
      </c>
      <c r="D334">
        <v>0</v>
      </c>
    </row>
    <row r="335" spans="1:4" x14ac:dyDescent="0.25">
      <c r="A335" t="s">
        <v>2126</v>
      </c>
      <c r="B335">
        <v>0</v>
      </c>
      <c r="C335">
        <v>0</v>
      </c>
      <c r="D335">
        <v>0</v>
      </c>
    </row>
    <row r="336" spans="1:4" x14ac:dyDescent="0.25">
      <c r="A336" t="s">
        <v>1662</v>
      </c>
      <c r="B336">
        <v>0</v>
      </c>
      <c r="C336">
        <v>0</v>
      </c>
      <c r="D336">
        <v>0</v>
      </c>
    </row>
    <row r="337" spans="1:4" x14ac:dyDescent="0.25">
      <c r="A337" t="s">
        <v>2127</v>
      </c>
      <c r="B337">
        <v>0</v>
      </c>
      <c r="C337">
        <v>0</v>
      </c>
      <c r="D337">
        <v>0</v>
      </c>
    </row>
    <row r="338" spans="1:4" x14ac:dyDescent="0.25">
      <c r="A338" t="s">
        <v>2128</v>
      </c>
      <c r="B338">
        <v>0</v>
      </c>
      <c r="C338">
        <v>0</v>
      </c>
      <c r="D338">
        <v>0</v>
      </c>
    </row>
    <row r="339" spans="1:4" x14ac:dyDescent="0.25">
      <c r="A339" t="s">
        <v>2129</v>
      </c>
      <c r="B339">
        <v>0</v>
      </c>
      <c r="C339">
        <v>0</v>
      </c>
      <c r="D339">
        <v>0</v>
      </c>
    </row>
    <row r="340" spans="1:4" x14ac:dyDescent="0.25">
      <c r="A340" t="s">
        <v>2130</v>
      </c>
      <c r="B340">
        <v>4.8483955451056729E-2</v>
      </c>
      <c r="C340">
        <v>0</v>
      </c>
      <c r="D340">
        <v>0</v>
      </c>
    </row>
    <row r="341" spans="1:4" x14ac:dyDescent="0.25">
      <c r="A341" t="s">
        <v>2131</v>
      </c>
      <c r="B341">
        <v>0</v>
      </c>
      <c r="C341">
        <v>0</v>
      </c>
      <c r="D341">
        <v>0</v>
      </c>
    </row>
    <row r="342" spans="1:4" x14ac:dyDescent="0.25">
      <c r="A342" t="s">
        <v>2132</v>
      </c>
      <c r="B342">
        <v>0</v>
      </c>
      <c r="C342">
        <v>0</v>
      </c>
      <c r="D342">
        <v>0</v>
      </c>
    </row>
    <row r="343" spans="1:4" x14ac:dyDescent="0.25">
      <c r="A343" t="s">
        <v>2133</v>
      </c>
      <c r="B343">
        <v>0</v>
      </c>
      <c r="C343">
        <v>0</v>
      </c>
      <c r="D343">
        <v>0</v>
      </c>
    </row>
    <row r="344" spans="1:4" x14ac:dyDescent="0.25">
      <c r="A344" t="s">
        <v>2134</v>
      </c>
      <c r="B344">
        <v>0</v>
      </c>
      <c r="C344">
        <v>0</v>
      </c>
      <c r="D344">
        <v>0</v>
      </c>
    </row>
    <row r="345" spans="1:4" x14ac:dyDescent="0.25">
      <c r="A345" t="s">
        <v>2135</v>
      </c>
      <c r="B345">
        <v>0</v>
      </c>
      <c r="C345">
        <v>8.9193627133380708</v>
      </c>
      <c r="D345">
        <v>0</v>
      </c>
    </row>
    <row r="346" spans="1:4" x14ac:dyDescent="0.25">
      <c r="A346" t="s">
        <v>2136</v>
      </c>
      <c r="B346">
        <v>0</v>
      </c>
      <c r="C346">
        <v>0</v>
      </c>
      <c r="D346">
        <v>0</v>
      </c>
    </row>
    <row r="347" spans="1:4" x14ac:dyDescent="0.25">
      <c r="A347" t="s">
        <v>2137</v>
      </c>
      <c r="B347">
        <v>0</v>
      </c>
      <c r="C347">
        <v>0</v>
      </c>
      <c r="D347">
        <v>0</v>
      </c>
    </row>
    <row r="348" spans="1:4" x14ac:dyDescent="0.25">
      <c r="A348" t="s">
        <v>2138</v>
      </c>
      <c r="B348">
        <v>0</v>
      </c>
      <c r="C348">
        <v>0</v>
      </c>
      <c r="D348">
        <v>0</v>
      </c>
    </row>
    <row r="349" spans="1:4" x14ac:dyDescent="0.25">
      <c r="A349" t="s">
        <v>2139</v>
      </c>
      <c r="B349">
        <v>1.1248277664645161</v>
      </c>
      <c r="C349">
        <v>0</v>
      </c>
      <c r="D349">
        <v>0</v>
      </c>
    </row>
    <row r="350" spans="1:4" x14ac:dyDescent="0.25">
      <c r="A350" t="s">
        <v>2140</v>
      </c>
      <c r="B350">
        <v>4.8483955451056729E-2</v>
      </c>
      <c r="C350">
        <v>0.25380300403807499</v>
      </c>
      <c r="D350">
        <v>0</v>
      </c>
    </row>
    <row r="351" spans="1:4" x14ac:dyDescent="0.25">
      <c r="A351" t="s">
        <v>2141</v>
      </c>
      <c r="B351">
        <v>0</v>
      </c>
      <c r="C351">
        <v>0</v>
      </c>
      <c r="D351">
        <v>0</v>
      </c>
    </row>
    <row r="352" spans="1:4" x14ac:dyDescent="0.25">
      <c r="A352" t="s">
        <v>2142</v>
      </c>
      <c r="B352">
        <v>0</v>
      </c>
      <c r="C352">
        <v>0</v>
      </c>
      <c r="D352">
        <v>0</v>
      </c>
    </row>
    <row r="353" spans="1:4" x14ac:dyDescent="0.25">
      <c r="A353" t="s">
        <v>2143</v>
      </c>
      <c r="B353">
        <v>0</v>
      </c>
      <c r="C353">
        <v>0</v>
      </c>
      <c r="D353">
        <v>0</v>
      </c>
    </row>
    <row r="354" spans="1:4" x14ac:dyDescent="0.25">
      <c r="A354" t="s">
        <v>2144</v>
      </c>
      <c r="B354">
        <v>0</v>
      </c>
      <c r="C354">
        <v>0</v>
      </c>
      <c r="D354">
        <v>0</v>
      </c>
    </row>
    <row r="355" spans="1:4" x14ac:dyDescent="0.25">
      <c r="A355" t="s">
        <v>2145</v>
      </c>
      <c r="B355">
        <v>0</v>
      </c>
      <c r="C355">
        <v>0</v>
      </c>
      <c r="D355">
        <v>0</v>
      </c>
    </row>
    <row r="356" spans="1:4" x14ac:dyDescent="0.25">
      <c r="A356" t="s">
        <v>1851</v>
      </c>
      <c r="B356">
        <v>2.9090373270634039E-2</v>
      </c>
      <c r="C356">
        <v>0</v>
      </c>
      <c r="D356">
        <v>0</v>
      </c>
    </row>
    <row r="357" spans="1:4" x14ac:dyDescent="0.25">
      <c r="A357" t="s">
        <v>2146</v>
      </c>
      <c r="B357">
        <v>0</v>
      </c>
      <c r="C357">
        <v>0</v>
      </c>
      <c r="D357">
        <v>0</v>
      </c>
    </row>
    <row r="358" spans="1:4" x14ac:dyDescent="0.25">
      <c r="A358" t="s">
        <v>2147</v>
      </c>
      <c r="B358">
        <v>0</v>
      </c>
      <c r="C358">
        <v>0</v>
      </c>
      <c r="D358">
        <v>0</v>
      </c>
    </row>
    <row r="359" spans="1:4" x14ac:dyDescent="0.25">
      <c r="A359" t="s">
        <v>2148</v>
      </c>
      <c r="B359">
        <v>0</v>
      </c>
      <c r="C359">
        <v>0</v>
      </c>
      <c r="D359">
        <v>0</v>
      </c>
    </row>
    <row r="360" spans="1:4" x14ac:dyDescent="0.25">
      <c r="A360" t="s">
        <v>2149</v>
      </c>
      <c r="B360">
        <v>0</v>
      </c>
      <c r="C360">
        <v>0</v>
      </c>
      <c r="D360">
        <v>0</v>
      </c>
    </row>
    <row r="361" spans="1:4" x14ac:dyDescent="0.25">
      <c r="A361" t="s">
        <v>2150</v>
      </c>
      <c r="B361">
        <v>0</v>
      </c>
      <c r="C361">
        <v>0</v>
      </c>
      <c r="D361">
        <v>0</v>
      </c>
    </row>
    <row r="362" spans="1:4" x14ac:dyDescent="0.25">
      <c r="A362" t="s">
        <v>2151</v>
      </c>
      <c r="B362">
        <v>0</v>
      </c>
      <c r="C362">
        <v>0</v>
      </c>
      <c r="D362">
        <v>0</v>
      </c>
    </row>
    <row r="363" spans="1:4" x14ac:dyDescent="0.25">
      <c r="A363" t="s">
        <v>2152</v>
      </c>
      <c r="B363">
        <v>0</v>
      </c>
      <c r="C363">
        <v>0</v>
      </c>
      <c r="D363">
        <v>0</v>
      </c>
    </row>
    <row r="364" spans="1:4" x14ac:dyDescent="0.25">
      <c r="A364" t="s">
        <v>2153</v>
      </c>
      <c r="B364">
        <v>0</v>
      </c>
      <c r="C364">
        <v>0</v>
      </c>
      <c r="D364">
        <v>0</v>
      </c>
    </row>
    <row r="365" spans="1:4" x14ac:dyDescent="0.25">
      <c r="A365" t="s">
        <v>2154</v>
      </c>
      <c r="B365">
        <v>0</v>
      </c>
      <c r="C365">
        <v>0</v>
      </c>
      <c r="D365">
        <v>0</v>
      </c>
    </row>
    <row r="366" spans="1:4" x14ac:dyDescent="0.25">
      <c r="A366" t="s">
        <v>2155</v>
      </c>
      <c r="B366">
        <v>0</v>
      </c>
      <c r="C366">
        <v>0</v>
      </c>
      <c r="D366">
        <v>0</v>
      </c>
    </row>
    <row r="367" spans="1:4" x14ac:dyDescent="0.25">
      <c r="A367" t="s">
        <v>2156</v>
      </c>
      <c r="B367">
        <v>9.6967910902113451E-3</v>
      </c>
      <c r="C367">
        <v>0</v>
      </c>
      <c r="D367">
        <v>0</v>
      </c>
    </row>
    <row r="368" spans="1:4" x14ac:dyDescent="0.25">
      <c r="A368" t="s">
        <v>2157</v>
      </c>
      <c r="B368">
        <v>0</v>
      </c>
      <c r="C368">
        <v>0.16315907402447699</v>
      </c>
      <c r="D368">
        <v>0</v>
      </c>
    </row>
    <row r="369" spans="1:4" x14ac:dyDescent="0.25">
      <c r="A369" t="s">
        <v>2158</v>
      </c>
      <c r="B369">
        <v>0</v>
      </c>
      <c r="C369">
        <v>0</v>
      </c>
      <c r="D369">
        <v>0</v>
      </c>
    </row>
    <row r="370" spans="1:4" x14ac:dyDescent="0.25">
      <c r="A370" t="s">
        <v>2159</v>
      </c>
      <c r="B370">
        <v>0</v>
      </c>
      <c r="C370">
        <v>0</v>
      </c>
      <c r="D370">
        <v>0</v>
      </c>
    </row>
    <row r="371" spans="1:4" x14ac:dyDescent="0.25">
      <c r="A371" t="s">
        <v>1852</v>
      </c>
      <c r="B371">
        <v>0</v>
      </c>
      <c r="C371">
        <v>0</v>
      </c>
      <c r="D371">
        <v>0</v>
      </c>
    </row>
    <row r="372" spans="1:4" x14ac:dyDescent="0.25">
      <c r="A372" t="s">
        <v>2160</v>
      </c>
      <c r="B372">
        <v>0</v>
      </c>
      <c r="C372">
        <v>0.10877271601631799</v>
      </c>
      <c r="D372">
        <v>0</v>
      </c>
    </row>
    <row r="373" spans="1:4" x14ac:dyDescent="0.25">
      <c r="A373" t="s">
        <v>2161</v>
      </c>
      <c r="B373">
        <v>0</v>
      </c>
      <c r="C373">
        <v>0</v>
      </c>
      <c r="D373">
        <v>0</v>
      </c>
    </row>
    <row r="374" spans="1:4" x14ac:dyDescent="0.25">
      <c r="A374" t="s">
        <v>2162</v>
      </c>
      <c r="B374">
        <v>0</v>
      </c>
      <c r="C374">
        <v>0</v>
      </c>
      <c r="D374">
        <v>0</v>
      </c>
    </row>
    <row r="375" spans="1:4" x14ac:dyDescent="0.25">
      <c r="A375" t="s">
        <v>2163</v>
      </c>
      <c r="B375">
        <v>0</v>
      </c>
      <c r="C375">
        <v>0</v>
      </c>
      <c r="D375">
        <v>0</v>
      </c>
    </row>
    <row r="376" spans="1:4" x14ac:dyDescent="0.25">
      <c r="A376" t="s">
        <v>1853</v>
      </c>
      <c r="B376">
        <v>0</v>
      </c>
      <c r="C376">
        <v>0</v>
      </c>
      <c r="D376">
        <v>0</v>
      </c>
    </row>
    <row r="377" spans="1:4" x14ac:dyDescent="0.25">
      <c r="A377" t="s">
        <v>1703</v>
      </c>
      <c r="B377">
        <v>0</v>
      </c>
      <c r="C377">
        <v>0</v>
      </c>
      <c r="D377">
        <v>0</v>
      </c>
    </row>
    <row r="378" spans="1:4" x14ac:dyDescent="0.25">
      <c r="A378" t="s">
        <v>2164</v>
      </c>
      <c r="B378">
        <v>0</v>
      </c>
      <c r="C378">
        <v>0</v>
      </c>
      <c r="D378">
        <v>0</v>
      </c>
    </row>
    <row r="379" spans="1:4" x14ac:dyDescent="0.25">
      <c r="A379" t="s">
        <v>2165</v>
      </c>
      <c r="B379">
        <v>0</v>
      </c>
      <c r="C379">
        <v>0</v>
      </c>
      <c r="D379">
        <v>0</v>
      </c>
    </row>
    <row r="380" spans="1:4" x14ac:dyDescent="0.25">
      <c r="A380" t="s">
        <v>2166</v>
      </c>
      <c r="B380">
        <v>1.939358218042269E-2</v>
      </c>
      <c r="C380">
        <v>0</v>
      </c>
      <c r="D380">
        <v>0</v>
      </c>
    </row>
    <row r="381" spans="1:4" x14ac:dyDescent="0.25">
      <c r="A381" t="s">
        <v>2167</v>
      </c>
      <c r="B381">
        <v>0</v>
      </c>
      <c r="C381">
        <v>0</v>
      </c>
      <c r="D381">
        <v>0.43408459826503998</v>
      </c>
    </row>
    <row r="382" spans="1:4" x14ac:dyDescent="0.25">
      <c r="A382" t="s">
        <v>2168</v>
      </c>
      <c r="B382">
        <v>0</v>
      </c>
      <c r="C382">
        <v>0</v>
      </c>
      <c r="D382">
        <v>0</v>
      </c>
    </row>
    <row r="383" spans="1:4" x14ac:dyDescent="0.25">
      <c r="A383" t="s">
        <v>2169</v>
      </c>
      <c r="B383">
        <v>0</v>
      </c>
      <c r="C383">
        <v>0</v>
      </c>
      <c r="D383">
        <v>0</v>
      </c>
    </row>
    <row r="384" spans="1:4" x14ac:dyDescent="0.25">
      <c r="A384" t="s">
        <v>2170</v>
      </c>
      <c r="B384">
        <v>0</v>
      </c>
      <c r="C384">
        <v>0</v>
      </c>
      <c r="D384">
        <v>0</v>
      </c>
    </row>
    <row r="385" spans="1:4" x14ac:dyDescent="0.25">
      <c r="A385" t="s">
        <v>2171</v>
      </c>
      <c r="B385">
        <v>0</v>
      </c>
      <c r="C385">
        <v>0</v>
      </c>
      <c r="D385">
        <v>0</v>
      </c>
    </row>
    <row r="386" spans="1:4" x14ac:dyDescent="0.25">
      <c r="A386" t="s">
        <v>2172</v>
      </c>
      <c r="B386">
        <v>0</v>
      </c>
      <c r="C386">
        <v>0</v>
      </c>
      <c r="D386">
        <v>0</v>
      </c>
    </row>
    <row r="387" spans="1:4" x14ac:dyDescent="0.25">
      <c r="A387" t="s">
        <v>2173</v>
      </c>
      <c r="B387">
        <v>0</v>
      </c>
      <c r="C387">
        <v>0</v>
      </c>
      <c r="D387">
        <v>0</v>
      </c>
    </row>
    <row r="388" spans="1:4" x14ac:dyDescent="0.25">
      <c r="A388" t="s">
        <v>2174</v>
      </c>
      <c r="B388">
        <v>0</v>
      </c>
      <c r="C388">
        <v>0</v>
      </c>
      <c r="D388">
        <v>0</v>
      </c>
    </row>
    <row r="389" spans="1:4" x14ac:dyDescent="0.25">
      <c r="A389" t="s">
        <v>2175</v>
      </c>
      <c r="B389">
        <v>0</v>
      </c>
      <c r="C389">
        <v>0</v>
      </c>
      <c r="D389">
        <v>0</v>
      </c>
    </row>
    <row r="390" spans="1:4" x14ac:dyDescent="0.25">
      <c r="A390" t="s">
        <v>2176</v>
      </c>
      <c r="B390">
        <v>0</v>
      </c>
      <c r="C390">
        <v>0</v>
      </c>
      <c r="D390">
        <v>0</v>
      </c>
    </row>
    <row r="391" spans="1:4" x14ac:dyDescent="0.25">
      <c r="A391" t="s">
        <v>2177</v>
      </c>
      <c r="B391">
        <v>0</v>
      </c>
      <c r="C391">
        <v>0</v>
      </c>
      <c r="D391">
        <v>0</v>
      </c>
    </row>
    <row r="392" spans="1:4" x14ac:dyDescent="0.25">
      <c r="A392" t="s">
        <v>2178</v>
      </c>
      <c r="B392">
        <v>0</v>
      </c>
      <c r="C392">
        <v>0</v>
      </c>
      <c r="D392">
        <v>0</v>
      </c>
    </row>
    <row r="393" spans="1:4" x14ac:dyDescent="0.25">
      <c r="A393" t="s">
        <v>2179</v>
      </c>
      <c r="B393">
        <v>0</v>
      </c>
      <c r="C393">
        <v>0</v>
      </c>
      <c r="D393">
        <v>0</v>
      </c>
    </row>
    <row r="394" spans="1:4" x14ac:dyDescent="0.25">
      <c r="A394" t="s">
        <v>2180</v>
      </c>
      <c r="B394">
        <v>0</v>
      </c>
      <c r="C394">
        <v>0</v>
      </c>
      <c r="D394">
        <v>0</v>
      </c>
    </row>
    <row r="395" spans="1:4" x14ac:dyDescent="0.25">
      <c r="A395" t="s">
        <v>2181</v>
      </c>
      <c r="B395">
        <v>0</v>
      </c>
      <c r="C395">
        <v>6.7982947510198802E-2</v>
      </c>
      <c r="D395">
        <v>0</v>
      </c>
    </row>
    <row r="396" spans="1:4" x14ac:dyDescent="0.25">
      <c r="A396" t="s">
        <v>2182</v>
      </c>
      <c r="B396">
        <v>0</v>
      </c>
      <c r="C396">
        <v>0</v>
      </c>
      <c r="D396">
        <v>0</v>
      </c>
    </row>
    <row r="397" spans="1:4" x14ac:dyDescent="0.25">
      <c r="A397" t="s">
        <v>1723</v>
      </c>
      <c r="B397">
        <v>0</v>
      </c>
      <c r="C397">
        <v>0</v>
      </c>
      <c r="D397">
        <v>0</v>
      </c>
    </row>
    <row r="398" spans="1:4" x14ac:dyDescent="0.25">
      <c r="A398" t="s">
        <v>2183</v>
      </c>
      <c r="B398">
        <v>0</v>
      </c>
      <c r="C398">
        <v>0</v>
      </c>
      <c r="D398">
        <v>0</v>
      </c>
    </row>
    <row r="399" spans="1:4" x14ac:dyDescent="0.25">
      <c r="A399" t="s">
        <v>2184</v>
      </c>
      <c r="B399">
        <v>0</v>
      </c>
      <c r="C399">
        <v>0</v>
      </c>
      <c r="D399">
        <v>0</v>
      </c>
    </row>
    <row r="400" spans="1:4" x14ac:dyDescent="0.25">
      <c r="A400" t="s">
        <v>2185</v>
      </c>
      <c r="B400">
        <v>1.9722286963141718E-2</v>
      </c>
      <c r="C400">
        <v>0</v>
      </c>
      <c r="D400">
        <v>0</v>
      </c>
    </row>
    <row r="401" spans="1:4" x14ac:dyDescent="0.25">
      <c r="A401" t="s">
        <v>2186</v>
      </c>
      <c r="B401">
        <v>0</v>
      </c>
      <c r="C401">
        <v>0</v>
      </c>
      <c r="D401">
        <v>0</v>
      </c>
    </row>
    <row r="402" spans="1:4" x14ac:dyDescent="0.25">
      <c r="A402" t="s">
        <v>2187</v>
      </c>
      <c r="B402">
        <v>0</v>
      </c>
      <c r="C402">
        <v>0</v>
      </c>
      <c r="D402">
        <v>0</v>
      </c>
    </row>
    <row r="403" spans="1:4" x14ac:dyDescent="0.25">
      <c r="A403" t="s">
        <v>1729</v>
      </c>
      <c r="B403">
        <v>0</v>
      </c>
      <c r="C403">
        <v>0</v>
      </c>
      <c r="D403">
        <v>0</v>
      </c>
    </row>
    <row r="404" spans="1:4" x14ac:dyDescent="0.25">
      <c r="A404" t="s">
        <v>2188</v>
      </c>
      <c r="B404">
        <v>0</v>
      </c>
      <c r="C404">
        <v>0</v>
      </c>
      <c r="D404">
        <v>0</v>
      </c>
    </row>
    <row r="405" spans="1:4" x14ac:dyDescent="0.25">
      <c r="A405" t="s">
        <v>2189</v>
      </c>
      <c r="B405">
        <v>0</v>
      </c>
      <c r="C405">
        <v>0</v>
      </c>
      <c r="D405">
        <v>0</v>
      </c>
    </row>
    <row r="406" spans="1:4" x14ac:dyDescent="0.25">
      <c r="A406" t="s">
        <v>2190</v>
      </c>
      <c r="B406">
        <v>0</v>
      </c>
      <c r="C406">
        <v>0</v>
      </c>
      <c r="D406">
        <v>0</v>
      </c>
    </row>
    <row r="407" spans="1:4" x14ac:dyDescent="0.25">
      <c r="A407" t="s">
        <v>2191</v>
      </c>
      <c r="B407">
        <v>0</v>
      </c>
      <c r="C407">
        <v>0</v>
      </c>
      <c r="D407">
        <v>0</v>
      </c>
    </row>
    <row r="408" spans="1:4" x14ac:dyDescent="0.25">
      <c r="A408" t="s">
        <v>2192</v>
      </c>
      <c r="B408">
        <v>0</v>
      </c>
      <c r="C408">
        <v>0</v>
      </c>
      <c r="D408">
        <v>0</v>
      </c>
    </row>
    <row r="409" spans="1:4" x14ac:dyDescent="0.25">
      <c r="A409" t="s">
        <v>2193</v>
      </c>
      <c r="B409">
        <v>0</v>
      </c>
      <c r="C409">
        <v>0</v>
      </c>
      <c r="D409">
        <v>0</v>
      </c>
    </row>
    <row r="410" spans="1:4" x14ac:dyDescent="0.25">
      <c r="A410" t="s">
        <v>2194</v>
      </c>
      <c r="B410">
        <v>0</v>
      </c>
      <c r="C410">
        <v>0</v>
      </c>
      <c r="D410">
        <v>0</v>
      </c>
    </row>
    <row r="411" spans="1:4" x14ac:dyDescent="0.25">
      <c r="A411" t="s">
        <v>2195</v>
      </c>
      <c r="B411">
        <v>0</v>
      </c>
      <c r="C411">
        <v>0</v>
      </c>
      <c r="D411">
        <v>0</v>
      </c>
    </row>
    <row r="412" spans="1:4" x14ac:dyDescent="0.25">
      <c r="A412" t="s">
        <v>2196</v>
      </c>
      <c r="B412">
        <v>0</v>
      </c>
      <c r="C412">
        <v>0</v>
      </c>
      <c r="D412">
        <v>0</v>
      </c>
    </row>
    <row r="413" spans="1:4" x14ac:dyDescent="0.25">
      <c r="A413" t="s">
        <v>2197</v>
      </c>
      <c r="B413">
        <v>0</v>
      </c>
      <c r="C413">
        <v>0</v>
      </c>
      <c r="D413">
        <v>0</v>
      </c>
    </row>
    <row r="414" spans="1:4" x14ac:dyDescent="0.25">
      <c r="A414" t="s">
        <v>2198</v>
      </c>
      <c r="B414">
        <v>0</v>
      </c>
      <c r="C414">
        <v>0</v>
      </c>
      <c r="D414">
        <v>0</v>
      </c>
    </row>
    <row r="415" spans="1:4" x14ac:dyDescent="0.25">
      <c r="A415" t="s">
        <v>2199</v>
      </c>
      <c r="B415">
        <v>0</v>
      </c>
      <c r="C415">
        <v>0</v>
      </c>
      <c r="D415">
        <v>0</v>
      </c>
    </row>
    <row r="416" spans="1:4" x14ac:dyDescent="0.25">
      <c r="A416" t="s">
        <v>2200</v>
      </c>
      <c r="B416">
        <v>0.78350072008907667</v>
      </c>
      <c r="C416">
        <v>0</v>
      </c>
      <c r="D416">
        <v>0</v>
      </c>
    </row>
    <row r="417" spans="1:4" x14ac:dyDescent="0.25">
      <c r="A417" t="s">
        <v>2201</v>
      </c>
      <c r="B417">
        <v>0</v>
      </c>
      <c r="C417">
        <v>0.32631814804895398</v>
      </c>
      <c r="D417">
        <v>0</v>
      </c>
    </row>
    <row r="418" spans="1:4" x14ac:dyDescent="0.25">
      <c r="A418" t="s">
        <v>2202</v>
      </c>
      <c r="B418">
        <v>0</v>
      </c>
      <c r="C418">
        <v>0</v>
      </c>
      <c r="D418">
        <v>0</v>
      </c>
    </row>
    <row r="419" spans="1:4" x14ac:dyDescent="0.25">
      <c r="A419" t="s">
        <v>2203</v>
      </c>
      <c r="B419">
        <v>0</v>
      </c>
      <c r="C419">
        <v>0</v>
      </c>
      <c r="D419">
        <v>0</v>
      </c>
    </row>
    <row r="420" spans="1:4" x14ac:dyDescent="0.25">
      <c r="A420" t="s">
        <v>2204</v>
      </c>
      <c r="B420">
        <v>0</v>
      </c>
      <c r="C420">
        <v>0</v>
      </c>
      <c r="D420">
        <v>0</v>
      </c>
    </row>
    <row r="421" spans="1:4" x14ac:dyDescent="0.25">
      <c r="A421" t="s">
        <v>2205</v>
      </c>
      <c r="B421">
        <v>0</v>
      </c>
      <c r="C421">
        <v>0</v>
      </c>
      <c r="D421">
        <v>0</v>
      </c>
    </row>
    <row r="422" spans="1:4" x14ac:dyDescent="0.25">
      <c r="A422" t="s">
        <v>2206</v>
      </c>
      <c r="B422">
        <v>0</v>
      </c>
      <c r="C422">
        <v>0</v>
      </c>
      <c r="D422">
        <v>0</v>
      </c>
    </row>
    <row r="423" spans="1:4" x14ac:dyDescent="0.25">
      <c r="A423" t="s">
        <v>2207</v>
      </c>
      <c r="B423">
        <v>0</v>
      </c>
      <c r="C423">
        <v>0</v>
      </c>
      <c r="D423">
        <v>0</v>
      </c>
    </row>
    <row r="424" spans="1:4" x14ac:dyDescent="0.25">
      <c r="A424" t="s">
        <v>2208</v>
      </c>
      <c r="B424">
        <v>0</v>
      </c>
      <c r="C424">
        <v>0</v>
      </c>
      <c r="D424">
        <v>0</v>
      </c>
    </row>
    <row r="425" spans="1:4" x14ac:dyDescent="0.25">
      <c r="A425" t="s">
        <v>2209</v>
      </c>
      <c r="B425">
        <v>0</v>
      </c>
      <c r="C425">
        <v>0</v>
      </c>
      <c r="D425">
        <v>0</v>
      </c>
    </row>
    <row r="426" spans="1:4" x14ac:dyDescent="0.25">
      <c r="A426" t="s">
        <v>2210</v>
      </c>
      <c r="B426">
        <v>0</v>
      </c>
      <c r="C426">
        <v>0.16315907402447699</v>
      </c>
      <c r="D426">
        <v>0</v>
      </c>
    </row>
    <row r="427" spans="1:4" x14ac:dyDescent="0.25">
      <c r="A427" t="s">
        <v>2211</v>
      </c>
      <c r="B427">
        <v>0</v>
      </c>
      <c r="C427">
        <v>0</v>
      </c>
      <c r="D427">
        <v>0</v>
      </c>
    </row>
    <row r="428" spans="1:4" x14ac:dyDescent="0.25">
      <c r="A428" t="s">
        <v>2212</v>
      </c>
      <c r="B428">
        <v>0</v>
      </c>
      <c r="C428">
        <v>0</v>
      </c>
      <c r="D428">
        <v>0</v>
      </c>
    </row>
    <row r="429" spans="1:4" x14ac:dyDescent="0.25">
      <c r="A429" t="s">
        <v>2213</v>
      </c>
      <c r="B429">
        <v>0</v>
      </c>
      <c r="C429">
        <v>0</v>
      </c>
      <c r="D429">
        <v>0</v>
      </c>
    </row>
    <row r="430" spans="1:4" x14ac:dyDescent="0.25">
      <c r="A430" t="s">
        <v>2214</v>
      </c>
      <c r="B430">
        <v>0</v>
      </c>
      <c r="C430">
        <v>0</v>
      </c>
      <c r="D430">
        <v>0</v>
      </c>
    </row>
    <row r="431" spans="1:4" x14ac:dyDescent="0.25">
      <c r="A431" t="s">
        <v>2215</v>
      </c>
      <c r="B431">
        <v>0</v>
      </c>
      <c r="C431">
        <v>0</v>
      </c>
      <c r="D431">
        <v>0</v>
      </c>
    </row>
    <row r="432" spans="1:4" x14ac:dyDescent="0.25">
      <c r="A432" t="s">
        <v>2216</v>
      </c>
      <c r="B432">
        <v>0</v>
      </c>
      <c r="C432">
        <v>0</v>
      </c>
      <c r="D432">
        <v>0</v>
      </c>
    </row>
    <row r="433" spans="1:4" x14ac:dyDescent="0.25">
      <c r="A433" t="s">
        <v>2217</v>
      </c>
      <c r="B433">
        <v>0</v>
      </c>
      <c r="C433">
        <v>0</v>
      </c>
      <c r="D433">
        <v>0</v>
      </c>
    </row>
    <row r="434" spans="1:4" x14ac:dyDescent="0.25">
      <c r="A434" t="s">
        <v>2218</v>
      </c>
      <c r="B434">
        <v>0</v>
      </c>
      <c r="C434">
        <v>0</v>
      </c>
      <c r="D434">
        <v>0</v>
      </c>
    </row>
    <row r="435" spans="1:4" x14ac:dyDescent="0.25">
      <c r="A435" t="s">
        <v>2219</v>
      </c>
      <c r="B435">
        <v>0</v>
      </c>
      <c r="C435">
        <v>0</v>
      </c>
      <c r="D435">
        <v>0</v>
      </c>
    </row>
    <row r="436" spans="1:4" x14ac:dyDescent="0.25">
      <c r="A436" t="s">
        <v>2220</v>
      </c>
      <c r="B436">
        <v>0</v>
      </c>
      <c r="C436">
        <v>0</v>
      </c>
      <c r="D436">
        <v>0</v>
      </c>
    </row>
    <row r="437" spans="1:4" x14ac:dyDescent="0.25">
      <c r="A437" t="s">
        <v>2221</v>
      </c>
      <c r="B437">
        <v>0</v>
      </c>
      <c r="C437">
        <v>0</v>
      </c>
      <c r="D437">
        <v>0</v>
      </c>
    </row>
    <row r="438" spans="1:4" x14ac:dyDescent="0.25">
      <c r="A438" t="s">
        <v>2222</v>
      </c>
      <c r="B438">
        <v>0</v>
      </c>
      <c r="C438">
        <v>5.4386358008158997E-2</v>
      </c>
      <c r="D438">
        <v>0</v>
      </c>
    </row>
    <row r="439" spans="1:4" x14ac:dyDescent="0.25">
      <c r="A439" t="s">
        <v>2223</v>
      </c>
      <c r="B439">
        <v>0</v>
      </c>
      <c r="C439">
        <v>0</v>
      </c>
      <c r="D439">
        <v>0</v>
      </c>
    </row>
    <row r="440" spans="1:4" x14ac:dyDescent="0.25">
      <c r="A440" t="s">
        <v>2224</v>
      </c>
      <c r="B440">
        <v>0</v>
      </c>
      <c r="C440">
        <v>0</v>
      </c>
      <c r="D440">
        <v>0</v>
      </c>
    </row>
    <row r="441" spans="1:4" x14ac:dyDescent="0.25">
      <c r="A441" t="s">
        <v>2225</v>
      </c>
      <c r="B441">
        <v>0</v>
      </c>
      <c r="C441">
        <v>0</v>
      </c>
      <c r="D441">
        <v>0</v>
      </c>
    </row>
    <row r="442" spans="1:4" x14ac:dyDescent="0.25">
      <c r="A442" t="s">
        <v>2226</v>
      </c>
      <c r="B442">
        <v>0</v>
      </c>
      <c r="C442">
        <v>0</v>
      </c>
      <c r="D442">
        <v>0</v>
      </c>
    </row>
    <row r="443" spans="1:4" x14ac:dyDescent="0.25">
      <c r="A443" t="s">
        <v>2227</v>
      </c>
      <c r="B443">
        <v>0</v>
      </c>
      <c r="C443">
        <v>0</v>
      </c>
      <c r="D443">
        <v>0</v>
      </c>
    </row>
    <row r="444" spans="1:4" x14ac:dyDescent="0.25">
      <c r="A444" t="s">
        <v>2228</v>
      </c>
      <c r="B444">
        <v>0</v>
      </c>
      <c r="C444">
        <v>0</v>
      </c>
      <c r="D444">
        <v>0</v>
      </c>
    </row>
    <row r="445" spans="1:4" x14ac:dyDescent="0.25">
      <c r="A445" t="s">
        <v>2229</v>
      </c>
      <c r="B445">
        <v>0</v>
      </c>
      <c r="C445">
        <v>0</v>
      </c>
      <c r="D445">
        <v>0</v>
      </c>
    </row>
    <row r="446" spans="1:4" x14ac:dyDescent="0.25">
      <c r="A446" t="s">
        <v>2230</v>
      </c>
      <c r="B446">
        <v>1.939358218042269E-2</v>
      </c>
      <c r="C446">
        <v>0</v>
      </c>
      <c r="D446">
        <v>0</v>
      </c>
    </row>
    <row r="447" spans="1:4" x14ac:dyDescent="0.25">
      <c r="A447" t="s">
        <v>2231</v>
      </c>
      <c r="B447">
        <v>0</v>
      </c>
      <c r="C447">
        <v>0</v>
      </c>
      <c r="D447">
        <v>0</v>
      </c>
    </row>
    <row r="448" spans="1:4" x14ac:dyDescent="0.25">
      <c r="A448" t="s">
        <v>2232</v>
      </c>
      <c r="B448">
        <v>0</v>
      </c>
      <c r="C448">
        <v>0</v>
      </c>
      <c r="D448">
        <v>0</v>
      </c>
    </row>
    <row r="449" spans="1:4" x14ac:dyDescent="0.25">
      <c r="A449" t="s">
        <v>2233</v>
      </c>
      <c r="B449">
        <v>0</v>
      </c>
      <c r="C449">
        <v>0</v>
      </c>
      <c r="D449">
        <v>0</v>
      </c>
    </row>
    <row r="450" spans="1:4" x14ac:dyDescent="0.25">
      <c r="A450" t="s">
        <v>2234</v>
      </c>
      <c r="B450">
        <v>0</v>
      </c>
      <c r="C450">
        <v>0</v>
      </c>
      <c r="D450">
        <v>0</v>
      </c>
    </row>
    <row r="451" spans="1:4" x14ac:dyDescent="0.25">
      <c r="A451" t="s">
        <v>2235</v>
      </c>
      <c r="B451">
        <v>0</v>
      </c>
      <c r="C451">
        <v>0</v>
      </c>
      <c r="D451">
        <v>0</v>
      </c>
    </row>
    <row r="452" spans="1:4" x14ac:dyDescent="0.25">
      <c r="A452" t="s">
        <v>2236</v>
      </c>
      <c r="B452">
        <v>0</v>
      </c>
      <c r="C452">
        <v>0</v>
      </c>
      <c r="D452">
        <v>0</v>
      </c>
    </row>
    <row r="453" spans="1:4" x14ac:dyDescent="0.25">
      <c r="A453" t="s">
        <v>2237</v>
      </c>
      <c r="B453">
        <v>0</v>
      </c>
      <c r="C453">
        <v>0</v>
      </c>
      <c r="D453">
        <v>0</v>
      </c>
    </row>
    <row r="454" spans="1:4" x14ac:dyDescent="0.25">
      <c r="A454" t="s">
        <v>2238</v>
      </c>
      <c r="B454">
        <v>0</v>
      </c>
      <c r="C454">
        <v>0</v>
      </c>
      <c r="D454">
        <v>0</v>
      </c>
    </row>
    <row r="455" spans="1:4" x14ac:dyDescent="0.25">
      <c r="A455" t="s">
        <v>2239</v>
      </c>
      <c r="B455">
        <v>0</v>
      </c>
      <c r="C455">
        <v>0</v>
      </c>
      <c r="D455">
        <v>0</v>
      </c>
    </row>
    <row r="456" spans="1:4" x14ac:dyDescent="0.25">
      <c r="A456" t="s">
        <v>2240</v>
      </c>
      <c r="B456">
        <v>0</v>
      </c>
      <c r="C456">
        <v>0</v>
      </c>
      <c r="D456">
        <v>0</v>
      </c>
    </row>
    <row r="457" spans="1:4" x14ac:dyDescent="0.25">
      <c r="A457" t="s">
        <v>2241</v>
      </c>
      <c r="B457">
        <v>0</v>
      </c>
      <c r="C457">
        <v>0</v>
      </c>
      <c r="D457">
        <v>0</v>
      </c>
    </row>
    <row r="458" spans="1:4" x14ac:dyDescent="0.25">
      <c r="A458" t="s">
        <v>2242</v>
      </c>
      <c r="B458">
        <v>0</v>
      </c>
      <c r="C458">
        <v>0</v>
      </c>
      <c r="D458">
        <v>0</v>
      </c>
    </row>
    <row r="459" spans="1:4" x14ac:dyDescent="0.25">
      <c r="A459" t="s">
        <v>2243</v>
      </c>
      <c r="B459">
        <v>0</v>
      </c>
      <c r="C459">
        <v>0</v>
      </c>
      <c r="D459">
        <v>0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8A970-8CA3-4830-BF82-038CAA7BA44E}">
  <sheetPr codeName="List5" filterMode="1"/>
  <dimension ref="A1:M1001"/>
  <sheetViews>
    <sheetView zoomScale="130" zoomScaleNormal="130" workbookViewId="0">
      <selection activeCell="C4" sqref="C4"/>
    </sheetView>
  </sheetViews>
  <sheetFormatPr defaultColWidth="8.7109375" defaultRowHeight="15" x14ac:dyDescent="0.25"/>
  <cols>
    <col min="1" max="1" width="8.7109375" style="1"/>
    <col min="2" max="2" width="13.5703125" style="1" customWidth="1"/>
    <col min="3" max="3" width="32.42578125" style="1" customWidth="1"/>
    <col min="4" max="4" width="15.140625" style="1" customWidth="1"/>
    <col min="5" max="5" width="11.5703125" style="3" customWidth="1"/>
    <col min="6" max="6" width="8.140625" style="1" customWidth="1"/>
    <col min="7" max="7" width="13.140625" style="1" customWidth="1"/>
    <col min="8" max="8" width="14.42578125" style="1" customWidth="1"/>
    <col min="9" max="9" width="13.85546875" style="1" customWidth="1"/>
    <col min="10" max="10" width="13.140625" style="1" customWidth="1"/>
    <col min="11" max="16384" width="8.7109375" style="1"/>
  </cols>
  <sheetData>
    <row r="1" spans="1:13" ht="15.75" thickBot="1" x14ac:dyDescent="0.3">
      <c r="A1" s="6"/>
      <c r="B1" s="6"/>
      <c r="C1" s="6"/>
      <c r="D1" s="6"/>
      <c r="E1" s="7"/>
      <c r="F1" s="143" t="s">
        <v>0</v>
      </c>
      <c r="G1" s="143"/>
      <c r="H1" s="143"/>
      <c r="I1" s="143"/>
      <c r="J1" s="143"/>
    </row>
    <row r="2" spans="1:13" s="2" customFormat="1" ht="60.75" thickBot="1" x14ac:dyDescent="0.3">
      <c r="A2" s="8" t="s">
        <v>1</v>
      </c>
      <c r="B2" s="8" t="s">
        <v>2</v>
      </c>
      <c r="C2" s="8" t="s">
        <v>3</v>
      </c>
      <c r="D2" s="9" t="s">
        <v>4</v>
      </c>
      <c r="E2" s="10" t="s">
        <v>5</v>
      </c>
      <c r="F2" s="11" t="s">
        <v>6</v>
      </c>
      <c r="G2" s="12" t="s">
        <v>7</v>
      </c>
      <c r="H2" s="13" t="s">
        <v>8</v>
      </c>
      <c r="I2" s="14" t="s">
        <v>9</v>
      </c>
      <c r="J2" s="15" t="s">
        <v>10</v>
      </c>
      <c r="K2" s="30" t="s">
        <v>1786</v>
      </c>
      <c r="L2" s="31" t="s">
        <v>1787</v>
      </c>
      <c r="M2" s="32" t="s">
        <v>1788</v>
      </c>
    </row>
    <row r="3" spans="1:13" hidden="1" x14ac:dyDescent="0.25">
      <c r="A3" s="16">
        <v>1</v>
      </c>
      <c r="B3" s="16" t="s">
        <v>11</v>
      </c>
      <c r="C3" t="s">
        <v>12</v>
      </c>
      <c r="D3"/>
      <c r="E3" s="17"/>
      <c r="F3"/>
      <c r="G3"/>
      <c r="H3"/>
      <c r="I3"/>
      <c r="J3"/>
    </row>
    <row r="4" spans="1:13" hidden="1" x14ac:dyDescent="0.25">
      <c r="A4" s="16">
        <v>2</v>
      </c>
      <c r="B4" s="16" t="s">
        <v>13</v>
      </c>
      <c r="C4" t="s">
        <v>14</v>
      </c>
      <c r="D4"/>
      <c r="E4" s="17"/>
      <c r="F4"/>
      <c r="G4"/>
      <c r="H4"/>
      <c r="I4"/>
      <c r="J4"/>
    </row>
    <row r="5" spans="1:13" hidden="1" x14ac:dyDescent="0.25">
      <c r="A5" s="16">
        <v>3</v>
      </c>
      <c r="B5" s="16" t="s">
        <v>15</v>
      </c>
      <c r="C5" t="s">
        <v>16</v>
      </c>
      <c r="D5"/>
      <c r="E5" s="17"/>
      <c r="F5"/>
      <c r="G5"/>
      <c r="H5"/>
      <c r="I5"/>
      <c r="J5"/>
    </row>
    <row r="6" spans="1:13" hidden="1" x14ac:dyDescent="0.25">
      <c r="A6" s="16">
        <v>4</v>
      </c>
      <c r="B6" s="16" t="s">
        <v>17</v>
      </c>
      <c r="C6" t="s">
        <v>18</v>
      </c>
      <c r="D6"/>
      <c r="E6" s="17"/>
      <c r="F6"/>
      <c r="G6"/>
      <c r="H6"/>
      <c r="I6"/>
      <c r="J6"/>
    </row>
    <row r="7" spans="1:13" hidden="1" x14ac:dyDescent="0.25">
      <c r="A7" s="16">
        <v>5</v>
      </c>
      <c r="B7" s="16" t="s">
        <v>19</v>
      </c>
      <c r="C7" t="s">
        <v>20</v>
      </c>
      <c r="D7"/>
      <c r="E7" s="17"/>
      <c r="F7"/>
      <c r="G7"/>
      <c r="H7"/>
      <c r="I7"/>
      <c r="J7"/>
    </row>
    <row r="8" spans="1:13" hidden="1" x14ac:dyDescent="0.25">
      <c r="A8" s="16">
        <v>6</v>
      </c>
      <c r="B8" s="16" t="s">
        <v>21</v>
      </c>
      <c r="C8" t="s">
        <v>18</v>
      </c>
      <c r="D8"/>
      <c r="E8" s="17"/>
      <c r="F8"/>
      <c r="G8"/>
      <c r="H8"/>
      <c r="I8"/>
      <c r="J8"/>
    </row>
    <row r="9" spans="1:13" hidden="1" x14ac:dyDescent="0.25">
      <c r="A9" s="16">
        <v>7</v>
      </c>
      <c r="B9" s="16" t="s">
        <v>22</v>
      </c>
      <c r="C9" t="s">
        <v>23</v>
      </c>
      <c r="D9" s="18">
        <v>85</v>
      </c>
      <c r="E9" s="17"/>
      <c r="F9"/>
      <c r="G9"/>
      <c r="H9"/>
      <c r="I9"/>
      <c r="J9"/>
    </row>
    <row r="10" spans="1:13" hidden="1" x14ac:dyDescent="0.25">
      <c r="A10" s="16">
        <v>8</v>
      </c>
      <c r="B10" s="16" t="s">
        <v>24</v>
      </c>
      <c r="C10" t="s">
        <v>25</v>
      </c>
      <c r="D10" s="18">
        <v>84</v>
      </c>
      <c r="E10" s="17"/>
      <c r="F10"/>
      <c r="G10"/>
      <c r="H10"/>
      <c r="I10"/>
      <c r="J10"/>
    </row>
    <row r="11" spans="1:13" hidden="1" x14ac:dyDescent="0.25">
      <c r="A11" s="16">
        <v>10</v>
      </c>
      <c r="B11" s="16" t="s">
        <v>26</v>
      </c>
      <c r="C11" t="s">
        <v>27</v>
      </c>
      <c r="D11"/>
      <c r="E11" s="17"/>
      <c r="F11"/>
      <c r="G11"/>
      <c r="H11"/>
      <c r="I11"/>
      <c r="J11"/>
    </row>
    <row r="12" spans="1:13" hidden="1" x14ac:dyDescent="0.25">
      <c r="A12" s="16">
        <v>11</v>
      </c>
      <c r="B12" s="16" t="s">
        <v>28</v>
      </c>
      <c r="C12" t="s">
        <v>29</v>
      </c>
      <c r="D12" s="18">
        <v>26</v>
      </c>
      <c r="E12" s="17"/>
      <c r="F12"/>
      <c r="G12"/>
      <c r="H12"/>
      <c r="I12"/>
      <c r="J12"/>
    </row>
    <row r="13" spans="1:13" hidden="1" x14ac:dyDescent="0.25">
      <c r="A13" s="16">
        <v>12</v>
      </c>
      <c r="B13" s="16" t="s">
        <v>30</v>
      </c>
      <c r="C13" t="s">
        <v>31</v>
      </c>
      <c r="D13" s="18">
        <v>26</v>
      </c>
      <c r="E13" s="17"/>
      <c r="F13"/>
      <c r="G13"/>
      <c r="H13"/>
      <c r="I13"/>
      <c r="J13"/>
    </row>
    <row r="14" spans="1:13" hidden="1" x14ac:dyDescent="0.25">
      <c r="A14" s="16">
        <v>13</v>
      </c>
      <c r="B14" s="16" t="s">
        <v>32</v>
      </c>
      <c r="C14" t="s">
        <v>33</v>
      </c>
      <c r="D14"/>
      <c r="E14" s="17"/>
      <c r="F14"/>
      <c r="G14"/>
      <c r="H14"/>
      <c r="I14"/>
      <c r="J14"/>
    </row>
    <row r="15" spans="1:13" hidden="1" x14ac:dyDescent="0.25">
      <c r="A15" s="16">
        <v>14</v>
      </c>
      <c r="B15" s="16" t="s">
        <v>34</v>
      </c>
      <c r="C15" t="s">
        <v>35</v>
      </c>
      <c r="D15"/>
      <c r="E15" s="17"/>
      <c r="F15"/>
      <c r="G15"/>
      <c r="H15"/>
      <c r="I15"/>
      <c r="J15"/>
    </row>
    <row r="16" spans="1:13" hidden="1" x14ac:dyDescent="0.25">
      <c r="A16" s="16">
        <v>17</v>
      </c>
      <c r="B16" s="16" t="s">
        <v>36</v>
      </c>
      <c r="C16" t="s">
        <v>37</v>
      </c>
      <c r="D16"/>
      <c r="E16" s="17"/>
      <c r="F16"/>
      <c r="G16"/>
      <c r="H16"/>
      <c r="I16"/>
      <c r="J16"/>
    </row>
    <row r="17" spans="1:12" hidden="1" x14ac:dyDescent="0.25">
      <c r="A17" s="16">
        <v>18</v>
      </c>
      <c r="B17" s="16" t="s">
        <v>38</v>
      </c>
      <c r="C17" t="s">
        <v>39</v>
      </c>
      <c r="D17" s="18">
        <v>105</v>
      </c>
      <c r="E17" s="17"/>
      <c r="F17"/>
      <c r="G17"/>
      <c r="H17"/>
      <c r="I17"/>
      <c r="J17"/>
    </row>
    <row r="18" spans="1:12" hidden="1" x14ac:dyDescent="0.25">
      <c r="A18" s="16">
        <v>19</v>
      </c>
      <c r="B18" s="16" t="s">
        <v>40</v>
      </c>
      <c r="C18" t="s">
        <v>41</v>
      </c>
      <c r="D18"/>
      <c r="E18" s="17"/>
      <c r="F18"/>
      <c r="G18"/>
      <c r="H18"/>
      <c r="I18"/>
      <c r="J18"/>
    </row>
    <row r="19" spans="1:12" hidden="1" x14ac:dyDescent="0.25">
      <c r="A19" s="16">
        <v>20</v>
      </c>
      <c r="B19" s="16" t="s">
        <v>42</v>
      </c>
      <c r="C19" t="s">
        <v>39</v>
      </c>
      <c r="D19"/>
      <c r="E19" s="17"/>
      <c r="F19"/>
      <c r="G19"/>
      <c r="H19"/>
      <c r="I19"/>
      <c r="J19"/>
    </row>
    <row r="20" spans="1:12" hidden="1" x14ac:dyDescent="0.25">
      <c r="A20" s="19">
        <v>21</v>
      </c>
      <c r="B20" s="19" t="s">
        <v>43</v>
      </c>
      <c r="C20" s="20" t="s">
        <v>44</v>
      </c>
      <c r="D20" s="20">
        <v>80</v>
      </c>
      <c r="E20" s="17"/>
      <c r="F20"/>
      <c r="G20"/>
      <c r="H20"/>
      <c r="I20" s="21">
        <v>1</v>
      </c>
      <c r="J20"/>
      <c r="L20" s="1">
        <v>1</v>
      </c>
    </row>
    <row r="21" spans="1:12" hidden="1" x14ac:dyDescent="0.25">
      <c r="A21" s="19">
        <v>22</v>
      </c>
      <c r="B21" s="19" t="s">
        <v>45</v>
      </c>
      <c r="C21" s="20" t="s">
        <v>46</v>
      </c>
      <c r="D21" s="20"/>
      <c r="E21" s="17"/>
      <c r="F21"/>
      <c r="G21"/>
      <c r="H21"/>
      <c r="I21" s="21">
        <v>1</v>
      </c>
      <c r="J21"/>
      <c r="L21" s="1">
        <v>1</v>
      </c>
    </row>
    <row r="22" spans="1:12" hidden="1" x14ac:dyDescent="0.25">
      <c r="A22" s="16">
        <v>23</v>
      </c>
      <c r="B22" s="16" t="s">
        <v>47</v>
      </c>
      <c r="C22" t="s">
        <v>48</v>
      </c>
      <c r="D22"/>
      <c r="E22" s="17"/>
      <c r="F22"/>
      <c r="G22"/>
      <c r="H22"/>
      <c r="I22"/>
      <c r="J22"/>
    </row>
    <row r="23" spans="1:12" hidden="1" x14ac:dyDescent="0.25">
      <c r="A23" s="16">
        <v>24</v>
      </c>
      <c r="B23" s="16" t="s">
        <v>49</v>
      </c>
      <c r="C23" t="s">
        <v>50</v>
      </c>
      <c r="D23"/>
      <c r="E23" s="17"/>
      <c r="F23"/>
      <c r="G23"/>
      <c r="H23"/>
      <c r="I23"/>
      <c r="J23"/>
    </row>
    <row r="24" spans="1:12" hidden="1" x14ac:dyDescent="0.25">
      <c r="A24" s="16">
        <v>25</v>
      </c>
      <c r="B24" s="16" t="s">
        <v>51</v>
      </c>
      <c r="C24" t="s">
        <v>52</v>
      </c>
      <c r="D24"/>
      <c r="E24" s="17"/>
      <c r="F24"/>
      <c r="G24"/>
      <c r="H24"/>
      <c r="I24"/>
      <c r="J24"/>
    </row>
    <row r="25" spans="1:12" hidden="1" x14ac:dyDescent="0.25">
      <c r="A25" s="16">
        <v>26</v>
      </c>
      <c r="B25" s="16" t="s">
        <v>53</v>
      </c>
      <c r="C25" t="s">
        <v>54</v>
      </c>
      <c r="D25"/>
      <c r="E25" s="17"/>
      <c r="F25"/>
      <c r="G25"/>
      <c r="H25"/>
      <c r="I25"/>
      <c r="J25"/>
    </row>
    <row r="26" spans="1:12" hidden="1" x14ac:dyDescent="0.25">
      <c r="A26" s="16">
        <v>27</v>
      </c>
      <c r="B26" s="16" t="s">
        <v>55</v>
      </c>
      <c r="C26" t="s">
        <v>56</v>
      </c>
      <c r="D26"/>
      <c r="E26" s="17"/>
      <c r="F26"/>
      <c r="G26"/>
      <c r="H26"/>
      <c r="I26"/>
      <c r="J26"/>
    </row>
    <row r="27" spans="1:12" hidden="1" x14ac:dyDescent="0.25">
      <c r="A27" s="16">
        <v>28</v>
      </c>
      <c r="B27" s="16" t="s">
        <v>57</v>
      </c>
      <c r="C27" t="s">
        <v>58</v>
      </c>
      <c r="D27"/>
      <c r="E27" s="17"/>
      <c r="F27"/>
      <c r="G27"/>
      <c r="H27"/>
      <c r="I27"/>
      <c r="J27"/>
    </row>
    <row r="28" spans="1:12" hidden="1" x14ac:dyDescent="0.25">
      <c r="A28" s="22">
        <v>29</v>
      </c>
      <c r="B28" s="22" t="s">
        <v>59</v>
      </c>
      <c r="C28" s="23" t="s">
        <v>60</v>
      </c>
      <c r="D28" s="23">
        <v>7</v>
      </c>
      <c r="E28" s="17"/>
      <c r="F28"/>
      <c r="G28"/>
      <c r="H28"/>
      <c r="I28"/>
      <c r="J28"/>
      <c r="K28" s="1">
        <v>1</v>
      </c>
    </row>
    <row r="29" spans="1:12" hidden="1" x14ac:dyDescent="0.25">
      <c r="A29" s="16">
        <v>30</v>
      </c>
      <c r="B29" s="16" t="s">
        <v>61</v>
      </c>
      <c r="C29" t="s">
        <v>62</v>
      </c>
      <c r="D29"/>
      <c r="E29" s="17"/>
      <c r="F29"/>
      <c r="G29"/>
      <c r="H29"/>
      <c r="I29"/>
      <c r="J29"/>
    </row>
    <row r="30" spans="1:12" hidden="1" x14ac:dyDescent="0.25">
      <c r="A30" s="16">
        <v>31</v>
      </c>
      <c r="B30" s="16" t="s">
        <v>63</v>
      </c>
      <c r="C30" t="s">
        <v>64</v>
      </c>
      <c r="D30"/>
      <c r="E30" s="17"/>
      <c r="F30"/>
      <c r="G30"/>
      <c r="H30"/>
      <c r="I30"/>
      <c r="J30"/>
    </row>
    <row r="31" spans="1:12" hidden="1" x14ac:dyDescent="0.25">
      <c r="A31" s="16">
        <v>32</v>
      </c>
      <c r="B31" s="16" t="s">
        <v>65</v>
      </c>
      <c r="C31" t="s">
        <v>66</v>
      </c>
      <c r="D31"/>
      <c r="E31" s="17"/>
      <c r="F31"/>
      <c r="G31"/>
      <c r="H31"/>
      <c r="I31"/>
      <c r="J31"/>
    </row>
    <row r="32" spans="1:12" hidden="1" x14ac:dyDescent="0.25">
      <c r="A32" s="16">
        <v>33</v>
      </c>
      <c r="B32" s="16" t="s">
        <v>67</v>
      </c>
      <c r="C32" t="s">
        <v>68</v>
      </c>
      <c r="D32"/>
      <c r="E32" s="17"/>
      <c r="F32"/>
      <c r="G32"/>
      <c r="H32"/>
      <c r="I32"/>
      <c r="J32"/>
    </row>
    <row r="33" spans="1:12" hidden="1" x14ac:dyDescent="0.25">
      <c r="A33" s="16">
        <v>34</v>
      </c>
      <c r="B33" s="16" t="s">
        <v>69</v>
      </c>
      <c r="C33" t="s">
        <v>70</v>
      </c>
      <c r="D33"/>
      <c r="E33" s="17"/>
      <c r="F33"/>
      <c r="G33"/>
      <c r="H33"/>
      <c r="I33"/>
      <c r="J33"/>
    </row>
    <row r="34" spans="1:12" hidden="1" x14ac:dyDescent="0.25">
      <c r="A34" s="19">
        <v>35</v>
      </c>
      <c r="B34" s="19" t="s">
        <v>71</v>
      </c>
      <c r="C34" s="20" t="s">
        <v>72</v>
      </c>
      <c r="D34" s="20">
        <v>24</v>
      </c>
      <c r="E34" s="17"/>
      <c r="F34"/>
      <c r="G34"/>
      <c r="H34"/>
      <c r="I34"/>
      <c r="J34"/>
      <c r="L34" s="1">
        <v>1</v>
      </c>
    </row>
    <row r="35" spans="1:12" hidden="1" x14ac:dyDescent="0.25">
      <c r="A35" s="22">
        <v>36</v>
      </c>
      <c r="B35" s="22" t="s">
        <v>73</v>
      </c>
      <c r="C35" s="23" t="s">
        <v>74</v>
      </c>
      <c r="D35" s="23">
        <v>23</v>
      </c>
      <c r="E35" s="17"/>
      <c r="F35"/>
      <c r="G35"/>
      <c r="H35"/>
      <c r="I35"/>
      <c r="J35"/>
      <c r="K35" s="1">
        <v>1</v>
      </c>
    </row>
    <row r="36" spans="1:12" hidden="1" x14ac:dyDescent="0.25">
      <c r="A36" s="19">
        <v>36</v>
      </c>
      <c r="B36" s="19" t="s">
        <v>73</v>
      </c>
      <c r="C36" s="20" t="s">
        <v>74</v>
      </c>
      <c r="D36" s="20">
        <v>23</v>
      </c>
      <c r="E36" s="17"/>
      <c r="F36"/>
      <c r="G36"/>
      <c r="H36"/>
      <c r="I36"/>
      <c r="J36"/>
      <c r="L36" s="1">
        <v>1</v>
      </c>
    </row>
    <row r="37" spans="1:12" hidden="1" x14ac:dyDescent="0.25">
      <c r="A37" s="16">
        <v>37</v>
      </c>
      <c r="B37" s="16" t="s">
        <v>75</v>
      </c>
      <c r="C37" t="s">
        <v>76</v>
      </c>
      <c r="D37"/>
      <c r="E37" s="17"/>
      <c r="F37"/>
      <c r="G37"/>
      <c r="H37"/>
      <c r="I37"/>
      <c r="J37"/>
    </row>
    <row r="38" spans="1:12" hidden="1" x14ac:dyDescent="0.25">
      <c r="A38" s="16">
        <v>38</v>
      </c>
      <c r="B38" s="16" t="s">
        <v>77</v>
      </c>
      <c r="C38" t="s">
        <v>78</v>
      </c>
      <c r="D38"/>
      <c r="E38" s="17"/>
      <c r="F38"/>
      <c r="G38"/>
      <c r="H38"/>
      <c r="I38"/>
      <c r="J38"/>
    </row>
    <row r="39" spans="1:12" hidden="1" x14ac:dyDescent="0.25">
      <c r="A39" s="16">
        <v>39</v>
      </c>
      <c r="B39" s="16" t="s">
        <v>79</v>
      </c>
      <c r="C39" t="s">
        <v>80</v>
      </c>
      <c r="D39"/>
      <c r="E39" s="17"/>
      <c r="F39"/>
      <c r="G39"/>
      <c r="H39"/>
      <c r="I39"/>
      <c r="J39"/>
    </row>
    <row r="40" spans="1:12" hidden="1" x14ac:dyDescent="0.25">
      <c r="A40" s="16">
        <v>40</v>
      </c>
      <c r="B40" s="16" t="s">
        <v>81</v>
      </c>
      <c r="C40" t="s">
        <v>82</v>
      </c>
      <c r="D40" s="18">
        <v>69</v>
      </c>
      <c r="E40" s="17"/>
      <c r="F40"/>
      <c r="G40"/>
      <c r="H40"/>
      <c r="I40"/>
      <c r="J40"/>
    </row>
    <row r="41" spans="1:12" hidden="1" x14ac:dyDescent="0.25">
      <c r="A41" s="22">
        <v>41</v>
      </c>
      <c r="B41" s="22" t="s">
        <v>83</v>
      </c>
      <c r="C41" s="23" t="s">
        <v>84</v>
      </c>
      <c r="D41" s="23"/>
      <c r="E41" s="17"/>
      <c r="F41"/>
      <c r="G41"/>
      <c r="H41"/>
      <c r="I41"/>
      <c r="J41"/>
      <c r="K41" s="1">
        <v>1</v>
      </c>
    </row>
    <row r="42" spans="1:12" hidden="1" x14ac:dyDescent="0.25">
      <c r="A42" s="16">
        <v>42</v>
      </c>
      <c r="B42" s="16" t="s">
        <v>85</v>
      </c>
      <c r="C42" t="s">
        <v>86</v>
      </c>
      <c r="D42" s="18">
        <v>46</v>
      </c>
      <c r="E42" s="17"/>
      <c r="F42"/>
      <c r="G42"/>
      <c r="H42"/>
      <c r="I42"/>
      <c r="J42"/>
    </row>
    <row r="43" spans="1:12" hidden="1" x14ac:dyDescent="0.25">
      <c r="A43" s="16">
        <v>44</v>
      </c>
      <c r="B43" s="16" t="s">
        <v>87</v>
      </c>
      <c r="C43" t="s">
        <v>88</v>
      </c>
      <c r="D43"/>
      <c r="E43" s="17"/>
      <c r="F43"/>
      <c r="G43"/>
      <c r="H43"/>
      <c r="I43"/>
      <c r="J43"/>
    </row>
    <row r="44" spans="1:12" hidden="1" x14ac:dyDescent="0.25">
      <c r="A44" s="16">
        <v>45</v>
      </c>
      <c r="B44" s="16" t="s">
        <v>89</v>
      </c>
      <c r="C44" t="s">
        <v>90</v>
      </c>
      <c r="D44"/>
      <c r="E44" s="17"/>
      <c r="F44"/>
      <c r="G44"/>
      <c r="H44"/>
      <c r="I44"/>
      <c r="J44"/>
    </row>
    <row r="45" spans="1:12" hidden="1" x14ac:dyDescent="0.25">
      <c r="A45" s="19">
        <v>46</v>
      </c>
      <c r="B45" s="19" t="s">
        <v>91</v>
      </c>
      <c r="C45" s="20" t="s">
        <v>92</v>
      </c>
      <c r="D45" s="20">
        <v>37</v>
      </c>
      <c r="E45" s="17"/>
      <c r="F45"/>
      <c r="G45"/>
      <c r="H45"/>
      <c r="I45"/>
      <c r="J45"/>
      <c r="L45" s="1">
        <v>1</v>
      </c>
    </row>
    <row r="46" spans="1:12" hidden="1" x14ac:dyDescent="0.25">
      <c r="A46" s="16">
        <v>47</v>
      </c>
      <c r="B46" s="16" t="s">
        <v>93</v>
      </c>
      <c r="C46" t="s">
        <v>94</v>
      </c>
      <c r="D46"/>
      <c r="E46" s="17"/>
      <c r="F46"/>
      <c r="G46"/>
      <c r="H46"/>
      <c r="I46"/>
      <c r="J46"/>
    </row>
    <row r="47" spans="1:12" hidden="1" x14ac:dyDescent="0.25">
      <c r="A47" s="16">
        <v>48</v>
      </c>
      <c r="B47" s="16" t="s">
        <v>95</v>
      </c>
      <c r="C47" t="s">
        <v>96</v>
      </c>
      <c r="D47"/>
      <c r="E47" s="17"/>
      <c r="F47"/>
      <c r="G47"/>
      <c r="H47"/>
      <c r="I47"/>
      <c r="J47"/>
    </row>
    <row r="48" spans="1:12" hidden="1" x14ac:dyDescent="0.25">
      <c r="A48" s="16">
        <v>49</v>
      </c>
      <c r="B48" s="16" t="s">
        <v>97</v>
      </c>
      <c r="C48" t="s">
        <v>98</v>
      </c>
      <c r="D48"/>
      <c r="E48" s="17"/>
      <c r="F48"/>
      <c r="G48"/>
      <c r="H48"/>
      <c r="I48"/>
      <c r="J48"/>
    </row>
    <row r="49" spans="1:12" hidden="1" x14ac:dyDescent="0.25">
      <c r="A49" s="16">
        <v>50</v>
      </c>
      <c r="B49" s="16" t="s">
        <v>99</v>
      </c>
      <c r="C49" t="s">
        <v>100</v>
      </c>
      <c r="D49"/>
      <c r="E49" s="17"/>
      <c r="F49"/>
      <c r="G49"/>
      <c r="H49"/>
      <c r="I49"/>
      <c r="J49"/>
    </row>
    <row r="50" spans="1:12" hidden="1" x14ac:dyDescent="0.25">
      <c r="A50" s="16">
        <v>51</v>
      </c>
      <c r="B50" s="16" t="s">
        <v>101</v>
      </c>
      <c r="C50" t="s">
        <v>102</v>
      </c>
      <c r="D50" s="18">
        <v>18</v>
      </c>
      <c r="E50" s="17"/>
      <c r="F50"/>
      <c r="G50"/>
      <c r="H50"/>
      <c r="I50"/>
      <c r="J50"/>
    </row>
    <row r="51" spans="1:12" hidden="1" x14ac:dyDescent="0.25">
      <c r="A51" s="16">
        <v>52</v>
      </c>
      <c r="B51" s="16" t="s">
        <v>103</v>
      </c>
      <c r="C51" t="s">
        <v>104</v>
      </c>
      <c r="D51"/>
      <c r="E51" s="17"/>
      <c r="F51"/>
      <c r="G51"/>
      <c r="H51"/>
      <c r="I51"/>
      <c r="J51"/>
    </row>
    <row r="52" spans="1:12" hidden="1" x14ac:dyDescent="0.25">
      <c r="A52" s="16">
        <v>53</v>
      </c>
      <c r="B52" s="16" t="s">
        <v>105</v>
      </c>
      <c r="C52" t="s">
        <v>106</v>
      </c>
      <c r="D52"/>
      <c r="E52" s="17"/>
      <c r="F52"/>
      <c r="G52"/>
      <c r="H52"/>
      <c r="I52"/>
      <c r="J52"/>
    </row>
    <row r="53" spans="1:12" hidden="1" x14ac:dyDescent="0.25">
      <c r="A53" s="16">
        <v>54</v>
      </c>
      <c r="B53" s="16" t="s">
        <v>107</v>
      </c>
      <c r="C53" t="s">
        <v>108</v>
      </c>
      <c r="D53"/>
      <c r="E53" s="17"/>
      <c r="F53"/>
      <c r="G53"/>
      <c r="H53"/>
      <c r="I53"/>
      <c r="J53"/>
    </row>
    <row r="54" spans="1:12" hidden="1" x14ac:dyDescent="0.25">
      <c r="A54" s="19">
        <v>56</v>
      </c>
      <c r="B54" s="19" t="s">
        <v>109</v>
      </c>
      <c r="C54" s="20" t="s">
        <v>110</v>
      </c>
      <c r="D54" s="20">
        <v>43</v>
      </c>
      <c r="E54" s="17"/>
      <c r="F54"/>
      <c r="G54"/>
      <c r="H54"/>
      <c r="I54" s="21">
        <v>1</v>
      </c>
      <c r="J54"/>
      <c r="L54" s="1">
        <v>1</v>
      </c>
    </row>
    <row r="55" spans="1:12" hidden="1" x14ac:dyDescent="0.25">
      <c r="A55" s="19">
        <v>57</v>
      </c>
      <c r="B55" s="19" t="s">
        <v>111</v>
      </c>
      <c r="C55" s="20" t="s">
        <v>110</v>
      </c>
      <c r="D55" s="20">
        <v>5</v>
      </c>
      <c r="E55" s="17"/>
      <c r="F55"/>
      <c r="G55"/>
      <c r="H55"/>
      <c r="I55" s="21">
        <v>1</v>
      </c>
      <c r="J55"/>
      <c r="L55" s="1">
        <v>1</v>
      </c>
    </row>
    <row r="56" spans="1:12" hidden="1" x14ac:dyDescent="0.25">
      <c r="A56" s="19">
        <v>58</v>
      </c>
      <c r="B56" s="19" t="s">
        <v>112</v>
      </c>
      <c r="C56" s="20" t="s">
        <v>113</v>
      </c>
      <c r="D56" s="20">
        <v>2</v>
      </c>
      <c r="E56" s="17"/>
      <c r="F56"/>
      <c r="G56"/>
      <c r="H56"/>
      <c r="I56" s="21">
        <v>1</v>
      </c>
      <c r="J56"/>
      <c r="L56" s="1">
        <v>1</v>
      </c>
    </row>
    <row r="57" spans="1:12" hidden="1" x14ac:dyDescent="0.25">
      <c r="A57" s="16">
        <v>59</v>
      </c>
      <c r="B57" s="16" t="s">
        <v>114</v>
      </c>
      <c r="C57" t="s">
        <v>115</v>
      </c>
      <c r="D57"/>
      <c r="E57" s="17"/>
      <c r="F57"/>
      <c r="G57"/>
      <c r="H57"/>
      <c r="I57"/>
      <c r="J57"/>
    </row>
    <row r="58" spans="1:12" hidden="1" x14ac:dyDescent="0.25">
      <c r="A58" s="16">
        <v>60</v>
      </c>
      <c r="B58" s="16" t="s">
        <v>116</v>
      </c>
      <c r="C58" t="s">
        <v>117</v>
      </c>
      <c r="D58"/>
      <c r="E58" s="17"/>
      <c r="F58"/>
      <c r="G58"/>
      <c r="H58"/>
      <c r="I58"/>
      <c r="J58"/>
    </row>
    <row r="59" spans="1:12" hidden="1" x14ac:dyDescent="0.25">
      <c r="A59" s="19">
        <v>61</v>
      </c>
      <c r="B59" s="19" t="s">
        <v>118</v>
      </c>
      <c r="C59" s="20" t="s">
        <v>110</v>
      </c>
      <c r="D59" s="20">
        <v>2</v>
      </c>
      <c r="E59" s="17"/>
      <c r="F59"/>
      <c r="G59"/>
      <c r="H59"/>
      <c r="I59" s="21">
        <v>1</v>
      </c>
      <c r="J59"/>
      <c r="L59" s="1">
        <v>1</v>
      </c>
    </row>
    <row r="60" spans="1:12" hidden="1" x14ac:dyDescent="0.25">
      <c r="A60" s="16">
        <v>62</v>
      </c>
      <c r="B60" s="16" t="s">
        <v>119</v>
      </c>
      <c r="C60" t="s">
        <v>120</v>
      </c>
      <c r="D60"/>
      <c r="E60" s="17"/>
      <c r="F60"/>
      <c r="G60"/>
      <c r="H60"/>
      <c r="I60"/>
      <c r="J60"/>
    </row>
    <row r="61" spans="1:12" hidden="1" x14ac:dyDescent="0.25">
      <c r="A61" s="16">
        <v>63</v>
      </c>
      <c r="B61" s="16" t="s">
        <v>121</v>
      </c>
      <c r="C61" t="s">
        <v>122</v>
      </c>
      <c r="D61"/>
      <c r="E61" s="17"/>
      <c r="F61"/>
      <c r="G61"/>
      <c r="H61"/>
      <c r="I61"/>
      <c r="J61"/>
    </row>
    <row r="62" spans="1:12" hidden="1" x14ac:dyDescent="0.25">
      <c r="A62" s="19">
        <v>64</v>
      </c>
      <c r="B62" s="19" t="s">
        <v>123</v>
      </c>
      <c r="C62" s="20" t="s">
        <v>110</v>
      </c>
      <c r="D62" s="20">
        <v>2</v>
      </c>
      <c r="E62" s="17"/>
      <c r="F62"/>
      <c r="G62"/>
      <c r="H62"/>
      <c r="I62" s="21">
        <v>1</v>
      </c>
      <c r="J62"/>
      <c r="L62" s="1">
        <v>1</v>
      </c>
    </row>
    <row r="63" spans="1:12" hidden="1" x14ac:dyDescent="0.25">
      <c r="A63" s="19">
        <v>66</v>
      </c>
      <c r="B63" s="19" t="s">
        <v>124</v>
      </c>
      <c r="C63" s="20" t="s">
        <v>110</v>
      </c>
      <c r="D63" s="20">
        <v>5</v>
      </c>
      <c r="E63" s="17"/>
      <c r="F63"/>
      <c r="G63"/>
      <c r="H63"/>
      <c r="I63" s="21">
        <v>1</v>
      </c>
      <c r="J63"/>
      <c r="L63" s="1">
        <v>1</v>
      </c>
    </row>
    <row r="64" spans="1:12" hidden="1" x14ac:dyDescent="0.25">
      <c r="A64" s="19">
        <v>70</v>
      </c>
      <c r="B64" s="19" t="s">
        <v>125</v>
      </c>
      <c r="C64" s="20" t="s">
        <v>126</v>
      </c>
      <c r="D64" s="20">
        <v>2</v>
      </c>
      <c r="E64" s="17"/>
      <c r="F64"/>
      <c r="G64"/>
      <c r="H64"/>
      <c r="I64" s="21">
        <v>1</v>
      </c>
      <c r="J64"/>
      <c r="L64" s="1">
        <v>1</v>
      </c>
    </row>
    <row r="65" spans="1:12" hidden="1" x14ac:dyDescent="0.25">
      <c r="A65" s="19">
        <v>71</v>
      </c>
      <c r="B65" s="19" t="s">
        <v>127</v>
      </c>
      <c r="C65" s="20" t="s">
        <v>126</v>
      </c>
      <c r="D65" s="20">
        <v>2</v>
      </c>
      <c r="E65" s="17"/>
      <c r="F65"/>
      <c r="G65"/>
      <c r="H65"/>
      <c r="I65" s="21">
        <v>1</v>
      </c>
      <c r="J65"/>
      <c r="L65" s="1">
        <v>1</v>
      </c>
    </row>
    <row r="66" spans="1:12" hidden="1" x14ac:dyDescent="0.25">
      <c r="A66" s="16">
        <v>72</v>
      </c>
      <c r="B66" s="16" t="s">
        <v>128</v>
      </c>
      <c r="C66" t="s">
        <v>129</v>
      </c>
      <c r="D66"/>
      <c r="E66" s="17"/>
      <c r="F66"/>
      <c r="G66"/>
      <c r="H66"/>
      <c r="I66"/>
      <c r="J66"/>
    </row>
    <row r="67" spans="1:12" hidden="1" x14ac:dyDescent="0.25">
      <c r="A67" s="19">
        <v>73</v>
      </c>
      <c r="B67" s="19" t="s">
        <v>130</v>
      </c>
      <c r="C67" s="20" t="s">
        <v>131</v>
      </c>
      <c r="D67" s="20">
        <v>5</v>
      </c>
      <c r="E67" s="17"/>
      <c r="F67"/>
      <c r="G67"/>
      <c r="H67"/>
      <c r="I67" s="21">
        <v>1</v>
      </c>
      <c r="J67"/>
      <c r="L67" s="1">
        <v>1</v>
      </c>
    </row>
    <row r="68" spans="1:12" hidden="1" x14ac:dyDescent="0.25">
      <c r="A68" s="19">
        <v>74</v>
      </c>
      <c r="B68" s="19" t="s">
        <v>132</v>
      </c>
      <c r="C68" s="20" t="s">
        <v>110</v>
      </c>
      <c r="D68" s="20">
        <v>2</v>
      </c>
      <c r="E68" s="17"/>
      <c r="F68"/>
      <c r="G68"/>
      <c r="H68"/>
      <c r="I68" s="21">
        <v>1</v>
      </c>
      <c r="J68"/>
      <c r="L68" s="1">
        <v>1</v>
      </c>
    </row>
    <row r="69" spans="1:12" hidden="1" x14ac:dyDescent="0.25">
      <c r="A69" s="16">
        <v>75</v>
      </c>
      <c r="B69" s="16" t="s">
        <v>133</v>
      </c>
      <c r="C69" t="s">
        <v>134</v>
      </c>
      <c r="D69"/>
      <c r="E69" s="17"/>
      <c r="F69"/>
      <c r="G69"/>
      <c r="H69"/>
      <c r="I69"/>
      <c r="J69"/>
    </row>
    <row r="70" spans="1:12" hidden="1" x14ac:dyDescent="0.25">
      <c r="A70" s="16">
        <v>76</v>
      </c>
      <c r="B70" s="16" t="s">
        <v>135</v>
      </c>
      <c r="C70" t="s">
        <v>136</v>
      </c>
      <c r="D70" s="18">
        <v>39</v>
      </c>
      <c r="E70" s="17"/>
      <c r="F70"/>
      <c r="G70"/>
      <c r="H70"/>
      <c r="I70"/>
      <c r="J70"/>
    </row>
    <row r="71" spans="1:12" hidden="1" x14ac:dyDescent="0.25">
      <c r="A71" s="16">
        <v>77</v>
      </c>
      <c r="B71" s="16" t="s">
        <v>137</v>
      </c>
      <c r="C71" t="s">
        <v>138</v>
      </c>
      <c r="D71"/>
      <c r="E71" s="17"/>
      <c r="F71"/>
      <c r="G71"/>
      <c r="H71"/>
      <c r="I71"/>
      <c r="J71"/>
    </row>
    <row r="72" spans="1:12" hidden="1" x14ac:dyDescent="0.25">
      <c r="A72" s="16">
        <v>78</v>
      </c>
      <c r="B72" s="16" t="s">
        <v>139</v>
      </c>
      <c r="C72" t="s">
        <v>140</v>
      </c>
      <c r="D72"/>
      <c r="E72" s="17"/>
      <c r="F72"/>
      <c r="G72"/>
      <c r="H72"/>
      <c r="I72"/>
      <c r="J72"/>
    </row>
    <row r="73" spans="1:12" hidden="1" x14ac:dyDescent="0.25">
      <c r="A73" s="16">
        <v>80</v>
      </c>
      <c r="B73" s="16" t="s">
        <v>141</v>
      </c>
      <c r="C73" t="s">
        <v>142</v>
      </c>
      <c r="D73"/>
      <c r="E73" s="17"/>
      <c r="F73"/>
      <c r="G73"/>
      <c r="H73"/>
      <c r="I73"/>
      <c r="J73"/>
    </row>
    <row r="74" spans="1:12" hidden="1" x14ac:dyDescent="0.25">
      <c r="A74" s="16">
        <v>81</v>
      </c>
      <c r="B74" s="16" t="s">
        <v>143</v>
      </c>
      <c r="C74" t="s">
        <v>144</v>
      </c>
      <c r="D74"/>
      <c r="E74" s="17"/>
      <c r="F74"/>
      <c r="G74"/>
      <c r="H74"/>
      <c r="I74"/>
      <c r="J74"/>
    </row>
    <row r="75" spans="1:12" hidden="1" x14ac:dyDescent="0.25">
      <c r="A75" s="16">
        <v>82</v>
      </c>
      <c r="B75" s="16" t="s">
        <v>145</v>
      </c>
      <c r="C75" t="s">
        <v>146</v>
      </c>
      <c r="D75" s="18">
        <v>28</v>
      </c>
      <c r="E75" s="17"/>
      <c r="F75"/>
      <c r="G75"/>
      <c r="H75"/>
      <c r="I75"/>
      <c r="J75"/>
    </row>
    <row r="76" spans="1:12" hidden="1" x14ac:dyDescent="0.25">
      <c r="A76" s="16">
        <v>83</v>
      </c>
      <c r="B76" s="16" t="s">
        <v>147</v>
      </c>
      <c r="C76" t="s">
        <v>148</v>
      </c>
      <c r="D76"/>
      <c r="E76" s="17"/>
      <c r="F76"/>
      <c r="G76"/>
      <c r="H76"/>
      <c r="I76"/>
      <c r="J76"/>
    </row>
    <row r="77" spans="1:12" hidden="1" x14ac:dyDescent="0.25">
      <c r="A77" s="16">
        <v>84</v>
      </c>
      <c r="B77" s="16" t="s">
        <v>149</v>
      </c>
      <c r="C77" t="s">
        <v>150</v>
      </c>
      <c r="D77"/>
      <c r="E77" s="17"/>
      <c r="F77"/>
      <c r="G77"/>
      <c r="H77"/>
      <c r="I77"/>
      <c r="J77"/>
    </row>
    <row r="78" spans="1:12" hidden="1" x14ac:dyDescent="0.25">
      <c r="A78" s="16">
        <v>85</v>
      </c>
      <c r="B78" s="16" t="s">
        <v>151</v>
      </c>
      <c r="C78" t="s">
        <v>152</v>
      </c>
      <c r="D78"/>
      <c r="E78" s="17"/>
      <c r="F78"/>
      <c r="G78"/>
      <c r="H78"/>
      <c r="I78"/>
      <c r="J78"/>
    </row>
    <row r="79" spans="1:12" hidden="1" x14ac:dyDescent="0.25">
      <c r="A79" s="16">
        <v>86</v>
      </c>
      <c r="B79" s="16" t="s">
        <v>153</v>
      </c>
      <c r="C79" t="s">
        <v>154</v>
      </c>
      <c r="D79" s="18">
        <v>90</v>
      </c>
      <c r="E79" s="17"/>
      <c r="F79"/>
      <c r="G79"/>
      <c r="H79"/>
      <c r="I79"/>
      <c r="J79"/>
    </row>
    <row r="80" spans="1:12" hidden="1" x14ac:dyDescent="0.25">
      <c r="A80" s="16">
        <v>87</v>
      </c>
      <c r="B80" s="16" t="s">
        <v>155</v>
      </c>
      <c r="C80" t="s">
        <v>156</v>
      </c>
      <c r="D80"/>
      <c r="E80" s="17"/>
      <c r="F80"/>
      <c r="G80"/>
      <c r="H80"/>
      <c r="I80"/>
      <c r="J80"/>
    </row>
    <row r="81" spans="1:12" hidden="1" x14ac:dyDescent="0.25">
      <c r="A81" s="16">
        <v>88</v>
      </c>
      <c r="B81" s="16" t="s">
        <v>157</v>
      </c>
      <c r="C81" t="s">
        <v>158</v>
      </c>
      <c r="D81"/>
      <c r="E81" s="17"/>
      <c r="F81"/>
      <c r="G81"/>
      <c r="H81"/>
      <c r="I81"/>
      <c r="J81"/>
    </row>
    <row r="82" spans="1:12" hidden="1" x14ac:dyDescent="0.25">
      <c r="A82" s="16">
        <v>89</v>
      </c>
      <c r="B82" s="16" t="s">
        <v>159</v>
      </c>
      <c r="C82" t="s">
        <v>148</v>
      </c>
      <c r="D82"/>
      <c r="E82" s="17"/>
      <c r="F82"/>
      <c r="G82"/>
      <c r="H82"/>
      <c r="I82"/>
      <c r="J82"/>
    </row>
    <row r="83" spans="1:12" hidden="1" x14ac:dyDescent="0.25">
      <c r="A83" s="16">
        <v>90</v>
      </c>
      <c r="B83" s="16" t="s">
        <v>160</v>
      </c>
      <c r="C83" t="s">
        <v>142</v>
      </c>
      <c r="D83"/>
      <c r="E83" s="17"/>
      <c r="F83"/>
      <c r="G83"/>
      <c r="H83"/>
      <c r="I83"/>
      <c r="J83"/>
    </row>
    <row r="84" spans="1:12" hidden="1" x14ac:dyDescent="0.25">
      <c r="A84" s="16">
        <v>91</v>
      </c>
      <c r="B84" s="16" t="s">
        <v>161</v>
      </c>
      <c r="C84" t="s">
        <v>162</v>
      </c>
      <c r="D84"/>
      <c r="E84" s="17"/>
      <c r="F84"/>
      <c r="G84"/>
      <c r="H84"/>
      <c r="I84"/>
      <c r="J84"/>
    </row>
    <row r="85" spans="1:12" hidden="1" x14ac:dyDescent="0.25">
      <c r="A85" s="19">
        <v>92</v>
      </c>
      <c r="B85" s="19" t="s">
        <v>163</v>
      </c>
      <c r="C85" s="20" t="s">
        <v>164</v>
      </c>
      <c r="D85" s="20">
        <v>27</v>
      </c>
      <c r="E85" s="17"/>
      <c r="F85"/>
      <c r="G85"/>
      <c r="H85"/>
      <c r="I85"/>
      <c r="J85"/>
      <c r="L85" s="1">
        <v>1</v>
      </c>
    </row>
    <row r="86" spans="1:12" hidden="1" x14ac:dyDescent="0.25">
      <c r="A86" s="16">
        <v>93</v>
      </c>
      <c r="B86" s="16" t="s">
        <v>165</v>
      </c>
      <c r="C86" t="s">
        <v>166</v>
      </c>
      <c r="D86"/>
      <c r="E86" s="17"/>
      <c r="F86"/>
      <c r="G86"/>
      <c r="H86"/>
      <c r="I86"/>
      <c r="J86"/>
    </row>
    <row r="87" spans="1:12" hidden="1" x14ac:dyDescent="0.25">
      <c r="A87" s="16">
        <v>94</v>
      </c>
      <c r="B87" s="16" t="s">
        <v>167</v>
      </c>
      <c r="C87" t="s">
        <v>168</v>
      </c>
      <c r="D87"/>
      <c r="E87" s="17"/>
      <c r="F87"/>
      <c r="G87"/>
      <c r="H87"/>
      <c r="I87"/>
      <c r="J87"/>
    </row>
    <row r="88" spans="1:12" hidden="1" x14ac:dyDescent="0.25">
      <c r="A88" s="16">
        <v>95</v>
      </c>
      <c r="B88" s="16" t="s">
        <v>169</v>
      </c>
      <c r="C88" t="s">
        <v>170</v>
      </c>
      <c r="D88"/>
      <c r="E88" s="17"/>
      <c r="F88"/>
      <c r="G88"/>
      <c r="H88"/>
      <c r="I88"/>
      <c r="J88"/>
    </row>
    <row r="89" spans="1:12" hidden="1" x14ac:dyDescent="0.25">
      <c r="A89" s="16">
        <v>96</v>
      </c>
      <c r="B89" s="16" t="s">
        <v>171</v>
      </c>
      <c r="C89" t="s">
        <v>158</v>
      </c>
      <c r="D89"/>
      <c r="E89" s="17"/>
      <c r="F89"/>
      <c r="G89"/>
      <c r="H89"/>
      <c r="I89"/>
      <c r="J89"/>
    </row>
    <row r="90" spans="1:12" hidden="1" x14ac:dyDescent="0.25">
      <c r="A90" s="16">
        <v>97</v>
      </c>
      <c r="B90" s="16" t="s">
        <v>172</v>
      </c>
      <c r="C90" t="s">
        <v>173</v>
      </c>
      <c r="D90"/>
      <c r="E90" s="17"/>
      <c r="F90"/>
      <c r="G90"/>
      <c r="H90"/>
      <c r="I90"/>
      <c r="J90"/>
    </row>
    <row r="91" spans="1:12" hidden="1" x14ac:dyDescent="0.25">
      <c r="A91" s="16">
        <v>98</v>
      </c>
      <c r="B91" s="16" t="s">
        <v>174</v>
      </c>
      <c r="C91" t="s">
        <v>175</v>
      </c>
      <c r="D91"/>
      <c r="E91" s="17"/>
      <c r="F91"/>
      <c r="G91"/>
      <c r="H91"/>
      <c r="I91"/>
      <c r="J91"/>
    </row>
    <row r="92" spans="1:12" hidden="1" x14ac:dyDescent="0.25">
      <c r="A92" s="16">
        <v>99</v>
      </c>
      <c r="B92" s="16" t="s">
        <v>176</v>
      </c>
      <c r="C92" t="s">
        <v>177</v>
      </c>
      <c r="D92"/>
      <c r="E92" s="17"/>
      <c r="F92"/>
      <c r="G92"/>
      <c r="H92"/>
      <c r="I92"/>
      <c r="J92"/>
    </row>
    <row r="93" spans="1:12" hidden="1" x14ac:dyDescent="0.25">
      <c r="A93" s="16">
        <v>100</v>
      </c>
      <c r="B93" s="16" t="s">
        <v>178</v>
      </c>
      <c r="C93" t="s">
        <v>179</v>
      </c>
      <c r="D93"/>
      <c r="E93" s="17"/>
      <c r="F93"/>
      <c r="G93"/>
      <c r="H93"/>
      <c r="I93"/>
      <c r="J93"/>
    </row>
    <row r="94" spans="1:12" hidden="1" x14ac:dyDescent="0.25">
      <c r="A94" s="16">
        <v>101</v>
      </c>
      <c r="B94" s="16" t="s">
        <v>180</v>
      </c>
      <c r="C94" t="s">
        <v>181</v>
      </c>
      <c r="D94"/>
      <c r="E94" s="17"/>
      <c r="F94"/>
      <c r="G94"/>
      <c r="H94"/>
      <c r="I94"/>
      <c r="J94"/>
    </row>
    <row r="95" spans="1:12" hidden="1" x14ac:dyDescent="0.25">
      <c r="A95" s="16">
        <v>102</v>
      </c>
      <c r="B95" s="16" t="s">
        <v>182</v>
      </c>
      <c r="C95" t="s">
        <v>140</v>
      </c>
      <c r="D95"/>
      <c r="E95" s="17"/>
      <c r="F95"/>
      <c r="G95"/>
      <c r="H95"/>
      <c r="I95"/>
      <c r="J95"/>
    </row>
    <row r="96" spans="1:12" hidden="1" x14ac:dyDescent="0.25">
      <c r="A96" s="16">
        <v>103</v>
      </c>
      <c r="B96" s="16" t="s">
        <v>183</v>
      </c>
      <c r="C96" t="s">
        <v>184</v>
      </c>
      <c r="D96" s="18">
        <v>93</v>
      </c>
      <c r="E96" s="17"/>
      <c r="F96"/>
      <c r="G96"/>
      <c r="H96"/>
      <c r="I96"/>
      <c r="J96"/>
    </row>
    <row r="97" spans="1:11" hidden="1" x14ac:dyDescent="0.25">
      <c r="A97" s="16">
        <v>104</v>
      </c>
      <c r="B97" s="16" t="s">
        <v>185</v>
      </c>
      <c r="C97" t="s">
        <v>186</v>
      </c>
      <c r="D97"/>
      <c r="E97" s="17"/>
      <c r="F97"/>
      <c r="G97"/>
      <c r="H97"/>
      <c r="I97"/>
      <c r="J97"/>
    </row>
    <row r="98" spans="1:11" hidden="1" x14ac:dyDescent="0.25">
      <c r="A98" s="16">
        <v>105</v>
      </c>
      <c r="B98" s="16" t="s">
        <v>187</v>
      </c>
      <c r="C98" t="s">
        <v>188</v>
      </c>
      <c r="D98" s="18">
        <v>94</v>
      </c>
      <c r="E98" s="17"/>
      <c r="F98"/>
      <c r="G98"/>
      <c r="H98"/>
      <c r="I98"/>
      <c r="J98"/>
    </row>
    <row r="99" spans="1:11" hidden="1" x14ac:dyDescent="0.25">
      <c r="A99" s="16">
        <v>106</v>
      </c>
      <c r="B99" s="16" t="s">
        <v>189</v>
      </c>
      <c r="C99" t="s">
        <v>190</v>
      </c>
      <c r="D99" s="18">
        <v>38</v>
      </c>
      <c r="E99" s="17"/>
      <c r="F99"/>
      <c r="G99"/>
      <c r="H99"/>
      <c r="I99"/>
      <c r="J99"/>
    </row>
    <row r="100" spans="1:11" hidden="1" x14ac:dyDescent="0.25">
      <c r="A100" s="16">
        <v>107</v>
      </c>
      <c r="B100" s="16" t="s">
        <v>191</v>
      </c>
      <c r="C100" t="s">
        <v>192</v>
      </c>
      <c r="D100"/>
      <c r="E100" s="17"/>
      <c r="F100"/>
      <c r="G100"/>
      <c r="H100"/>
      <c r="I100"/>
      <c r="J100"/>
    </row>
    <row r="101" spans="1:11" hidden="1" x14ac:dyDescent="0.25">
      <c r="A101" s="16">
        <v>108</v>
      </c>
      <c r="B101" s="16" t="s">
        <v>193</v>
      </c>
      <c r="C101" t="s">
        <v>194</v>
      </c>
      <c r="D101"/>
      <c r="E101" s="17"/>
      <c r="F101"/>
      <c r="G101"/>
      <c r="H101"/>
      <c r="I101"/>
      <c r="J101"/>
    </row>
    <row r="102" spans="1:11" hidden="1" x14ac:dyDescent="0.25">
      <c r="A102" s="16">
        <v>109</v>
      </c>
      <c r="B102" s="16" t="s">
        <v>195</v>
      </c>
      <c r="C102" t="s">
        <v>196</v>
      </c>
      <c r="D102"/>
      <c r="E102" s="17"/>
      <c r="F102"/>
      <c r="G102"/>
      <c r="H102"/>
      <c r="I102"/>
      <c r="J102"/>
    </row>
    <row r="103" spans="1:11" hidden="1" x14ac:dyDescent="0.25">
      <c r="A103" s="22">
        <v>110</v>
      </c>
      <c r="B103" s="22" t="s">
        <v>197</v>
      </c>
      <c r="C103" s="23" t="s">
        <v>198</v>
      </c>
      <c r="D103" s="23">
        <v>15</v>
      </c>
      <c r="E103" s="17"/>
      <c r="F103"/>
      <c r="G103"/>
      <c r="H103"/>
      <c r="I103"/>
      <c r="J103"/>
      <c r="K103" s="1">
        <v>1</v>
      </c>
    </row>
    <row r="104" spans="1:11" hidden="1" x14ac:dyDescent="0.25">
      <c r="A104" s="22">
        <v>111</v>
      </c>
      <c r="B104" s="22" t="s">
        <v>199</v>
      </c>
      <c r="C104" s="23" t="s">
        <v>200</v>
      </c>
      <c r="D104" s="23">
        <v>15</v>
      </c>
      <c r="E104" s="17"/>
      <c r="F104"/>
      <c r="G104"/>
      <c r="H104"/>
      <c r="I104"/>
      <c r="J104"/>
      <c r="K104" s="1">
        <v>1</v>
      </c>
    </row>
    <row r="105" spans="1:11" hidden="1" x14ac:dyDescent="0.25">
      <c r="A105" s="16">
        <v>112</v>
      </c>
      <c r="B105" s="16" t="s">
        <v>201</v>
      </c>
      <c r="C105" t="s">
        <v>202</v>
      </c>
      <c r="D105" s="18">
        <v>61</v>
      </c>
      <c r="E105" s="17"/>
      <c r="F105"/>
      <c r="G105"/>
      <c r="H105"/>
      <c r="I105"/>
      <c r="J105"/>
    </row>
    <row r="106" spans="1:11" hidden="1" x14ac:dyDescent="0.25">
      <c r="A106" s="22">
        <v>113</v>
      </c>
      <c r="B106" s="22" t="s">
        <v>203</v>
      </c>
      <c r="C106" s="23" t="s">
        <v>204</v>
      </c>
      <c r="D106" s="23"/>
      <c r="E106" s="17"/>
      <c r="F106"/>
      <c r="G106"/>
      <c r="H106"/>
      <c r="I106"/>
      <c r="J106"/>
      <c r="K106" s="1">
        <v>1</v>
      </c>
    </row>
    <row r="107" spans="1:11" hidden="1" x14ac:dyDescent="0.25">
      <c r="A107" s="16">
        <v>114</v>
      </c>
      <c r="B107" s="16" t="s">
        <v>205</v>
      </c>
      <c r="C107" t="s">
        <v>206</v>
      </c>
      <c r="D107"/>
      <c r="E107" s="17"/>
      <c r="F107"/>
      <c r="G107"/>
      <c r="H107"/>
      <c r="I107"/>
      <c r="J107"/>
    </row>
    <row r="108" spans="1:11" hidden="1" x14ac:dyDescent="0.25">
      <c r="A108" s="16">
        <v>115</v>
      </c>
      <c r="B108" s="16" t="s">
        <v>207</v>
      </c>
      <c r="C108" t="s">
        <v>208</v>
      </c>
      <c r="D108"/>
      <c r="E108" s="17"/>
      <c r="F108"/>
      <c r="G108"/>
      <c r="H108"/>
      <c r="I108"/>
      <c r="J108"/>
    </row>
    <row r="109" spans="1:11" hidden="1" x14ac:dyDescent="0.25">
      <c r="A109" s="16">
        <v>116</v>
      </c>
      <c r="B109" s="16" t="s">
        <v>209</v>
      </c>
      <c r="C109" t="s">
        <v>210</v>
      </c>
      <c r="D109"/>
      <c r="E109" s="17"/>
      <c r="F109"/>
      <c r="G109"/>
      <c r="H109"/>
      <c r="I109"/>
      <c r="J109"/>
    </row>
    <row r="110" spans="1:11" hidden="1" x14ac:dyDescent="0.25">
      <c r="A110" s="16">
        <v>117</v>
      </c>
      <c r="B110" s="16" t="s">
        <v>211</v>
      </c>
      <c r="C110" t="s">
        <v>212</v>
      </c>
      <c r="D110"/>
      <c r="E110" s="17"/>
      <c r="F110"/>
      <c r="G110"/>
      <c r="H110"/>
      <c r="I110"/>
      <c r="J110"/>
    </row>
    <row r="111" spans="1:11" hidden="1" x14ac:dyDescent="0.25">
      <c r="A111" s="16">
        <v>118</v>
      </c>
      <c r="B111" s="16" t="s">
        <v>213</v>
      </c>
      <c r="C111" t="s">
        <v>214</v>
      </c>
      <c r="D111"/>
      <c r="E111" s="17"/>
      <c r="F111"/>
      <c r="G111"/>
      <c r="H111"/>
      <c r="I111"/>
      <c r="J111"/>
    </row>
    <row r="112" spans="1:11" hidden="1" x14ac:dyDescent="0.25">
      <c r="A112" s="16">
        <v>119</v>
      </c>
      <c r="B112" s="16" t="s">
        <v>215</v>
      </c>
      <c r="C112" t="s">
        <v>216</v>
      </c>
      <c r="D112"/>
      <c r="E112" s="17"/>
      <c r="F112"/>
      <c r="G112"/>
      <c r="H112"/>
      <c r="I112"/>
      <c r="J112"/>
    </row>
    <row r="113" spans="1:11" hidden="1" x14ac:dyDescent="0.25">
      <c r="A113" s="16">
        <v>120</v>
      </c>
      <c r="B113" s="16" t="s">
        <v>217</v>
      </c>
      <c r="C113" t="s">
        <v>218</v>
      </c>
      <c r="D113"/>
      <c r="E113" s="17"/>
      <c r="F113"/>
      <c r="G113"/>
      <c r="H113"/>
      <c r="I113"/>
      <c r="J113"/>
    </row>
    <row r="114" spans="1:11" hidden="1" x14ac:dyDescent="0.25">
      <c r="A114" s="16">
        <v>121</v>
      </c>
      <c r="B114" s="16" t="s">
        <v>219</v>
      </c>
      <c r="C114" t="s">
        <v>220</v>
      </c>
      <c r="D114"/>
      <c r="E114" s="17"/>
      <c r="F114"/>
      <c r="G114"/>
      <c r="H114"/>
      <c r="I114"/>
      <c r="J114"/>
    </row>
    <row r="115" spans="1:11" hidden="1" x14ac:dyDescent="0.25">
      <c r="A115" s="16">
        <v>122</v>
      </c>
      <c r="B115" s="16" t="s">
        <v>221</v>
      </c>
      <c r="C115" t="s">
        <v>222</v>
      </c>
      <c r="D115"/>
      <c r="E115" s="17"/>
      <c r="F115"/>
      <c r="G115"/>
      <c r="H115"/>
      <c r="I115"/>
      <c r="J115"/>
    </row>
    <row r="116" spans="1:11" hidden="1" x14ac:dyDescent="0.25">
      <c r="A116" s="16">
        <v>123</v>
      </c>
      <c r="B116" s="16" t="s">
        <v>223</v>
      </c>
      <c r="C116" t="s">
        <v>224</v>
      </c>
      <c r="D116"/>
      <c r="E116" s="17"/>
      <c r="F116"/>
      <c r="G116"/>
      <c r="H116"/>
      <c r="I116"/>
      <c r="J116"/>
    </row>
    <row r="117" spans="1:11" hidden="1" x14ac:dyDescent="0.25">
      <c r="A117" s="16">
        <v>124</v>
      </c>
      <c r="B117" s="16" t="s">
        <v>225</v>
      </c>
      <c r="C117" t="s">
        <v>226</v>
      </c>
      <c r="D117" s="18">
        <v>20</v>
      </c>
      <c r="E117" s="17"/>
      <c r="F117"/>
      <c r="G117"/>
      <c r="H117"/>
      <c r="I117"/>
      <c r="J117"/>
    </row>
    <row r="118" spans="1:11" hidden="1" x14ac:dyDescent="0.25">
      <c r="A118" s="16">
        <v>125</v>
      </c>
      <c r="B118" s="16" t="s">
        <v>227</v>
      </c>
      <c r="C118" t="s">
        <v>228</v>
      </c>
      <c r="D118" s="18">
        <v>1</v>
      </c>
      <c r="E118" s="17"/>
      <c r="F118"/>
      <c r="G118"/>
      <c r="H118"/>
      <c r="I118"/>
      <c r="J118"/>
    </row>
    <row r="119" spans="1:11" hidden="1" x14ac:dyDescent="0.25">
      <c r="A119" s="16">
        <v>126</v>
      </c>
      <c r="B119" s="16" t="s">
        <v>229</v>
      </c>
      <c r="C119" t="s">
        <v>230</v>
      </c>
      <c r="D119" s="18">
        <v>1</v>
      </c>
      <c r="E119" s="17"/>
      <c r="F119"/>
      <c r="G119"/>
      <c r="H119"/>
      <c r="I119"/>
      <c r="J119"/>
    </row>
    <row r="120" spans="1:11" hidden="1" x14ac:dyDescent="0.25">
      <c r="A120" s="16">
        <v>127</v>
      </c>
      <c r="B120" s="16" t="s">
        <v>231</v>
      </c>
      <c r="C120" t="s">
        <v>232</v>
      </c>
      <c r="D120"/>
      <c r="E120" s="17"/>
      <c r="F120"/>
      <c r="G120"/>
      <c r="H120"/>
      <c r="I120"/>
      <c r="J120"/>
    </row>
    <row r="121" spans="1:11" hidden="1" x14ac:dyDescent="0.25">
      <c r="A121" s="16">
        <v>128</v>
      </c>
      <c r="B121" s="16" t="s">
        <v>233</v>
      </c>
      <c r="C121" t="s">
        <v>234</v>
      </c>
      <c r="D121"/>
      <c r="E121" s="17"/>
      <c r="F121"/>
      <c r="G121"/>
      <c r="H121"/>
      <c r="I121"/>
      <c r="J121"/>
    </row>
    <row r="122" spans="1:11" hidden="1" x14ac:dyDescent="0.25">
      <c r="A122" s="16">
        <v>129</v>
      </c>
      <c r="B122" s="16" t="s">
        <v>235</v>
      </c>
      <c r="C122" t="s">
        <v>236</v>
      </c>
      <c r="D122" s="18">
        <v>30</v>
      </c>
      <c r="E122" s="17"/>
      <c r="F122"/>
      <c r="G122"/>
      <c r="H122"/>
      <c r="I122"/>
      <c r="J122"/>
    </row>
    <row r="123" spans="1:11" hidden="1" x14ac:dyDescent="0.25">
      <c r="A123" s="16">
        <v>130</v>
      </c>
      <c r="B123" s="16" t="s">
        <v>237</v>
      </c>
      <c r="C123" t="s">
        <v>238</v>
      </c>
      <c r="D123" s="18">
        <v>1</v>
      </c>
      <c r="E123" s="17"/>
      <c r="F123"/>
      <c r="G123"/>
      <c r="H123"/>
      <c r="I123"/>
      <c r="J123"/>
    </row>
    <row r="124" spans="1:11" hidden="1" x14ac:dyDescent="0.25">
      <c r="A124" s="16">
        <v>131</v>
      </c>
      <c r="B124" s="16" t="s">
        <v>239</v>
      </c>
      <c r="C124" t="s">
        <v>240</v>
      </c>
      <c r="D124"/>
      <c r="E124" s="17"/>
      <c r="F124"/>
      <c r="G124"/>
      <c r="H124"/>
      <c r="I124"/>
      <c r="J124"/>
    </row>
    <row r="125" spans="1:11" hidden="1" x14ac:dyDescent="0.25">
      <c r="A125" s="16">
        <v>132</v>
      </c>
      <c r="B125" s="16" t="s">
        <v>241</v>
      </c>
      <c r="C125" t="s">
        <v>236</v>
      </c>
      <c r="D125" s="18">
        <v>30</v>
      </c>
      <c r="E125" s="17"/>
      <c r="F125"/>
      <c r="G125"/>
      <c r="H125"/>
      <c r="I125"/>
      <c r="J125"/>
    </row>
    <row r="126" spans="1:11" hidden="1" x14ac:dyDescent="0.25">
      <c r="A126" s="16">
        <v>133</v>
      </c>
      <c r="B126" s="16" t="s">
        <v>242</v>
      </c>
      <c r="C126" t="s">
        <v>230</v>
      </c>
      <c r="D126" s="18">
        <v>20</v>
      </c>
      <c r="E126" s="17"/>
      <c r="F126"/>
      <c r="G126"/>
      <c r="H126"/>
      <c r="I126"/>
      <c r="J126"/>
    </row>
    <row r="127" spans="1:11" hidden="1" x14ac:dyDescent="0.25">
      <c r="A127" s="22">
        <v>134</v>
      </c>
      <c r="B127" s="22" t="s">
        <v>243</v>
      </c>
      <c r="C127" s="23" t="s">
        <v>230</v>
      </c>
      <c r="D127" s="23">
        <v>21</v>
      </c>
      <c r="E127" s="17"/>
      <c r="F127"/>
      <c r="G127"/>
      <c r="H127"/>
      <c r="I127"/>
      <c r="J127"/>
      <c r="K127" s="1">
        <v>1</v>
      </c>
    </row>
    <row r="128" spans="1:11" hidden="1" x14ac:dyDescent="0.25">
      <c r="A128" s="16">
        <v>135</v>
      </c>
      <c r="B128" s="16" t="s">
        <v>244</v>
      </c>
      <c r="C128" t="s">
        <v>236</v>
      </c>
      <c r="D128" s="18">
        <v>36</v>
      </c>
      <c r="E128" s="17"/>
      <c r="F128"/>
      <c r="G128"/>
      <c r="H128"/>
      <c r="I128"/>
      <c r="J128"/>
    </row>
    <row r="129" spans="1:11" hidden="1" x14ac:dyDescent="0.25">
      <c r="A129" s="16">
        <v>135</v>
      </c>
      <c r="B129" s="16" t="s">
        <v>244</v>
      </c>
      <c r="C129" t="s">
        <v>236</v>
      </c>
      <c r="D129" s="18">
        <v>40</v>
      </c>
      <c r="E129" s="17"/>
      <c r="F129"/>
      <c r="G129"/>
      <c r="H129"/>
      <c r="I129"/>
      <c r="J129"/>
    </row>
    <row r="130" spans="1:11" hidden="1" x14ac:dyDescent="0.25">
      <c r="A130" s="16">
        <v>136</v>
      </c>
      <c r="B130" s="16" t="s">
        <v>245</v>
      </c>
      <c r="C130" t="s">
        <v>230</v>
      </c>
      <c r="D130" s="18">
        <v>17</v>
      </c>
      <c r="E130" s="17"/>
      <c r="F130"/>
      <c r="G130"/>
      <c r="H130"/>
      <c r="I130"/>
      <c r="J130"/>
    </row>
    <row r="131" spans="1:11" hidden="1" x14ac:dyDescent="0.25">
      <c r="A131" s="16">
        <v>137</v>
      </c>
      <c r="B131" s="16" t="s">
        <v>246</v>
      </c>
      <c r="C131" t="s">
        <v>230</v>
      </c>
      <c r="D131" s="18">
        <v>20</v>
      </c>
      <c r="E131" s="17"/>
      <c r="F131"/>
      <c r="G131"/>
      <c r="H131"/>
      <c r="I131"/>
      <c r="J131"/>
    </row>
    <row r="132" spans="1:11" hidden="1" x14ac:dyDescent="0.25">
      <c r="A132" s="16">
        <v>138</v>
      </c>
      <c r="B132" s="16" t="s">
        <v>247</v>
      </c>
      <c r="C132" t="s">
        <v>230</v>
      </c>
      <c r="D132" s="18">
        <v>1</v>
      </c>
      <c r="E132" s="17"/>
      <c r="F132"/>
      <c r="G132"/>
      <c r="H132"/>
      <c r="I132"/>
      <c r="J132"/>
    </row>
    <row r="133" spans="1:11" hidden="1" x14ac:dyDescent="0.25">
      <c r="A133" s="16">
        <v>139</v>
      </c>
      <c r="B133" s="16" t="s">
        <v>248</v>
      </c>
      <c r="C133" t="s">
        <v>249</v>
      </c>
      <c r="D133" s="18">
        <v>1</v>
      </c>
      <c r="E133" s="17"/>
      <c r="F133"/>
      <c r="G133"/>
      <c r="H133"/>
      <c r="I133"/>
      <c r="J133"/>
    </row>
    <row r="134" spans="1:11" hidden="1" x14ac:dyDescent="0.25">
      <c r="A134" s="16">
        <v>141</v>
      </c>
      <c r="B134" s="16" t="s">
        <v>250</v>
      </c>
      <c r="C134" t="s">
        <v>251</v>
      </c>
      <c r="D134"/>
      <c r="E134" s="17"/>
      <c r="F134"/>
      <c r="G134"/>
      <c r="H134"/>
      <c r="I134"/>
      <c r="J134"/>
    </row>
    <row r="135" spans="1:11" hidden="1" x14ac:dyDescent="0.25">
      <c r="A135" s="16">
        <v>142</v>
      </c>
      <c r="B135" s="16" t="s">
        <v>252</v>
      </c>
      <c r="C135" t="s">
        <v>253</v>
      </c>
      <c r="D135"/>
      <c r="E135" s="17"/>
      <c r="F135"/>
      <c r="G135"/>
      <c r="H135"/>
      <c r="I135"/>
      <c r="J135"/>
    </row>
    <row r="136" spans="1:11" hidden="1" x14ac:dyDescent="0.25">
      <c r="A136" s="16">
        <v>145</v>
      </c>
      <c r="B136" s="16" t="s">
        <v>254</v>
      </c>
      <c r="C136" t="s">
        <v>236</v>
      </c>
      <c r="D136" s="18">
        <v>36</v>
      </c>
      <c r="E136" s="17"/>
      <c r="F136"/>
      <c r="G136"/>
      <c r="H136"/>
      <c r="I136"/>
      <c r="J136"/>
    </row>
    <row r="137" spans="1:11" hidden="1" x14ac:dyDescent="0.25">
      <c r="A137" s="16">
        <v>146</v>
      </c>
      <c r="B137" s="16" t="s">
        <v>255</v>
      </c>
      <c r="C137" t="s">
        <v>230</v>
      </c>
      <c r="D137" s="18">
        <v>1</v>
      </c>
      <c r="E137" s="17"/>
      <c r="F137"/>
      <c r="G137"/>
      <c r="H137"/>
      <c r="I137"/>
      <c r="J137"/>
    </row>
    <row r="138" spans="1:11" hidden="1" x14ac:dyDescent="0.25">
      <c r="A138" s="16">
        <v>148</v>
      </c>
      <c r="B138" s="16" t="s">
        <v>256</v>
      </c>
      <c r="C138" t="s">
        <v>236</v>
      </c>
      <c r="D138" s="18">
        <v>40</v>
      </c>
      <c r="E138" s="17"/>
      <c r="F138"/>
      <c r="G138"/>
      <c r="H138"/>
      <c r="I138"/>
      <c r="J138"/>
    </row>
    <row r="139" spans="1:11" hidden="1" x14ac:dyDescent="0.25">
      <c r="A139" s="16">
        <v>149</v>
      </c>
      <c r="B139" s="16" t="s">
        <v>257</v>
      </c>
      <c r="C139" t="s">
        <v>230</v>
      </c>
      <c r="D139" s="18">
        <v>17</v>
      </c>
      <c r="E139" s="17"/>
      <c r="F139"/>
      <c r="G139"/>
      <c r="H139"/>
      <c r="I139"/>
      <c r="J139"/>
    </row>
    <row r="140" spans="1:11" hidden="1" x14ac:dyDescent="0.25">
      <c r="A140" s="16">
        <v>150</v>
      </c>
      <c r="B140" s="16" t="s">
        <v>258</v>
      </c>
      <c r="C140" t="s">
        <v>236</v>
      </c>
      <c r="D140" s="18">
        <v>30</v>
      </c>
      <c r="E140" s="17"/>
      <c r="F140"/>
      <c r="G140"/>
      <c r="H140"/>
      <c r="I140"/>
      <c r="J140"/>
    </row>
    <row r="141" spans="1:11" hidden="1" x14ac:dyDescent="0.25">
      <c r="A141" s="22">
        <v>151</v>
      </c>
      <c r="B141" s="22" t="s">
        <v>259</v>
      </c>
      <c r="C141" s="23" t="s">
        <v>260</v>
      </c>
      <c r="D141" s="23">
        <v>21</v>
      </c>
      <c r="E141" s="17"/>
      <c r="F141"/>
      <c r="G141"/>
      <c r="H141"/>
      <c r="I141"/>
      <c r="J141"/>
      <c r="K141" s="1">
        <v>1</v>
      </c>
    </row>
    <row r="142" spans="1:11" hidden="1" x14ac:dyDescent="0.25">
      <c r="A142" s="16">
        <v>152</v>
      </c>
      <c r="B142" s="16" t="s">
        <v>261</v>
      </c>
      <c r="C142" t="s">
        <v>262</v>
      </c>
      <c r="D142"/>
      <c r="E142" s="17"/>
      <c r="F142"/>
      <c r="G142"/>
      <c r="H142"/>
      <c r="I142"/>
      <c r="J142"/>
    </row>
    <row r="143" spans="1:11" hidden="1" x14ac:dyDescent="0.25">
      <c r="A143" s="16">
        <v>153</v>
      </c>
      <c r="B143" s="16" t="s">
        <v>263</v>
      </c>
      <c r="C143" t="s">
        <v>264</v>
      </c>
      <c r="D143"/>
      <c r="E143" s="17"/>
      <c r="F143"/>
      <c r="G143"/>
      <c r="H143"/>
      <c r="I143"/>
      <c r="J143"/>
    </row>
    <row r="144" spans="1:11" hidden="1" x14ac:dyDescent="0.25">
      <c r="A144" s="16">
        <v>154</v>
      </c>
      <c r="B144" s="16" t="s">
        <v>265</v>
      </c>
      <c r="C144" t="s">
        <v>266</v>
      </c>
      <c r="D144"/>
      <c r="E144" s="17"/>
      <c r="F144"/>
      <c r="G144"/>
      <c r="H144"/>
      <c r="I144"/>
      <c r="J144"/>
    </row>
    <row r="145" spans="1:13" hidden="1" x14ac:dyDescent="0.25">
      <c r="A145" s="16">
        <v>155</v>
      </c>
      <c r="B145" s="16" t="s">
        <v>267</v>
      </c>
      <c r="C145" t="s">
        <v>236</v>
      </c>
      <c r="D145" s="18">
        <v>40</v>
      </c>
      <c r="E145" s="17"/>
      <c r="F145"/>
      <c r="G145"/>
      <c r="H145"/>
      <c r="I145"/>
      <c r="J145"/>
    </row>
    <row r="146" spans="1:13" hidden="1" x14ac:dyDescent="0.25">
      <c r="A146" s="19">
        <v>158</v>
      </c>
      <c r="B146" s="19" t="s">
        <v>268</v>
      </c>
      <c r="C146" s="20" t="s">
        <v>269</v>
      </c>
      <c r="D146" s="20">
        <v>6</v>
      </c>
      <c r="E146" s="17"/>
      <c r="F146"/>
      <c r="G146"/>
      <c r="H146"/>
      <c r="I146"/>
      <c r="J146"/>
      <c r="L146" s="1">
        <v>1</v>
      </c>
    </row>
    <row r="147" spans="1:13" hidden="1" x14ac:dyDescent="0.25">
      <c r="A147" s="19">
        <v>160</v>
      </c>
      <c r="B147" s="19" t="s">
        <v>270</v>
      </c>
      <c r="C147" s="20" t="s">
        <v>271</v>
      </c>
      <c r="D147" s="20">
        <v>6</v>
      </c>
      <c r="E147" s="17"/>
      <c r="F147"/>
      <c r="G147"/>
      <c r="H147"/>
      <c r="I147"/>
      <c r="J147"/>
      <c r="L147" s="1">
        <v>1</v>
      </c>
    </row>
    <row r="148" spans="1:13" hidden="1" x14ac:dyDescent="0.25">
      <c r="A148" s="19">
        <v>161</v>
      </c>
      <c r="B148" s="19" t="s">
        <v>272</v>
      </c>
      <c r="C148" s="20" t="s">
        <v>273</v>
      </c>
      <c r="D148" s="20">
        <v>6</v>
      </c>
      <c r="E148" s="17"/>
      <c r="F148"/>
      <c r="G148"/>
      <c r="H148"/>
      <c r="I148"/>
      <c r="J148"/>
      <c r="L148" s="1">
        <v>1</v>
      </c>
    </row>
    <row r="149" spans="1:13" hidden="1" x14ac:dyDescent="0.25">
      <c r="A149" s="16">
        <v>163</v>
      </c>
      <c r="B149" s="16" t="s">
        <v>274</v>
      </c>
      <c r="C149" t="s">
        <v>154</v>
      </c>
      <c r="D149" s="18">
        <v>90</v>
      </c>
      <c r="E149" s="17"/>
      <c r="F149"/>
      <c r="G149"/>
      <c r="H149"/>
      <c r="I149"/>
      <c r="J149"/>
    </row>
    <row r="150" spans="1:13" hidden="1" x14ac:dyDescent="0.25">
      <c r="A150" s="16">
        <v>164</v>
      </c>
      <c r="B150" s="16" t="s">
        <v>275</v>
      </c>
      <c r="C150" t="s">
        <v>276</v>
      </c>
      <c r="D150" s="18">
        <v>65</v>
      </c>
      <c r="E150" s="17"/>
      <c r="F150"/>
      <c r="G150"/>
      <c r="H150"/>
      <c r="I150"/>
      <c r="J150"/>
    </row>
    <row r="151" spans="1:13" hidden="1" x14ac:dyDescent="0.25">
      <c r="A151" s="16">
        <v>165</v>
      </c>
      <c r="B151" s="16" t="s">
        <v>277</v>
      </c>
      <c r="C151" t="s">
        <v>278</v>
      </c>
      <c r="D151" s="18">
        <v>65</v>
      </c>
      <c r="E151" s="17"/>
      <c r="F151"/>
      <c r="G151"/>
      <c r="H151"/>
      <c r="I151"/>
      <c r="J151"/>
    </row>
    <row r="152" spans="1:13" hidden="1" x14ac:dyDescent="0.25">
      <c r="A152" s="16">
        <v>166</v>
      </c>
      <c r="B152" s="16" t="s">
        <v>279</v>
      </c>
      <c r="C152" t="s">
        <v>280</v>
      </c>
      <c r="D152"/>
      <c r="E152" s="17"/>
      <c r="F152"/>
      <c r="G152"/>
      <c r="H152"/>
      <c r="I152"/>
      <c r="J152"/>
    </row>
    <row r="153" spans="1:13" hidden="1" x14ac:dyDescent="0.25">
      <c r="A153" s="16">
        <v>167</v>
      </c>
      <c r="B153" s="16" t="s">
        <v>281</v>
      </c>
      <c r="C153" t="s">
        <v>282</v>
      </c>
      <c r="D153" s="18">
        <v>44</v>
      </c>
      <c r="E153" s="17"/>
      <c r="F153"/>
      <c r="G153"/>
      <c r="H153"/>
      <c r="I153"/>
      <c r="J153"/>
    </row>
    <row r="154" spans="1:13" hidden="1" x14ac:dyDescent="0.25">
      <c r="A154" s="16">
        <v>168</v>
      </c>
      <c r="B154" s="16" t="s">
        <v>283</v>
      </c>
      <c r="C154" t="s">
        <v>282</v>
      </c>
      <c r="D154" s="18">
        <v>44</v>
      </c>
      <c r="E154" s="17"/>
      <c r="F154"/>
      <c r="G154"/>
      <c r="H154"/>
      <c r="I154"/>
      <c r="J154"/>
    </row>
    <row r="155" spans="1:13" hidden="1" x14ac:dyDescent="0.25">
      <c r="A155" s="19">
        <v>169</v>
      </c>
      <c r="B155" s="19" t="s">
        <v>284</v>
      </c>
      <c r="C155" s="20" t="s">
        <v>285</v>
      </c>
      <c r="D155" s="20">
        <v>4</v>
      </c>
      <c r="E155" s="17"/>
      <c r="F155"/>
      <c r="G155"/>
      <c r="H155"/>
      <c r="I155"/>
      <c r="J155"/>
      <c r="L155" s="1">
        <v>1</v>
      </c>
    </row>
    <row r="156" spans="1:13" hidden="1" x14ac:dyDescent="0.25">
      <c r="A156" s="19">
        <v>170</v>
      </c>
      <c r="B156" s="19" t="s">
        <v>286</v>
      </c>
      <c r="C156" s="20" t="s">
        <v>285</v>
      </c>
      <c r="D156" s="20">
        <v>4</v>
      </c>
      <c r="E156" s="17"/>
      <c r="F156"/>
      <c r="G156"/>
      <c r="H156"/>
      <c r="I156"/>
      <c r="J156"/>
      <c r="L156" s="1">
        <v>1</v>
      </c>
    </row>
    <row r="157" spans="1:13" hidden="1" x14ac:dyDescent="0.25">
      <c r="A157" s="19">
        <v>171</v>
      </c>
      <c r="B157" s="19" t="s">
        <v>287</v>
      </c>
      <c r="C157" s="20" t="s">
        <v>285</v>
      </c>
      <c r="D157" s="20">
        <v>4</v>
      </c>
      <c r="E157" s="17"/>
      <c r="F157"/>
      <c r="G157"/>
      <c r="H157"/>
      <c r="I157"/>
      <c r="J157"/>
      <c r="L157" s="1">
        <v>1</v>
      </c>
    </row>
    <row r="158" spans="1:13" hidden="1" x14ac:dyDescent="0.25">
      <c r="A158" s="24">
        <v>172</v>
      </c>
      <c r="B158" s="24" t="s">
        <v>288</v>
      </c>
      <c r="C158" s="25" t="s">
        <v>285</v>
      </c>
      <c r="D158" s="25">
        <v>9</v>
      </c>
      <c r="E158" s="17"/>
      <c r="F158"/>
      <c r="G158"/>
      <c r="H158"/>
      <c r="I158"/>
      <c r="J158"/>
      <c r="M158" s="1">
        <v>1</v>
      </c>
    </row>
    <row r="159" spans="1:13" hidden="1" x14ac:dyDescent="0.25">
      <c r="A159" s="16">
        <v>173</v>
      </c>
      <c r="B159" s="16" t="s">
        <v>289</v>
      </c>
      <c r="C159" t="s">
        <v>290</v>
      </c>
      <c r="D159"/>
      <c r="E159" s="17"/>
      <c r="F159"/>
      <c r="G159"/>
      <c r="H159"/>
      <c r="I159"/>
      <c r="J159"/>
    </row>
    <row r="160" spans="1:13" hidden="1" x14ac:dyDescent="0.25">
      <c r="A160" s="16">
        <v>174</v>
      </c>
      <c r="B160" s="16" t="s">
        <v>291</v>
      </c>
      <c r="C160" t="s">
        <v>292</v>
      </c>
      <c r="D160"/>
      <c r="E160" s="17"/>
      <c r="F160"/>
      <c r="G160"/>
      <c r="H160"/>
      <c r="I160"/>
      <c r="J160"/>
    </row>
    <row r="161" spans="1:13" hidden="1" x14ac:dyDescent="0.25">
      <c r="A161" s="19">
        <v>175</v>
      </c>
      <c r="B161" s="19" t="s">
        <v>293</v>
      </c>
      <c r="C161" s="20" t="s">
        <v>285</v>
      </c>
      <c r="D161" s="20">
        <v>4</v>
      </c>
      <c r="E161" s="17"/>
      <c r="F161"/>
      <c r="G161"/>
      <c r="H161"/>
      <c r="I161"/>
      <c r="J161"/>
      <c r="L161" s="1">
        <v>1</v>
      </c>
    </row>
    <row r="162" spans="1:13" hidden="1" x14ac:dyDescent="0.25">
      <c r="A162" s="19">
        <v>176</v>
      </c>
      <c r="B162" s="19" t="s">
        <v>294</v>
      </c>
      <c r="C162" s="20" t="s">
        <v>295</v>
      </c>
      <c r="D162" s="20">
        <v>4</v>
      </c>
      <c r="E162" s="17"/>
      <c r="F162"/>
      <c r="G162"/>
      <c r="H162"/>
      <c r="I162"/>
      <c r="J162"/>
      <c r="L162" s="1">
        <v>1</v>
      </c>
    </row>
    <row r="163" spans="1:13" hidden="1" x14ac:dyDescent="0.25">
      <c r="A163" s="16">
        <v>178</v>
      </c>
      <c r="B163" s="16" t="s">
        <v>296</v>
      </c>
      <c r="C163" t="s">
        <v>285</v>
      </c>
      <c r="D163" s="18">
        <v>45</v>
      </c>
      <c r="E163" s="17"/>
      <c r="F163"/>
      <c r="G163"/>
      <c r="H163"/>
      <c r="I163"/>
      <c r="J163"/>
    </row>
    <row r="164" spans="1:13" hidden="1" x14ac:dyDescent="0.25">
      <c r="A164" s="16">
        <v>179</v>
      </c>
      <c r="B164" s="16" t="s">
        <v>297</v>
      </c>
      <c r="C164" t="s">
        <v>298</v>
      </c>
      <c r="D164"/>
      <c r="E164" s="17"/>
      <c r="F164"/>
      <c r="G164"/>
      <c r="H164"/>
      <c r="I164"/>
      <c r="J164"/>
    </row>
    <row r="165" spans="1:13" hidden="1" x14ac:dyDescent="0.25">
      <c r="A165" s="24">
        <v>180</v>
      </c>
      <c r="B165" s="24" t="s">
        <v>299</v>
      </c>
      <c r="C165" s="25" t="s">
        <v>285</v>
      </c>
      <c r="D165" s="25">
        <v>9</v>
      </c>
      <c r="E165" s="17"/>
      <c r="F165"/>
      <c r="G165"/>
      <c r="H165"/>
      <c r="I165"/>
      <c r="J165"/>
      <c r="M165" s="1">
        <v>1</v>
      </c>
    </row>
    <row r="166" spans="1:13" hidden="1" x14ac:dyDescent="0.25">
      <c r="A166" s="24">
        <v>181</v>
      </c>
      <c r="B166" s="24" t="s">
        <v>300</v>
      </c>
      <c r="C166" s="25" t="s">
        <v>301</v>
      </c>
      <c r="D166" s="25">
        <v>9</v>
      </c>
      <c r="E166" s="17"/>
      <c r="F166"/>
      <c r="G166"/>
      <c r="H166"/>
      <c r="I166"/>
      <c r="J166"/>
      <c r="M166" s="1">
        <v>1</v>
      </c>
    </row>
    <row r="167" spans="1:13" hidden="1" x14ac:dyDescent="0.25">
      <c r="A167" s="16">
        <v>182</v>
      </c>
      <c r="B167" s="16" t="s">
        <v>302</v>
      </c>
      <c r="C167" t="s">
        <v>303</v>
      </c>
      <c r="D167"/>
      <c r="E167" s="17"/>
      <c r="F167"/>
      <c r="G167"/>
      <c r="H167"/>
      <c r="I167"/>
      <c r="J167"/>
    </row>
    <row r="168" spans="1:13" x14ac:dyDescent="0.25">
      <c r="A168" s="16">
        <v>183</v>
      </c>
      <c r="B168" s="16" t="s">
        <v>304</v>
      </c>
      <c r="C168" t="s">
        <v>305</v>
      </c>
      <c r="D168"/>
      <c r="E168" s="17"/>
      <c r="F168"/>
      <c r="G168"/>
      <c r="H168"/>
      <c r="I168"/>
      <c r="J168"/>
    </row>
    <row r="169" spans="1:13" hidden="1" x14ac:dyDescent="0.25">
      <c r="A169" s="16">
        <v>184</v>
      </c>
      <c r="B169" s="16" t="s">
        <v>306</v>
      </c>
      <c r="C169" t="s">
        <v>307</v>
      </c>
      <c r="D169" s="18">
        <v>95</v>
      </c>
      <c r="E169" s="17"/>
      <c r="F169"/>
      <c r="G169"/>
      <c r="H169"/>
      <c r="I169"/>
      <c r="J169"/>
    </row>
    <row r="170" spans="1:13" hidden="1" x14ac:dyDescent="0.25">
      <c r="A170" s="16">
        <v>185</v>
      </c>
      <c r="B170" s="16" t="s">
        <v>308</v>
      </c>
      <c r="C170" t="s">
        <v>309</v>
      </c>
      <c r="D170" s="18">
        <v>96</v>
      </c>
      <c r="E170" s="17"/>
      <c r="F170"/>
      <c r="G170"/>
      <c r="H170"/>
      <c r="I170"/>
      <c r="J170"/>
    </row>
    <row r="171" spans="1:13" hidden="1" x14ac:dyDescent="0.25">
      <c r="A171" s="16">
        <v>186</v>
      </c>
      <c r="B171" s="16" t="s">
        <v>310</v>
      </c>
      <c r="C171" t="s">
        <v>311</v>
      </c>
      <c r="D171" s="18">
        <v>96</v>
      </c>
      <c r="E171" s="17"/>
      <c r="F171"/>
      <c r="G171"/>
      <c r="H171"/>
      <c r="I171"/>
      <c r="J171"/>
    </row>
    <row r="172" spans="1:13" hidden="1" x14ac:dyDescent="0.25">
      <c r="A172" s="16">
        <v>187</v>
      </c>
      <c r="B172" s="16" t="s">
        <v>312</v>
      </c>
      <c r="C172" t="s">
        <v>313</v>
      </c>
      <c r="D172"/>
      <c r="E172" s="17"/>
      <c r="F172"/>
      <c r="G172"/>
      <c r="H172"/>
      <c r="I172"/>
      <c r="J172"/>
    </row>
    <row r="173" spans="1:13" hidden="1" x14ac:dyDescent="0.25">
      <c r="A173" s="19">
        <v>188</v>
      </c>
      <c r="B173" s="19" t="s">
        <v>314</v>
      </c>
      <c r="C173" s="20" t="s">
        <v>315</v>
      </c>
      <c r="D173" s="20">
        <v>48</v>
      </c>
      <c r="E173" s="17"/>
      <c r="F173"/>
      <c r="G173"/>
      <c r="H173"/>
      <c r="I173"/>
      <c r="J173"/>
      <c r="L173" s="1">
        <v>1</v>
      </c>
    </row>
    <row r="174" spans="1:13" hidden="1" x14ac:dyDescent="0.25">
      <c r="A174" s="16">
        <v>189</v>
      </c>
      <c r="B174" s="16" t="s">
        <v>316</v>
      </c>
      <c r="C174" t="s">
        <v>317</v>
      </c>
      <c r="D174"/>
      <c r="E174" s="17"/>
      <c r="F174"/>
      <c r="G174"/>
      <c r="H174"/>
      <c r="I174"/>
      <c r="J174"/>
    </row>
    <row r="175" spans="1:13" hidden="1" x14ac:dyDescent="0.25">
      <c r="A175" s="16">
        <v>190</v>
      </c>
      <c r="B175" s="16" t="s">
        <v>318</v>
      </c>
      <c r="C175" t="s">
        <v>319</v>
      </c>
      <c r="D175"/>
      <c r="E175" s="17"/>
      <c r="F175"/>
      <c r="G175"/>
      <c r="H175"/>
      <c r="I175"/>
      <c r="J175"/>
    </row>
    <row r="176" spans="1:13" hidden="1" x14ac:dyDescent="0.25">
      <c r="A176" s="16">
        <v>191</v>
      </c>
      <c r="B176" s="16" t="s">
        <v>320</v>
      </c>
      <c r="C176" t="s">
        <v>321</v>
      </c>
      <c r="D176"/>
      <c r="E176" s="17"/>
      <c r="F176"/>
      <c r="G176"/>
      <c r="H176"/>
      <c r="I176"/>
      <c r="J176"/>
    </row>
    <row r="177" spans="1:11" hidden="1" x14ac:dyDescent="0.25">
      <c r="A177" s="16">
        <v>192</v>
      </c>
      <c r="B177" s="16" t="s">
        <v>322</v>
      </c>
      <c r="C177" t="s">
        <v>323</v>
      </c>
      <c r="D177"/>
      <c r="E177" s="17"/>
      <c r="F177"/>
      <c r="G177"/>
      <c r="H177"/>
      <c r="I177"/>
      <c r="J177"/>
    </row>
    <row r="178" spans="1:11" hidden="1" x14ac:dyDescent="0.25">
      <c r="A178" s="16">
        <v>193</v>
      </c>
      <c r="B178" s="16" t="s">
        <v>324</v>
      </c>
      <c r="C178" t="s">
        <v>325</v>
      </c>
      <c r="D178" s="18">
        <v>74</v>
      </c>
      <c r="E178" s="17"/>
      <c r="F178"/>
      <c r="G178"/>
      <c r="H178"/>
      <c r="I178"/>
      <c r="J178"/>
    </row>
    <row r="179" spans="1:11" hidden="1" x14ac:dyDescent="0.25">
      <c r="A179" s="16">
        <v>194</v>
      </c>
      <c r="B179" s="16" t="s">
        <v>326</v>
      </c>
      <c r="C179" t="s">
        <v>327</v>
      </c>
      <c r="D179" s="18">
        <v>98</v>
      </c>
      <c r="E179" s="17"/>
      <c r="F179"/>
      <c r="G179"/>
      <c r="H179"/>
      <c r="I179"/>
      <c r="J179"/>
    </row>
    <row r="180" spans="1:11" hidden="1" x14ac:dyDescent="0.25">
      <c r="A180" s="16">
        <v>195</v>
      </c>
      <c r="B180" s="16" t="s">
        <v>328</v>
      </c>
      <c r="C180" t="s">
        <v>329</v>
      </c>
      <c r="D180"/>
      <c r="E180" s="17"/>
      <c r="F180"/>
      <c r="G180"/>
      <c r="H180"/>
      <c r="I180"/>
      <c r="J180"/>
    </row>
    <row r="181" spans="1:11" hidden="1" x14ac:dyDescent="0.25">
      <c r="A181" s="16">
        <v>196</v>
      </c>
      <c r="B181" s="16" t="s">
        <v>330</v>
      </c>
      <c r="C181" t="s">
        <v>331</v>
      </c>
      <c r="D181"/>
      <c r="E181" s="17"/>
      <c r="F181"/>
      <c r="G181"/>
      <c r="H181"/>
      <c r="I181"/>
      <c r="J181"/>
    </row>
    <row r="182" spans="1:11" hidden="1" x14ac:dyDescent="0.25">
      <c r="A182" s="16">
        <v>197</v>
      </c>
      <c r="B182" s="16" t="s">
        <v>332</v>
      </c>
      <c r="C182" t="s">
        <v>333</v>
      </c>
      <c r="D182"/>
      <c r="E182" s="17"/>
      <c r="F182"/>
      <c r="G182"/>
      <c r="H182"/>
      <c r="I182"/>
      <c r="J182"/>
    </row>
    <row r="183" spans="1:11" hidden="1" x14ac:dyDescent="0.25">
      <c r="A183" s="16">
        <v>198</v>
      </c>
      <c r="B183" s="16" t="s">
        <v>334</v>
      </c>
      <c r="C183" t="s">
        <v>335</v>
      </c>
      <c r="D183"/>
      <c r="E183" s="17"/>
      <c r="F183"/>
      <c r="G183"/>
      <c r="H183"/>
      <c r="I183"/>
      <c r="J183"/>
    </row>
    <row r="184" spans="1:11" hidden="1" x14ac:dyDescent="0.25">
      <c r="A184" s="16">
        <v>199</v>
      </c>
      <c r="B184" s="16" t="s">
        <v>336</v>
      </c>
      <c r="C184" t="s">
        <v>337</v>
      </c>
      <c r="D184"/>
      <c r="E184" s="17"/>
      <c r="F184"/>
      <c r="G184"/>
      <c r="H184"/>
      <c r="I184"/>
      <c r="J184"/>
    </row>
    <row r="185" spans="1:11" hidden="1" x14ac:dyDescent="0.25">
      <c r="A185" s="22">
        <v>200</v>
      </c>
      <c r="B185" s="22" t="s">
        <v>338</v>
      </c>
      <c r="C185" s="23" t="s">
        <v>339</v>
      </c>
      <c r="D185" s="23">
        <v>3</v>
      </c>
      <c r="E185" s="17"/>
      <c r="F185"/>
      <c r="G185" s="26">
        <v>1</v>
      </c>
      <c r="H185"/>
      <c r="I185"/>
      <c r="J185"/>
      <c r="K185" s="1">
        <v>1</v>
      </c>
    </row>
    <row r="186" spans="1:11" hidden="1" x14ac:dyDescent="0.25">
      <c r="A186" s="22">
        <v>201</v>
      </c>
      <c r="B186" s="22" t="s">
        <v>340</v>
      </c>
      <c r="C186" s="23" t="s">
        <v>341</v>
      </c>
      <c r="D186" s="23">
        <v>3</v>
      </c>
      <c r="E186" s="17"/>
      <c r="F186"/>
      <c r="G186" s="26">
        <v>1</v>
      </c>
      <c r="H186"/>
      <c r="I186"/>
      <c r="J186"/>
      <c r="K186" s="1">
        <v>1</v>
      </c>
    </row>
    <row r="187" spans="1:11" hidden="1" x14ac:dyDescent="0.25">
      <c r="A187" s="22">
        <v>202</v>
      </c>
      <c r="B187" s="22" t="s">
        <v>342</v>
      </c>
      <c r="C187" s="23" t="s">
        <v>343</v>
      </c>
      <c r="D187" s="23">
        <v>3</v>
      </c>
      <c r="E187" s="17"/>
      <c r="F187"/>
      <c r="G187" s="26">
        <v>1</v>
      </c>
      <c r="H187"/>
      <c r="I187"/>
      <c r="J187"/>
      <c r="K187" s="1">
        <v>1</v>
      </c>
    </row>
    <row r="188" spans="1:11" hidden="1" x14ac:dyDescent="0.25">
      <c r="A188" s="22">
        <v>203</v>
      </c>
      <c r="B188" s="22" t="s">
        <v>344</v>
      </c>
      <c r="C188" s="23" t="s">
        <v>345</v>
      </c>
      <c r="D188" s="23">
        <v>3</v>
      </c>
      <c r="E188" s="17"/>
      <c r="F188"/>
      <c r="G188" s="26">
        <v>1</v>
      </c>
      <c r="H188"/>
      <c r="I188"/>
      <c r="J188"/>
      <c r="K188" s="1">
        <v>1</v>
      </c>
    </row>
    <row r="189" spans="1:11" hidden="1" x14ac:dyDescent="0.25">
      <c r="A189" s="22">
        <v>204</v>
      </c>
      <c r="B189" s="22" t="s">
        <v>346</v>
      </c>
      <c r="C189" s="23" t="s">
        <v>345</v>
      </c>
      <c r="D189" s="23">
        <v>3</v>
      </c>
      <c r="E189" s="17"/>
      <c r="F189"/>
      <c r="G189" s="26">
        <v>1</v>
      </c>
      <c r="H189"/>
      <c r="I189"/>
      <c r="J189"/>
      <c r="K189" s="1">
        <v>1</v>
      </c>
    </row>
    <row r="190" spans="1:11" hidden="1" x14ac:dyDescent="0.25">
      <c r="A190" s="22">
        <v>205</v>
      </c>
      <c r="B190" s="22" t="s">
        <v>347</v>
      </c>
      <c r="C190" s="23" t="s">
        <v>345</v>
      </c>
      <c r="D190" s="23">
        <v>3</v>
      </c>
      <c r="E190" s="17"/>
      <c r="F190"/>
      <c r="G190" s="26">
        <v>1</v>
      </c>
      <c r="H190"/>
      <c r="I190"/>
      <c r="J190"/>
      <c r="K190" s="1">
        <v>1</v>
      </c>
    </row>
    <row r="191" spans="1:11" hidden="1" x14ac:dyDescent="0.25">
      <c r="A191" s="16">
        <v>206</v>
      </c>
      <c r="B191" s="16" t="s">
        <v>348</v>
      </c>
      <c r="C191" t="s">
        <v>349</v>
      </c>
      <c r="D191"/>
      <c r="E191" s="17"/>
      <c r="F191"/>
      <c r="G191"/>
      <c r="H191"/>
      <c r="I191"/>
      <c r="J191"/>
    </row>
    <row r="192" spans="1:11" hidden="1" x14ac:dyDescent="0.25">
      <c r="A192" s="16">
        <v>207</v>
      </c>
      <c r="B192" s="16" t="s">
        <v>350</v>
      </c>
      <c r="C192" t="s">
        <v>351</v>
      </c>
      <c r="D192"/>
      <c r="E192" s="17"/>
      <c r="F192"/>
      <c r="G192"/>
      <c r="H192"/>
      <c r="I192"/>
      <c r="J192"/>
    </row>
    <row r="193" spans="1:11" hidden="1" x14ac:dyDescent="0.25">
      <c r="A193" s="16">
        <v>208</v>
      </c>
      <c r="B193" s="16" t="s">
        <v>352</v>
      </c>
      <c r="C193" t="s">
        <v>353</v>
      </c>
      <c r="D193"/>
      <c r="E193" s="17"/>
      <c r="F193"/>
      <c r="G193"/>
      <c r="H193"/>
      <c r="I193"/>
      <c r="J193"/>
    </row>
    <row r="194" spans="1:11" hidden="1" x14ac:dyDescent="0.25">
      <c r="A194" s="16">
        <v>209</v>
      </c>
      <c r="B194" s="16" t="s">
        <v>354</v>
      </c>
      <c r="C194" t="s">
        <v>355</v>
      </c>
      <c r="D194"/>
      <c r="E194" s="17"/>
      <c r="F194"/>
      <c r="G194"/>
      <c r="H194"/>
      <c r="I194"/>
      <c r="J194"/>
    </row>
    <row r="195" spans="1:11" hidden="1" x14ac:dyDescent="0.25">
      <c r="A195" s="16">
        <v>211</v>
      </c>
      <c r="B195" s="16" t="s">
        <v>356</v>
      </c>
      <c r="C195" t="s">
        <v>357</v>
      </c>
      <c r="D195"/>
      <c r="E195" s="17"/>
      <c r="F195"/>
      <c r="G195"/>
      <c r="H195"/>
      <c r="I195"/>
      <c r="J195"/>
    </row>
    <row r="196" spans="1:11" hidden="1" x14ac:dyDescent="0.25">
      <c r="A196" s="16">
        <v>212</v>
      </c>
      <c r="B196" s="16" t="s">
        <v>358</v>
      </c>
      <c r="C196" t="s">
        <v>359</v>
      </c>
      <c r="D196" s="18">
        <v>76</v>
      </c>
      <c r="E196" s="17"/>
      <c r="F196"/>
      <c r="G196"/>
      <c r="H196"/>
      <c r="I196"/>
      <c r="J196"/>
    </row>
    <row r="197" spans="1:11" hidden="1" x14ac:dyDescent="0.25">
      <c r="A197" s="22">
        <v>213</v>
      </c>
      <c r="B197" s="22" t="s">
        <v>360</v>
      </c>
      <c r="C197" s="23" t="s">
        <v>361</v>
      </c>
      <c r="D197" s="23">
        <v>77</v>
      </c>
      <c r="E197" s="17"/>
      <c r="F197"/>
      <c r="G197"/>
      <c r="H197"/>
      <c r="I197"/>
      <c r="J197"/>
      <c r="K197" s="1">
        <v>1</v>
      </c>
    </row>
    <row r="198" spans="1:11" hidden="1" x14ac:dyDescent="0.25">
      <c r="A198" s="16">
        <v>214</v>
      </c>
      <c r="B198" s="16" t="s">
        <v>362</v>
      </c>
      <c r="C198" t="s">
        <v>363</v>
      </c>
      <c r="D198"/>
      <c r="E198" s="17"/>
      <c r="F198"/>
      <c r="G198"/>
      <c r="H198"/>
      <c r="I198"/>
      <c r="J198"/>
    </row>
    <row r="199" spans="1:11" hidden="1" x14ac:dyDescent="0.25">
      <c r="A199" s="16">
        <v>215</v>
      </c>
      <c r="B199" s="16" t="s">
        <v>364</v>
      </c>
      <c r="C199" t="s">
        <v>359</v>
      </c>
      <c r="D199"/>
      <c r="E199" s="17"/>
      <c r="F199"/>
      <c r="G199"/>
      <c r="H199"/>
      <c r="I199"/>
      <c r="J199"/>
    </row>
    <row r="200" spans="1:11" hidden="1" x14ac:dyDescent="0.25">
      <c r="A200" s="16">
        <v>216</v>
      </c>
      <c r="B200" s="16" t="s">
        <v>365</v>
      </c>
      <c r="C200" t="s">
        <v>366</v>
      </c>
      <c r="D200"/>
      <c r="E200" s="17"/>
      <c r="F200"/>
      <c r="G200"/>
      <c r="H200"/>
      <c r="I200"/>
      <c r="J200"/>
    </row>
    <row r="201" spans="1:11" hidden="1" x14ac:dyDescent="0.25">
      <c r="A201" s="16">
        <v>217</v>
      </c>
      <c r="B201" s="16" t="s">
        <v>367</v>
      </c>
      <c r="C201" t="s">
        <v>359</v>
      </c>
      <c r="D201" s="18">
        <v>76</v>
      </c>
      <c r="E201" s="17"/>
      <c r="F201"/>
      <c r="G201"/>
      <c r="H201"/>
      <c r="I201"/>
      <c r="J201"/>
    </row>
    <row r="202" spans="1:11" hidden="1" x14ac:dyDescent="0.25">
      <c r="A202" s="16">
        <v>218</v>
      </c>
      <c r="B202" s="16" t="s">
        <v>368</v>
      </c>
      <c r="C202" t="s">
        <v>359</v>
      </c>
      <c r="D202"/>
      <c r="E202" s="17"/>
      <c r="F202"/>
      <c r="G202"/>
      <c r="H202"/>
      <c r="I202"/>
      <c r="J202"/>
    </row>
    <row r="203" spans="1:11" hidden="1" x14ac:dyDescent="0.25">
      <c r="A203" s="16">
        <v>219</v>
      </c>
      <c r="B203" s="16" t="s">
        <v>369</v>
      </c>
      <c r="C203" t="s">
        <v>359</v>
      </c>
      <c r="D203"/>
      <c r="E203" s="17"/>
      <c r="F203"/>
      <c r="G203"/>
      <c r="H203"/>
      <c r="I203"/>
      <c r="J203"/>
    </row>
    <row r="204" spans="1:11" hidden="1" x14ac:dyDescent="0.25">
      <c r="A204" s="16">
        <v>221</v>
      </c>
      <c r="B204" s="16" t="s">
        <v>370</v>
      </c>
      <c r="C204" t="s">
        <v>359</v>
      </c>
      <c r="D204"/>
      <c r="E204" s="17"/>
      <c r="F204"/>
      <c r="G204"/>
      <c r="H204"/>
      <c r="I204"/>
      <c r="J204"/>
    </row>
    <row r="205" spans="1:11" hidden="1" x14ac:dyDescent="0.25">
      <c r="A205" s="16">
        <v>222</v>
      </c>
      <c r="B205" s="16" t="s">
        <v>371</v>
      </c>
      <c r="C205" t="s">
        <v>372</v>
      </c>
      <c r="D205" s="18">
        <v>34</v>
      </c>
      <c r="E205" s="17"/>
      <c r="F205"/>
      <c r="G205"/>
      <c r="H205"/>
      <c r="I205"/>
      <c r="J205"/>
    </row>
    <row r="206" spans="1:11" hidden="1" x14ac:dyDescent="0.25">
      <c r="A206" s="16">
        <v>223</v>
      </c>
      <c r="B206" s="16" t="s">
        <v>373</v>
      </c>
      <c r="C206" t="s">
        <v>359</v>
      </c>
      <c r="D206"/>
      <c r="E206" s="17"/>
      <c r="F206"/>
      <c r="G206"/>
      <c r="H206"/>
      <c r="I206"/>
      <c r="J206"/>
    </row>
    <row r="207" spans="1:11" hidden="1" x14ac:dyDescent="0.25">
      <c r="A207" s="16">
        <v>224</v>
      </c>
      <c r="B207" s="16" t="s">
        <v>374</v>
      </c>
      <c r="C207" t="s">
        <v>375</v>
      </c>
      <c r="D207" s="18">
        <v>101</v>
      </c>
      <c r="E207" s="17"/>
      <c r="F207"/>
      <c r="G207"/>
      <c r="H207"/>
      <c r="I207"/>
      <c r="J207"/>
    </row>
    <row r="208" spans="1:11" hidden="1" x14ac:dyDescent="0.25">
      <c r="A208" s="16">
        <v>225</v>
      </c>
      <c r="B208" s="16" t="s">
        <v>376</v>
      </c>
      <c r="C208" t="s">
        <v>359</v>
      </c>
      <c r="D208"/>
      <c r="E208" s="17"/>
      <c r="F208"/>
      <c r="G208"/>
      <c r="H208"/>
      <c r="I208"/>
      <c r="J208"/>
    </row>
    <row r="209" spans="1:11" hidden="1" x14ac:dyDescent="0.25">
      <c r="A209" s="22">
        <v>226</v>
      </c>
      <c r="B209" s="22" t="s">
        <v>377</v>
      </c>
      <c r="C209" s="23" t="s">
        <v>378</v>
      </c>
      <c r="D209" s="23">
        <v>7</v>
      </c>
      <c r="E209" s="17"/>
      <c r="F209"/>
      <c r="G209"/>
      <c r="H209"/>
      <c r="I209"/>
      <c r="J209"/>
      <c r="K209" s="1">
        <v>1</v>
      </c>
    </row>
    <row r="210" spans="1:11" hidden="1" x14ac:dyDescent="0.25">
      <c r="A210" s="16">
        <v>227</v>
      </c>
      <c r="B210" s="16" t="s">
        <v>379</v>
      </c>
      <c r="C210" t="s">
        <v>378</v>
      </c>
      <c r="D210"/>
      <c r="E210" s="17"/>
      <c r="F210"/>
      <c r="G210"/>
      <c r="H210"/>
      <c r="I210"/>
      <c r="J210"/>
    </row>
    <row r="211" spans="1:11" hidden="1" x14ac:dyDescent="0.25">
      <c r="A211" s="22">
        <v>228</v>
      </c>
      <c r="B211" s="22" t="s">
        <v>380</v>
      </c>
      <c r="C211" s="23" t="s">
        <v>378</v>
      </c>
      <c r="D211" s="23">
        <v>7</v>
      </c>
      <c r="E211" s="17"/>
      <c r="F211"/>
      <c r="G211"/>
      <c r="H211"/>
      <c r="I211"/>
      <c r="J211"/>
      <c r="K211" s="1">
        <v>1</v>
      </c>
    </row>
    <row r="212" spans="1:11" hidden="1" x14ac:dyDescent="0.25">
      <c r="A212" s="16">
        <v>229</v>
      </c>
      <c r="B212" s="16" t="s">
        <v>381</v>
      </c>
      <c r="C212" t="s">
        <v>382</v>
      </c>
      <c r="D212"/>
      <c r="E212" s="17"/>
      <c r="F212"/>
      <c r="G212"/>
      <c r="H212"/>
      <c r="I212"/>
      <c r="J212"/>
    </row>
    <row r="213" spans="1:11" hidden="1" x14ac:dyDescent="0.25">
      <c r="A213" s="22">
        <v>230</v>
      </c>
      <c r="B213" s="22" t="s">
        <v>383</v>
      </c>
      <c r="C213" s="23" t="s">
        <v>378</v>
      </c>
      <c r="D213" s="23">
        <v>7</v>
      </c>
      <c r="E213" s="17"/>
      <c r="F213"/>
      <c r="G213"/>
      <c r="H213"/>
      <c r="I213"/>
      <c r="J213"/>
      <c r="K213" s="1">
        <v>1</v>
      </c>
    </row>
    <row r="214" spans="1:11" hidden="1" x14ac:dyDescent="0.25">
      <c r="A214" s="22">
        <v>231</v>
      </c>
      <c r="B214" s="22" t="s">
        <v>384</v>
      </c>
      <c r="C214" s="23" t="s">
        <v>378</v>
      </c>
      <c r="D214" s="23">
        <v>7</v>
      </c>
      <c r="E214" s="17"/>
      <c r="F214"/>
      <c r="G214"/>
      <c r="H214"/>
      <c r="I214"/>
      <c r="J214"/>
      <c r="K214" s="1">
        <v>1</v>
      </c>
    </row>
    <row r="215" spans="1:11" hidden="1" x14ac:dyDescent="0.25">
      <c r="A215" s="16">
        <v>232</v>
      </c>
      <c r="B215" s="16" t="s">
        <v>385</v>
      </c>
      <c r="C215" t="s">
        <v>378</v>
      </c>
      <c r="D215"/>
      <c r="E215" s="17"/>
      <c r="F215"/>
      <c r="G215"/>
      <c r="H215"/>
      <c r="I215"/>
      <c r="J215"/>
    </row>
    <row r="216" spans="1:11" hidden="1" x14ac:dyDescent="0.25">
      <c r="A216" s="16">
        <v>233</v>
      </c>
      <c r="B216" s="16" t="s">
        <v>386</v>
      </c>
      <c r="C216" t="s">
        <v>387</v>
      </c>
      <c r="D216"/>
      <c r="E216" s="17"/>
      <c r="F216"/>
      <c r="G216"/>
      <c r="H216"/>
      <c r="I216"/>
      <c r="J216"/>
    </row>
    <row r="217" spans="1:11" hidden="1" x14ac:dyDescent="0.25">
      <c r="A217" s="16">
        <v>234</v>
      </c>
      <c r="B217" s="16" t="s">
        <v>388</v>
      </c>
      <c r="C217" t="s">
        <v>378</v>
      </c>
      <c r="D217"/>
      <c r="E217" s="17"/>
      <c r="F217"/>
      <c r="G217"/>
      <c r="H217"/>
      <c r="I217"/>
      <c r="J217"/>
    </row>
    <row r="218" spans="1:11" hidden="1" x14ac:dyDescent="0.25">
      <c r="A218" s="16">
        <v>235</v>
      </c>
      <c r="B218" s="16" t="s">
        <v>389</v>
      </c>
      <c r="C218" t="s">
        <v>378</v>
      </c>
      <c r="D218" s="18">
        <v>81</v>
      </c>
      <c r="E218" s="17"/>
      <c r="F218"/>
      <c r="G218"/>
      <c r="H218"/>
      <c r="I218"/>
      <c r="J218"/>
    </row>
    <row r="219" spans="1:11" hidden="1" x14ac:dyDescent="0.25">
      <c r="A219" s="22">
        <v>236</v>
      </c>
      <c r="B219" s="22" t="s">
        <v>390</v>
      </c>
      <c r="C219" s="23" t="s">
        <v>378</v>
      </c>
      <c r="D219" s="23">
        <v>7</v>
      </c>
      <c r="E219" s="17"/>
      <c r="F219"/>
      <c r="G219"/>
      <c r="H219"/>
      <c r="I219"/>
      <c r="J219"/>
      <c r="K219" s="1">
        <v>1</v>
      </c>
    </row>
    <row r="220" spans="1:11" hidden="1" x14ac:dyDescent="0.25">
      <c r="A220" s="22">
        <v>237</v>
      </c>
      <c r="B220" s="22" t="s">
        <v>391</v>
      </c>
      <c r="C220" s="23" t="s">
        <v>378</v>
      </c>
      <c r="D220" s="23">
        <v>7</v>
      </c>
      <c r="E220" s="17"/>
      <c r="F220"/>
      <c r="G220"/>
      <c r="H220"/>
      <c r="I220"/>
      <c r="J220"/>
      <c r="K220" s="1">
        <v>1</v>
      </c>
    </row>
    <row r="221" spans="1:11" hidden="1" x14ac:dyDescent="0.25">
      <c r="A221" s="16">
        <v>238</v>
      </c>
      <c r="B221" s="16" t="s">
        <v>392</v>
      </c>
      <c r="C221" t="s">
        <v>378</v>
      </c>
      <c r="D221"/>
      <c r="E221" s="17"/>
      <c r="F221"/>
      <c r="G221"/>
      <c r="H221"/>
      <c r="I221"/>
      <c r="J221"/>
    </row>
    <row r="222" spans="1:11" hidden="1" x14ac:dyDescent="0.25">
      <c r="A222" s="16">
        <v>239</v>
      </c>
      <c r="B222" s="16" t="s">
        <v>393</v>
      </c>
      <c r="C222" t="s">
        <v>378</v>
      </c>
      <c r="D222"/>
      <c r="E222" s="17"/>
      <c r="F222"/>
      <c r="G222"/>
      <c r="H222"/>
      <c r="I222"/>
      <c r="J222"/>
    </row>
    <row r="223" spans="1:11" hidden="1" x14ac:dyDescent="0.25">
      <c r="A223" s="16">
        <v>241</v>
      </c>
      <c r="B223" s="16" t="s">
        <v>394</v>
      </c>
      <c r="C223" t="s">
        <v>395</v>
      </c>
      <c r="D223"/>
      <c r="E223" s="17"/>
      <c r="F223"/>
      <c r="G223"/>
      <c r="H223"/>
      <c r="I223"/>
      <c r="J223"/>
    </row>
    <row r="224" spans="1:11" hidden="1" x14ac:dyDescent="0.25">
      <c r="A224" s="16">
        <v>242</v>
      </c>
      <c r="B224" s="16" t="s">
        <v>396</v>
      </c>
      <c r="C224" t="s">
        <v>378</v>
      </c>
      <c r="D224" s="18">
        <v>81</v>
      </c>
      <c r="E224" s="17"/>
      <c r="F224"/>
      <c r="G224"/>
      <c r="H224"/>
      <c r="I224"/>
      <c r="J224"/>
    </row>
    <row r="225" spans="1:11" hidden="1" x14ac:dyDescent="0.25">
      <c r="A225" s="16">
        <v>243</v>
      </c>
      <c r="B225" s="16" t="s">
        <v>397</v>
      </c>
      <c r="C225" t="s">
        <v>398</v>
      </c>
      <c r="D225"/>
      <c r="E225" s="17"/>
      <c r="F225"/>
      <c r="G225"/>
      <c r="H225"/>
      <c r="I225"/>
      <c r="J225"/>
    </row>
    <row r="226" spans="1:11" hidden="1" x14ac:dyDescent="0.25">
      <c r="A226" s="16">
        <v>244</v>
      </c>
      <c r="B226" s="16" t="s">
        <v>399</v>
      </c>
      <c r="C226" t="s">
        <v>400</v>
      </c>
      <c r="D226"/>
      <c r="E226" s="17"/>
      <c r="F226"/>
      <c r="G226"/>
      <c r="H226"/>
      <c r="I226"/>
      <c r="J226"/>
    </row>
    <row r="227" spans="1:11" hidden="1" x14ac:dyDescent="0.25">
      <c r="A227" s="16">
        <v>245</v>
      </c>
      <c r="B227" s="16" t="s">
        <v>401</v>
      </c>
      <c r="C227" t="s">
        <v>402</v>
      </c>
      <c r="D227"/>
      <c r="E227" s="17"/>
      <c r="F227"/>
      <c r="G227"/>
      <c r="H227"/>
      <c r="I227"/>
      <c r="J227"/>
    </row>
    <row r="228" spans="1:11" hidden="1" x14ac:dyDescent="0.25">
      <c r="A228" s="22">
        <v>246</v>
      </c>
      <c r="B228" s="22" t="s">
        <v>403</v>
      </c>
      <c r="C228" s="23" t="s">
        <v>378</v>
      </c>
      <c r="D228" s="23">
        <v>83</v>
      </c>
      <c r="E228" s="17"/>
      <c r="F228"/>
      <c r="G228"/>
      <c r="H228"/>
      <c r="I228"/>
      <c r="J228"/>
      <c r="K228" s="1">
        <v>1</v>
      </c>
    </row>
    <row r="229" spans="1:11" hidden="1" x14ac:dyDescent="0.25">
      <c r="A229" s="22">
        <v>247</v>
      </c>
      <c r="B229" s="22" t="s">
        <v>404</v>
      </c>
      <c r="C229" s="23" t="s">
        <v>378</v>
      </c>
      <c r="D229" s="23">
        <v>83</v>
      </c>
      <c r="E229" s="17"/>
      <c r="F229"/>
      <c r="G229"/>
      <c r="H229"/>
      <c r="I229"/>
      <c r="J229"/>
      <c r="K229" s="1">
        <v>1</v>
      </c>
    </row>
    <row r="230" spans="1:11" hidden="1" x14ac:dyDescent="0.25">
      <c r="A230" s="16">
        <v>248</v>
      </c>
      <c r="B230" s="16" t="s">
        <v>405</v>
      </c>
      <c r="C230" t="s">
        <v>345</v>
      </c>
      <c r="D230"/>
      <c r="E230" s="17"/>
      <c r="F230"/>
      <c r="G230" s="26">
        <v>1</v>
      </c>
      <c r="H230"/>
      <c r="I230"/>
      <c r="J230"/>
    </row>
    <row r="231" spans="1:11" hidden="1" x14ac:dyDescent="0.25">
      <c r="A231" s="16">
        <v>249</v>
      </c>
      <c r="B231" s="16" t="s">
        <v>406</v>
      </c>
      <c r="C231" t="s">
        <v>378</v>
      </c>
      <c r="D231"/>
      <c r="E231" s="17"/>
      <c r="F231"/>
      <c r="G231"/>
      <c r="H231"/>
      <c r="I231"/>
      <c r="J231"/>
    </row>
    <row r="232" spans="1:11" hidden="1" x14ac:dyDescent="0.25">
      <c r="A232" s="16">
        <v>250</v>
      </c>
      <c r="B232" s="16" t="s">
        <v>407</v>
      </c>
      <c r="C232" t="s">
        <v>378</v>
      </c>
      <c r="D232" s="18">
        <v>35</v>
      </c>
      <c r="E232" s="17"/>
      <c r="F232"/>
      <c r="G232"/>
      <c r="H232"/>
      <c r="I232"/>
      <c r="J232"/>
    </row>
    <row r="233" spans="1:11" hidden="1" x14ac:dyDescent="0.25">
      <c r="A233" s="16">
        <v>251</v>
      </c>
      <c r="B233" s="16" t="s">
        <v>408</v>
      </c>
      <c r="C233" t="s">
        <v>378</v>
      </c>
      <c r="D233" s="18">
        <v>35</v>
      </c>
      <c r="E233" s="17"/>
      <c r="F233"/>
      <c r="G233"/>
      <c r="H233"/>
      <c r="I233"/>
      <c r="J233"/>
    </row>
    <row r="234" spans="1:11" hidden="1" x14ac:dyDescent="0.25">
      <c r="A234" s="16">
        <v>252</v>
      </c>
      <c r="B234" s="16" t="s">
        <v>409</v>
      </c>
      <c r="C234" t="s">
        <v>378</v>
      </c>
      <c r="D234"/>
      <c r="E234" s="17"/>
      <c r="F234"/>
      <c r="G234"/>
      <c r="H234"/>
      <c r="I234"/>
      <c r="J234"/>
    </row>
    <row r="235" spans="1:11" hidden="1" x14ac:dyDescent="0.25">
      <c r="A235" s="16">
        <v>253</v>
      </c>
      <c r="B235" s="16" t="s">
        <v>410</v>
      </c>
      <c r="C235" t="s">
        <v>378</v>
      </c>
      <c r="D235"/>
      <c r="E235" s="17"/>
      <c r="F235"/>
      <c r="G235"/>
      <c r="H235"/>
      <c r="I235"/>
      <c r="J235"/>
    </row>
    <row r="236" spans="1:11" hidden="1" x14ac:dyDescent="0.25">
      <c r="A236" s="16">
        <v>254</v>
      </c>
      <c r="B236" s="16" t="s">
        <v>411</v>
      </c>
      <c r="C236" t="s">
        <v>378</v>
      </c>
      <c r="D236"/>
      <c r="E236" s="17"/>
      <c r="F236"/>
      <c r="G236"/>
      <c r="H236"/>
      <c r="I236"/>
      <c r="J236"/>
    </row>
    <row r="237" spans="1:11" hidden="1" x14ac:dyDescent="0.25">
      <c r="A237" s="16">
        <v>256</v>
      </c>
      <c r="B237" s="16" t="s">
        <v>412</v>
      </c>
      <c r="C237" t="s">
        <v>378</v>
      </c>
      <c r="D237"/>
      <c r="E237" s="17"/>
      <c r="F237"/>
      <c r="G237"/>
      <c r="H237"/>
      <c r="I237"/>
      <c r="J237"/>
    </row>
    <row r="238" spans="1:11" hidden="1" x14ac:dyDescent="0.25">
      <c r="A238" s="16">
        <v>257</v>
      </c>
      <c r="B238" s="16" t="s">
        <v>413</v>
      </c>
      <c r="C238" t="s">
        <v>378</v>
      </c>
      <c r="D238"/>
      <c r="E238" s="17"/>
      <c r="F238"/>
      <c r="G238"/>
      <c r="H238"/>
      <c r="I238"/>
      <c r="J238"/>
    </row>
    <row r="239" spans="1:11" hidden="1" x14ac:dyDescent="0.25">
      <c r="A239" s="16">
        <v>258</v>
      </c>
      <c r="B239" s="16" t="s">
        <v>414</v>
      </c>
      <c r="C239" t="s">
        <v>378</v>
      </c>
      <c r="D239"/>
      <c r="E239" s="17"/>
      <c r="F239"/>
      <c r="G239"/>
      <c r="H239"/>
      <c r="I239"/>
      <c r="J239"/>
    </row>
    <row r="240" spans="1:11" hidden="1" x14ac:dyDescent="0.25">
      <c r="A240" s="16">
        <v>259</v>
      </c>
      <c r="B240" s="16" t="s">
        <v>415</v>
      </c>
      <c r="C240" t="s">
        <v>74</v>
      </c>
      <c r="D240"/>
      <c r="E240" s="17"/>
      <c r="F240"/>
      <c r="G240"/>
      <c r="H240"/>
      <c r="I240"/>
      <c r="J240"/>
    </row>
    <row r="241" spans="1:11" hidden="1" x14ac:dyDescent="0.25">
      <c r="A241" s="22">
        <v>260</v>
      </c>
      <c r="B241" s="22" t="s">
        <v>416</v>
      </c>
      <c r="C241" s="23" t="s">
        <v>378</v>
      </c>
      <c r="D241" s="23">
        <v>42</v>
      </c>
      <c r="E241" s="17"/>
      <c r="F241"/>
      <c r="G241"/>
      <c r="H241"/>
      <c r="I241"/>
      <c r="J241"/>
      <c r="K241" s="1">
        <v>1</v>
      </c>
    </row>
    <row r="242" spans="1:11" hidden="1" x14ac:dyDescent="0.25">
      <c r="A242" s="16">
        <v>261</v>
      </c>
      <c r="B242" s="16" t="s">
        <v>417</v>
      </c>
      <c r="C242" t="s">
        <v>418</v>
      </c>
      <c r="D242"/>
      <c r="E242" s="17"/>
      <c r="F242"/>
      <c r="G242"/>
      <c r="H242"/>
      <c r="I242"/>
      <c r="J242"/>
    </row>
    <row r="243" spans="1:11" hidden="1" x14ac:dyDescent="0.25">
      <c r="A243" s="16">
        <v>262</v>
      </c>
      <c r="B243" s="16" t="s">
        <v>419</v>
      </c>
      <c r="C243" t="s">
        <v>378</v>
      </c>
      <c r="D243"/>
      <c r="E243" s="17"/>
      <c r="F243"/>
      <c r="G243"/>
      <c r="H243"/>
      <c r="I243"/>
      <c r="J243"/>
    </row>
    <row r="244" spans="1:11" hidden="1" x14ac:dyDescent="0.25">
      <c r="A244" s="16">
        <v>263</v>
      </c>
      <c r="B244" s="16" t="s">
        <v>420</v>
      </c>
      <c r="C244" t="s">
        <v>378</v>
      </c>
      <c r="D244" s="18">
        <v>91</v>
      </c>
      <c r="E244" s="17"/>
      <c r="F244"/>
      <c r="G244"/>
      <c r="H244"/>
      <c r="I244"/>
      <c r="J244"/>
    </row>
    <row r="245" spans="1:11" hidden="1" x14ac:dyDescent="0.25">
      <c r="A245" s="16">
        <v>264</v>
      </c>
      <c r="B245" s="16" t="s">
        <v>421</v>
      </c>
      <c r="C245" t="s">
        <v>378</v>
      </c>
      <c r="D245" s="18">
        <v>91</v>
      </c>
      <c r="E245" s="17"/>
      <c r="F245"/>
      <c r="G245"/>
      <c r="H245"/>
      <c r="I245"/>
      <c r="J245"/>
    </row>
    <row r="246" spans="1:11" hidden="1" x14ac:dyDescent="0.25">
      <c r="A246" s="16">
        <v>265</v>
      </c>
      <c r="B246" s="16" t="s">
        <v>422</v>
      </c>
      <c r="C246" t="s">
        <v>378</v>
      </c>
      <c r="D246"/>
      <c r="E246" s="17"/>
      <c r="F246"/>
      <c r="G246"/>
      <c r="H246"/>
      <c r="I246"/>
      <c r="J246"/>
    </row>
    <row r="247" spans="1:11" hidden="1" x14ac:dyDescent="0.25">
      <c r="A247" s="16">
        <v>266</v>
      </c>
      <c r="B247" s="16" t="s">
        <v>423</v>
      </c>
      <c r="C247" t="s">
        <v>52</v>
      </c>
      <c r="D247"/>
      <c r="E247" s="17"/>
      <c r="F247"/>
      <c r="G247"/>
      <c r="H247"/>
      <c r="I247"/>
      <c r="J247"/>
    </row>
    <row r="248" spans="1:11" hidden="1" x14ac:dyDescent="0.25">
      <c r="A248" s="22">
        <v>268</v>
      </c>
      <c r="B248" s="22" t="s">
        <v>424</v>
      </c>
      <c r="C248" s="23" t="s">
        <v>378</v>
      </c>
      <c r="D248" s="23">
        <v>11</v>
      </c>
      <c r="E248" s="17"/>
      <c r="F248"/>
      <c r="G248"/>
      <c r="H248"/>
      <c r="I248"/>
      <c r="J248"/>
      <c r="K248" s="1">
        <v>1</v>
      </c>
    </row>
    <row r="249" spans="1:11" hidden="1" x14ac:dyDescent="0.25">
      <c r="A249" s="22">
        <v>269</v>
      </c>
      <c r="B249" s="22" t="s">
        <v>425</v>
      </c>
      <c r="C249" s="23" t="s">
        <v>378</v>
      </c>
      <c r="D249" s="23">
        <v>11</v>
      </c>
      <c r="E249" s="17"/>
      <c r="F249"/>
      <c r="G249"/>
      <c r="H249"/>
      <c r="I249"/>
      <c r="J249"/>
      <c r="K249" s="1">
        <v>1</v>
      </c>
    </row>
    <row r="250" spans="1:11" hidden="1" x14ac:dyDescent="0.25">
      <c r="A250" s="16">
        <v>270</v>
      </c>
      <c r="B250" s="16" t="s">
        <v>426</v>
      </c>
      <c r="C250" t="s">
        <v>378</v>
      </c>
      <c r="D250"/>
      <c r="E250" s="17"/>
      <c r="F250"/>
      <c r="G250"/>
      <c r="H250"/>
      <c r="I250"/>
      <c r="J250"/>
    </row>
    <row r="251" spans="1:11" hidden="1" x14ac:dyDescent="0.25">
      <c r="A251" s="16">
        <v>271</v>
      </c>
      <c r="B251" s="16" t="s">
        <v>427</v>
      </c>
      <c r="C251" t="s">
        <v>378</v>
      </c>
      <c r="D251"/>
      <c r="E251" s="17"/>
      <c r="F251"/>
      <c r="G251"/>
      <c r="H251"/>
      <c r="I251"/>
      <c r="J251"/>
    </row>
    <row r="252" spans="1:11" hidden="1" x14ac:dyDescent="0.25">
      <c r="A252" s="16">
        <v>272</v>
      </c>
      <c r="B252" s="16" t="s">
        <v>428</v>
      </c>
      <c r="C252" t="s">
        <v>429</v>
      </c>
      <c r="D252"/>
      <c r="E252" s="17"/>
      <c r="F252"/>
      <c r="G252"/>
      <c r="H252"/>
      <c r="I252"/>
      <c r="J252"/>
    </row>
    <row r="253" spans="1:11" hidden="1" x14ac:dyDescent="0.25">
      <c r="A253" s="22">
        <v>273</v>
      </c>
      <c r="B253" s="22" t="s">
        <v>430</v>
      </c>
      <c r="C253" s="23" t="s">
        <v>431</v>
      </c>
      <c r="D253" s="23">
        <v>22</v>
      </c>
      <c r="E253" s="17"/>
      <c r="F253"/>
      <c r="G253"/>
      <c r="H253"/>
      <c r="I253"/>
      <c r="J253"/>
      <c r="K253" s="1">
        <v>1</v>
      </c>
    </row>
    <row r="254" spans="1:11" hidden="1" x14ac:dyDescent="0.25">
      <c r="A254" s="22">
        <v>274</v>
      </c>
      <c r="B254" s="22" t="s">
        <v>432</v>
      </c>
      <c r="C254" s="23" t="s">
        <v>433</v>
      </c>
      <c r="D254" s="23"/>
      <c r="E254" s="17"/>
      <c r="F254"/>
      <c r="G254"/>
      <c r="H254"/>
      <c r="I254"/>
      <c r="J254"/>
      <c r="K254" s="1">
        <v>1</v>
      </c>
    </row>
    <row r="255" spans="1:11" hidden="1" x14ac:dyDescent="0.25">
      <c r="A255" s="16">
        <v>275</v>
      </c>
      <c r="B255" s="16" t="s">
        <v>434</v>
      </c>
      <c r="C255" t="s">
        <v>435</v>
      </c>
      <c r="D255" s="18">
        <v>8</v>
      </c>
      <c r="E255" s="17"/>
      <c r="F255"/>
      <c r="G255"/>
      <c r="H255"/>
      <c r="I255"/>
      <c r="J255" s="27">
        <v>1</v>
      </c>
    </row>
    <row r="256" spans="1:11" hidden="1" x14ac:dyDescent="0.25">
      <c r="A256" s="16">
        <v>276</v>
      </c>
      <c r="B256" s="16" t="s">
        <v>436</v>
      </c>
      <c r="C256" t="s">
        <v>437</v>
      </c>
      <c r="D256"/>
      <c r="E256" s="17"/>
      <c r="F256"/>
      <c r="G256"/>
      <c r="H256"/>
      <c r="I256"/>
      <c r="J256"/>
    </row>
    <row r="257" spans="1:11" hidden="1" x14ac:dyDescent="0.25">
      <c r="A257" s="16">
        <v>277</v>
      </c>
      <c r="B257" s="16" t="s">
        <v>438</v>
      </c>
      <c r="C257" t="s">
        <v>435</v>
      </c>
      <c r="D257" s="18">
        <v>8</v>
      </c>
      <c r="E257" s="17"/>
      <c r="F257"/>
      <c r="G257"/>
      <c r="H257"/>
      <c r="I257"/>
      <c r="J257" s="27">
        <v>1</v>
      </c>
    </row>
    <row r="258" spans="1:11" hidden="1" x14ac:dyDescent="0.25">
      <c r="A258" s="16">
        <v>278</v>
      </c>
      <c r="B258" s="16" t="s">
        <v>439</v>
      </c>
      <c r="C258" t="s">
        <v>435</v>
      </c>
      <c r="D258" s="18">
        <v>8</v>
      </c>
      <c r="E258" s="17"/>
      <c r="F258"/>
      <c r="G258"/>
      <c r="H258"/>
      <c r="I258"/>
      <c r="J258" s="27">
        <v>1</v>
      </c>
    </row>
    <row r="259" spans="1:11" hidden="1" x14ac:dyDescent="0.25">
      <c r="A259" s="16">
        <v>279</v>
      </c>
      <c r="B259" s="16" t="s">
        <v>440</v>
      </c>
      <c r="C259" t="s">
        <v>441</v>
      </c>
      <c r="D259" s="18">
        <v>8</v>
      </c>
      <c r="E259" s="17"/>
      <c r="F259"/>
      <c r="G259"/>
      <c r="H259"/>
      <c r="I259"/>
      <c r="J259" s="27">
        <v>1</v>
      </c>
    </row>
    <row r="260" spans="1:11" hidden="1" x14ac:dyDescent="0.25">
      <c r="A260" s="16">
        <v>280</v>
      </c>
      <c r="B260" s="16" t="s">
        <v>442</v>
      </c>
      <c r="C260" t="s">
        <v>443</v>
      </c>
      <c r="D260"/>
      <c r="E260" s="17"/>
      <c r="F260"/>
      <c r="G260"/>
      <c r="H260"/>
      <c r="I260"/>
      <c r="J260"/>
    </row>
    <row r="261" spans="1:11" hidden="1" x14ac:dyDescent="0.25">
      <c r="A261" s="16">
        <v>281</v>
      </c>
      <c r="B261" s="16" t="s">
        <v>444</v>
      </c>
      <c r="C261" t="s">
        <v>443</v>
      </c>
      <c r="D261"/>
      <c r="E261" s="17"/>
      <c r="F261"/>
      <c r="G261"/>
      <c r="H261"/>
      <c r="I261"/>
      <c r="J261"/>
    </row>
    <row r="262" spans="1:11" hidden="1" x14ac:dyDescent="0.25">
      <c r="A262" s="16">
        <v>282</v>
      </c>
      <c r="B262" s="16" t="s">
        <v>445</v>
      </c>
      <c r="C262" t="s">
        <v>446</v>
      </c>
      <c r="D262"/>
      <c r="E262" s="17"/>
      <c r="F262"/>
      <c r="G262"/>
      <c r="H262"/>
      <c r="I262"/>
      <c r="J262"/>
    </row>
    <row r="263" spans="1:11" hidden="1" x14ac:dyDescent="0.25">
      <c r="A263" s="16">
        <v>283</v>
      </c>
      <c r="B263" s="16" t="s">
        <v>447</v>
      </c>
      <c r="C263" t="s">
        <v>448</v>
      </c>
      <c r="D263" s="18">
        <v>8</v>
      </c>
      <c r="E263" s="17"/>
      <c r="F263"/>
      <c r="G263"/>
      <c r="H263"/>
      <c r="I263"/>
      <c r="J263" s="27">
        <v>1</v>
      </c>
    </row>
    <row r="264" spans="1:11" hidden="1" x14ac:dyDescent="0.25">
      <c r="A264" s="16">
        <v>284</v>
      </c>
      <c r="B264" s="16" t="s">
        <v>449</v>
      </c>
      <c r="C264" t="s">
        <v>435</v>
      </c>
      <c r="D264" s="18">
        <v>8</v>
      </c>
      <c r="E264" s="17"/>
      <c r="F264"/>
      <c r="G264"/>
      <c r="H264"/>
      <c r="I264"/>
      <c r="J264" s="27">
        <v>1</v>
      </c>
    </row>
    <row r="265" spans="1:11" hidden="1" x14ac:dyDescent="0.25">
      <c r="A265" s="22">
        <v>285</v>
      </c>
      <c r="B265" s="22" t="s">
        <v>450</v>
      </c>
      <c r="C265" s="23" t="s">
        <v>435</v>
      </c>
      <c r="D265" s="23">
        <v>22</v>
      </c>
      <c r="E265" s="17"/>
      <c r="F265"/>
      <c r="G265"/>
      <c r="H265"/>
      <c r="I265"/>
      <c r="J265"/>
      <c r="K265" s="1">
        <v>1</v>
      </c>
    </row>
    <row r="266" spans="1:11" hidden="1" x14ac:dyDescent="0.25">
      <c r="A266" s="16">
        <v>286</v>
      </c>
      <c r="B266" s="16" t="s">
        <v>451</v>
      </c>
      <c r="C266" t="s">
        <v>452</v>
      </c>
      <c r="D266" s="18">
        <v>53</v>
      </c>
      <c r="E266" s="17"/>
      <c r="F266"/>
      <c r="G266"/>
      <c r="H266"/>
      <c r="I266"/>
      <c r="J266"/>
    </row>
    <row r="267" spans="1:11" hidden="1" x14ac:dyDescent="0.25">
      <c r="A267" s="16">
        <v>288</v>
      </c>
      <c r="B267" s="16" t="s">
        <v>453</v>
      </c>
      <c r="C267" t="s">
        <v>454</v>
      </c>
      <c r="D267"/>
      <c r="E267" s="17"/>
      <c r="F267"/>
      <c r="G267"/>
      <c r="H267"/>
      <c r="I267"/>
      <c r="J267"/>
    </row>
    <row r="268" spans="1:11" hidden="1" x14ac:dyDescent="0.25">
      <c r="A268" s="16">
        <v>289</v>
      </c>
      <c r="B268" s="16" t="s">
        <v>455</v>
      </c>
      <c r="C268" t="s">
        <v>456</v>
      </c>
      <c r="D268"/>
      <c r="E268" s="17"/>
      <c r="F268"/>
      <c r="G268"/>
      <c r="H268"/>
      <c r="I268"/>
      <c r="J268"/>
    </row>
    <row r="269" spans="1:11" hidden="1" x14ac:dyDescent="0.25">
      <c r="A269" s="16">
        <v>290</v>
      </c>
      <c r="B269" s="16" t="s">
        <v>457</v>
      </c>
      <c r="C269" t="s">
        <v>458</v>
      </c>
      <c r="D269"/>
      <c r="E269" s="17"/>
      <c r="F269"/>
      <c r="G269"/>
      <c r="H269"/>
      <c r="I269"/>
      <c r="J269"/>
    </row>
    <row r="270" spans="1:11" hidden="1" x14ac:dyDescent="0.25">
      <c r="A270" s="16">
        <v>291</v>
      </c>
      <c r="B270" s="16" t="s">
        <v>459</v>
      </c>
      <c r="C270" t="s">
        <v>460</v>
      </c>
      <c r="D270"/>
      <c r="E270" s="17"/>
      <c r="F270"/>
      <c r="G270"/>
      <c r="H270"/>
      <c r="I270"/>
      <c r="J270"/>
    </row>
    <row r="271" spans="1:11" hidden="1" x14ac:dyDescent="0.25">
      <c r="A271" s="16">
        <v>292</v>
      </c>
      <c r="B271" s="16" t="s">
        <v>461</v>
      </c>
      <c r="C271" t="s">
        <v>462</v>
      </c>
      <c r="D271" s="18">
        <v>14</v>
      </c>
      <c r="E271" s="17"/>
      <c r="F271"/>
      <c r="G271"/>
      <c r="H271"/>
      <c r="I271"/>
      <c r="J271"/>
    </row>
    <row r="272" spans="1:11" hidden="1" x14ac:dyDescent="0.25">
      <c r="A272" s="16">
        <v>293</v>
      </c>
      <c r="B272" s="16" t="s">
        <v>463</v>
      </c>
      <c r="C272" t="s">
        <v>462</v>
      </c>
      <c r="D272" s="18">
        <v>14</v>
      </c>
      <c r="E272" s="17"/>
      <c r="F272"/>
      <c r="G272"/>
      <c r="H272"/>
      <c r="I272"/>
      <c r="J272"/>
    </row>
    <row r="273" spans="1:13" hidden="1" x14ac:dyDescent="0.25">
      <c r="A273" s="16">
        <v>294</v>
      </c>
      <c r="B273" s="16" t="s">
        <v>464</v>
      </c>
      <c r="C273" t="s">
        <v>458</v>
      </c>
      <c r="D273"/>
      <c r="E273" s="17"/>
      <c r="F273"/>
      <c r="G273"/>
      <c r="H273"/>
      <c r="I273"/>
      <c r="J273"/>
    </row>
    <row r="274" spans="1:13" hidden="1" x14ac:dyDescent="0.25">
      <c r="A274" s="16">
        <v>295</v>
      </c>
      <c r="B274" s="16" t="s">
        <v>465</v>
      </c>
      <c r="C274" t="s">
        <v>458</v>
      </c>
      <c r="D274"/>
      <c r="E274" s="17"/>
      <c r="F274"/>
      <c r="G274"/>
      <c r="H274"/>
      <c r="I274"/>
      <c r="J274"/>
    </row>
    <row r="275" spans="1:13" hidden="1" x14ac:dyDescent="0.25">
      <c r="A275" s="16">
        <v>297</v>
      </c>
      <c r="B275" s="16" t="s">
        <v>466</v>
      </c>
      <c r="C275" t="s">
        <v>467</v>
      </c>
      <c r="D275"/>
      <c r="E275" s="17"/>
      <c r="F275"/>
      <c r="G275"/>
      <c r="H275"/>
      <c r="I275"/>
      <c r="J275"/>
    </row>
    <row r="276" spans="1:13" hidden="1" x14ac:dyDescent="0.25">
      <c r="A276" s="24">
        <v>298</v>
      </c>
      <c r="B276" s="24" t="s">
        <v>468</v>
      </c>
      <c r="C276" s="25" t="s">
        <v>469</v>
      </c>
      <c r="D276" s="25">
        <v>10</v>
      </c>
      <c r="E276" s="17"/>
      <c r="F276"/>
      <c r="G276"/>
      <c r="H276"/>
      <c r="I276"/>
      <c r="J276"/>
      <c r="M276" s="1">
        <v>1</v>
      </c>
    </row>
    <row r="277" spans="1:13" hidden="1" x14ac:dyDescent="0.25">
      <c r="A277" s="16">
        <v>299</v>
      </c>
      <c r="B277" s="16" t="s">
        <v>470</v>
      </c>
      <c r="C277" t="s">
        <v>471</v>
      </c>
      <c r="D277"/>
      <c r="E277" s="17"/>
      <c r="F277"/>
      <c r="G277"/>
      <c r="H277"/>
      <c r="I277"/>
      <c r="J277"/>
    </row>
    <row r="278" spans="1:13" hidden="1" x14ac:dyDescent="0.25">
      <c r="A278" s="16">
        <v>300</v>
      </c>
      <c r="B278" s="16" t="s">
        <v>472</v>
      </c>
      <c r="C278" t="s">
        <v>462</v>
      </c>
      <c r="D278" s="18">
        <v>14</v>
      </c>
      <c r="E278" s="17"/>
      <c r="F278"/>
      <c r="G278"/>
      <c r="H278"/>
      <c r="I278"/>
      <c r="J278"/>
    </row>
    <row r="279" spans="1:13" hidden="1" x14ac:dyDescent="0.25">
      <c r="A279" s="16">
        <v>301</v>
      </c>
      <c r="B279" s="16" t="s">
        <v>473</v>
      </c>
      <c r="C279" t="s">
        <v>462</v>
      </c>
      <c r="D279"/>
      <c r="E279" s="17"/>
      <c r="F279"/>
      <c r="G279"/>
      <c r="H279"/>
      <c r="I279"/>
      <c r="J279"/>
    </row>
    <row r="280" spans="1:13" hidden="1" x14ac:dyDescent="0.25">
      <c r="A280" s="16">
        <v>302</v>
      </c>
      <c r="B280" s="16" t="s">
        <v>474</v>
      </c>
      <c r="C280" t="s">
        <v>475</v>
      </c>
      <c r="D280"/>
      <c r="E280" s="17"/>
      <c r="F280"/>
      <c r="G280"/>
      <c r="H280"/>
      <c r="I280"/>
      <c r="J280"/>
    </row>
    <row r="281" spans="1:13" hidden="1" x14ac:dyDescent="0.25">
      <c r="A281" s="16">
        <v>303</v>
      </c>
      <c r="B281" s="16" t="s">
        <v>476</v>
      </c>
      <c r="C281" t="s">
        <v>477</v>
      </c>
      <c r="D281"/>
      <c r="E281" s="17"/>
      <c r="F281"/>
      <c r="G281"/>
      <c r="H281"/>
      <c r="I281"/>
      <c r="J281"/>
    </row>
    <row r="282" spans="1:13" hidden="1" x14ac:dyDescent="0.25">
      <c r="A282" s="22">
        <v>304</v>
      </c>
      <c r="B282" s="22" t="s">
        <v>478</v>
      </c>
      <c r="C282" s="23" t="s">
        <v>462</v>
      </c>
      <c r="D282" s="23"/>
      <c r="E282" s="17"/>
      <c r="F282"/>
      <c r="G282"/>
      <c r="H282"/>
      <c r="I282"/>
      <c r="J282"/>
      <c r="K282" s="1">
        <v>1</v>
      </c>
    </row>
    <row r="283" spans="1:13" hidden="1" x14ac:dyDescent="0.25">
      <c r="A283" s="16">
        <v>305</v>
      </c>
      <c r="B283" s="16" t="s">
        <v>479</v>
      </c>
      <c r="C283" t="s">
        <v>462</v>
      </c>
      <c r="D283"/>
      <c r="E283" s="17"/>
      <c r="F283"/>
      <c r="G283"/>
      <c r="H283"/>
      <c r="I283"/>
      <c r="J283"/>
    </row>
    <row r="284" spans="1:13" hidden="1" x14ac:dyDescent="0.25">
      <c r="A284" s="24">
        <v>306</v>
      </c>
      <c r="B284" s="24" t="s">
        <v>480</v>
      </c>
      <c r="C284" s="25" t="s">
        <v>462</v>
      </c>
      <c r="D284" s="25">
        <v>10</v>
      </c>
      <c r="E284" s="17"/>
      <c r="F284"/>
      <c r="G284"/>
      <c r="H284"/>
      <c r="I284"/>
      <c r="J284"/>
      <c r="M284" s="1">
        <v>1</v>
      </c>
    </row>
    <row r="285" spans="1:13" hidden="1" x14ac:dyDescent="0.25">
      <c r="A285" s="16">
        <v>307</v>
      </c>
      <c r="B285" s="16" t="s">
        <v>481</v>
      </c>
      <c r="C285" t="s">
        <v>482</v>
      </c>
      <c r="D285"/>
      <c r="E285" s="17"/>
      <c r="F285"/>
      <c r="G285"/>
      <c r="H285"/>
      <c r="I285"/>
      <c r="J285"/>
    </row>
    <row r="286" spans="1:13" hidden="1" x14ac:dyDescent="0.25">
      <c r="A286" s="16">
        <v>308</v>
      </c>
      <c r="B286" s="16" t="s">
        <v>483</v>
      </c>
      <c r="C286" t="s">
        <v>484</v>
      </c>
      <c r="D286" s="18">
        <v>82</v>
      </c>
      <c r="E286" s="17"/>
      <c r="F286"/>
      <c r="G286"/>
      <c r="H286"/>
      <c r="I286"/>
      <c r="J286"/>
    </row>
    <row r="287" spans="1:13" hidden="1" x14ac:dyDescent="0.25">
      <c r="A287" s="16">
        <v>309</v>
      </c>
      <c r="B287" s="16" t="s">
        <v>485</v>
      </c>
      <c r="C287" t="s">
        <v>462</v>
      </c>
      <c r="D287"/>
      <c r="E287" s="17"/>
      <c r="F287"/>
      <c r="G287"/>
      <c r="H287"/>
      <c r="I287"/>
      <c r="J287"/>
    </row>
    <row r="288" spans="1:13" hidden="1" x14ac:dyDescent="0.25">
      <c r="A288" s="24">
        <v>311</v>
      </c>
      <c r="B288" s="24" t="s">
        <v>486</v>
      </c>
      <c r="C288" s="25" t="s">
        <v>487</v>
      </c>
      <c r="D288" s="25"/>
      <c r="E288" s="17"/>
      <c r="F288"/>
      <c r="G288"/>
      <c r="H288"/>
      <c r="I288"/>
      <c r="J288"/>
      <c r="M288" s="1">
        <v>1</v>
      </c>
    </row>
    <row r="289" spans="1:13" hidden="1" x14ac:dyDescent="0.25">
      <c r="A289" s="16">
        <v>312</v>
      </c>
      <c r="B289" s="16" t="s">
        <v>488</v>
      </c>
      <c r="C289" t="s">
        <v>489</v>
      </c>
      <c r="D289"/>
      <c r="E289" s="17"/>
      <c r="F289"/>
      <c r="G289"/>
      <c r="H289"/>
      <c r="I289"/>
      <c r="J289"/>
    </row>
    <row r="290" spans="1:13" hidden="1" x14ac:dyDescent="0.25">
      <c r="A290" s="24">
        <v>313</v>
      </c>
      <c r="B290" s="24" t="s">
        <v>490</v>
      </c>
      <c r="C290" s="25" t="s">
        <v>462</v>
      </c>
      <c r="D290" s="25">
        <v>10</v>
      </c>
      <c r="E290" s="17"/>
      <c r="F290"/>
      <c r="G290"/>
      <c r="H290"/>
      <c r="I290"/>
      <c r="J290"/>
      <c r="M290" s="1">
        <v>1</v>
      </c>
    </row>
    <row r="291" spans="1:13" hidden="1" x14ac:dyDescent="0.25">
      <c r="A291" s="24">
        <v>314</v>
      </c>
      <c r="B291" s="24" t="s">
        <v>491</v>
      </c>
      <c r="C291" s="25" t="s">
        <v>462</v>
      </c>
      <c r="D291" s="25">
        <v>10</v>
      </c>
      <c r="E291" s="17"/>
      <c r="F291"/>
      <c r="G291"/>
      <c r="H291"/>
      <c r="I291"/>
      <c r="J291"/>
      <c r="M291" s="1">
        <v>1</v>
      </c>
    </row>
    <row r="292" spans="1:13" hidden="1" x14ac:dyDescent="0.25">
      <c r="A292" s="16">
        <v>315</v>
      </c>
      <c r="B292" s="16" t="s">
        <v>492</v>
      </c>
      <c r="C292" t="s">
        <v>462</v>
      </c>
      <c r="D292"/>
      <c r="E292" s="17"/>
      <c r="F292"/>
      <c r="G292"/>
      <c r="H292"/>
      <c r="I292"/>
      <c r="J292"/>
    </row>
    <row r="293" spans="1:13" hidden="1" x14ac:dyDescent="0.25">
      <c r="A293" s="16">
        <v>316</v>
      </c>
      <c r="B293" s="16" t="s">
        <v>493</v>
      </c>
      <c r="C293" t="s">
        <v>494</v>
      </c>
      <c r="D293"/>
      <c r="E293" s="17"/>
      <c r="F293"/>
      <c r="G293"/>
      <c r="H293"/>
      <c r="I293"/>
      <c r="J293"/>
    </row>
    <row r="294" spans="1:13" hidden="1" x14ac:dyDescent="0.25">
      <c r="A294" s="16">
        <v>317</v>
      </c>
      <c r="B294" s="16" t="s">
        <v>495</v>
      </c>
      <c r="C294" t="s">
        <v>462</v>
      </c>
      <c r="D294"/>
      <c r="E294" s="17"/>
      <c r="F294"/>
      <c r="G294"/>
      <c r="H294"/>
      <c r="I294"/>
      <c r="J294"/>
    </row>
    <row r="295" spans="1:13" hidden="1" x14ac:dyDescent="0.25">
      <c r="A295" s="16">
        <v>318</v>
      </c>
      <c r="B295" s="16" t="s">
        <v>496</v>
      </c>
      <c r="C295" t="s">
        <v>497</v>
      </c>
      <c r="D295"/>
      <c r="E295" s="17"/>
      <c r="F295"/>
      <c r="G295"/>
      <c r="H295"/>
      <c r="I295"/>
      <c r="J295"/>
    </row>
    <row r="296" spans="1:13" hidden="1" x14ac:dyDescent="0.25">
      <c r="A296" s="16">
        <v>319</v>
      </c>
      <c r="B296" s="16" t="s">
        <v>498</v>
      </c>
      <c r="C296" t="s">
        <v>349</v>
      </c>
      <c r="D296"/>
      <c r="E296" s="17"/>
      <c r="F296"/>
      <c r="G296"/>
      <c r="H296"/>
      <c r="I296"/>
      <c r="J296"/>
    </row>
    <row r="297" spans="1:13" hidden="1" x14ac:dyDescent="0.25">
      <c r="A297" s="16">
        <v>320</v>
      </c>
      <c r="B297" s="16" t="s">
        <v>499</v>
      </c>
      <c r="C297" t="s">
        <v>500</v>
      </c>
      <c r="D297"/>
      <c r="E297" s="17"/>
      <c r="F297"/>
      <c r="G297"/>
      <c r="H297"/>
      <c r="I297"/>
      <c r="J297"/>
    </row>
    <row r="298" spans="1:13" hidden="1" x14ac:dyDescent="0.25">
      <c r="A298" s="16">
        <v>321</v>
      </c>
      <c r="B298" s="16" t="s">
        <v>501</v>
      </c>
      <c r="C298" t="s">
        <v>497</v>
      </c>
      <c r="D298" s="18">
        <v>100</v>
      </c>
      <c r="E298" s="17"/>
      <c r="F298"/>
      <c r="G298"/>
      <c r="H298"/>
      <c r="I298"/>
      <c r="J298"/>
    </row>
    <row r="299" spans="1:13" hidden="1" x14ac:dyDescent="0.25">
      <c r="A299" s="19">
        <v>322</v>
      </c>
      <c r="B299" s="19" t="s">
        <v>502</v>
      </c>
      <c r="C299" s="20" t="s">
        <v>349</v>
      </c>
      <c r="D299" s="20"/>
      <c r="E299" s="17"/>
      <c r="F299"/>
      <c r="G299"/>
      <c r="H299"/>
      <c r="I299"/>
      <c r="J299"/>
      <c r="L299" s="1">
        <v>1</v>
      </c>
    </row>
    <row r="300" spans="1:13" hidden="1" x14ac:dyDescent="0.25">
      <c r="A300" s="16">
        <v>323</v>
      </c>
      <c r="B300" s="16" t="s">
        <v>503</v>
      </c>
      <c r="C300" t="s">
        <v>504</v>
      </c>
      <c r="D300" s="18">
        <v>16</v>
      </c>
      <c r="E300" s="17"/>
      <c r="F300"/>
      <c r="G300"/>
      <c r="H300"/>
      <c r="I300"/>
      <c r="J300" s="27">
        <v>1</v>
      </c>
    </row>
    <row r="301" spans="1:13" hidden="1" x14ac:dyDescent="0.25">
      <c r="A301" s="16">
        <v>324</v>
      </c>
      <c r="B301" s="16" t="s">
        <v>505</v>
      </c>
      <c r="C301" t="s">
        <v>504</v>
      </c>
      <c r="D301" s="18">
        <v>16</v>
      </c>
      <c r="E301" s="17"/>
      <c r="F301"/>
      <c r="G301"/>
      <c r="H301"/>
      <c r="I301"/>
      <c r="J301" s="27">
        <v>1</v>
      </c>
    </row>
    <row r="302" spans="1:13" hidden="1" x14ac:dyDescent="0.25">
      <c r="A302" s="16">
        <v>325</v>
      </c>
      <c r="B302" s="16" t="s">
        <v>506</v>
      </c>
      <c r="C302" t="s">
        <v>507</v>
      </c>
      <c r="D302" s="18">
        <v>51</v>
      </c>
      <c r="E302" s="17"/>
      <c r="F302"/>
      <c r="G302"/>
      <c r="H302"/>
      <c r="I302"/>
      <c r="J302"/>
    </row>
    <row r="303" spans="1:13" hidden="1" x14ac:dyDescent="0.25">
      <c r="A303" s="16">
        <v>326</v>
      </c>
      <c r="B303" s="16" t="s">
        <v>508</v>
      </c>
      <c r="C303" t="s">
        <v>504</v>
      </c>
      <c r="D303"/>
      <c r="E303" s="17"/>
      <c r="F303"/>
      <c r="G303"/>
      <c r="H303"/>
      <c r="I303"/>
      <c r="J303" s="27">
        <v>1</v>
      </c>
    </row>
    <row r="304" spans="1:13" hidden="1" x14ac:dyDescent="0.25">
      <c r="A304" s="16">
        <v>327</v>
      </c>
      <c r="B304" s="16" t="s">
        <v>509</v>
      </c>
      <c r="C304" t="s">
        <v>292</v>
      </c>
      <c r="D304"/>
      <c r="E304" s="17"/>
      <c r="F304"/>
      <c r="G304"/>
      <c r="H304"/>
      <c r="I304"/>
      <c r="J304"/>
    </row>
    <row r="305" spans="1:10" hidden="1" x14ac:dyDescent="0.25">
      <c r="A305" s="16">
        <v>328</v>
      </c>
      <c r="B305" s="16" t="s">
        <v>510</v>
      </c>
      <c r="C305" t="s">
        <v>511</v>
      </c>
      <c r="D305"/>
      <c r="E305" s="17"/>
      <c r="F305"/>
      <c r="G305"/>
      <c r="H305"/>
      <c r="I305"/>
      <c r="J305"/>
    </row>
    <row r="306" spans="1:10" hidden="1" x14ac:dyDescent="0.25">
      <c r="A306" s="16">
        <v>329</v>
      </c>
      <c r="B306" s="16" t="s">
        <v>512</v>
      </c>
      <c r="C306" t="s">
        <v>513</v>
      </c>
      <c r="D306"/>
      <c r="E306" s="17"/>
      <c r="F306"/>
      <c r="G306"/>
      <c r="H306"/>
      <c r="I306"/>
      <c r="J306" s="27">
        <v>1</v>
      </c>
    </row>
    <row r="307" spans="1:10" hidden="1" x14ac:dyDescent="0.25">
      <c r="A307" s="16">
        <v>330</v>
      </c>
      <c r="B307" s="16" t="s">
        <v>514</v>
      </c>
      <c r="C307" t="s">
        <v>515</v>
      </c>
      <c r="D307"/>
      <c r="E307" s="17"/>
      <c r="F307"/>
      <c r="G307"/>
      <c r="H307"/>
      <c r="I307"/>
      <c r="J307"/>
    </row>
    <row r="308" spans="1:10" hidden="1" x14ac:dyDescent="0.25">
      <c r="A308" s="16">
        <v>331</v>
      </c>
      <c r="B308" s="16" t="s">
        <v>516</v>
      </c>
      <c r="C308" t="s">
        <v>517</v>
      </c>
      <c r="D308"/>
      <c r="E308" s="17"/>
      <c r="F308"/>
      <c r="G308"/>
      <c r="H308"/>
      <c r="I308"/>
      <c r="J308"/>
    </row>
    <row r="309" spans="1:10" hidden="1" x14ac:dyDescent="0.25">
      <c r="A309" s="16">
        <v>332</v>
      </c>
      <c r="B309" s="16" t="s">
        <v>518</v>
      </c>
      <c r="C309" t="s">
        <v>504</v>
      </c>
      <c r="D309"/>
      <c r="E309" s="17"/>
      <c r="F309"/>
      <c r="G309"/>
      <c r="H309"/>
      <c r="I309"/>
      <c r="J309" s="27">
        <v>1</v>
      </c>
    </row>
    <row r="310" spans="1:10" hidden="1" x14ac:dyDescent="0.25">
      <c r="A310" s="16">
        <v>333</v>
      </c>
      <c r="B310" s="16" t="s">
        <v>519</v>
      </c>
      <c r="C310" t="s">
        <v>520</v>
      </c>
      <c r="D310"/>
      <c r="E310" s="17"/>
      <c r="F310"/>
      <c r="G310"/>
      <c r="H310"/>
      <c r="I310"/>
      <c r="J310"/>
    </row>
    <row r="311" spans="1:10" hidden="1" x14ac:dyDescent="0.25">
      <c r="A311" s="16">
        <v>334</v>
      </c>
      <c r="B311" s="16" t="s">
        <v>521</v>
      </c>
      <c r="C311" t="s">
        <v>504</v>
      </c>
      <c r="D311" s="18">
        <v>16</v>
      </c>
      <c r="E311" s="17"/>
      <c r="F311"/>
      <c r="G311"/>
      <c r="H311"/>
      <c r="I311"/>
      <c r="J311" s="27">
        <v>1</v>
      </c>
    </row>
    <row r="312" spans="1:10" hidden="1" x14ac:dyDescent="0.25">
      <c r="A312" s="16">
        <v>335</v>
      </c>
      <c r="B312" s="16" t="s">
        <v>522</v>
      </c>
      <c r="C312" t="s">
        <v>504</v>
      </c>
      <c r="D312" s="18">
        <v>16</v>
      </c>
      <c r="E312" s="17"/>
      <c r="F312"/>
      <c r="G312"/>
      <c r="H312"/>
      <c r="I312"/>
      <c r="J312" s="27">
        <v>1</v>
      </c>
    </row>
    <row r="313" spans="1:10" hidden="1" x14ac:dyDescent="0.25">
      <c r="A313" s="16">
        <v>335</v>
      </c>
      <c r="B313" s="16" t="s">
        <v>522</v>
      </c>
      <c r="C313" t="s">
        <v>504</v>
      </c>
      <c r="D313" s="18">
        <v>31</v>
      </c>
      <c r="E313" s="17"/>
      <c r="F313"/>
      <c r="G313"/>
      <c r="H313"/>
      <c r="I313"/>
      <c r="J313" s="27">
        <v>1</v>
      </c>
    </row>
    <row r="314" spans="1:10" hidden="1" x14ac:dyDescent="0.25">
      <c r="A314" s="16">
        <v>336</v>
      </c>
      <c r="B314" s="16" t="s">
        <v>523</v>
      </c>
      <c r="C314" t="s">
        <v>504</v>
      </c>
      <c r="D314" s="18">
        <v>16</v>
      </c>
      <c r="E314" s="17"/>
      <c r="F314"/>
      <c r="G314"/>
      <c r="H314"/>
      <c r="I314"/>
      <c r="J314" s="27">
        <v>1</v>
      </c>
    </row>
    <row r="315" spans="1:10" hidden="1" x14ac:dyDescent="0.25">
      <c r="A315" s="16">
        <v>336</v>
      </c>
      <c r="B315" s="16" t="s">
        <v>523</v>
      </c>
      <c r="C315" t="s">
        <v>504</v>
      </c>
      <c r="D315" s="18">
        <v>29</v>
      </c>
      <c r="E315" s="17"/>
      <c r="F315"/>
      <c r="G315"/>
      <c r="H315"/>
      <c r="I315"/>
      <c r="J315" s="27">
        <v>1</v>
      </c>
    </row>
    <row r="316" spans="1:10" hidden="1" x14ac:dyDescent="0.25">
      <c r="A316" s="16">
        <v>336</v>
      </c>
      <c r="B316" s="16" t="s">
        <v>523</v>
      </c>
      <c r="C316" t="s">
        <v>504</v>
      </c>
      <c r="D316" s="18">
        <v>31</v>
      </c>
      <c r="E316" s="17"/>
      <c r="F316"/>
      <c r="G316"/>
      <c r="H316"/>
      <c r="I316"/>
      <c r="J316" s="27">
        <v>1</v>
      </c>
    </row>
    <row r="317" spans="1:10" hidden="1" x14ac:dyDescent="0.25">
      <c r="A317" s="16">
        <v>337</v>
      </c>
      <c r="B317" s="16" t="s">
        <v>524</v>
      </c>
      <c r="C317" t="s">
        <v>525</v>
      </c>
      <c r="D317"/>
      <c r="E317" s="17"/>
      <c r="F317"/>
      <c r="G317"/>
      <c r="H317"/>
      <c r="I317"/>
      <c r="J317" s="27">
        <v>1</v>
      </c>
    </row>
    <row r="318" spans="1:10" hidden="1" x14ac:dyDescent="0.25">
      <c r="A318" s="16">
        <v>338</v>
      </c>
      <c r="B318" s="16" t="s">
        <v>526</v>
      </c>
      <c r="C318" t="s">
        <v>504</v>
      </c>
      <c r="D318"/>
      <c r="E318" s="17"/>
      <c r="F318"/>
      <c r="G318"/>
      <c r="H318"/>
      <c r="I318"/>
      <c r="J318" s="27">
        <v>1</v>
      </c>
    </row>
    <row r="319" spans="1:10" hidden="1" x14ac:dyDescent="0.25">
      <c r="A319" s="16">
        <v>339</v>
      </c>
      <c r="B319" s="16" t="s">
        <v>527</v>
      </c>
      <c r="C319" t="s">
        <v>528</v>
      </c>
      <c r="D319"/>
      <c r="E319" s="17"/>
      <c r="F319"/>
      <c r="G319"/>
      <c r="H319"/>
      <c r="I319"/>
      <c r="J319"/>
    </row>
    <row r="320" spans="1:10" hidden="1" x14ac:dyDescent="0.25">
      <c r="A320" s="16">
        <v>340</v>
      </c>
      <c r="B320" s="16" t="s">
        <v>529</v>
      </c>
      <c r="C320" t="s">
        <v>530</v>
      </c>
      <c r="D320"/>
      <c r="E320" s="17"/>
      <c r="F320"/>
      <c r="G320"/>
      <c r="H320"/>
      <c r="I320"/>
      <c r="J320"/>
    </row>
    <row r="321" spans="1:10" hidden="1" x14ac:dyDescent="0.25">
      <c r="A321" s="16">
        <v>341</v>
      </c>
      <c r="B321" s="16" t="s">
        <v>531</v>
      </c>
      <c r="C321" t="s">
        <v>532</v>
      </c>
      <c r="D321"/>
      <c r="E321" s="17"/>
      <c r="F321"/>
      <c r="G321"/>
      <c r="H321"/>
      <c r="I321"/>
      <c r="J321"/>
    </row>
    <row r="322" spans="1:10" hidden="1" x14ac:dyDescent="0.25">
      <c r="A322" s="16">
        <v>342</v>
      </c>
      <c r="B322" s="16" t="s">
        <v>533</v>
      </c>
      <c r="C322" t="s">
        <v>534</v>
      </c>
      <c r="D322"/>
      <c r="E322" s="17"/>
      <c r="F322"/>
      <c r="G322"/>
      <c r="H322"/>
      <c r="I322"/>
      <c r="J322"/>
    </row>
    <row r="323" spans="1:10" hidden="1" x14ac:dyDescent="0.25">
      <c r="A323" s="16">
        <v>343</v>
      </c>
      <c r="B323" s="16" t="s">
        <v>535</v>
      </c>
      <c r="C323" t="s">
        <v>536</v>
      </c>
      <c r="D323" s="18">
        <v>79</v>
      </c>
      <c r="E323" s="17"/>
      <c r="F323"/>
      <c r="G323"/>
      <c r="H323"/>
      <c r="I323"/>
      <c r="J323"/>
    </row>
    <row r="324" spans="1:10" hidden="1" x14ac:dyDescent="0.25">
      <c r="A324" s="16">
        <v>344</v>
      </c>
      <c r="B324" s="16" t="s">
        <v>537</v>
      </c>
      <c r="C324" t="s">
        <v>538</v>
      </c>
      <c r="D324"/>
      <c r="E324" s="17"/>
      <c r="F324"/>
      <c r="G324"/>
      <c r="H324"/>
      <c r="I324"/>
      <c r="J324"/>
    </row>
    <row r="325" spans="1:10" hidden="1" x14ac:dyDescent="0.25">
      <c r="A325" s="16">
        <v>345</v>
      </c>
      <c r="B325" s="16" t="s">
        <v>539</v>
      </c>
      <c r="C325" t="s">
        <v>540</v>
      </c>
      <c r="D325"/>
      <c r="E325" s="17"/>
      <c r="F325"/>
      <c r="G325"/>
      <c r="H325"/>
      <c r="I325"/>
      <c r="J325"/>
    </row>
    <row r="326" spans="1:10" hidden="1" x14ac:dyDescent="0.25">
      <c r="A326" s="16">
        <v>346</v>
      </c>
      <c r="B326" s="16" t="s">
        <v>541</v>
      </c>
      <c r="C326" t="s">
        <v>542</v>
      </c>
      <c r="D326" s="18">
        <v>78</v>
      </c>
      <c r="E326" s="17"/>
      <c r="F326"/>
      <c r="G326"/>
      <c r="H326"/>
      <c r="I326"/>
      <c r="J326"/>
    </row>
    <row r="327" spans="1:10" hidden="1" x14ac:dyDescent="0.25">
      <c r="A327" s="16">
        <v>347</v>
      </c>
      <c r="B327" s="16" t="s">
        <v>543</v>
      </c>
      <c r="C327" t="s">
        <v>542</v>
      </c>
      <c r="D327"/>
      <c r="E327" s="17"/>
      <c r="F327"/>
      <c r="G327"/>
      <c r="H327"/>
      <c r="I327"/>
      <c r="J327"/>
    </row>
    <row r="328" spans="1:10" hidden="1" x14ac:dyDescent="0.25">
      <c r="A328" s="16">
        <v>348</v>
      </c>
      <c r="B328" s="16" t="s">
        <v>544</v>
      </c>
      <c r="C328" t="s">
        <v>542</v>
      </c>
      <c r="D328"/>
      <c r="E328" s="17"/>
      <c r="F328"/>
      <c r="G328"/>
      <c r="H328"/>
      <c r="I328"/>
      <c r="J328"/>
    </row>
    <row r="329" spans="1:10" hidden="1" x14ac:dyDescent="0.25">
      <c r="A329" s="16">
        <v>349</v>
      </c>
      <c r="B329" s="16" t="s">
        <v>545</v>
      </c>
      <c r="C329" t="s">
        <v>542</v>
      </c>
      <c r="D329"/>
      <c r="E329" s="17"/>
      <c r="F329"/>
      <c r="G329"/>
      <c r="H329"/>
      <c r="I329"/>
      <c r="J329"/>
    </row>
    <row r="330" spans="1:10" hidden="1" x14ac:dyDescent="0.25">
      <c r="A330" s="16">
        <v>350</v>
      </c>
      <c r="B330" s="16" t="s">
        <v>546</v>
      </c>
      <c r="C330" t="s">
        <v>547</v>
      </c>
      <c r="D330"/>
      <c r="E330" s="17"/>
      <c r="F330"/>
      <c r="G330"/>
      <c r="H330"/>
      <c r="I330"/>
      <c r="J330"/>
    </row>
    <row r="331" spans="1:10" hidden="1" x14ac:dyDescent="0.25">
      <c r="A331" s="16">
        <v>351</v>
      </c>
      <c r="B331" s="16" t="s">
        <v>548</v>
      </c>
      <c r="C331" t="s">
        <v>549</v>
      </c>
      <c r="D331"/>
      <c r="E331" s="17"/>
      <c r="F331"/>
      <c r="G331"/>
      <c r="H331"/>
      <c r="I331"/>
      <c r="J331"/>
    </row>
    <row r="332" spans="1:10" hidden="1" x14ac:dyDescent="0.25">
      <c r="A332" s="16">
        <v>352</v>
      </c>
      <c r="B332" s="16" t="s">
        <v>550</v>
      </c>
      <c r="C332" t="s">
        <v>542</v>
      </c>
      <c r="D332" s="18">
        <v>99</v>
      </c>
      <c r="E332" s="17"/>
      <c r="F332"/>
      <c r="G332"/>
      <c r="H332"/>
      <c r="I332"/>
      <c r="J332"/>
    </row>
    <row r="333" spans="1:10" hidden="1" x14ac:dyDescent="0.25">
      <c r="A333" s="16">
        <v>354</v>
      </c>
      <c r="B333" s="16" t="s">
        <v>551</v>
      </c>
      <c r="C333" t="s">
        <v>552</v>
      </c>
      <c r="D333"/>
      <c r="E333" s="17"/>
      <c r="F333"/>
      <c r="G333"/>
      <c r="H333"/>
      <c r="I333"/>
      <c r="J333"/>
    </row>
    <row r="334" spans="1:10" hidden="1" x14ac:dyDescent="0.25">
      <c r="A334" s="16">
        <v>355</v>
      </c>
      <c r="B334" s="16" t="s">
        <v>553</v>
      </c>
      <c r="C334" t="s">
        <v>554</v>
      </c>
      <c r="D334"/>
      <c r="E334" s="17"/>
      <c r="F334"/>
      <c r="G334"/>
      <c r="H334"/>
      <c r="I334"/>
      <c r="J334"/>
    </row>
    <row r="335" spans="1:10" hidden="1" x14ac:dyDescent="0.25">
      <c r="A335" s="16">
        <v>356</v>
      </c>
      <c r="B335" s="16" t="s">
        <v>555</v>
      </c>
      <c r="C335" t="s">
        <v>556</v>
      </c>
      <c r="D335"/>
      <c r="E335" s="17"/>
      <c r="F335"/>
      <c r="G335"/>
      <c r="H335"/>
      <c r="I335"/>
      <c r="J335"/>
    </row>
    <row r="336" spans="1:10" hidden="1" x14ac:dyDescent="0.25">
      <c r="A336" s="16">
        <v>357</v>
      </c>
      <c r="B336" s="16" t="s">
        <v>557</v>
      </c>
      <c r="C336" t="s">
        <v>558</v>
      </c>
      <c r="D336"/>
      <c r="E336" s="17"/>
      <c r="F336"/>
      <c r="G336"/>
      <c r="H336"/>
      <c r="I336"/>
      <c r="J336"/>
    </row>
    <row r="337" spans="1:11" hidden="1" x14ac:dyDescent="0.25">
      <c r="A337" s="22">
        <v>358</v>
      </c>
      <c r="B337" s="22" t="s">
        <v>559</v>
      </c>
      <c r="C337" s="23" t="s">
        <v>560</v>
      </c>
      <c r="D337" s="23">
        <v>12</v>
      </c>
      <c r="E337" s="17"/>
      <c r="F337"/>
      <c r="G337"/>
      <c r="H337" s="28">
        <v>1</v>
      </c>
      <c r="I337"/>
      <c r="J337"/>
      <c r="K337" s="1">
        <v>1</v>
      </c>
    </row>
    <row r="338" spans="1:11" hidden="1" x14ac:dyDescent="0.25">
      <c r="A338" s="22">
        <v>359</v>
      </c>
      <c r="B338" s="22" t="s">
        <v>561</v>
      </c>
      <c r="C338" s="23" t="s">
        <v>560</v>
      </c>
      <c r="D338" s="23">
        <v>12</v>
      </c>
      <c r="E338" s="17"/>
      <c r="F338"/>
      <c r="G338"/>
      <c r="H338" s="28">
        <v>1</v>
      </c>
      <c r="I338"/>
      <c r="J338"/>
      <c r="K338" s="1">
        <v>1</v>
      </c>
    </row>
    <row r="339" spans="1:11" hidden="1" x14ac:dyDescent="0.25">
      <c r="A339" s="22">
        <v>360</v>
      </c>
      <c r="B339" s="22" t="s">
        <v>562</v>
      </c>
      <c r="C339" s="23" t="s">
        <v>560</v>
      </c>
      <c r="D339" s="23">
        <v>12</v>
      </c>
      <c r="E339" s="17"/>
      <c r="F339"/>
      <c r="G339"/>
      <c r="H339" s="28">
        <v>1</v>
      </c>
      <c r="I339"/>
      <c r="J339"/>
      <c r="K339" s="1">
        <v>1</v>
      </c>
    </row>
    <row r="340" spans="1:11" hidden="1" x14ac:dyDescent="0.25">
      <c r="A340" s="22">
        <v>361</v>
      </c>
      <c r="B340" s="22" t="s">
        <v>563</v>
      </c>
      <c r="C340" s="23" t="s">
        <v>560</v>
      </c>
      <c r="D340" s="23">
        <v>12</v>
      </c>
      <c r="E340" s="17"/>
      <c r="F340"/>
      <c r="G340"/>
      <c r="H340" s="28">
        <v>1</v>
      </c>
      <c r="I340"/>
      <c r="J340"/>
      <c r="K340" s="1">
        <v>1</v>
      </c>
    </row>
    <row r="341" spans="1:11" hidden="1" x14ac:dyDescent="0.25">
      <c r="A341" s="22">
        <v>362</v>
      </c>
      <c r="B341" s="22" t="s">
        <v>564</v>
      </c>
      <c r="C341" s="23" t="s">
        <v>560</v>
      </c>
      <c r="D341" s="23">
        <v>12</v>
      </c>
      <c r="E341" s="17"/>
      <c r="F341"/>
      <c r="G341"/>
      <c r="H341" s="28">
        <v>1</v>
      </c>
      <c r="I341"/>
      <c r="J341"/>
      <c r="K341" s="1">
        <v>1</v>
      </c>
    </row>
    <row r="342" spans="1:11" hidden="1" x14ac:dyDescent="0.25">
      <c r="A342" s="22">
        <v>363</v>
      </c>
      <c r="B342" s="22" t="s">
        <v>565</v>
      </c>
      <c r="C342" s="23" t="s">
        <v>566</v>
      </c>
      <c r="D342" s="23"/>
      <c r="E342" s="17"/>
      <c r="F342"/>
      <c r="G342"/>
      <c r="H342" s="28">
        <v>1</v>
      </c>
      <c r="I342"/>
      <c r="J342"/>
      <c r="K342" s="1">
        <v>1</v>
      </c>
    </row>
    <row r="343" spans="1:11" hidden="1" x14ac:dyDescent="0.25">
      <c r="A343" s="16">
        <v>365</v>
      </c>
      <c r="B343" s="16" t="s">
        <v>567</v>
      </c>
      <c r="C343" t="s">
        <v>443</v>
      </c>
      <c r="D343"/>
      <c r="E343" s="17"/>
      <c r="F343"/>
      <c r="G343"/>
      <c r="H343"/>
      <c r="I343"/>
      <c r="J343"/>
    </row>
    <row r="344" spans="1:11" hidden="1" x14ac:dyDescent="0.25">
      <c r="A344" s="16">
        <v>366</v>
      </c>
      <c r="B344" s="16" t="s">
        <v>568</v>
      </c>
      <c r="C344" t="s">
        <v>569</v>
      </c>
      <c r="D344"/>
      <c r="E344" s="17"/>
      <c r="F344"/>
      <c r="G344"/>
      <c r="H344"/>
      <c r="I344"/>
      <c r="J344"/>
    </row>
    <row r="345" spans="1:11" hidden="1" x14ac:dyDescent="0.25">
      <c r="A345" s="16">
        <v>368</v>
      </c>
      <c r="B345" s="16" t="s">
        <v>570</v>
      </c>
      <c r="C345" t="s">
        <v>571</v>
      </c>
      <c r="D345"/>
      <c r="E345" s="17"/>
      <c r="F345"/>
      <c r="G345"/>
      <c r="H345"/>
      <c r="I345"/>
      <c r="J345"/>
    </row>
    <row r="346" spans="1:11" hidden="1" x14ac:dyDescent="0.25">
      <c r="A346" s="16">
        <v>369</v>
      </c>
      <c r="B346" s="16" t="s">
        <v>572</v>
      </c>
      <c r="C346" t="s">
        <v>184</v>
      </c>
      <c r="D346" s="18">
        <v>93</v>
      </c>
      <c r="E346" s="17"/>
      <c r="F346"/>
      <c r="G346"/>
      <c r="H346"/>
      <c r="I346"/>
      <c r="J346"/>
    </row>
    <row r="347" spans="1:11" hidden="1" x14ac:dyDescent="0.25">
      <c r="A347" s="22">
        <v>370</v>
      </c>
      <c r="B347" s="22" t="s">
        <v>573</v>
      </c>
      <c r="C347" s="23" t="s">
        <v>345</v>
      </c>
      <c r="D347" s="23">
        <v>3</v>
      </c>
      <c r="E347" s="17"/>
      <c r="F347"/>
      <c r="G347" s="26">
        <v>1</v>
      </c>
      <c r="H347"/>
      <c r="I347"/>
      <c r="J347"/>
      <c r="K347" s="1">
        <v>1</v>
      </c>
    </row>
    <row r="348" spans="1:11" hidden="1" x14ac:dyDescent="0.25">
      <c r="A348" s="16">
        <v>373</v>
      </c>
      <c r="B348" s="16" t="s">
        <v>574</v>
      </c>
      <c r="C348" t="s">
        <v>173</v>
      </c>
      <c r="D348"/>
      <c r="E348" s="17"/>
      <c r="F348"/>
      <c r="G348"/>
      <c r="H348"/>
      <c r="I348"/>
      <c r="J348"/>
    </row>
    <row r="349" spans="1:11" hidden="1" x14ac:dyDescent="0.25">
      <c r="A349" s="16">
        <v>375</v>
      </c>
      <c r="B349" s="16" t="s">
        <v>575</v>
      </c>
      <c r="C349" t="s">
        <v>313</v>
      </c>
      <c r="D349"/>
      <c r="E349" s="17"/>
      <c r="F349"/>
      <c r="G349"/>
      <c r="H349"/>
      <c r="I349"/>
      <c r="J349"/>
    </row>
    <row r="350" spans="1:11" hidden="1" x14ac:dyDescent="0.25">
      <c r="A350" s="16">
        <v>376</v>
      </c>
      <c r="B350" s="16" t="s">
        <v>576</v>
      </c>
      <c r="C350" t="s">
        <v>462</v>
      </c>
      <c r="D350"/>
      <c r="E350" s="17"/>
      <c r="F350"/>
      <c r="G350"/>
      <c r="H350"/>
      <c r="I350"/>
      <c r="J350"/>
    </row>
    <row r="351" spans="1:11" hidden="1" x14ac:dyDescent="0.25">
      <c r="A351" s="16">
        <v>377</v>
      </c>
      <c r="B351" s="16" t="s">
        <v>577</v>
      </c>
      <c r="C351" t="s">
        <v>578</v>
      </c>
      <c r="D351" s="18">
        <v>38</v>
      </c>
      <c r="E351" s="17"/>
      <c r="F351"/>
      <c r="G351"/>
      <c r="H351"/>
      <c r="I351"/>
      <c r="J351"/>
    </row>
    <row r="352" spans="1:11" hidden="1" x14ac:dyDescent="0.25">
      <c r="A352" s="16">
        <v>378</v>
      </c>
      <c r="B352" s="16" t="s">
        <v>579</v>
      </c>
      <c r="C352" t="s">
        <v>580</v>
      </c>
      <c r="D352"/>
      <c r="E352" s="17"/>
      <c r="F352"/>
      <c r="G352"/>
      <c r="H352"/>
      <c r="I352"/>
      <c r="J352"/>
    </row>
    <row r="353" spans="1:12" hidden="1" x14ac:dyDescent="0.25">
      <c r="A353" s="16">
        <v>380</v>
      </c>
      <c r="B353" s="16" t="s">
        <v>581</v>
      </c>
      <c r="C353" t="s">
        <v>504</v>
      </c>
      <c r="D353" s="18">
        <v>29</v>
      </c>
      <c r="E353" s="17"/>
      <c r="F353"/>
      <c r="G353"/>
      <c r="H353"/>
      <c r="I353"/>
      <c r="J353" s="27">
        <v>1</v>
      </c>
    </row>
    <row r="354" spans="1:12" hidden="1" x14ac:dyDescent="0.25">
      <c r="A354" s="16">
        <v>381</v>
      </c>
      <c r="B354" s="16" t="s">
        <v>582</v>
      </c>
      <c r="C354" t="s">
        <v>569</v>
      </c>
      <c r="D354"/>
      <c r="E354" s="17"/>
      <c r="F354"/>
      <c r="G354"/>
      <c r="H354"/>
      <c r="I354"/>
      <c r="J354"/>
    </row>
    <row r="355" spans="1:12" hidden="1" x14ac:dyDescent="0.25">
      <c r="A355" s="16">
        <v>382</v>
      </c>
      <c r="B355" s="16" t="s">
        <v>583</v>
      </c>
      <c r="C355" t="s">
        <v>584</v>
      </c>
      <c r="D355"/>
      <c r="E355" s="17"/>
      <c r="F355"/>
      <c r="G355"/>
      <c r="H355"/>
      <c r="I355"/>
      <c r="J355"/>
    </row>
    <row r="356" spans="1:12" hidden="1" x14ac:dyDescent="0.25">
      <c r="A356" s="16">
        <v>383</v>
      </c>
      <c r="B356" s="16" t="s">
        <v>585</v>
      </c>
      <c r="C356" t="s">
        <v>586</v>
      </c>
      <c r="D356"/>
      <c r="E356" s="17"/>
      <c r="F356"/>
      <c r="G356"/>
      <c r="H356"/>
      <c r="I356"/>
      <c r="J356"/>
    </row>
    <row r="357" spans="1:12" hidden="1" x14ac:dyDescent="0.25">
      <c r="A357" s="16">
        <v>386</v>
      </c>
      <c r="B357" s="16" t="s">
        <v>587</v>
      </c>
      <c r="C357" t="s">
        <v>313</v>
      </c>
      <c r="D357"/>
      <c r="E357" s="17"/>
      <c r="F357"/>
      <c r="G357"/>
      <c r="H357"/>
      <c r="I357"/>
      <c r="J357"/>
    </row>
    <row r="358" spans="1:12" hidden="1" x14ac:dyDescent="0.25">
      <c r="A358" s="16">
        <v>388</v>
      </c>
      <c r="B358" s="16" t="s">
        <v>588</v>
      </c>
      <c r="C358" t="s">
        <v>230</v>
      </c>
      <c r="D358"/>
      <c r="E358" s="17"/>
      <c r="F358"/>
      <c r="G358"/>
      <c r="H358"/>
      <c r="I358"/>
      <c r="J358"/>
    </row>
    <row r="359" spans="1:12" hidden="1" x14ac:dyDescent="0.25">
      <c r="A359" s="16">
        <v>389</v>
      </c>
      <c r="B359" s="16" t="s">
        <v>589</v>
      </c>
      <c r="C359" t="s">
        <v>590</v>
      </c>
      <c r="D359"/>
      <c r="E359" s="17"/>
      <c r="F359"/>
      <c r="G359"/>
      <c r="H359"/>
      <c r="I359"/>
      <c r="J359"/>
    </row>
    <row r="360" spans="1:12" hidden="1" x14ac:dyDescent="0.25">
      <c r="A360" s="16">
        <v>392</v>
      </c>
      <c r="B360" s="16" t="s">
        <v>591</v>
      </c>
      <c r="C360" t="s">
        <v>359</v>
      </c>
      <c r="D360"/>
      <c r="E360" s="17"/>
      <c r="F360"/>
      <c r="G360"/>
      <c r="H360"/>
      <c r="I360"/>
      <c r="J360"/>
    </row>
    <row r="361" spans="1:12" hidden="1" x14ac:dyDescent="0.25">
      <c r="A361" s="22">
        <v>393</v>
      </c>
      <c r="B361" s="22" t="s">
        <v>592</v>
      </c>
      <c r="C361" s="23" t="s">
        <v>198</v>
      </c>
      <c r="D361" s="23">
        <v>15</v>
      </c>
      <c r="E361" s="17"/>
      <c r="F361"/>
      <c r="G361"/>
      <c r="H361"/>
      <c r="I361"/>
      <c r="J361"/>
      <c r="K361" s="1">
        <v>1</v>
      </c>
    </row>
    <row r="362" spans="1:12" hidden="1" x14ac:dyDescent="0.25">
      <c r="A362" s="16">
        <v>396</v>
      </c>
      <c r="B362" s="16" t="s">
        <v>593</v>
      </c>
      <c r="C362" t="s">
        <v>462</v>
      </c>
      <c r="D362"/>
      <c r="E362" s="17"/>
      <c r="F362"/>
      <c r="G362"/>
      <c r="H362"/>
      <c r="I362"/>
      <c r="J362"/>
    </row>
    <row r="363" spans="1:12" hidden="1" x14ac:dyDescent="0.25">
      <c r="A363" s="19">
        <v>398</v>
      </c>
      <c r="B363" s="19" t="s">
        <v>594</v>
      </c>
      <c r="C363" s="20" t="s">
        <v>113</v>
      </c>
      <c r="D363" s="20">
        <v>2</v>
      </c>
      <c r="E363" s="17"/>
      <c r="F363"/>
      <c r="G363"/>
      <c r="H363"/>
      <c r="I363" s="21">
        <v>1</v>
      </c>
      <c r="J363"/>
      <c r="L363" s="1">
        <v>1</v>
      </c>
    </row>
    <row r="364" spans="1:12" hidden="1" x14ac:dyDescent="0.25">
      <c r="A364" s="16">
        <v>402</v>
      </c>
      <c r="B364" s="16" t="s">
        <v>595</v>
      </c>
      <c r="C364" t="s">
        <v>596</v>
      </c>
      <c r="D364"/>
      <c r="E364" s="17"/>
      <c r="F364"/>
      <c r="G364"/>
      <c r="H364"/>
      <c r="I364"/>
      <c r="J364"/>
    </row>
    <row r="365" spans="1:12" hidden="1" x14ac:dyDescent="0.25">
      <c r="A365" s="16">
        <v>406</v>
      </c>
      <c r="B365" s="16" t="s">
        <v>597</v>
      </c>
      <c r="C365" t="s">
        <v>598</v>
      </c>
      <c r="D365" s="18">
        <v>103</v>
      </c>
      <c r="E365" s="17"/>
      <c r="F365"/>
      <c r="G365"/>
      <c r="H365"/>
      <c r="I365"/>
      <c r="J365"/>
    </row>
    <row r="366" spans="1:12" hidden="1" x14ac:dyDescent="0.25">
      <c r="A366" s="16">
        <v>407</v>
      </c>
      <c r="B366" s="16" t="s">
        <v>599</v>
      </c>
      <c r="C366" t="s">
        <v>600</v>
      </c>
      <c r="D366"/>
      <c r="E366" s="17"/>
      <c r="F366"/>
      <c r="G366"/>
      <c r="H366"/>
      <c r="I366"/>
      <c r="J366"/>
    </row>
    <row r="367" spans="1:12" hidden="1" x14ac:dyDescent="0.25">
      <c r="A367" s="16">
        <v>408</v>
      </c>
      <c r="B367" s="16" t="s">
        <v>601</v>
      </c>
      <c r="C367" t="s">
        <v>602</v>
      </c>
      <c r="D367" s="18">
        <v>73</v>
      </c>
      <c r="E367" s="17"/>
      <c r="F367"/>
      <c r="G367"/>
      <c r="H367"/>
      <c r="I367"/>
      <c r="J367"/>
    </row>
    <row r="368" spans="1:12" hidden="1" x14ac:dyDescent="0.25">
      <c r="A368" s="19">
        <v>411</v>
      </c>
      <c r="B368" s="19" t="s">
        <v>603</v>
      </c>
      <c r="C368" s="20" t="s">
        <v>604</v>
      </c>
      <c r="D368" s="20">
        <v>5</v>
      </c>
      <c r="E368" s="17"/>
      <c r="F368"/>
      <c r="G368"/>
      <c r="H368"/>
      <c r="I368" s="21">
        <v>1</v>
      </c>
      <c r="J368"/>
      <c r="L368" s="1">
        <v>1</v>
      </c>
    </row>
    <row r="369" spans="1:12" hidden="1" x14ac:dyDescent="0.25">
      <c r="A369" s="16">
        <v>412</v>
      </c>
      <c r="B369" s="16" t="s">
        <v>605</v>
      </c>
      <c r="C369" t="s">
        <v>504</v>
      </c>
      <c r="D369" s="18">
        <v>16</v>
      </c>
      <c r="E369" s="17"/>
      <c r="F369"/>
      <c r="G369"/>
      <c r="H369"/>
      <c r="I369"/>
      <c r="J369" s="27">
        <v>1</v>
      </c>
    </row>
    <row r="370" spans="1:12" hidden="1" x14ac:dyDescent="0.25">
      <c r="A370" s="16">
        <v>412</v>
      </c>
      <c r="B370" s="16" t="s">
        <v>605</v>
      </c>
      <c r="C370" t="s">
        <v>504</v>
      </c>
      <c r="D370" s="18">
        <v>29</v>
      </c>
      <c r="E370" s="17"/>
      <c r="F370"/>
      <c r="G370"/>
      <c r="H370"/>
      <c r="I370"/>
      <c r="J370" s="27">
        <v>1</v>
      </c>
    </row>
    <row r="371" spans="1:12" hidden="1" x14ac:dyDescent="0.25">
      <c r="A371" s="16">
        <v>414</v>
      </c>
      <c r="B371" s="16" t="s">
        <v>606</v>
      </c>
      <c r="C371" t="s">
        <v>285</v>
      </c>
      <c r="D371"/>
      <c r="E371" s="17"/>
      <c r="F371"/>
      <c r="G371"/>
      <c r="H371"/>
      <c r="I371"/>
      <c r="J371"/>
    </row>
    <row r="372" spans="1:12" hidden="1" x14ac:dyDescent="0.25">
      <c r="A372" s="16">
        <v>416</v>
      </c>
      <c r="B372" s="16" t="s">
        <v>607</v>
      </c>
      <c r="C372" t="s">
        <v>337</v>
      </c>
      <c r="D372"/>
      <c r="E372" s="17"/>
      <c r="F372"/>
      <c r="G372"/>
      <c r="H372"/>
      <c r="I372"/>
      <c r="J372"/>
    </row>
    <row r="373" spans="1:12" hidden="1" x14ac:dyDescent="0.25">
      <c r="A373" s="16">
        <v>417</v>
      </c>
      <c r="B373" s="16" t="s">
        <v>608</v>
      </c>
      <c r="C373" t="s">
        <v>359</v>
      </c>
      <c r="D373" s="18">
        <v>34</v>
      </c>
      <c r="E373" s="17"/>
      <c r="F373"/>
      <c r="G373"/>
      <c r="H373"/>
      <c r="I373"/>
      <c r="J373"/>
    </row>
    <row r="374" spans="1:12" hidden="1" x14ac:dyDescent="0.25">
      <c r="A374" s="16">
        <v>418</v>
      </c>
      <c r="B374" s="16" t="s">
        <v>609</v>
      </c>
      <c r="C374" t="s">
        <v>610</v>
      </c>
      <c r="D374" s="18">
        <v>19</v>
      </c>
      <c r="E374" s="17"/>
      <c r="F374"/>
      <c r="G374"/>
      <c r="H374"/>
      <c r="I374"/>
      <c r="J374"/>
    </row>
    <row r="375" spans="1:12" hidden="1" x14ac:dyDescent="0.25">
      <c r="A375" s="16">
        <v>419</v>
      </c>
      <c r="B375" s="16" t="s">
        <v>611</v>
      </c>
      <c r="C375" t="s">
        <v>612</v>
      </c>
      <c r="D375" s="18">
        <v>97</v>
      </c>
      <c r="E375" s="17"/>
      <c r="F375"/>
      <c r="G375"/>
      <c r="H375"/>
      <c r="I375"/>
      <c r="J375"/>
    </row>
    <row r="376" spans="1:12" hidden="1" x14ac:dyDescent="0.25">
      <c r="A376" s="22">
        <v>420</v>
      </c>
      <c r="B376" s="22" t="s">
        <v>613</v>
      </c>
      <c r="C376" s="23" t="s">
        <v>614</v>
      </c>
      <c r="D376" s="23">
        <v>3</v>
      </c>
      <c r="E376" s="17"/>
      <c r="F376"/>
      <c r="G376" s="26">
        <v>1</v>
      </c>
      <c r="H376"/>
      <c r="I376"/>
      <c r="J376"/>
      <c r="K376" s="1">
        <v>1</v>
      </c>
    </row>
    <row r="377" spans="1:12" hidden="1" x14ac:dyDescent="0.25">
      <c r="A377" s="16">
        <v>422</v>
      </c>
      <c r="B377" s="16" t="s">
        <v>615</v>
      </c>
      <c r="C377" t="s">
        <v>349</v>
      </c>
      <c r="D377"/>
      <c r="E377" s="17"/>
      <c r="F377"/>
      <c r="G377"/>
      <c r="H377"/>
      <c r="I377"/>
      <c r="J377"/>
    </row>
    <row r="378" spans="1:12" hidden="1" x14ac:dyDescent="0.25">
      <c r="A378" s="19">
        <v>423</v>
      </c>
      <c r="B378" s="19" t="s">
        <v>616</v>
      </c>
      <c r="C378" s="20" t="s">
        <v>110</v>
      </c>
      <c r="D378" s="20">
        <v>2</v>
      </c>
      <c r="E378" s="17"/>
      <c r="F378"/>
      <c r="G378"/>
      <c r="H378"/>
      <c r="I378" s="21">
        <v>1</v>
      </c>
      <c r="J378"/>
      <c r="L378" s="1">
        <v>1</v>
      </c>
    </row>
    <row r="379" spans="1:12" hidden="1" x14ac:dyDescent="0.25">
      <c r="A379" s="16">
        <v>424</v>
      </c>
      <c r="B379" s="16" t="s">
        <v>617</v>
      </c>
      <c r="C379" t="s">
        <v>618</v>
      </c>
      <c r="D379" s="18">
        <v>19</v>
      </c>
      <c r="E379" s="17"/>
      <c r="F379"/>
      <c r="G379"/>
      <c r="H379"/>
      <c r="I379"/>
      <c r="J379"/>
    </row>
    <row r="380" spans="1:12" hidden="1" x14ac:dyDescent="0.25">
      <c r="A380" s="19">
        <v>431</v>
      </c>
      <c r="B380" s="19" t="s">
        <v>619</v>
      </c>
      <c r="C380" s="20" t="s">
        <v>620</v>
      </c>
      <c r="D380" s="20">
        <v>2</v>
      </c>
      <c r="E380" s="17"/>
      <c r="F380"/>
      <c r="G380"/>
      <c r="H380"/>
      <c r="I380" s="21">
        <v>1</v>
      </c>
      <c r="J380"/>
      <c r="L380" s="1">
        <v>1</v>
      </c>
    </row>
    <row r="381" spans="1:12" hidden="1" x14ac:dyDescent="0.25">
      <c r="A381" s="16">
        <v>435</v>
      </c>
      <c r="B381" s="16" t="s">
        <v>621</v>
      </c>
      <c r="C381" t="s">
        <v>622</v>
      </c>
      <c r="D381"/>
      <c r="E381" s="17"/>
      <c r="F381"/>
      <c r="G381"/>
      <c r="H381"/>
      <c r="I381"/>
      <c r="J381"/>
    </row>
    <row r="382" spans="1:12" hidden="1" x14ac:dyDescent="0.25">
      <c r="A382" s="16">
        <v>436</v>
      </c>
      <c r="B382" s="16" t="s">
        <v>623</v>
      </c>
      <c r="C382" t="s">
        <v>443</v>
      </c>
      <c r="D382"/>
      <c r="E382" s="17"/>
      <c r="F382"/>
      <c r="G382"/>
      <c r="H382"/>
      <c r="I382"/>
      <c r="J382"/>
    </row>
    <row r="383" spans="1:12" hidden="1" x14ac:dyDescent="0.25">
      <c r="A383" s="16">
        <v>439</v>
      </c>
      <c r="B383" s="16" t="s">
        <v>624</v>
      </c>
      <c r="C383" t="s">
        <v>625</v>
      </c>
      <c r="D383"/>
      <c r="E383" s="17"/>
      <c r="F383"/>
      <c r="G383"/>
      <c r="H383"/>
      <c r="I383"/>
      <c r="J383"/>
    </row>
    <row r="384" spans="1:12" hidden="1" x14ac:dyDescent="0.25">
      <c r="A384" s="22">
        <v>442</v>
      </c>
      <c r="B384" s="22" t="s">
        <v>626</v>
      </c>
      <c r="C384" s="23" t="s">
        <v>230</v>
      </c>
      <c r="D384" s="23">
        <v>21</v>
      </c>
      <c r="E384" s="17"/>
      <c r="F384"/>
      <c r="G384"/>
      <c r="H384"/>
      <c r="I384"/>
      <c r="J384"/>
      <c r="K384" s="1">
        <v>1</v>
      </c>
    </row>
    <row r="385" spans="1:13" hidden="1" x14ac:dyDescent="0.25">
      <c r="A385" s="16">
        <v>443</v>
      </c>
      <c r="B385" s="16" t="s">
        <v>627</v>
      </c>
      <c r="C385" t="s">
        <v>462</v>
      </c>
      <c r="D385"/>
      <c r="E385" s="17"/>
      <c r="F385"/>
      <c r="G385"/>
      <c r="H385"/>
      <c r="I385"/>
      <c r="J385"/>
    </row>
    <row r="386" spans="1:13" hidden="1" x14ac:dyDescent="0.25">
      <c r="A386" s="16">
        <v>448</v>
      </c>
      <c r="B386" s="16" t="s">
        <v>628</v>
      </c>
      <c r="C386" t="s">
        <v>285</v>
      </c>
      <c r="D386"/>
      <c r="E386" s="17"/>
      <c r="F386"/>
      <c r="G386"/>
      <c r="H386"/>
      <c r="I386"/>
      <c r="J386"/>
    </row>
    <row r="387" spans="1:13" hidden="1" x14ac:dyDescent="0.25">
      <c r="A387" s="16">
        <v>451</v>
      </c>
      <c r="B387" s="16" t="s">
        <v>629</v>
      </c>
      <c r="C387" t="s">
        <v>276</v>
      </c>
      <c r="D387"/>
      <c r="E387" s="17"/>
      <c r="F387"/>
      <c r="G387"/>
      <c r="H387"/>
      <c r="I387"/>
      <c r="J387"/>
    </row>
    <row r="388" spans="1:13" hidden="1" x14ac:dyDescent="0.25">
      <c r="A388" s="16">
        <v>455</v>
      </c>
      <c r="B388" s="16" t="s">
        <v>630</v>
      </c>
      <c r="C388" t="s">
        <v>142</v>
      </c>
      <c r="D388"/>
      <c r="E388" s="17"/>
      <c r="F388"/>
      <c r="G388"/>
      <c r="H388"/>
      <c r="I388"/>
      <c r="J388"/>
    </row>
    <row r="389" spans="1:13" hidden="1" x14ac:dyDescent="0.25">
      <c r="A389" s="16">
        <v>457</v>
      </c>
      <c r="B389" s="16" t="s">
        <v>631</v>
      </c>
      <c r="C389" t="s">
        <v>632</v>
      </c>
      <c r="D389" s="18">
        <v>71</v>
      </c>
      <c r="E389" s="17"/>
      <c r="F389"/>
      <c r="G389"/>
      <c r="H389"/>
      <c r="I389"/>
      <c r="J389"/>
    </row>
    <row r="390" spans="1:13" hidden="1" x14ac:dyDescent="0.25">
      <c r="A390" s="16">
        <v>458</v>
      </c>
      <c r="B390" s="16" t="s">
        <v>633</v>
      </c>
      <c r="C390" t="s">
        <v>634</v>
      </c>
      <c r="D390" s="18">
        <v>47</v>
      </c>
      <c r="E390" s="17"/>
      <c r="F390"/>
      <c r="G390"/>
      <c r="H390"/>
      <c r="I390"/>
      <c r="J390"/>
    </row>
    <row r="391" spans="1:13" hidden="1" x14ac:dyDescent="0.25">
      <c r="A391" s="16">
        <v>459</v>
      </c>
      <c r="B391" s="16" t="s">
        <v>635</v>
      </c>
      <c r="C391" t="s">
        <v>31</v>
      </c>
      <c r="D391"/>
      <c r="E391" s="17"/>
      <c r="F391"/>
      <c r="G391"/>
      <c r="H391"/>
      <c r="I391"/>
      <c r="J391"/>
    </row>
    <row r="392" spans="1:13" hidden="1" x14ac:dyDescent="0.25">
      <c r="A392" s="16">
        <v>461</v>
      </c>
      <c r="B392" s="16" t="s">
        <v>636</v>
      </c>
      <c r="C392" t="s">
        <v>637</v>
      </c>
      <c r="D392" s="18">
        <v>32</v>
      </c>
      <c r="E392" s="17"/>
      <c r="F392"/>
      <c r="G392"/>
      <c r="H392"/>
      <c r="I392"/>
      <c r="J392"/>
    </row>
    <row r="393" spans="1:13" hidden="1" x14ac:dyDescent="0.25">
      <c r="A393" s="16">
        <v>463</v>
      </c>
      <c r="B393" s="16" t="s">
        <v>638</v>
      </c>
      <c r="C393" t="s">
        <v>359</v>
      </c>
      <c r="D393" s="18">
        <v>34</v>
      </c>
      <c r="E393" s="17"/>
      <c r="F393"/>
      <c r="G393"/>
      <c r="H393"/>
      <c r="I393"/>
      <c r="J393"/>
    </row>
    <row r="394" spans="1:13" hidden="1" x14ac:dyDescent="0.25">
      <c r="A394" s="16">
        <v>465</v>
      </c>
      <c r="B394" s="16" t="s">
        <v>639</v>
      </c>
      <c r="C394" t="s">
        <v>640</v>
      </c>
      <c r="D394"/>
      <c r="E394" s="17"/>
      <c r="F394"/>
      <c r="G394"/>
      <c r="H394"/>
      <c r="I394"/>
      <c r="J394"/>
    </row>
    <row r="395" spans="1:13" hidden="1" x14ac:dyDescent="0.25">
      <c r="A395" s="22">
        <v>466</v>
      </c>
      <c r="B395" s="22" t="s">
        <v>641</v>
      </c>
      <c r="C395" s="23" t="s">
        <v>642</v>
      </c>
      <c r="D395" s="23"/>
      <c r="E395" s="17"/>
      <c r="F395"/>
      <c r="G395"/>
      <c r="H395"/>
      <c r="I395"/>
      <c r="J395"/>
      <c r="K395" s="1">
        <v>1</v>
      </c>
    </row>
    <row r="396" spans="1:13" hidden="1" x14ac:dyDescent="0.25">
      <c r="A396" s="16">
        <v>467</v>
      </c>
      <c r="B396" s="16" t="s">
        <v>643</v>
      </c>
      <c r="C396" t="s">
        <v>644</v>
      </c>
      <c r="D396" s="18">
        <v>94</v>
      </c>
      <c r="E396" s="17"/>
      <c r="F396"/>
      <c r="G396"/>
      <c r="H396"/>
      <c r="I396"/>
      <c r="J396"/>
    </row>
    <row r="397" spans="1:13" hidden="1" x14ac:dyDescent="0.25">
      <c r="A397" s="16">
        <v>468</v>
      </c>
      <c r="B397" s="16" t="s">
        <v>645</v>
      </c>
      <c r="C397" t="s">
        <v>646</v>
      </c>
      <c r="D397"/>
      <c r="E397" s="17"/>
      <c r="F397"/>
      <c r="G397"/>
      <c r="H397"/>
      <c r="I397"/>
      <c r="J397"/>
    </row>
    <row r="398" spans="1:13" hidden="1" x14ac:dyDescent="0.25">
      <c r="A398" s="24">
        <v>469</v>
      </c>
      <c r="B398" s="24" t="s">
        <v>647</v>
      </c>
      <c r="C398" s="25" t="s">
        <v>648</v>
      </c>
      <c r="D398" s="25">
        <v>10</v>
      </c>
      <c r="E398" s="17"/>
      <c r="F398"/>
      <c r="G398"/>
      <c r="H398"/>
      <c r="I398"/>
      <c r="J398"/>
      <c r="M398" s="1">
        <v>1</v>
      </c>
    </row>
    <row r="399" spans="1:13" hidden="1" x14ac:dyDescent="0.25">
      <c r="A399" s="16">
        <v>472</v>
      </c>
      <c r="B399" s="16" t="s">
        <v>649</v>
      </c>
      <c r="C399" t="s">
        <v>462</v>
      </c>
      <c r="D399" s="18">
        <v>58</v>
      </c>
      <c r="E399" s="17"/>
      <c r="F399"/>
      <c r="G399"/>
      <c r="H399"/>
      <c r="I399"/>
      <c r="J399"/>
    </row>
    <row r="400" spans="1:13" hidden="1" x14ac:dyDescent="0.25">
      <c r="A400" s="16">
        <v>473</v>
      </c>
      <c r="B400" s="16" t="s">
        <v>650</v>
      </c>
      <c r="C400" t="s">
        <v>484</v>
      </c>
      <c r="D400"/>
      <c r="E400" s="17"/>
      <c r="F400"/>
      <c r="G400"/>
      <c r="H400"/>
      <c r="I400"/>
      <c r="J400"/>
    </row>
    <row r="401" spans="1:12" hidden="1" x14ac:dyDescent="0.25">
      <c r="A401" s="16">
        <v>475</v>
      </c>
      <c r="B401" s="16" t="s">
        <v>651</v>
      </c>
      <c r="C401" t="s">
        <v>462</v>
      </c>
      <c r="D401"/>
      <c r="E401" s="17"/>
      <c r="F401"/>
      <c r="G401"/>
      <c r="H401"/>
      <c r="I401"/>
      <c r="J401"/>
    </row>
    <row r="402" spans="1:12" hidden="1" x14ac:dyDescent="0.25">
      <c r="A402" s="19">
        <v>476</v>
      </c>
      <c r="B402" s="19" t="s">
        <v>652</v>
      </c>
      <c r="C402" s="20" t="s">
        <v>653</v>
      </c>
      <c r="D402" s="20">
        <v>27</v>
      </c>
      <c r="E402" s="17"/>
      <c r="F402"/>
      <c r="G402"/>
      <c r="H402"/>
      <c r="I402"/>
      <c r="J402"/>
      <c r="L402" s="1">
        <v>1</v>
      </c>
    </row>
    <row r="403" spans="1:12" hidden="1" x14ac:dyDescent="0.25">
      <c r="A403" s="16">
        <v>477</v>
      </c>
      <c r="B403" s="16" t="s">
        <v>654</v>
      </c>
      <c r="C403" t="s">
        <v>655</v>
      </c>
      <c r="D403"/>
      <c r="E403" s="17"/>
      <c r="F403"/>
      <c r="G403"/>
      <c r="H403"/>
      <c r="I403"/>
      <c r="J403"/>
    </row>
    <row r="404" spans="1:12" hidden="1" x14ac:dyDescent="0.25">
      <c r="A404" s="16">
        <v>478</v>
      </c>
      <c r="B404" s="16" t="s">
        <v>656</v>
      </c>
      <c r="C404" t="s">
        <v>230</v>
      </c>
      <c r="D404" s="18">
        <v>17</v>
      </c>
      <c r="E404" s="17"/>
      <c r="F404"/>
      <c r="G404"/>
      <c r="H404"/>
      <c r="I404"/>
      <c r="J404"/>
    </row>
    <row r="405" spans="1:12" hidden="1" x14ac:dyDescent="0.25">
      <c r="A405" s="16">
        <v>479</v>
      </c>
      <c r="B405" s="16" t="s">
        <v>657</v>
      </c>
      <c r="C405" t="s">
        <v>230</v>
      </c>
      <c r="D405" s="18">
        <v>1</v>
      </c>
      <c r="E405" s="17"/>
      <c r="F405"/>
      <c r="G405"/>
      <c r="H405"/>
      <c r="I405"/>
      <c r="J405"/>
    </row>
    <row r="406" spans="1:12" hidden="1" x14ac:dyDescent="0.25">
      <c r="A406" s="16">
        <v>481</v>
      </c>
      <c r="B406" s="16" t="s">
        <v>658</v>
      </c>
      <c r="C406" t="s">
        <v>230</v>
      </c>
      <c r="D406" s="18">
        <v>1</v>
      </c>
      <c r="E406" s="17"/>
      <c r="F406"/>
      <c r="G406"/>
      <c r="H406"/>
      <c r="I406"/>
      <c r="J406"/>
    </row>
    <row r="407" spans="1:12" hidden="1" x14ac:dyDescent="0.25">
      <c r="A407" s="16">
        <v>483</v>
      </c>
      <c r="B407" s="16" t="s">
        <v>659</v>
      </c>
      <c r="C407" t="s">
        <v>236</v>
      </c>
      <c r="D407" s="18">
        <v>36</v>
      </c>
      <c r="E407" s="17"/>
      <c r="F407"/>
      <c r="G407"/>
      <c r="H407"/>
      <c r="I407"/>
      <c r="J407"/>
    </row>
    <row r="408" spans="1:12" hidden="1" x14ac:dyDescent="0.25">
      <c r="A408" s="16">
        <v>484</v>
      </c>
      <c r="B408" s="16" t="s">
        <v>660</v>
      </c>
      <c r="C408" t="s">
        <v>661</v>
      </c>
      <c r="D408"/>
      <c r="E408" s="17"/>
      <c r="F408"/>
      <c r="G408"/>
      <c r="H408"/>
      <c r="I408"/>
      <c r="J408"/>
    </row>
    <row r="409" spans="1:12" hidden="1" x14ac:dyDescent="0.25">
      <c r="A409" s="16">
        <v>485</v>
      </c>
      <c r="B409" s="16" t="s">
        <v>662</v>
      </c>
      <c r="C409" t="s">
        <v>663</v>
      </c>
      <c r="D409"/>
      <c r="E409" s="17"/>
      <c r="F409"/>
      <c r="G409"/>
      <c r="H409"/>
      <c r="I409"/>
      <c r="J409"/>
    </row>
    <row r="410" spans="1:12" hidden="1" x14ac:dyDescent="0.25">
      <c r="A410" s="16">
        <v>488</v>
      </c>
      <c r="B410" s="16" t="s">
        <v>664</v>
      </c>
      <c r="C410" t="s">
        <v>542</v>
      </c>
      <c r="D410"/>
      <c r="E410" s="17"/>
      <c r="F410"/>
      <c r="G410"/>
      <c r="H410"/>
      <c r="I410"/>
      <c r="J410"/>
    </row>
    <row r="411" spans="1:12" hidden="1" x14ac:dyDescent="0.25">
      <c r="A411" s="16">
        <v>490</v>
      </c>
      <c r="B411" s="16" t="s">
        <v>665</v>
      </c>
      <c r="C411" t="s">
        <v>378</v>
      </c>
      <c r="D411"/>
      <c r="E411" s="17"/>
      <c r="F411"/>
      <c r="G411"/>
      <c r="H411"/>
      <c r="I411"/>
      <c r="J411"/>
    </row>
    <row r="412" spans="1:12" hidden="1" x14ac:dyDescent="0.25">
      <c r="A412" s="16">
        <v>493</v>
      </c>
      <c r="B412" s="16" t="s">
        <v>666</v>
      </c>
      <c r="C412" t="s">
        <v>667</v>
      </c>
      <c r="D412"/>
      <c r="E412" s="17"/>
      <c r="F412"/>
      <c r="G412"/>
      <c r="H412"/>
      <c r="I412"/>
      <c r="J412"/>
    </row>
    <row r="413" spans="1:12" hidden="1" x14ac:dyDescent="0.25">
      <c r="A413" s="16">
        <v>494</v>
      </c>
      <c r="B413" s="16" t="s">
        <v>668</v>
      </c>
      <c r="C413" t="s">
        <v>669</v>
      </c>
      <c r="D413" s="18">
        <v>28</v>
      </c>
      <c r="E413" s="17"/>
      <c r="F413"/>
      <c r="G413"/>
      <c r="H413"/>
      <c r="I413"/>
      <c r="J413"/>
    </row>
    <row r="414" spans="1:12" hidden="1" x14ac:dyDescent="0.25">
      <c r="A414" s="16">
        <v>495</v>
      </c>
      <c r="B414" s="16" t="s">
        <v>670</v>
      </c>
      <c r="C414" t="s">
        <v>671</v>
      </c>
      <c r="D414"/>
      <c r="E414" s="17"/>
      <c r="F414"/>
      <c r="G414"/>
      <c r="H414"/>
      <c r="I414"/>
      <c r="J414"/>
    </row>
    <row r="415" spans="1:12" hidden="1" x14ac:dyDescent="0.25">
      <c r="A415" s="16">
        <v>496</v>
      </c>
      <c r="B415" s="16" t="s">
        <v>672</v>
      </c>
      <c r="C415" t="s">
        <v>148</v>
      </c>
      <c r="D415"/>
      <c r="E415" s="17"/>
      <c r="F415"/>
      <c r="G415"/>
      <c r="H415"/>
      <c r="I415"/>
      <c r="J415"/>
    </row>
    <row r="416" spans="1:12" hidden="1" x14ac:dyDescent="0.25">
      <c r="A416" s="16">
        <v>498</v>
      </c>
      <c r="B416" s="16" t="s">
        <v>673</v>
      </c>
      <c r="C416" t="s">
        <v>359</v>
      </c>
      <c r="D416"/>
      <c r="E416" s="17"/>
      <c r="F416"/>
      <c r="G416"/>
      <c r="H416"/>
      <c r="I416"/>
      <c r="J416"/>
    </row>
    <row r="417" spans="1:11" hidden="1" x14ac:dyDescent="0.25">
      <c r="A417" s="16">
        <v>499</v>
      </c>
      <c r="B417" s="16" t="s">
        <v>674</v>
      </c>
      <c r="C417" t="s">
        <v>39</v>
      </c>
      <c r="D417" s="18">
        <v>105</v>
      </c>
      <c r="E417" s="17"/>
      <c r="F417"/>
      <c r="G417"/>
      <c r="H417"/>
      <c r="I417"/>
      <c r="J417"/>
    </row>
    <row r="418" spans="1:11" hidden="1" x14ac:dyDescent="0.25">
      <c r="A418" s="22">
        <v>500</v>
      </c>
      <c r="B418" s="22" t="s">
        <v>675</v>
      </c>
      <c r="C418" s="23" t="s">
        <v>676</v>
      </c>
      <c r="D418" s="23"/>
      <c r="E418" s="17"/>
      <c r="F418"/>
      <c r="G418"/>
      <c r="H418"/>
      <c r="I418"/>
      <c r="J418"/>
      <c r="K418" s="1">
        <v>1</v>
      </c>
    </row>
    <row r="419" spans="1:11" hidden="1" x14ac:dyDescent="0.25">
      <c r="A419" s="16">
        <v>501</v>
      </c>
      <c r="B419" s="16" t="s">
        <v>677</v>
      </c>
      <c r="C419" t="s">
        <v>230</v>
      </c>
      <c r="D419"/>
      <c r="E419" s="17"/>
      <c r="F419"/>
      <c r="G419"/>
      <c r="H419"/>
      <c r="I419"/>
      <c r="J419"/>
    </row>
    <row r="420" spans="1:11" hidden="1" x14ac:dyDescent="0.25">
      <c r="A420" s="16">
        <v>503</v>
      </c>
      <c r="B420" s="16" t="s">
        <v>678</v>
      </c>
      <c r="C420" t="s">
        <v>443</v>
      </c>
      <c r="D420"/>
      <c r="E420" s="17"/>
      <c r="F420"/>
      <c r="G420"/>
      <c r="H420"/>
      <c r="I420"/>
      <c r="J420"/>
    </row>
    <row r="421" spans="1:11" hidden="1" x14ac:dyDescent="0.25">
      <c r="A421" s="16">
        <v>504</v>
      </c>
      <c r="B421" s="16" t="s">
        <v>679</v>
      </c>
      <c r="C421" t="s">
        <v>680</v>
      </c>
      <c r="D421"/>
      <c r="E421" s="17"/>
      <c r="F421"/>
      <c r="G421"/>
      <c r="H421"/>
      <c r="I421"/>
      <c r="J421"/>
    </row>
    <row r="422" spans="1:11" hidden="1" x14ac:dyDescent="0.25">
      <c r="A422" s="16">
        <v>505</v>
      </c>
      <c r="B422" s="16" t="s">
        <v>681</v>
      </c>
      <c r="C422" t="s">
        <v>682</v>
      </c>
      <c r="D422"/>
      <c r="E422" s="17"/>
      <c r="F422"/>
      <c r="G422"/>
      <c r="H422"/>
      <c r="I422"/>
      <c r="J422"/>
    </row>
    <row r="423" spans="1:11" hidden="1" x14ac:dyDescent="0.25">
      <c r="A423" s="16">
        <v>507</v>
      </c>
      <c r="B423" s="16" t="s">
        <v>683</v>
      </c>
      <c r="C423" t="s">
        <v>682</v>
      </c>
      <c r="D423"/>
      <c r="E423" s="17"/>
      <c r="F423"/>
      <c r="G423"/>
      <c r="H423"/>
      <c r="I423"/>
      <c r="J423"/>
    </row>
    <row r="424" spans="1:11" hidden="1" x14ac:dyDescent="0.25">
      <c r="A424" s="16">
        <v>508</v>
      </c>
      <c r="B424" s="16" t="s">
        <v>684</v>
      </c>
      <c r="C424" t="s">
        <v>378</v>
      </c>
      <c r="D424"/>
      <c r="E424" s="17"/>
      <c r="F424"/>
      <c r="G424"/>
      <c r="H424"/>
      <c r="I424"/>
      <c r="J424"/>
    </row>
    <row r="425" spans="1:11" hidden="1" x14ac:dyDescent="0.25">
      <c r="A425" s="16">
        <v>509</v>
      </c>
      <c r="B425" s="16" t="s">
        <v>685</v>
      </c>
      <c r="C425" t="s">
        <v>686</v>
      </c>
      <c r="D425"/>
      <c r="E425" s="17"/>
      <c r="F425"/>
      <c r="G425"/>
      <c r="H425"/>
      <c r="I425"/>
      <c r="J425"/>
    </row>
    <row r="426" spans="1:11" hidden="1" x14ac:dyDescent="0.25">
      <c r="A426" s="16">
        <v>511</v>
      </c>
      <c r="B426" s="16" t="s">
        <v>687</v>
      </c>
      <c r="C426" t="s">
        <v>682</v>
      </c>
      <c r="D426"/>
      <c r="E426" s="17"/>
      <c r="F426"/>
      <c r="G426"/>
      <c r="H426"/>
      <c r="I426"/>
      <c r="J426"/>
    </row>
    <row r="427" spans="1:11" hidden="1" x14ac:dyDescent="0.25">
      <c r="A427" s="16">
        <v>512</v>
      </c>
      <c r="B427" s="16" t="s">
        <v>688</v>
      </c>
      <c r="C427" t="s">
        <v>634</v>
      </c>
      <c r="D427" s="18">
        <v>47</v>
      </c>
      <c r="E427" s="17"/>
      <c r="F427"/>
      <c r="G427"/>
      <c r="H427"/>
      <c r="I427"/>
      <c r="J427"/>
    </row>
    <row r="428" spans="1:11" hidden="1" x14ac:dyDescent="0.25">
      <c r="A428" s="16">
        <v>513</v>
      </c>
      <c r="B428" s="16" t="s">
        <v>689</v>
      </c>
      <c r="C428" t="s">
        <v>634</v>
      </c>
      <c r="D428" s="18">
        <v>13</v>
      </c>
      <c r="E428" s="17"/>
      <c r="F428"/>
      <c r="G428"/>
      <c r="H428"/>
      <c r="I428"/>
      <c r="J428"/>
    </row>
    <row r="429" spans="1:11" hidden="1" x14ac:dyDescent="0.25">
      <c r="A429" s="16">
        <v>515</v>
      </c>
      <c r="B429" s="16" t="s">
        <v>690</v>
      </c>
      <c r="C429" t="s">
        <v>462</v>
      </c>
      <c r="D429"/>
      <c r="E429" s="17"/>
      <c r="F429"/>
      <c r="G429"/>
      <c r="H429"/>
      <c r="I429"/>
      <c r="J429"/>
    </row>
    <row r="430" spans="1:11" hidden="1" x14ac:dyDescent="0.25">
      <c r="A430" s="16">
        <v>516</v>
      </c>
      <c r="B430" s="16" t="s">
        <v>691</v>
      </c>
      <c r="C430" t="s">
        <v>692</v>
      </c>
      <c r="D430"/>
      <c r="E430" s="17"/>
      <c r="F430"/>
      <c r="G430"/>
      <c r="H430"/>
      <c r="I430"/>
      <c r="J430"/>
    </row>
    <row r="431" spans="1:11" hidden="1" x14ac:dyDescent="0.25">
      <c r="A431" s="16">
        <v>517</v>
      </c>
      <c r="B431" s="16" t="s">
        <v>693</v>
      </c>
      <c r="C431" t="s">
        <v>378</v>
      </c>
      <c r="D431" s="18">
        <v>35</v>
      </c>
      <c r="E431" s="17"/>
      <c r="F431"/>
      <c r="G431"/>
      <c r="H431"/>
      <c r="I431"/>
      <c r="J431"/>
    </row>
    <row r="432" spans="1:11" hidden="1" x14ac:dyDescent="0.25">
      <c r="A432" s="16">
        <v>518</v>
      </c>
      <c r="B432" s="16" t="s">
        <v>694</v>
      </c>
      <c r="C432" t="s">
        <v>378</v>
      </c>
      <c r="D432"/>
      <c r="E432" s="17"/>
      <c r="F432"/>
      <c r="G432"/>
      <c r="H432"/>
      <c r="I432"/>
      <c r="J432"/>
    </row>
    <row r="433" spans="1:12" hidden="1" x14ac:dyDescent="0.25">
      <c r="A433" s="16">
        <v>521</v>
      </c>
      <c r="B433" s="16" t="s">
        <v>695</v>
      </c>
      <c r="C433" t="s">
        <v>240</v>
      </c>
      <c r="D433"/>
      <c r="E433" s="17"/>
      <c r="F433"/>
      <c r="G433"/>
      <c r="H433"/>
      <c r="I433"/>
      <c r="J433"/>
    </row>
    <row r="434" spans="1:12" hidden="1" x14ac:dyDescent="0.25">
      <c r="A434" s="16">
        <v>523</v>
      </c>
      <c r="B434" s="16" t="s">
        <v>696</v>
      </c>
      <c r="C434" t="s">
        <v>39</v>
      </c>
      <c r="D434"/>
      <c r="E434" s="17"/>
      <c r="F434"/>
      <c r="G434"/>
      <c r="H434"/>
      <c r="I434"/>
      <c r="J434"/>
    </row>
    <row r="435" spans="1:12" hidden="1" x14ac:dyDescent="0.25">
      <c r="A435" s="19">
        <v>524</v>
      </c>
      <c r="B435" s="19" t="s">
        <v>697</v>
      </c>
      <c r="C435" s="20" t="s">
        <v>698</v>
      </c>
      <c r="D435" s="20">
        <v>6</v>
      </c>
      <c r="E435" s="17"/>
      <c r="F435"/>
      <c r="G435"/>
      <c r="H435"/>
      <c r="I435"/>
      <c r="J435"/>
      <c r="L435" s="1">
        <v>1</v>
      </c>
    </row>
    <row r="436" spans="1:12" hidden="1" x14ac:dyDescent="0.25">
      <c r="A436" s="16">
        <v>525</v>
      </c>
      <c r="B436" s="16" t="s">
        <v>699</v>
      </c>
      <c r="C436" t="s">
        <v>285</v>
      </c>
      <c r="D436"/>
      <c r="E436" s="17"/>
      <c r="F436"/>
      <c r="G436"/>
      <c r="H436"/>
      <c r="I436"/>
      <c r="J436"/>
    </row>
    <row r="437" spans="1:12" hidden="1" x14ac:dyDescent="0.25">
      <c r="A437" s="22">
        <v>526</v>
      </c>
      <c r="B437" s="22" t="s">
        <v>700</v>
      </c>
      <c r="C437" s="23" t="s">
        <v>462</v>
      </c>
      <c r="D437" s="23"/>
      <c r="E437" s="17"/>
      <c r="F437"/>
      <c r="G437"/>
      <c r="H437"/>
      <c r="I437"/>
      <c r="J437"/>
      <c r="K437" s="1">
        <v>1</v>
      </c>
    </row>
    <row r="438" spans="1:12" hidden="1" x14ac:dyDescent="0.25">
      <c r="A438" s="16">
        <v>529</v>
      </c>
      <c r="B438" s="16" t="s">
        <v>701</v>
      </c>
      <c r="C438" t="s">
        <v>702</v>
      </c>
      <c r="D438" s="18">
        <v>32</v>
      </c>
      <c r="E438" s="17"/>
      <c r="F438"/>
      <c r="G438"/>
      <c r="H438"/>
      <c r="I438"/>
      <c r="J438"/>
    </row>
    <row r="439" spans="1:12" hidden="1" x14ac:dyDescent="0.25">
      <c r="A439" s="16">
        <v>530</v>
      </c>
      <c r="B439" s="16" t="s">
        <v>703</v>
      </c>
      <c r="C439" t="s">
        <v>704</v>
      </c>
      <c r="D439" s="18">
        <v>74</v>
      </c>
      <c r="E439" s="17"/>
      <c r="F439"/>
      <c r="G439"/>
      <c r="H439"/>
      <c r="I439"/>
      <c r="J439"/>
    </row>
    <row r="440" spans="1:12" hidden="1" x14ac:dyDescent="0.25">
      <c r="A440" s="16">
        <v>531</v>
      </c>
      <c r="B440" s="16" t="s">
        <v>705</v>
      </c>
      <c r="C440" t="s">
        <v>706</v>
      </c>
      <c r="D440"/>
      <c r="E440" s="17"/>
      <c r="F440"/>
      <c r="G440"/>
      <c r="H440"/>
      <c r="I440"/>
      <c r="J440"/>
    </row>
    <row r="441" spans="1:12" hidden="1" x14ac:dyDescent="0.25">
      <c r="A441" s="19">
        <v>534</v>
      </c>
      <c r="B441" s="19" t="s">
        <v>707</v>
      </c>
      <c r="C441" s="20" t="s">
        <v>708</v>
      </c>
      <c r="D441" s="20">
        <v>49</v>
      </c>
      <c r="E441" s="17"/>
      <c r="F441"/>
      <c r="G441"/>
      <c r="H441"/>
      <c r="I441"/>
      <c r="J441"/>
      <c r="L441" s="1">
        <v>1</v>
      </c>
    </row>
    <row r="442" spans="1:12" hidden="1" x14ac:dyDescent="0.25">
      <c r="A442" s="16">
        <v>535</v>
      </c>
      <c r="B442" s="16" t="s">
        <v>709</v>
      </c>
      <c r="C442" t="s">
        <v>710</v>
      </c>
      <c r="D442" s="18">
        <v>59</v>
      </c>
      <c r="E442" s="17"/>
      <c r="F442"/>
      <c r="G442"/>
      <c r="H442"/>
      <c r="I442"/>
      <c r="J442"/>
    </row>
    <row r="443" spans="1:12" hidden="1" x14ac:dyDescent="0.25">
      <c r="A443" s="16">
        <v>536</v>
      </c>
      <c r="B443" s="16" t="s">
        <v>711</v>
      </c>
      <c r="C443" t="s">
        <v>712</v>
      </c>
      <c r="D443" s="18">
        <v>68</v>
      </c>
      <c r="E443" s="17"/>
      <c r="F443"/>
      <c r="G443"/>
      <c r="H443"/>
      <c r="I443"/>
      <c r="J443"/>
    </row>
    <row r="444" spans="1:12" hidden="1" x14ac:dyDescent="0.25">
      <c r="A444" s="16">
        <v>537</v>
      </c>
      <c r="B444" s="16" t="s">
        <v>713</v>
      </c>
      <c r="C444" t="s">
        <v>714</v>
      </c>
      <c r="D444"/>
      <c r="E444" s="17"/>
      <c r="F444"/>
      <c r="G444"/>
      <c r="H444"/>
      <c r="I444"/>
      <c r="J444"/>
    </row>
    <row r="445" spans="1:12" hidden="1" x14ac:dyDescent="0.25">
      <c r="A445" s="16">
        <v>538</v>
      </c>
      <c r="B445" s="16" t="s">
        <v>715</v>
      </c>
      <c r="C445" t="s">
        <v>716</v>
      </c>
      <c r="D445"/>
      <c r="E445" s="17"/>
      <c r="F445"/>
      <c r="G445"/>
      <c r="H445"/>
      <c r="I445"/>
      <c r="J445"/>
    </row>
    <row r="446" spans="1:12" hidden="1" x14ac:dyDescent="0.25">
      <c r="A446" s="22">
        <v>539</v>
      </c>
      <c r="B446" s="22" t="s">
        <v>717</v>
      </c>
      <c r="C446" s="23" t="s">
        <v>718</v>
      </c>
      <c r="D446" s="23"/>
      <c r="E446" s="17"/>
      <c r="F446"/>
      <c r="G446"/>
      <c r="H446"/>
      <c r="I446"/>
      <c r="J446"/>
      <c r="K446" s="1">
        <v>1</v>
      </c>
    </row>
    <row r="447" spans="1:12" hidden="1" x14ac:dyDescent="0.25">
      <c r="A447" s="16">
        <v>540</v>
      </c>
      <c r="B447" s="16" t="s">
        <v>719</v>
      </c>
      <c r="C447" t="s">
        <v>720</v>
      </c>
      <c r="D447"/>
      <c r="E447" s="17"/>
      <c r="F447"/>
      <c r="G447"/>
      <c r="H447"/>
      <c r="I447"/>
      <c r="J447"/>
    </row>
    <row r="448" spans="1:12" hidden="1" x14ac:dyDescent="0.25">
      <c r="A448" s="16">
        <v>541</v>
      </c>
      <c r="B448" s="16" t="s">
        <v>721</v>
      </c>
      <c r="C448" t="s">
        <v>722</v>
      </c>
      <c r="D448"/>
      <c r="E448" s="17"/>
      <c r="F448"/>
      <c r="G448"/>
      <c r="H448"/>
      <c r="I448"/>
      <c r="J448"/>
    </row>
    <row r="449" spans="1:13" hidden="1" x14ac:dyDescent="0.25">
      <c r="A449" s="16">
        <v>542</v>
      </c>
      <c r="B449" s="16" t="s">
        <v>723</v>
      </c>
      <c r="C449" t="s">
        <v>724</v>
      </c>
      <c r="D449" s="18">
        <v>61</v>
      </c>
      <c r="E449" s="17"/>
      <c r="F449"/>
      <c r="G449"/>
      <c r="H449"/>
      <c r="I449"/>
      <c r="J449"/>
    </row>
    <row r="450" spans="1:13" hidden="1" x14ac:dyDescent="0.25">
      <c r="A450" s="24">
        <v>543</v>
      </c>
      <c r="B450" s="24" t="s">
        <v>725</v>
      </c>
      <c r="C450" s="25" t="s">
        <v>726</v>
      </c>
      <c r="D450" s="25">
        <v>54</v>
      </c>
      <c r="E450" s="17"/>
      <c r="F450"/>
      <c r="G450"/>
      <c r="H450"/>
      <c r="I450"/>
      <c r="J450"/>
      <c r="M450" s="1">
        <v>1</v>
      </c>
    </row>
    <row r="451" spans="1:13" hidden="1" x14ac:dyDescent="0.25">
      <c r="A451" s="16">
        <v>544</v>
      </c>
      <c r="B451" s="16" t="s">
        <v>727</v>
      </c>
      <c r="C451" t="s">
        <v>728</v>
      </c>
      <c r="D451"/>
      <c r="E451" s="17"/>
      <c r="F451"/>
      <c r="G451"/>
      <c r="H451"/>
      <c r="I451"/>
      <c r="J451"/>
    </row>
    <row r="452" spans="1:13" hidden="1" x14ac:dyDescent="0.25">
      <c r="A452" s="16">
        <v>545</v>
      </c>
      <c r="B452" s="16" t="s">
        <v>729</v>
      </c>
      <c r="C452" t="s">
        <v>730</v>
      </c>
      <c r="D452" s="18">
        <v>13</v>
      </c>
      <c r="E452" s="17"/>
      <c r="F452"/>
      <c r="G452"/>
      <c r="H452"/>
      <c r="I452"/>
      <c r="J452"/>
    </row>
    <row r="453" spans="1:13" hidden="1" x14ac:dyDescent="0.25">
      <c r="A453" s="16">
        <v>547</v>
      </c>
      <c r="B453" s="16" t="s">
        <v>731</v>
      </c>
      <c r="C453" t="s">
        <v>732</v>
      </c>
      <c r="D453" s="18">
        <v>55</v>
      </c>
      <c r="E453" s="17"/>
      <c r="F453"/>
      <c r="G453"/>
      <c r="H453"/>
      <c r="I453"/>
      <c r="J453"/>
    </row>
    <row r="454" spans="1:13" hidden="1" x14ac:dyDescent="0.25">
      <c r="A454" s="16">
        <v>548</v>
      </c>
      <c r="B454" s="16" t="s">
        <v>733</v>
      </c>
      <c r="C454" t="s">
        <v>734</v>
      </c>
      <c r="D454"/>
      <c r="E454" s="17"/>
      <c r="F454"/>
      <c r="G454"/>
      <c r="H454"/>
      <c r="I454"/>
      <c r="J454"/>
    </row>
    <row r="455" spans="1:13" hidden="1" x14ac:dyDescent="0.25">
      <c r="A455" s="16">
        <v>550</v>
      </c>
      <c r="B455" s="16" t="s">
        <v>735</v>
      </c>
      <c r="C455" t="s">
        <v>736</v>
      </c>
      <c r="D455" s="18">
        <v>39</v>
      </c>
      <c r="E455" s="17"/>
      <c r="F455"/>
      <c r="G455"/>
      <c r="H455"/>
      <c r="I455"/>
      <c r="J455"/>
    </row>
    <row r="456" spans="1:13" hidden="1" x14ac:dyDescent="0.25">
      <c r="A456" s="16">
        <v>552</v>
      </c>
      <c r="B456" s="16" t="s">
        <v>737</v>
      </c>
      <c r="C456" t="s">
        <v>738</v>
      </c>
      <c r="D456"/>
      <c r="E456" s="17"/>
      <c r="F456"/>
      <c r="G456"/>
      <c r="H456"/>
      <c r="I456"/>
      <c r="J456"/>
    </row>
    <row r="457" spans="1:13" hidden="1" x14ac:dyDescent="0.25">
      <c r="A457" s="16">
        <v>553</v>
      </c>
      <c r="B457" s="16" t="s">
        <v>739</v>
      </c>
      <c r="C457" t="s">
        <v>740</v>
      </c>
      <c r="D457"/>
      <c r="E457" s="17"/>
      <c r="F457"/>
      <c r="G457"/>
      <c r="H457"/>
      <c r="I457"/>
      <c r="J457"/>
    </row>
    <row r="458" spans="1:13" hidden="1" x14ac:dyDescent="0.25">
      <c r="A458" s="16">
        <v>554</v>
      </c>
      <c r="B458" s="16" t="s">
        <v>741</v>
      </c>
      <c r="C458" t="s">
        <v>742</v>
      </c>
      <c r="D458" s="18">
        <v>73</v>
      </c>
      <c r="E458" s="17"/>
      <c r="F458"/>
      <c r="G458"/>
      <c r="H458"/>
      <c r="I458"/>
      <c r="J458"/>
    </row>
    <row r="459" spans="1:13" hidden="1" x14ac:dyDescent="0.25">
      <c r="A459" s="16">
        <v>555</v>
      </c>
      <c r="B459" s="16" t="s">
        <v>743</v>
      </c>
      <c r="C459" t="s">
        <v>744</v>
      </c>
      <c r="D459" s="18">
        <v>92</v>
      </c>
      <c r="E459" s="17"/>
      <c r="F459"/>
      <c r="G459"/>
      <c r="H459"/>
      <c r="I459"/>
      <c r="J459"/>
    </row>
    <row r="460" spans="1:13" hidden="1" x14ac:dyDescent="0.25">
      <c r="A460" s="16">
        <v>556</v>
      </c>
      <c r="B460" s="16" t="s">
        <v>745</v>
      </c>
      <c r="C460" t="s">
        <v>746</v>
      </c>
      <c r="D460"/>
      <c r="E460" s="17"/>
      <c r="F460"/>
      <c r="G460"/>
      <c r="H460"/>
      <c r="I460"/>
      <c r="J460"/>
    </row>
    <row r="461" spans="1:13" hidden="1" x14ac:dyDescent="0.25">
      <c r="A461" s="16">
        <v>557</v>
      </c>
      <c r="B461" s="16" t="s">
        <v>747</v>
      </c>
      <c r="C461" t="s">
        <v>748</v>
      </c>
      <c r="D461"/>
      <c r="E461" s="17"/>
      <c r="F461"/>
      <c r="G461"/>
      <c r="H461"/>
      <c r="I461"/>
      <c r="J461"/>
    </row>
    <row r="462" spans="1:13" hidden="1" x14ac:dyDescent="0.25">
      <c r="A462" s="16">
        <v>558</v>
      </c>
      <c r="B462" s="16" t="s">
        <v>749</v>
      </c>
      <c r="C462" t="s">
        <v>750</v>
      </c>
      <c r="D462" s="18">
        <v>19</v>
      </c>
      <c r="E462" s="17"/>
      <c r="F462"/>
      <c r="G462"/>
      <c r="H462"/>
      <c r="I462"/>
      <c r="J462"/>
    </row>
    <row r="463" spans="1:13" hidden="1" x14ac:dyDescent="0.25">
      <c r="A463" s="16">
        <v>559</v>
      </c>
      <c r="B463" s="16" t="s">
        <v>751</v>
      </c>
      <c r="C463" t="s">
        <v>752</v>
      </c>
      <c r="D463"/>
      <c r="E463" s="17"/>
      <c r="F463"/>
      <c r="G463"/>
      <c r="H463"/>
      <c r="I463"/>
      <c r="J463"/>
    </row>
    <row r="464" spans="1:13" hidden="1" x14ac:dyDescent="0.25">
      <c r="A464" s="16">
        <v>560</v>
      </c>
      <c r="B464" s="16" t="s">
        <v>753</v>
      </c>
      <c r="C464" t="s">
        <v>754</v>
      </c>
      <c r="D464"/>
      <c r="E464" s="17"/>
      <c r="F464"/>
      <c r="G464"/>
      <c r="H464"/>
      <c r="I464"/>
      <c r="J464"/>
    </row>
    <row r="465" spans="1:13" hidden="1" x14ac:dyDescent="0.25">
      <c r="A465" s="22">
        <v>561</v>
      </c>
      <c r="B465" s="22" t="s">
        <v>755</v>
      </c>
      <c r="C465" s="23" t="s">
        <v>756</v>
      </c>
      <c r="D465" s="23">
        <v>106</v>
      </c>
      <c r="E465" s="17"/>
      <c r="F465"/>
      <c r="G465"/>
      <c r="H465"/>
      <c r="I465"/>
      <c r="J465"/>
      <c r="K465" s="1">
        <v>1</v>
      </c>
    </row>
    <row r="466" spans="1:13" hidden="1" x14ac:dyDescent="0.25">
      <c r="A466" s="16">
        <v>562</v>
      </c>
      <c r="B466" s="16" t="s">
        <v>757</v>
      </c>
      <c r="C466" t="s">
        <v>758</v>
      </c>
      <c r="D466"/>
      <c r="E466" s="17"/>
      <c r="F466"/>
      <c r="G466"/>
      <c r="H466"/>
      <c r="I466"/>
      <c r="J466"/>
    </row>
    <row r="467" spans="1:13" hidden="1" x14ac:dyDescent="0.25">
      <c r="A467" s="16">
        <v>563</v>
      </c>
      <c r="B467" s="16" t="s">
        <v>759</v>
      </c>
      <c r="C467" t="s">
        <v>760</v>
      </c>
      <c r="D467"/>
      <c r="E467" s="17"/>
      <c r="F467"/>
      <c r="G467"/>
      <c r="H467"/>
      <c r="I467"/>
      <c r="J467"/>
    </row>
    <row r="468" spans="1:13" hidden="1" x14ac:dyDescent="0.25">
      <c r="A468" s="16">
        <v>565</v>
      </c>
      <c r="B468" s="16" t="s">
        <v>761</v>
      </c>
      <c r="C468" t="s">
        <v>762</v>
      </c>
      <c r="D468" s="18">
        <v>87</v>
      </c>
      <c r="E468" s="17"/>
      <c r="F468"/>
      <c r="G468"/>
      <c r="H468"/>
      <c r="I468"/>
      <c r="J468"/>
    </row>
    <row r="469" spans="1:13" hidden="1" x14ac:dyDescent="0.25">
      <c r="A469" s="16">
        <v>567</v>
      </c>
      <c r="B469" s="16" t="s">
        <v>763</v>
      </c>
      <c r="C469" t="s">
        <v>764</v>
      </c>
      <c r="D469" s="18">
        <v>39</v>
      </c>
      <c r="E469" s="17"/>
      <c r="F469"/>
      <c r="G469"/>
      <c r="H469"/>
      <c r="I469"/>
      <c r="J469"/>
    </row>
    <row r="470" spans="1:13" hidden="1" x14ac:dyDescent="0.25">
      <c r="A470" s="16">
        <v>568</v>
      </c>
      <c r="B470" s="16" t="s">
        <v>765</v>
      </c>
      <c r="C470" t="s">
        <v>766</v>
      </c>
      <c r="D470" s="18">
        <v>52</v>
      </c>
      <c r="E470" s="17"/>
      <c r="F470"/>
      <c r="G470"/>
      <c r="H470"/>
      <c r="I470"/>
      <c r="J470"/>
    </row>
    <row r="471" spans="1:13" hidden="1" x14ac:dyDescent="0.25">
      <c r="A471" s="16">
        <v>569</v>
      </c>
      <c r="B471" s="16" t="s">
        <v>767</v>
      </c>
      <c r="C471" t="s">
        <v>768</v>
      </c>
      <c r="D471"/>
      <c r="E471" s="17"/>
      <c r="F471"/>
      <c r="G471"/>
      <c r="H471"/>
      <c r="I471"/>
      <c r="J471"/>
    </row>
    <row r="472" spans="1:13" hidden="1" x14ac:dyDescent="0.25">
      <c r="A472" s="16">
        <v>571</v>
      </c>
      <c r="B472" s="16" t="s">
        <v>769</v>
      </c>
      <c r="C472" t="s">
        <v>770</v>
      </c>
      <c r="D472"/>
      <c r="E472" s="17"/>
      <c r="F472"/>
      <c r="G472"/>
      <c r="H472"/>
      <c r="I472"/>
      <c r="J472"/>
    </row>
    <row r="473" spans="1:13" hidden="1" x14ac:dyDescent="0.25">
      <c r="A473" s="24">
        <v>572</v>
      </c>
      <c r="B473" s="24" t="s">
        <v>771</v>
      </c>
      <c r="C473" s="25" t="s">
        <v>772</v>
      </c>
      <c r="D473" s="25">
        <v>10</v>
      </c>
      <c r="E473" s="17"/>
      <c r="F473"/>
      <c r="G473"/>
      <c r="H473"/>
      <c r="I473"/>
      <c r="J473"/>
      <c r="M473" s="1">
        <v>1</v>
      </c>
    </row>
    <row r="474" spans="1:13" hidden="1" x14ac:dyDescent="0.25">
      <c r="A474" s="16">
        <v>574</v>
      </c>
      <c r="B474" s="16" t="s">
        <v>773</v>
      </c>
      <c r="C474" t="s">
        <v>774</v>
      </c>
      <c r="D474"/>
      <c r="E474" s="17"/>
      <c r="F474"/>
      <c r="G474"/>
      <c r="H474"/>
      <c r="I474"/>
      <c r="J474"/>
    </row>
    <row r="475" spans="1:13" hidden="1" x14ac:dyDescent="0.25">
      <c r="A475" s="16">
        <v>575</v>
      </c>
      <c r="B475" s="16" t="s">
        <v>775</v>
      </c>
      <c r="C475" t="s">
        <v>776</v>
      </c>
      <c r="D475" s="18">
        <v>60</v>
      </c>
      <c r="E475" s="17"/>
      <c r="F475"/>
      <c r="G475"/>
      <c r="H475"/>
      <c r="I475"/>
      <c r="J475"/>
    </row>
    <row r="476" spans="1:13" hidden="1" x14ac:dyDescent="0.25">
      <c r="A476" s="24">
        <v>576</v>
      </c>
      <c r="B476" s="24" t="s">
        <v>777</v>
      </c>
      <c r="C476" s="25" t="s">
        <v>778</v>
      </c>
      <c r="D476" s="25">
        <v>54</v>
      </c>
      <c r="E476" s="17"/>
      <c r="F476"/>
      <c r="G476"/>
      <c r="H476"/>
      <c r="I476"/>
      <c r="J476"/>
      <c r="M476" s="1">
        <v>1</v>
      </c>
    </row>
    <row r="477" spans="1:13" hidden="1" x14ac:dyDescent="0.25">
      <c r="A477" s="16">
        <v>577</v>
      </c>
      <c r="B477" s="16" t="s">
        <v>779</v>
      </c>
      <c r="C477" t="s">
        <v>780</v>
      </c>
      <c r="D477"/>
      <c r="E477" s="17"/>
      <c r="F477"/>
      <c r="G477"/>
      <c r="H477"/>
      <c r="I477"/>
      <c r="J477"/>
    </row>
    <row r="478" spans="1:13" hidden="1" x14ac:dyDescent="0.25">
      <c r="A478" s="19">
        <v>578</v>
      </c>
      <c r="B478" s="19" t="s">
        <v>781</v>
      </c>
      <c r="C478" s="20" t="s">
        <v>782</v>
      </c>
      <c r="D478" s="20">
        <v>5</v>
      </c>
      <c r="E478" s="17"/>
      <c r="F478"/>
      <c r="G478"/>
      <c r="H478"/>
      <c r="I478" s="21">
        <v>1</v>
      </c>
      <c r="J478"/>
      <c r="L478" s="1">
        <v>1</v>
      </c>
    </row>
    <row r="479" spans="1:13" hidden="1" x14ac:dyDescent="0.25">
      <c r="A479" s="16">
        <v>579</v>
      </c>
      <c r="B479" s="16" t="s">
        <v>783</v>
      </c>
      <c r="C479" t="s">
        <v>784</v>
      </c>
      <c r="D479"/>
      <c r="E479" s="17"/>
      <c r="F479"/>
      <c r="G479"/>
      <c r="H479"/>
      <c r="I479"/>
      <c r="J479"/>
    </row>
    <row r="480" spans="1:13" hidden="1" x14ac:dyDescent="0.25">
      <c r="A480" s="16">
        <v>580</v>
      </c>
      <c r="B480" s="16" t="s">
        <v>785</v>
      </c>
      <c r="C480" t="s">
        <v>786</v>
      </c>
      <c r="D480" s="18">
        <v>60</v>
      </c>
      <c r="E480" s="17"/>
      <c r="F480"/>
      <c r="G480"/>
      <c r="H480"/>
      <c r="I480"/>
      <c r="J480"/>
    </row>
    <row r="481" spans="1:12" hidden="1" x14ac:dyDescent="0.25">
      <c r="A481" s="16">
        <v>582</v>
      </c>
      <c r="B481" s="16" t="s">
        <v>787</v>
      </c>
      <c r="C481" t="s">
        <v>788</v>
      </c>
      <c r="D481" s="18">
        <v>26</v>
      </c>
      <c r="E481" s="17"/>
      <c r="F481"/>
      <c r="G481"/>
      <c r="H481"/>
      <c r="I481"/>
      <c r="J481"/>
    </row>
    <row r="482" spans="1:12" hidden="1" x14ac:dyDescent="0.25">
      <c r="A482" s="16">
        <v>583</v>
      </c>
      <c r="B482" s="16" t="s">
        <v>789</v>
      </c>
      <c r="C482" t="s">
        <v>790</v>
      </c>
      <c r="D482"/>
      <c r="E482" s="17"/>
      <c r="F482"/>
      <c r="G482"/>
      <c r="H482"/>
      <c r="I482"/>
      <c r="J482"/>
    </row>
    <row r="483" spans="1:12" hidden="1" x14ac:dyDescent="0.25">
      <c r="A483" s="22">
        <v>584</v>
      </c>
      <c r="B483" s="22" t="s">
        <v>791</v>
      </c>
      <c r="C483" s="23" t="s">
        <v>792</v>
      </c>
      <c r="D483" s="23">
        <v>50</v>
      </c>
      <c r="E483" s="17"/>
      <c r="F483" s="29">
        <v>1</v>
      </c>
      <c r="G483"/>
      <c r="H483"/>
      <c r="I483"/>
      <c r="J483"/>
      <c r="K483" s="1">
        <v>1</v>
      </c>
    </row>
    <row r="484" spans="1:12" hidden="1" x14ac:dyDescent="0.25">
      <c r="A484" s="16">
        <v>586</v>
      </c>
      <c r="B484" s="16" t="s">
        <v>793</v>
      </c>
      <c r="C484" t="s">
        <v>794</v>
      </c>
      <c r="D484" s="18">
        <v>72</v>
      </c>
      <c r="E484" s="17"/>
      <c r="F484"/>
      <c r="G484"/>
      <c r="H484"/>
      <c r="I484"/>
      <c r="J484"/>
    </row>
    <row r="485" spans="1:12" hidden="1" x14ac:dyDescent="0.25">
      <c r="A485" s="19">
        <v>587</v>
      </c>
      <c r="B485" s="19" t="s">
        <v>795</v>
      </c>
      <c r="C485" s="20" t="s">
        <v>796</v>
      </c>
      <c r="D485" s="20">
        <v>48</v>
      </c>
      <c r="E485" s="17"/>
      <c r="F485"/>
      <c r="G485"/>
      <c r="H485"/>
      <c r="I485"/>
      <c r="J485"/>
      <c r="L485" s="1">
        <v>1</v>
      </c>
    </row>
    <row r="486" spans="1:12" hidden="1" x14ac:dyDescent="0.25">
      <c r="A486" s="16">
        <v>588</v>
      </c>
      <c r="B486" s="16" t="s">
        <v>797</v>
      </c>
      <c r="C486" t="s">
        <v>798</v>
      </c>
      <c r="D486" s="18">
        <v>62</v>
      </c>
      <c r="E486" s="17"/>
      <c r="F486"/>
      <c r="G486"/>
      <c r="H486"/>
      <c r="I486"/>
      <c r="J486"/>
    </row>
    <row r="487" spans="1:12" hidden="1" x14ac:dyDescent="0.25">
      <c r="A487" s="16">
        <v>590</v>
      </c>
      <c r="B487" s="16" t="s">
        <v>799</v>
      </c>
      <c r="C487" t="s">
        <v>800</v>
      </c>
      <c r="D487"/>
      <c r="E487" s="17"/>
      <c r="F487"/>
      <c r="G487"/>
      <c r="H487"/>
      <c r="I487"/>
      <c r="J487"/>
    </row>
    <row r="488" spans="1:12" hidden="1" x14ac:dyDescent="0.25">
      <c r="A488" s="16">
        <v>591</v>
      </c>
      <c r="B488" s="16" t="s">
        <v>801</v>
      </c>
      <c r="C488" t="s">
        <v>802</v>
      </c>
      <c r="D488"/>
      <c r="E488" s="17"/>
      <c r="F488"/>
      <c r="G488"/>
      <c r="H488"/>
      <c r="I488"/>
      <c r="J488"/>
    </row>
    <row r="489" spans="1:12" hidden="1" x14ac:dyDescent="0.25">
      <c r="A489" s="16">
        <v>593</v>
      </c>
      <c r="B489" s="16" t="s">
        <v>803</v>
      </c>
      <c r="C489" t="s">
        <v>804</v>
      </c>
      <c r="D489" s="18">
        <v>46</v>
      </c>
      <c r="E489" s="17"/>
      <c r="F489"/>
      <c r="G489"/>
      <c r="H489"/>
      <c r="I489"/>
      <c r="J489"/>
    </row>
    <row r="490" spans="1:12" hidden="1" x14ac:dyDescent="0.25">
      <c r="A490" s="16">
        <v>594</v>
      </c>
      <c r="B490" s="16" t="s">
        <v>805</v>
      </c>
      <c r="C490" t="s">
        <v>806</v>
      </c>
      <c r="D490" s="18">
        <v>66</v>
      </c>
      <c r="E490" s="17"/>
      <c r="F490"/>
      <c r="G490"/>
      <c r="H490"/>
      <c r="I490"/>
      <c r="J490"/>
    </row>
    <row r="491" spans="1:12" hidden="1" x14ac:dyDescent="0.25">
      <c r="A491" s="16">
        <v>595</v>
      </c>
      <c r="B491" s="16" t="s">
        <v>807</v>
      </c>
      <c r="C491" t="s">
        <v>808</v>
      </c>
      <c r="D491"/>
      <c r="E491" s="17"/>
      <c r="F491"/>
      <c r="G491"/>
      <c r="H491"/>
      <c r="I491"/>
      <c r="J491"/>
    </row>
    <row r="492" spans="1:12" hidden="1" x14ac:dyDescent="0.25">
      <c r="A492" s="16">
        <v>596</v>
      </c>
      <c r="B492" s="16" t="s">
        <v>809</v>
      </c>
      <c r="C492" t="s">
        <v>810</v>
      </c>
      <c r="D492"/>
      <c r="E492" s="17"/>
      <c r="F492"/>
      <c r="G492"/>
      <c r="H492"/>
      <c r="I492"/>
      <c r="J492"/>
    </row>
    <row r="493" spans="1:12" hidden="1" x14ac:dyDescent="0.25">
      <c r="A493" s="16">
        <v>597</v>
      </c>
      <c r="B493" s="16" t="s">
        <v>811</v>
      </c>
      <c r="C493" t="s">
        <v>812</v>
      </c>
      <c r="D493"/>
      <c r="E493" s="17"/>
      <c r="F493"/>
      <c r="G493"/>
      <c r="H493"/>
      <c r="I493"/>
      <c r="J493"/>
    </row>
    <row r="494" spans="1:12" hidden="1" x14ac:dyDescent="0.25">
      <c r="A494" s="16">
        <v>598</v>
      </c>
      <c r="B494" s="16" t="s">
        <v>813</v>
      </c>
      <c r="C494" t="s">
        <v>814</v>
      </c>
      <c r="D494"/>
      <c r="E494" s="17"/>
      <c r="F494"/>
      <c r="G494"/>
      <c r="H494"/>
      <c r="I494"/>
      <c r="J494"/>
    </row>
    <row r="495" spans="1:12" hidden="1" x14ac:dyDescent="0.25">
      <c r="A495" s="16">
        <v>600</v>
      </c>
      <c r="B495" s="16" t="s">
        <v>815</v>
      </c>
      <c r="C495" t="s">
        <v>816</v>
      </c>
      <c r="D495"/>
      <c r="E495" s="17"/>
      <c r="F495"/>
      <c r="G495"/>
      <c r="H495"/>
      <c r="I495"/>
      <c r="J495"/>
    </row>
    <row r="496" spans="1:12" hidden="1" x14ac:dyDescent="0.25">
      <c r="A496" s="16">
        <v>601</v>
      </c>
      <c r="B496" s="16" t="s">
        <v>817</v>
      </c>
      <c r="C496" t="s">
        <v>818</v>
      </c>
      <c r="D496" s="18">
        <v>39</v>
      </c>
      <c r="E496" s="17"/>
      <c r="F496"/>
      <c r="G496"/>
      <c r="H496"/>
      <c r="I496"/>
      <c r="J496"/>
    </row>
    <row r="497" spans="1:12" hidden="1" x14ac:dyDescent="0.25">
      <c r="A497" s="16">
        <v>602</v>
      </c>
      <c r="B497" s="16" t="s">
        <v>819</v>
      </c>
      <c r="C497" t="s">
        <v>820</v>
      </c>
      <c r="D497"/>
      <c r="E497" s="17"/>
      <c r="F497"/>
      <c r="G497"/>
      <c r="H497"/>
      <c r="I497"/>
      <c r="J497"/>
    </row>
    <row r="498" spans="1:12" hidden="1" x14ac:dyDescent="0.25">
      <c r="A498" s="16">
        <v>603</v>
      </c>
      <c r="B498" s="16" t="s">
        <v>821</v>
      </c>
      <c r="C498" t="s">
        <v>822</v>
      </c>
      <c r="D498"/>
      <c r="E498" s="17"/>
      <c r="F498"/>
      <c r="G498"/>
      <c r="H498"/>
      <c r="I498"/>
      <c r="J498"/>
    </row>
    <row r="499" spans="1:12" hidden="1" x14ac:dyDescent="0.25">
      <c r="A499" s="22">
        <v>604</v>
      </c>
      <c r="B499" s="22" t="s">
        <v>823</v>
      </c>
      <c r="C499" s="23" t="s">
        <v>824</v>
      </c>
      <c r="D499" s="23">
        <v>33</v>
      </c>
      <c r="E499" s="17"/>
      <c r="F499"/>
      <c r="G499"/>
      <c r="H499"/>
      <c r="I499"/>
      <c r="J499"/>
      <c r="K499" s="1">
        <v>1</v>
      </c>
    </row>
    <row r="500" spans="1:12" hidden="1" x14ac:dyDescent="0.25">
      <c r="A500" s="16">
        <v>605</v>
      </c>
      <c r="B500" s="16" t="s">
        <v>825</v>
      </c>
      <c r="C500" t="s">
        <v>826</v>
      </c>
      <c r="D500" s="18">
        <v>69</v>
      </c>
      <c r="E500" s="17"/>
      <c r="F500"/>
      <c r="G500"/>
      <c r="H500"/>
      <c r="I500"/>
      <c r="J500"/>
    </row>
    <row r="501" spans="1:12" hidden="1" x14ac:dyDescent="0.25">
      <c r="A501" s="22">
        <v>606</v>
      </c>
      <c r="B501" s="22" t="s">
        <v>827</v>
      </c>
      <c r="C501" s="23" t="s">
        <v>828</v>
      </c>
      <c r="D501" s="23">
        <v>106</v>
      </c>
      <c r="E501" s="17"/>
      <c r="F501"/>
      <c r="G501"/>
      <c r="H501"/>
      <c r="I501"/>
      <c r="J501"/>
      <c r="K501" s="1">
        <v>1</v>
      </c>
    </row>
    <row r="502" spans="1:12" hidden="1" x14ac:dyDescent="0.25">
      <c r="A502" s="16">
        <v>607</v>
      </c>
      <c r="B502" s="16" t="s">
        <v>829</v>
      </c>
      <c r="C502" t="s">
        <v>830</v>
      </c>
      <c r="D502"/>
      <c r="E502" s="17"/>
      <c r="F502"/>
      <c r="G502"/>
      <c r="H502"/>
      <c r="I502"/>
      <c r="J502"/>
    </row>
    <row r="503" spans="1:12" hidden="1" x14ac:dyDescent="0.25">
      <c r="A503" s="16">
        <v>608</v>
      </c>
      <c r="B503" s="16" t="s">
        <v>831</v>
      </c>
      <c r="C503" t="s">
        <v>832</v>
      </c>
      <c r="D503"/>
      <c r="E503" s="17"/>
      <c r="F503"/>
      <c r="G503"/>
      <c r="H503"/>
      <c r="I503"/>
      <c r="J503"/>
    </row>
    <row r="504" spans="1:12" hidden="1" x14ac:dyDescent="0.25">
      <c r="A504" s="19">
        <v>609</v>
      </c>
      <c r="B504" s="19" t="s">
        <v>833</v>
      </c>
      <c r="C504" s="20" t="s">
        <v>834</v>
      </c>
      <c r="D504" s="20">
        <v>25</v>
      </c>
      <c r="E504" s="17"/>
      <c r="F504"/>
      <c r="G504"/>
      <c r="H504"/>
      <c r="I504"/>
      <c r="J504"/>
      <c r="L504" s="1">
        <v>1</v>
      </c>
    </row>
    <row r="505" spans="1:12" hidden="1" x14ac:dyDescent="0.25">
      <c r="A505" s="19">
        <v>610</v>
      </c>
      <c r="B505" s="19" t="s">
        <v>835</v>
      </c>
      <c r="C505" s="20" t="s">
        <v>836</v>
      </c>
      <c r="D505" s="20">
        <v>27</v>
      </c>
      <c r="E505" s="17"/>
      <c r="F505"/>
      <c r="G505"/>
      <c r="H505"/>
      <c r="I505"/>
      <c r="J505"/>
      <c r="L505" s="1">
        <v>1</v>
      </c>
    </row>
    <row r="506" spans="1:12" hidden="1" x14ac:dyDescent="0.25">
      <c r="A506" s="16">
        <v>612</v>
      </c>
      <c r="B506" s="16" t="s">
        <v>837</v>
      </c>
      <c r="C506" t="s">
        <v>838</v>
      </c>
      <c r="D506"/>
      <c r="E506" s="17"/>
      <c r="F506"/>
      <c r="G506"/>
      <c r="H506"/>
      <c r="I506"/>
      <c r="J506"/>
    </row>
    <row r="507" spans="1:12" hidden="1" x14ac:dyDescent="0.25">
      <c r="A507" s="22">
        <v>613</v>
      </c>
      <c r="B507" s="22" t="s">
        <v>839</v>
      </c>
      <c r="C507" s="23" t="s">
        <v>840</v>
      </c>
      <c r="D507" s="23"/>
      <c r="E507" s="17"/>
      <c r="F507" s="29">
        <v>1</v>
      </c>
      <c r="G507"/>
      <c r="H507"/>
      <c r="I507"/>
      <c r="J507"/>
      <c r="K507" s="1">
        <v>1</v>
      </c>
    </row>
    <row r="508" spans="1:12" hidden="1" x14ac:dyDescent="0.25">
      <c r="A508" s="16">
        <v>614</v>
      </c>
      <c r="B508" s="16" t="s">
        <v>841</v>
      </c>
      <c r="C508" t="s">
        <v>842</v>
      </c>
      <c r="D508"/>
      <c r="E508" s="17"/>
      <c r="F508"/>
      <c r="G508"/>
      <c r="H508"/>
      <c r="I508"/>
      <c r="J508"/>
    </row>
    <row r="509" spans="1:12" hidden="1" x14ac:dyDescent="0.25">
      <c r="A509" s="16">
        <v>615</v>
      </c>
      <c r="B509" s="16" t="s">
        <v>843</v>
      </c>
      <c r="C509" t="s">
        <v>844</v>
      </c>
      <c r="D509" s="18">
        <v>88</v>
      </c>
      <c r="E509" s="17"/>
      <c r="F509"/>
      <c r="G509"/>
      <c r="H509"/>
      <c r="I509"/>
      <c r="J509"/>
    </row>
    <row r="510" spans="1:12" hidden="1" x14ac:dyDescent="0.25">
      <c r="A510" s="16">
        <v>616</v>
      </c>
      <c r="B510" s="16" t="s">
        <v>845</v>
      </c>
      <c r="C510" t="s">
        <v>846</v>
      </c>
      <c r="D510" s="18">
        <v>89</v>
      </c>
      <c r="E510" s="17"/>
      <c r="F510"/>
      <c r="G510"/>
      <c r="H510"/>
      <c r="I510"/>
      <c r="J510"/>
    </row>
    <row r="511" spans="1:12" hidden="1" x14ac:dyDescent="0.25">
      <c r="A511" s="16">
        <v>617</v>
      </c>
      <c r="B511" s="16" t="s">
        <v>847</v>
      </c>
      <c r="C511" t="s">
        <v>848</v>
      </c>
      <c r="D511" s="18">
        <v>45</v>
      </c>
      <c r="E511" s="17"/>
      <c r="F511"/>
      <c r="G511"/>
      <c r="H511"/>
      <c r="I511"/>
      <c r="J511"/>
    </row>
    <row r="512" spans="1:12" hidden="1" x14ac:dyDescent="0.25">
      <c r="A512" s="16">
        <v>618</v>
      </c>
      <c r="B512" s="16" t="s">
        <v>849</v>
      </c>
      <c r="C512" t="s">
        <v>850</v>
      </c>
      <c r="D512" s="18">
        <v>64</v>
      </c>
      <c r="E512" s="17"/>
      <c r="F512"/>
      <c r="G512"/>
      <c r="H512"/>
      <c r="I512"/>
      <c r="J512"/>
    </row>
    <row r="513" spans="1:12" hidden="1" x14ac:dyDescent="0.25">
      <c r="A513" s="22">
        <v>619</v>
      </c>
      <c r="B513" s="22" t="s">
        <v>851</v>
      </c>
      <c r="C513" s="23" t="s">
        <v>852</v>
      </c>
      <c r="D513" s="23"/>
      <c r="E513" s="17"/>
      <c r="F513" s="29">
        <v>1</v>
      </c>
      <c r="G513"/>
      <c r="H513"/>
      <c r="I513"/>
      <c r="J513"/>
      <c r="K513" s="1">
        <v>1</v>
      </c>
    </row>
    <row r="514" spans="1:12" hidden="1" x14ac:dyDescent="0.25">
      <c r="A514" s="16">
        <v>621</v>
      </c>
      <c r="B514" s="16" t="s">
        <v>853</v>
      </c>
      <c r="C514" t="s">
        <v>854</v>
      </c>
      <c r="D514" s="18">
        <v>67</v>
      </c>
      <c r="E514" s="17"/>
      <c r="F514"/>
      <c r="G514"/>
      <c r="H514"/>
      <c r="I514"/>
      <c r="J514"/>
    </row>
    <row r="515" spans="1:12" hidden="1" x14ac:dyDescent="0.25">
      <c r="A515" s="19">
        <v>622</v>
      </c>
      <c r="B515" s="19" t="s">
        <v>855</v>
      </c>
      <c r="C515" s="20" t="s">
        <v>856</v>
      </c>
      <c r="D515" s="20">
        <v>43</v>
      </c>
      <c r="E515" s="17"/>
      <c r="F515"/>
      <c r="G515"/>
      <c r="H515"/>
      <c r="I515" s="21">
        <v>1</v>
      </c>
      <c r="J515"/>
      <c r="L515" s="1">
        <v>1</v>
      </c>
    </row>
    <row r="516" spans="1:12" hidden="1" x14ac:dyDescent="0.25">
      <c r="A516" s="22">
        <v>623</v>
      </c>
      <c r="B516" s="22" t="s">
        <v>857</v>
      </c>
      <c r="C516" s="23" t="s">
        <v>858</v>
      </c>
      <c r="D516" s="23"/>
      <c r="E516" s="17"/>
      <c r="F516"/>
      <c r="G516"/>
      <c r="H516"/>
      <c r="I516"/>
      <c r="J516"/>
      <c r="K516" s="1">
        <v>1</v>
      </c>
    </row>
    <row r="517" spans="1:12" hidden="1" x14ac:dyDescent="0.25">
      <c r="A517" s="19">
        <v>626</v>
      </c>
      <c r="B517" s="19" t="s">
        <v>859</v>
      </c>
      <c r="C517" s="20" t="s">
        <v>860</v>
      </c>
      <c r="D517" s="20">
        <v>37</v>
      </c>
      <c r="E517" s="17"/>
      <c r="F517"/>
      <c r="G517"/>
      <c r="H517"/>
      <c r="I517"/>
      <c r="J517"/>
      <c r="L517" s="1">
        <v>1</v>
      </c>
    </row>
    <row r="518" spans="1:12" hidden="1" x14ac:dyDescent="0.25">
      <c r="A518" s="16">
        <v>627</v>
      </c>
      <c r="B518" s="16" t="s">
        <v>861</v>
      </c>
      <c r="C518" t="s">
        <v>862</v>
      </c>
      <c r="D518"/>
      <c r="E518" s="17"/>
      <c r="F518"/>
      <c r="G518"/>
      <c r="H518"/>
      <c r="I518"/>
      <c r="J518" s="27">
        <v>1</v>
      </c>
    </row>
    <row r="519" spans="1:12" hidden="1" x14ac:dyDescent="0.25">
      <c r="A519" s="16">
        <v>630</v>
      </c>
      <c r="B519" s="16" t="s">
        <v>863</v>
      </c>
      <c r="C519" t="s">
        <v>864</v>
      </c>
      <c r="D519"/>
      <c r="E519" s="17"/>
      <c r="F519"/>
      <c r="G519"/>
      <c r="H519"/>
      <c r="I519"/>
      <c r="J519"/>
    </row>
    <row r="520" spans="1:12" hidden="1" x14ac:dyDescent="0.25">
      <c r="A520" s="16">
        <v>632</v>
      </c>
      <c r="B520" s="16" t="s">
        <v>865</v>
      </c>
      <c r="C520" t="s">
        <v>866</v>
      </c>
      <c r="D520"/>
      <c r="E520" s="17"/>
      <c r="F520"/>
      <c r="G520"/>
      <c r="H520"/>
      <c r="I520"/>
      <c r="J520"/>
    </row>
    <row r="521" spans="1:12" hidden="1" x14ac:dyDescent="0.25">
      <c r="A521" s="16">
        <v>633</v>
      </c>
      <c r="B521" s="16" t="s">
        <v>867</v>
      </c>
      <c r="C521" t="s">
        <v>868</v>
      </c>
      <c r="D521"/>
      <c r="E521" s="17"/>
      <c r="F521"/>
      <c r="G521"/>
      <c r="H521"/>
      <c r="I521"/>
      <c r="J521"/>
    </row>
    <row r="522" spans="1:12" hidden="1" x14ac:dyDescent="0.25">
      <c r="A522" s="16">
        <v>634</v>
      </c>
      <c r="B522" s="16" t="s">
        <v>869</v>
      </c>
      <c r="C522" t="s">
        <v>870</v>
      </c>
      <c r="D522" s="18">
        <v>87</v>
      </c>
      <c r="E522" s="17"/>
      <c r="F522"/>
      <c r="G522"/>
      <c r="H522"/>
      <c r="I522"/>
      <c r="J522"/>
    </row>
    <row r="523" spans="1:12" hidden="1" x14ac:dyDescent="0.25">
      <c r="A523" s="16">
        <v>635</v>
      </c>
      <c r="B523" s="16" t="s">
        <v>871</v>
      </c>
      <c r="C523" t="s">
        <v>872</v>
      </c>
      <c r="D523"/>
      <c r="E523" s="17"/>
      <c r="F523"/>
      <c r="G523"/>
      <c r="H523"/>
      <c r="I523"/>
      <c r="J523"/>
    </row>
    <row r="524" spans="1:12" hidden="1" x14ac:dyDescent="0.25">
      <c r="A524" s="16">
        <v>636</v>
      </c>
      <c r="B524" s="16" t="s">
        <v>873</v>
      </c>
      <c r="C524" t="s">
        <v>874</v>
      </c>
      <c r="D524"/>
      <c r="E524" s="17"/>
      <c r="F524"/>
      <c r="G524"/>
      <c r="H524"/>
      <c r="I524"/>
      <c r="J524"/>
    </row>
    <row r="525" spans="1:12" hidden="1" x14ac:dyDescent="0.25">
      <c r="A525" s="19">
        <v>638</v>
      </c>
      <c r="B525" s="19" t="s">
        <v>875</v>
      </c>
      <c r="C525" s="20" t="s">
        <v>620</v>
      </c>
      <c r="D525" s="20">
        <v>2</v>
      </c>
      <c r="E525" s="17"/>
      <c r="F525"/>
      <c r="G525"/>
      <c r="H525"/>
      <c r="I525" s="21">
        <v>1</v>
      </c>
      <c r="J525"/>
      <c r="L525" s="1">
        <v>1</v>
      </c>
    </row>
    <row r="526" spans="1:12" hidden="1" x14ac:dyDescent="0.25">
      <c r="A526" s="16">
        <v>639</v>
      </c>
      <c r="B526" s="16" t="s">
        <v>876</v>
      </c>
      <c r="C526" t="s">
        <v>877</v>
      </c>
      <c r="D526" s="18">
        <v>1</v>
      </c>
      <c r="E526" s="17"/>
      <c r="F526"/>
      <c r="G526"/>
      <c r="H526"/>
      <c r="I526"/>
      <c r="J526"/>
    </row>
    <row r="527" spans="1:12" hidden="1" x14ac:dyDescent="0.25">
      <c r="A527" s="16">
        <v>641</v>
      </c>
      <c r="B527" s="16" t="s">
        <v>878</v>
      </c>
      <c r="C527" t="s">
        <v>879</v>
      </c>
      <c r="D527" s="18">
        <v>59</v>
      </c>
      <c r="E527" s="17"/>
      <c r="F527"/>
      <c r="G527"/>
      <c r="H527"/>
      <c r="I527"/>
      <c r="J527"/>
    </row>
    <row r="528" spans="1:12" hidden="1" x14ac:dyDescent="0.25">
      <c r="A528" s="16">
        <v>642</v>
      </c>
      <c r="B528" s="16" t="s">
        <v>880</v>
      </c>
      <c r="C528" t="s">
        <v>881</v>
      </c>
      <c r="D528" s="18">
        <v>72</v>
      </c>
      <c r="E528" s="17"/>
      <c r="F528"/>
      <c r="G528"/>
      <c r="H528"/>
      <c r="I528"/>
      <c r="J528"/>
    </row>
    <row r="529" spans="1:13" hidden="1" x14ac:dyDescent="0.25">
      <c r="A529" s="22">
        <v>643</v>
      </c>
      <c r="B529" s="22" t="s">
        <v>882</v>
      </c>
      <c r="C529" s="23" t="s">
        <v>883</v>
      </c>
      <c r="D529" s="23"/>
      <c r="E529" s="17"/>
      <c r="F529"/>
      <c r="G529"/>
      <c r="H529"/>
      <c r="I529"/>
      <c r="J529"/>
      <c r="K529" s="1">
        <v>1</v>
      </c>
    </row>
    <row r="530" spans="1:13" hidden="1" x14ac:dyDescent="0.25">
      <c r="A530" s="24">
        <v>644</v>
      </c>
      <c r="B530" s="24" t="s">
        <v>884</v>
      </c>
      <c r="C530" s="25" t="s">
        <v>885</v>
      </c>
      <c r="D530" s="25">
        <v>54</v>
      </c>
      <c r="E530" s="17"/>
      <c r="F530"/>
      <c r="G530"/>
      <c r="H530"/>
      <c r="I530"/>
      <c r="J530"/>
      <c r="M530" s="1">
        <v>1</v>
      </c>
    </row>
    <row r="531" spans="1:13" hidden="1" x14ac:dyDescent="0.25">
      <c r="A531" s="16">
        <v>645</v>
      </c>
      <c r="B531" s="16" t="s">
        <v>886</v>
      </c>
      <c r="C531" t="s">
        <v>887</v>
      </c>
      <c r="D531" s="18">
        <v>64</v>
      </c>
      <c r="E531" s="17"/>
      <c r="F531"/>
      <c r="G531"/>
      <c r="H531"/>
      <c r="I531"/>
      <c r="J531"/>
    </row>
    <row r="532" spans="1:13" hidden="1" x14ac:dyDescent="0.25">
      <c r="A532" s="16">
        <v>646</v>
      </c>
      <c r="B532" s="16" t="s">
        <v>888</v>
      </c>
      <c r="C532" t="s">
        <v>889</v>
      </c>
      <c r="D532"/>
      <c r="E532" s="17"/>
      <c r="F532"/>
      <c r="G532"/>
      <c r="H532"/>
      <c r="I532"/>
      <c r="J532"/>
    </row>
    <row r="533" spans="1:13" hidden="1" x14ac:dyDescent="0.25">
      <c r="A533" s="19">
        <v>649</v>
      </c>
      <c r="B533" s="19" t="s">
        <v>890</v>
      </c>
      <c r="C533" s="20" t="s">
        <v>891</v>
      </c>
      <c r="D533" s="20">
        <v>25</v>
      </c>
      <c r="E533" s="17"/>
      <c r="F533"/>
      <c r="G533"/>
      <c r="H533"/>
      <c r="I533"/>
      <c r="J533"/>
      <c r="L533" s="1">
        <v>1</v>
      </c>
    </row>
    <row r="534" spans="1:13" hidden="1" x14ac:dyDescent="0.25">
      <c r="A534" s="16">
        <v>652</v>
      </c>
      <c r="B534" s="16" t="s">
        <v>892</v>
      </c>
      <c r="C534" t="s">
        <v>893</v>
      </c>
      <c r="D534"/>
      <c r="E534" s="17"/>
      <c r="F534"/>
      <c r="G534"/>
      <c r="H534"/>
      <c r="I534"/>
      <c r="J534"/>
    </row>
    <row r="535" spans="1:13" hidden="1" x14ac:dyDescent="0.25">
      <c r="A535" s="16">
        <v>653</v>
      </c>
      <c r="B535" s="16" t="s">
        <v>894</v>
      </c>
      <c r="C535" t="s">
        <v>895</v>
      </c>
      <c r="D535"/>
      <c r="E535" s="17"/>
      <c r="F535"/>
      <c r="G535"/>
      <c r="H535"/>
      <c r="I535"/>
      <c r="J535"/>
    </row>
    <row r="536" spans="1:13" hidden="1" x14ac:dyDescent="0.25">
      <c r="A536" s="16">
        <v>654</v>
      </c>
      <c r="B536" s="16" t="s">
        <v>896</v>
      </c>
      <c r="C536" t="s">
        <v>897</v>
      </c>
      <c r="D536"/>
      <c r="E536" s="17"/>
      <c r="F536"/>
      <c r="G536"/>
      <c r="H536"/>
      <c r="I536"/>
      <c r="J536"/>
    </row>
    <row r="537" spans="1:13" hidden="1" x14ac:dyDescent="0.25">
      <c r="A537" s="16">
        <v>655</v>
      </c>
      <c r="B537" s="16" t="s">
        <v>898</v>
      </c>
      <c r="C537" t="s">
        <v>899</v>
      </c>
      <c r="D537"/>
      <c r="E537" s="17"/>
      <c r="F537"/>
      <c r="G537"/>
      <c r="H537"/>
      <c r="I537"/>
      <c r="J537"/>
    </row>
    <row r="538" spans="1:13" hidden="1" x14ac:dyDescent="0.25">
      <c r="A538" s="16">
        <v>656</v>
      </c>
      <c r="B538" s="16" t="s">
        <v>900</v>
      </c>
      <c r="C538" t="s">
        <v>901</v>
      </c>
      <c r="D538"/>
      <c r="E538" s="17"/>
      <c r="F538"/>
      <c r="G538"/>
      <c r="H538"/>
      <c r="I538"/>
      <c r="J538"/>
    </row>
    <row r="539" spans="1:13" hidden="1" x14ac:dyDescent="0.25">
      <c r="A539" s="16">
        <v>658</v>
      </c>
      <c r="B539" s="16" t="s">
        <v>902</v>
      </c>
      <c r="C539" t="s">
        <v>903</v>
      </c>
      <c r="D539" s="18">
        <v>58</v>
      </c>
      <c r="E539" s="17"/>
      <c r="F539"/>
      <c r="G539"/>
      <c r="H539"/>
      <c r="I539"/>
      <c r="J539"/>
    </row>
    <row r="540" spans="1:13" hidden="1" x14ac:dyDescent="0.25">
      <c r="A540" s="16">
        <v>659</v>
      </c>
      <c r="B540" s="16" t="s">
        <v>904</v>
      </c>
      <c r="C540" t="s">
        <v>905</v>
      </c>
      <c r="D540"/>
      <c r="E540" s="17"/>
      <c r="F540"/>
      <c r="G540"/>
      <c r="H540"/>
      <c r="I540"/>
      <c r="J540"/>
    </row>
    <row r="541" spans="1:13" hidden="1" x14ac:dyDescent="0.25">
      <c r="A541" s="16">
        <v>660</v>
      </c>
      <c r="B541" s="16" t="s">
        <v>906</v>
      </c>
      <c r="C541" t="s">
        <v>907</v>
      </c>
      <c r="D541"/>
      <c r="E541" s="17"/>
      <c r="F541"/>
      <c r="G541"/>
      <c r="H541"/>
      <c r="I541"/>
      <c r="J541"/>
    </row>
    <row r="542" spans="1:13" hidden="1" x14ac:dyDescent="0.25">
      <c r="A542" s="16">
        <v>662</v>
      </c>
      <c r="B542" s="16" t="s">
        <v>908</v>
      </c>
      <c r="C542" t="s">
        <v>909</v>
      </c>
      <c r="D542"/>
      <c r="E542" s="17"/>
      <c r="F542"/>
      <c r="G542"/>
      <c r="H542"/>
      <c r="I542"/>
      <c r="J542"/>
    </row>
    <row r="543" spans="1:13" hidden="1" x14ac:dyDescent="0.25">
      <c r="A543" s="16">
        <v>663</v>
      </c>
      <c r="B543" s="16" t="s">
        <v>910</v>
      </c>
      <c r="C543" t="s">
        <v>911</v>
      </c>
      <c r="D543"/>
      <c r="E543" s="17"/>
      <c r="F543"/>
      <c r="G543"/>
      <c r="H543"/>
      <c r="I543"/>
      <c r="J543"/>
    </row>
    <row r="544" spans="1:13" hidden="1" x14ac:dyDescent="0.25">
      <c r="A544" s="22">
        <v>664</v>
      </c>
      <c r="B544" s="22" t="s">
        <v>912</v>
      </c>
      <c r="C544" s="23" t="s">
        <v>913</v>
      </c>
      <c r="D544" s="23">
        <v>42</v>
      </c>
      <c r="E544" s="17"/>
      <c r="F544"/>
      <c r="G544"/>
      <c r="H544"/>
      <c r="I544"/>
      <c r="J544"/>
      <c r="K544" s="1">
        <v>1</v>
      </c>
    </row>
    <row r="545" spans="1:13" hidden="1" x14ac:dyDescent="0.25">
      <c r="A545" s="16">
        <v>665</v>
      </c>
      <c r="B545" s="16" t="s">
        <v>914</v>
      </c>
      <c r="C545" t="s">
        <v>915</v>
      </c>
      <c r="D545"/>
      <c r="E545" s="17"/>
      <c r="F545"/>
      <c r="G545"/>
      <c r="H545"/>
      <c r="I545"/>
      <c r="J545"/>
    </row>
    <row r="546" spans="1:13" hidden="1" x14ac:dyDescent="0.25">
      <c r="A546" s="16">
        <v>666</v>
      </c>
      <c r="B546" s="16" t="s">
        <v>916</v>
      </c>
      <c r="C546" t="s">
        <v>917</v>
      </c>
      <c r="D546"/>
      <c r="E546" s="17"/>
      <c r="F546"/>
      <c r="G546"/>
      <c r="H546"/>
      <c r="I546"/>
      <c r="J546"/>
    </row>
    <row r="547" spans="1:13" hidden="1" x14ac:dyDescent="0.25">
      <c r="A547" s="22">
        <v>667</v>
      </c>
      <c r="B547" s="22" t="s">
        <v>918</v>
      </c>
      <c r="C547" s="23" t="s">
        <v>919</v>
      </c>
      <c r="D547" s="23">
        <v>7</v>
      </c>
      <c r="E547" s="17"/>
      <c r="F547"/>
      <c r="G547"/>
      <c r="H547"/>
      <c r="I547"/>
      <c r="J547"/>
      <c r="K547" s="1">
        <v>1</v>
      </c>
    </row>
    <row r="548" spans="1:13" hidden="1" x14ac:dyDescent="0.25">
      <c r="A548" s="19">
        <v>669</v>
      </c>
      <c r="B548" s="19" t="s">
        <v>920</v>
      </c>
      <c r="C548" s="20" t="s">
        <v>921</v>
      </c>
      <c r="D548" s="20">
        <v>27</v>
      </c>
      <c r="E548" s="17"/>
      <c r="F548"/>
      <c r="G548"/>
      <c r="H548"/>
      <c r="I548"/>
      <c r="J548"/>
      <c r="L548" s="1">
        <v>1</v>
      </c>
    </row>
    <row r="549" spans="1:13" hidden="1" x14ac:dyDescent="0.25">
      <c r="A549" s="24">
        <v>671</v>
      </c>
      <c r="B549" s="24" t="s">
        <v>922</v>
      </c>
      <c r="C549" s="25" t="s">
        <v>923</v>
      </c>
      <c r="D549" s="25">
        <v>9</v>
      </c>
      <c r="E549" s="17"/>
      <c r="F549"/>
      <c r="G549"/>
      <c r="H549"/>
      <c r="I549"/>
      <c r="J549"/>
      <c r="M549" s="1">
        <v>1</v>
      </c>
    </row>
    <row r="550" spans="1:13" hidden="1" x14ac:dyDescent="0.25">
      <c r="A550" s="16">
        <v>673</v>
      </c>
      <c r="B550" s="16" t="s">
        <v>924</v>
      </c>
      <c r="C550" t="s">
        <v>925</v>
      </c>
      <c r="D550"/>
      <c r="E550" s="17"/>
      <c r="F550"/>
      <c r="G550"/>
      <c r="H550"/>
      <c r="I550"/>
      <c r="J550"/>
    </row>
    <row r="551" spans="1:13" hidden="1" x14ac:dyDescent="0.25">
      <c r="A551" s="16">
        <v>674</v>
      </c>
      <c r="B551" s="16" t="s">
        <v>926</v>
      </c>
      <c r="C551" t="s">
        <v>927</v>
      </c>
      <c r="D551"/>
      <c r="E551" s="17"/>
      <c r="F551"/>
      <c r="G551"/>
      <c r="H551"/>
      <c r="I551"/>
      <c r="J551"/>
    </row>
    <row r="552" spans="1:13" hidden="1" x14ac:dyDescent="0.25">
      <c r="A552" s="16">
        <v>676</v>
      </c>
      <c r="B552" s="16" t="s">
        <v>928</v>
      </c>
      <c r="C552" t="s">
        <v>929</v>
      </c>
      <c r="D552"/>
      <c r="E552" s="17"/>
      <c r="F552"/>
      <c r="G552"/>
      <c r="H552"/>
      <c r="I552"/>
      <c r="J552"/>
    </row>
    <row r="553" spans="1:13" hidden="1" x14ac:dyDescent="0.25">
      <c r="A553" s="19">
        <v>677</v>
      </c>
      <c r="B553" s="19" t="s">
        <v>930</v>
      </c>
      <c r="C553" s="20" t="s">
        <v>931</v>
      </c>
      <c r="D553" s="20">
        <v>2</v>
      </c>
      <c r="E553" s="17"/>
      <c r="F553"/>
      <c r="G553"/>
      <c r="H553"/>
      <c r="I553" s="21">
        <v>1</v>
      </c>
      <c r="J553"/>
      <c r="L553" s="1">
        <v>1</v>
      </c>
    </row>
    <row r="554" spans="1:13" hidden="1" x14ac:dyDescent="0.25">
      <c r="A554" s="16">
        <v>678</v>
      </c>
      <c r="B554" s="16" t="s">
        <v>932</v>
      </c>
      <c r="C554" t="s">
        <v>933</v>
      </c>
      <c r="D554"/>
      <c r="E554" s="17"/>
      <c r="F554"/>
      <c r="G554"/>
      <c r="H554"/>
      <c r="I554"/>
      <c r="J554"/>
    </row>
    <row r="555" spans="1:13" hidden="1" x14ac:dyDescent="0.25">
      <c r="A555" s="16">
        <v>681</v>
      </c>
      <c r="B555" s="16" t="s">
        <v>934</v>
      </c>
      <c r="C555" t="s">
        <v>935</v>
      </c>
      <c r="D555"/>
      <c r="E555" s="17"/>
      <c r="F555"/>
      <c r="G555"/>
      <c r="H555"/>
      <c r="I555"/>
      <c r="J555"/>
    </row>
    <row r="556" spans="1:13" hidden="1" x14ac:dyDescent="0.25">
      <c r="A556" s="19">
        <v>682</v>
      </c>
      <c r="B556" s="19" t="s">
        <v>936</v>
      </c>
      <c r="C556" s="20" t="s">
        <v>937</v>
      </c>
      <c r="D556" s="20">
        <v>25</v>
      </c>
      <c r="E556" s="17"/>
      <c r="F556"/>
      <c r="G556"/>
      <c r="H556"/>
      <c r="I556"/>
      <c r="J556"/>
      <c r="L556" s="1">
        <v>1</v>
      </c>
    </row>
    <row r="557" spans="1:13" hidden="1" x14ac:dyDescent="0.25">
      <c r="A557" s="16">
        <v>683</v>
      </c>
      <c r="B557" s="16" t="s">
        <v>938</v>
      </c>
      <c r="C557" t="s">
        <v>939</v>
      </c>
      <c r="D557"/>
      <c r="E557" s="17"/>
      <c r="F557"/>
      <c r="G557"/>
      <c r="H557"/>
      <c r="I557"/>
      <c r="J557"/>
    </row>
    <row r="558" spans="1:13" hidden="1" x14ac:dyDescent="0.25">
      <c r="A558" s="16">
        <v>684</v>
      </c>
      <c r="B558" s="16" t="s">
        <v>940</v>
      </c>
      <c r="C558" t="s">
        <v>941</v>
      </c>
      <c r="D558"/>
      <c r="E558" s="17"/>
      <c r="F558"/>
      <c r="G558"/>
      <c r="H558"/>
      <c r="I558"/>
      <c r="J558"/>
    </row>
    <row r="559" spans="1:13" hidden="1" x14ac:dyDescent="0.25">
      <c r="A559" s="16">
        <v>685</v>
      </c>
      <c r="B559" s="16" t="s">
        <v>942</v>
      </c>
      <c r="C559" t="s">
        <v>943</v>
      </c>
      <c r="D559"/>
      <c r="E559" s="17"/>
      <c r="F559"/>
      <c r="G559"/>
      <c r="H559"/>
      <c r="I559"/>
      <c r="J559"/>
    </row>
    <row r="560" spans="1:13" hidden="1" x14ac:dyDescent="0.25">
      <c r="A560" s="16">
        <v>686</v>
      </c>
      <c r="B560" s="16" t="s">
        <v>944</v>
      </c>
      <c r="C560" t="s">
        <v>945</v>
      </c>
      <c r="D560"/>
      <c r="E560" s="17"/>
      <c r="F560"/>
      <c r="G560"/>
      <c r="H560"/>
      <c r="I560"/>
      <c r="J560"/>
    </row>
    <row r="561" spans="1:13" hidden="1" x14ac:dyDescent="0.25">
      <c r="A561" s="19">
        <v>688</v>
      </c>
      <c r="B561" s="19" t="s">
        <v>946</v>
      </c>
      <c r="C561" s="20" t="s">
        <v>947</v>
      </c>
      <c r="D561" s="20">
        <v>4</v>
      </c>
      <c r="E561" s="17"/>
      <c r="F561"/>
      <c r="G561"/>
      <c r="H561"/>
      <c r="I561"/>
      <c r="J561"/>
      <c r="L561" s="1">
        <v>1</v>
      </c>
    </row>
    <row r="562" spans="1:13" hidden="1" x14ac:dyDescent="0.25">
      <c r="A562" s="22">
        <v>689</v>
      </c>
      <c r="B562" s="22" t="s">
        <v>948</v>
      </c>
      <c r="C562" s="23" t="s">
        <v>949</v>
      </c>
      <c r="D562" s="23">
        <v>3</v>
      </c>
      <c r="E562" s="17"/>
      <c r="F562"/>
      <c r="G562" s="26">
        <v>1</v>
      </c>
      <c r="H562"/>
      <c r="I562"/>
      <c r="J562"/>
      <c r="K562" s="1">
        <v>1</v>
      </c>
    </row>
    <row r="563" spans="1:13" hidden="1" x14ac:dyDescent="0.25">
      <c r="A563" s="16">
        <v>690</v>
      </c>
      <c r="B563" s="16" t="s">
        <v>950</v>
      </c>
      <c r="C563" t="s">
        <v>951</v>
      </c>
      <c r="D563" s="18">
        <v>70</v>
      </c>
      <c r="E563" s="17"/>
      <c r="F563"/>
      <c r="G563" s="26">
        <v>1</v>
      </c>
      <c r="H563"/>
      <c r="I563"/>
      <c r="J563"/>
    </row>
    <row r="564" spans="1:13" hidden="1" x14ac:dyDescent="0.25">
      <c r="A564" s="16">
        <v>691</v>
      </c>
      <c r="B564" s="16" t="s">
        <v>952</v>
      </c>
      <c r="C564" t="s">
        <v>953</v>
      </c>
      <c r="D564" s="18">
        <v>84</v>
      </c>
      <c r="E564" s="17"/>
      <c r="F564"/>
      <c r="G564"/>
      <c r="H564"/>
      <c r="I564"/>
      <c r="J564"/>
    </row>
    <row r="565" spans="1:13" hidden="1" x14ac:dyDescent="0.25">
      <c r="A565" s="16">
        <v>692</v>
      </c>
      <c r="B565" s="16" t="s">
        <v>954</v>
      </c>
      <c r="C565" t="s">
        <v>955</v>
      </c>
      <c r="D565" s="18">
        <v>63</v>
      </c>
      <c r="E565" s="17"/>
      <c r="F565"/>
      <c r="G565"/>
      <c r="H565"/>
      <c r="I565"/>
      <c r="J565"/>
    </row>
    <row r="566" spans="1:13" hidden="1" x14ac:dyDescent="0.25">
      <c r="A566" s="22">
        <v>693</v>
      </c>
      <c r="B566" s="22" t="s">
        <v>956</v>
      </c>
      <c r="C566" s="23" t="s">
        <v>957</v>
      </c>
      <c r="D566" s="23"/>
      <c r="E566" s="17"/>
      <c r="F566"/>
      <c r="G566"/>
      <c r="H566"/>
      <c r="I566"/>
      <c r="J566"/>
      <c r="K566" s="1">
        <v>1</v>
      </c>
    </row>
    <row r="567" spans="1:13" hidden="1" x14ac:dyDescent="0.25">
      <c r="A567" s="16">
        <v>694</v>
      </c>
      <c r="B567" s="16" t="s">
        <v>958</v>
      </c>
      <c r="C567" t="s">
        <v>959</v>
      </c>
      <c r="D567"/>
      <c r="E567" s="17"/>
      <c r="F567"/>
      <c r="G567"/>
      <c r="H567"/>
      <c r="I567"/>
      <c r="J567"/>
    </row>
    <row r="568" spans="1:13" hidden="1" x14ac:dyDescent="0.25">
      <c r="A568" s="22">
        <v>698</v>
      </c>
      <c r="B568" s="22" t="s">
        <v>960</v>
      </c>
      <c r="C568" s="23" t="s">
        <v>961</v>
      </c>
      <c r="D568" s="23">
        <v>3</v>
      </c>
      <c r="E568" s="17"/>
      <c r="F568"/>
      <c r="G568" s="26">
        <v>1</v>
      </c>
      <c r="H568"/>
      <c r="I568"/>
      <c r="J568"/>
      <c r="K568" s="1">
        <v>1</v>
      </c>
    </row>
    <row r="569" spans="1:13" hidden="1" x14ac:dyDescent="0.25">
      <c r="A569" s="16">
        <v>700</v>
      </c>
      <c r="B569" s="16" t="s">
        <v>962</v>
      </c>
      <c r="C569" t="s">
        <v>963</v>
      </c>
      <c r="D569"/>
      <c r="E569" s="17"/>
      <c r="F569"/>
      <c r="G569"/>
      <c r="H569"/>
      <c r="I569"/>
      <c r="J569" s="27">
        <v>1</v>
      </c>
    </row>
    <row r="570" spans="1:13" hidden="1" x14ac:dyDescent="0.25">
      <c r="A570" s="24">
        <v>701</v>
      </c>
      <c r="B570" s="24" t="s">
        <v>964</v>
      </c>
      <c r="C570" s="25" t="s">
        <v>965</v>
      </c>
      <c r="D570" s="25">
        <v>9</v>
      </c>
      <c r="E570" s="17"/>
      <c r="F570"/>
      <c r="G570"/>
      <c r="H570"/>
      <c r="I570"/>
      <c r="J570"/>
      <c r="M570" s="1">
        <v>1</v>
      </c>
    </row>
    <row r="571" spans="1:13" hidden="1" x14ac:dyDescent="0.25">
      <c r="A571" s="16">
        <v>703</v>
      </c>
      <c r="B571" s="16" t="s">
        <v>966</v>
      </c>
      <c r="C571" t="s">
        <v>967</v>
      </c>
      <c r="D571"/>
      <c r="E571" s="17"/>
      <c r="F571"/>
      <c r="G571"/>
      <c r="H571"/>
      <c r="I571"/>
      <c r="J571"/>
    </row>
    <row r="572" spans="1:13" hidden="1" x14ac:dyDescent="0.25">
      <c r="A572" s="16">
        <v>704</v>
      </c>
      <c r="B572" s="16" t="s">
        <v>968</v>
      </c>
      <c r="C572" t="s">
        <v>969</v>
      </c>
      <c r="D572"/>
      <c r="E572" s="17"/>
      <c r="F572"/>
      <c r="G572"/>
      <c r="H572"/>
      <c r="I572"/>
      <c r="J572"/>
    </row>
    <row r="573" spans="1:13" hidden="1" x14ac:dyDescent="0.25">
      <c r="A573" s="16">
        <v>705</v>
      </c>
      <c r="B573" s="16" t="s">
        <v>970</v>
      </c>
      <c r="C573" t="s">
        <v>971</v>
      </c>
      <c r="D573"/>
      <c r="E573" s="17"/>
      <c r="F573"/>
      <c r="G573"/>
      <c r="H573"/>
      <c r="I573"/>
      <c r="J573"/>
    </row>
    <row r="574" spans="1:13" hidden="1" x14ac:dyDescent="0.25">
      <c r="A574" s="19">
        <v>706</v>
      </c>
      <c r="B574" s="19" t="s">
        <v>972</v>
      </c>
      <c r="C574" s="20" t="s">
        <v>973</v>
      </c>
      <c r="D574" s="20"/>
      <c r="E574" s="17"/>
      <c r="F574"/>
      <c r="G574"/>
      <c r="H574"/>
      <c r="I574"/>
      <c r="J574"/>
      <c r="L574" s="1">
        <v>1</v>
      </c>
    </row>
    <row r="575" spans="1:13" hidden="1" x14ac:dyDescent="0.25">
      <c r="A575" s="19">
        <v>707</v>
      </c>
      <c r="B575" s="19" t="s">
        <v>974</v>
      </c>
      <c r="C575" s="20" t="s">
        <v>975</v>
      </c>
      <c r="D575" s="20">
        <v>2</v>
      </c>
      <c r="E575" s="17"/>
      <c r="F575"/>
      <c r="G575"/>
      <c r="H575"/>
      <c r="I575" s="21">
        <v>1</v>
      </c>
      <c r="J575"/>
      <c r="L575" s="1">
        <v>1</v>
      </c>
    </row>
    <row r="576" spans="1:13" hidden="1" x14ac:dyDescent="0.25">
      <c r="A576" s="16">
        <v>708</v>
      </c>
      <c r="B576" s="16" t="s">
        <v>976</v>
      </c>
      <c r="C576" t="s">
        <v>977</v>
      </c>
      <c r="D576"/>
      <c r="E576" s="17"/>
      <c r="F576"/>
      <c r="G576"/>
      <c r="H576"/>
      <c r="I576"/>
      <c r="J576"/>
    </row>
    <row r="577" spans="1:12" hidden="1" x14ac:dyDescent="0.25">
      <c r="A577" s="16">
        <v>709</v>
      </c>
      <c r="B577" s="16" t="s">
        <v>978</v>
      </c>
      <c r="C577" t="s">
        <v>979</v>
      </c>
      <c r="D577" s="18">
        <v>18</v>
      </c>
      <c r="E577" s="17"/>
      <c r="F577"/>
      <c r="G577"/>
      <c r="H577"/>
      <c r="I577"/>
      <c r="J577"/>
    </row>
    <row r="578" spans="1:12" hidden="1" x14ac:dyDescent="0.25">
      <c r="A578" s="16">
        <v>711</v>
      </c>
      <c r="B578" s="16" t="s">
        <v>980</v>
      </c>
      <c r="C578" t="s">
        <v>981</v>
      </c>
      <c r="D578"/>
      <c r="E578" s="17"/>
      <c r="F578"/>
      <c r="G578"/>
      <c r="H578"/>
      <c r="I578"/>
      <c r="J578"/>
    </row>
    <row r="579" spans="1:12" hidden="1" x14ac:dyDescent="0.25">
      <c r="A579" s="16">
        <v>714</v>
      </c>
      <c r="B579" s="16" t="s">
        <v>982</v>
      </c>
      <c r="C579" t="s">
        <v>983</v>
      </c>
      <c r="D579"/>
      <c r="E579" s="17"/>
      <c r="F579"/>
      <c r="G579"/>
      <c r="H579"/>
      <c r="I579"/>
      <c r="J579"/>
    </row>
    <row r="580" spans="1:12" hidden="1" x14ac:dyDescent="0.25">
      <c r="A580" s="16">
        <v>716</v>
      </c>
      <c r="B580" s="16" t="s">
        <v>984</v>
      </c>
      <c r="C580" t="s">
        <v>985</v>
      </c>
      <c r="D580" s="18">
        <v>52</v>
      </c>
      <c r="E580" s="17"/>
      <c r="F580"/>
      <c r="G580"/>
      <c r="H580"/>
      <c r="I580"/>
      <c r="J580"/>
    </row>
    <row r="581" spans="1:12" hidden="1" x14ac:dyDescent="0.25">
      <c r="A581" s="16">
        <v>717</v>
      </c>
      <c r="B581" s="16" t="s">
        <v>986</v>
      </c>
      <c r="C581" t="s">
        <v>987</v>
      </c>
      <c r="D581"/>
      <c r="E581" s="17"/>
      <c r="F581"/>
      <c r="G581"/>
      <c r="H581"/>
      <c r="I581"/>
      <c r="J581"/>
    </row>
    <row r="582" spans="1:12" hidden="1" x14ac:dyDescent="0.25">
      <c r="A582" s="19">
        <v>718</v>
      </c>
      <c r="B582" s="19" t="s">
        <v>988</v>
      </c>
      <c r="C582" s="20" t="s">
        <v>989</v>
      </c>
      <c r="D582" s="20"/>
      <c r="E582" s="17"/>
      <c r="F582"/>
      <c r="G582"/>
      <c r="H582"/>
      <c r="I582"/>
      <c r="J582"/>
      <c r="L582" s="1">
        <v>1</v>
      </c>
    </row>
    <row r="583" spans="1:12" hidden="1" x14ac:dyDescent="0.25">
      <c r="A583" s="16">
        <v>720</v>
      </c>
      <c r="B583" s="16" t="s">
        <v>990</v>
      </c>
      <c r="C583" t="s">
        <v>991</v>
      </c>
      <c r="D583" s="18">
        <v>13</v>
      </c>
      <c r="E583" s="17"/>
      <c r="F583"/>
      <c r="G583"/>
      <c r="H583"/>
      <c r="I583"/>
      <c r="J583"/>
    </row>
    <row r="584" spans="1:12" hidden="1" x14ac:dyDescent="0.25">
      <c r="A584" s="19">
        <v>721</v>
      </c>
      <c r="B584" s="19" t="s">
        <v>992</v>
      </c>
      <c r="C584" s="20" t="s">
        <v>604</v>
      </c>
      <c r="D584" s="20">
        <v>5</v>
      </c>
      <c r="E584" s="17"/>
      <c r="F584"/>
      <c r="G584"/>
      <c r="H584"/>
      <c r="I584" s="21">
        <v>1</v>
      </c>
      <c r="J584"/>
      <c r="L584" s="1">
        <v>1</v>
      </c>
    </row>
    <row r="585" spans="1:12" hidden="1" x14ac:dyDescent="0.25">
      <c r="A585" s="16">
        <v>723</v>
      </c>
      <c r="B585" s="16" t="s">
        <v>993</v>
      </c>
      <c r="C585" t="s">
        <v>994</v>
      </c>
      <c r="D585"/>
      <c r="E585" s="17"/>
      <c r="F585"/>
      <c r="G585"/>
      <c r="H585"/>
      <c r="I585"/>
      <c r="J585"/>
    </row>
    <row r="586" spans="1:12" hidden="1" x14ac:dyDescent="0.25">
      <c r="A586" s="16">
        <v>724</v>
      </c>
      <c r="B586" s="16" t="s">
        <v>995</v>
      </c>
      <c r="C586" t="s">
        <v>996</v>
      </c>
      <c r="D586"/>
      <c r="E586" s="17"/>
      <c r="F586"/>
      <c r="G586"/>
      <c r="H586"/>
      <c r="I586"/>
      <c r="J586"/>
    </row>
    <row r="587" spans="1:12" hidden="1" x14ac:dyDescent="0.25">
      <c r="A587" s="16">
        <v>725</v>
      </c>
      <c r="B587" s="16" t="s">
        <v>997</v>
      </c>
      <c r="C587" t="s">
        <v>998</v>
      </c>
      <c r="D587"/>
      <c r="E587" s="17"/>
      <c r="F587"/>
      <c r="G587"/>
      <c r="H587"/>
      <c r="I587"/>
      <c r="J587"/>
    </row>
    <row r="588" spans="1:12" hidden="1" x14ac:dyDescent="0.25">
      <c r="A588" s="16">
        <v>726</v>
      </c>
      <c r="B588" s="16" t="s">
        <v>999</v>
      </c>
      <c r="C588" t="s">
        <v>1000</v>
      </c>
      <c r="D588" s="18">
        <v>1</v>
      </c>
      <c r="E588" s="17"/>
      <c r="F588"/>
      <c r="G588"/>
      <c r="H588"/>
      <c r="I588"/>
      <c r="J588"/>
    </row>
    <row r="589" spans="1:12" hidden="1" x14ac:dyDescent="0.25">
      <c r="A589" s="19">
        <v>728</v>
      </c>
      <c r="B589" s="19" t="s">
        <v>1001</v>
      </c>
      <c r="C589" s="20" t="s">
        <v>1002</v>
      </c>
      <c r="D589" s="20">
        <v>2</v>
      </c>
      <c r="E589" s="17"/>
      <c r="F589"/>
      <c r="G589"/>
      <c r="H589"/>
      <c r="I589" s="21">
        <v>1</v>
      </c>
      <c r="J589"/>
      <c r="L589" s="1">
        <v>1</v>
      </c>
    </row>
    <row r="590" spans="1:12" hidden="1" x14ac:dyDescent="0.25">
      <c r="A590" s="19">
        <v>729</v>
      </c>
      <c r="B590" s="19" t="s">
        <v>1003</v>
      </c>
      <c r="C590" s="20" t="s">
        <v>1004</v>
      </c>
      <c r="D590" s="20">
        <v>25</v>
      </c>
      <c r="E590" s="17"/>
      <c r="F590"/>
      <c r="G590"/>
      <c r="H590"/>
      <c r="I590"/>
      <c r="J590"/>
      <c r="L590" s="1">
        <v>1</v>
      </c>
    </row>
    <row r="591" spans="1:12" hidden="1" x14ac:dyDescent="0.25">
      <c r="A591" s="16">
        <v>731</v>
      </c>
      <c r="B591" s="16" t="s">
        <v>1005</v>
      </c>
      <c r="C591" t="s">
        <v>1006</v>
      </c>
      <c r="D591" s="18">
        <v>41</v>
      </c>
      <c r="E591" s="17"/>
      <c r="F591"/>
      <c r="G591"/>
      <c r="H591"/>
      <c r="I591"/>
      <c r="J591"/>
    </row>
    <row r="592" spans="1:12" hidden="1" x14ac:dyDescent="0.25">
      <c r="A592" s="16">
        <v>732</v>
      </c>
      <c r="B592" s="16" t="s">
        <v>1007</v>
      </c>
      <c r="C592" t="s">
        <v>1008</v>
      </c>
      <c r="D592" s="18">
        <v>89</v>
      </c>
      <c r="E592" s="17"/>
      <c r="F592"/>
      <c r="G592"/>
      <c r="H592"/>
      <c r="I592"/>
      <c r="J592"/>
    </row>
    <row r="593" spans="1:12" hidden="1" x14ac:dyDescent="0.25">
      <c r="A593" s="16">
        <v>733</v>
      </c>
      <c r="B593" s="16" t="s">
        <v>1009</v>
      </c>
      <c r="C593" t="s">
        <v>1010</v>
      </c>
      <c r="D593"/>
      <c r="E593" s="17"/>
      <c r="F593"/>
      <c r="G593"/>
      <c r="H593"/>
      <c r="I593"/>
      <c r="J593"/>
    </row>
    <row r="594" spans="1:12" hidden="1" x14ac:dyDescent="0.25">
      <c r="A594" s="19">
        <v>734</v>
      </c>
      <c r="B594" s="19" t="s">
        <v>1011</v>
      </c>
      <c r="C594" s="20" t="s">
        <v>1012</v>
      </c>
      <c r="D594" s="20">
        <v>2</v>
      </c>
      <c r="E594" s="17"/>
      <c r="F594"/>
      <c r="G594"/>
      <c r="H594"/>
      <c r="I594" s="21">
        <v>1</v>
      </c>
      <c r="J594"/>
      <c r="L594" s="1">
        <v>1</v>
      </c>
    </row>
    <row r="595" spans="1:12" hidden="1" x14ac:dyDescent="0.25">
      <c r="A595" s="22">
        <v>736</v>
      </c>
      <c r="B595" s="22" t="s">
        <v>1013</v>
      </c>
      <c r="C595" s="23" t="s">
        <v>1014</v>
      </c>
      <c r="D595" s="23"/>
      <c r="E595" s="17"/>
      <c r="F595"/>
      <c r="G595"/>
      <c r="H595"/>
      <c r="I595"/>
      <c r="J595"/>
      <c r="K595" s="1">
        <v>1</v>
      </c>
    </row>
    <row r="596" spans="1:12" hidden="1" x14ac:dyDescent="0.25">
      <c r="A596" s="16">
        <v>737</v>
      </c>
      <c r="B596" s="16" t="s">
        <v>1015</v>
      </c>
      <c r="C596" t="s">
        <v>1016</v>
      </c>
      <c r="D596" s="18">
        <v>67</v>
      </c>
      <c r="E596" s="17"/>
      <c r="F596"/>
      <c r="G596"/>
      <c r="H596"/>
      <c r="I596"/>
      <c r="J596"/>
    </row>
    <row r="597" spans="1:12" hidden="1" x14ac:dyDescent="0.25">
      <c r="A597" s="16">
        <v>738</v>
      </c>
      <c r="B597" s="16" t="s">
        <v>1017</v>
      </c>
      <c r="C597" t="s">
        <v>1018</v>
      </c>
      <c r="D597" s="18">
        <v>75</v>
      </c>
      <c r="E597" s="17"/>
      <c r="F597"/>
      <c r="G597"/>
      <c r="H597"/>
      <c r="I597"/>
      <c r="J597"/>
    </row>
    <row r="598" spans="1:12" hidden="1" x14ac:dyDescent="0.25">
      <c r="A598" s="16">
        <v>739</v>
      </c>
      <c r="B598" s="16" t="s">
        <v>1019</v>
      </c>
      <c r="C598" t="s">
        <v>1020</v>
      </c>
      <c r="D598" s="18">
        <v>98</v>
      </c>
      <c r="E598" s="17"/>
      <c r="F598"/>
      <c r="G598"/>
      <c r="H598"/>
      <c r="I598"/>
      <c r="J598"/>
    </row>
    <row r="599" spans="1:12" hidden="1" x14ac:dyDescent="0.25">
      <c r="A599" s="16">
        <v>740</v>
      </c>
      <c r="B599" s="16" t="s">
        <v>1021</v>
      </c>
      <c r="C599" t="s">
        <v>1022</v>
      </c>
      <c r="D599"/>
      <c r="E599" s="17"/>
      <c r="F599"/>
      <c r="G599"/>
      <c r="H599"/>
      <c r="I599"/>
      <c r="J599"/>
    </row>
    <row r="600" spans="1:12" hidden="1" x14ac:dyDescent="0.25">
      <c r="A600" s="16">
        <v>742</v>
      </c>
      <c r="B600" s="16" t="s">
        <v>1023</v>
      </c>
      <c r="C600" t="s">
        <v>1024</v>
      </c>
      <c r="D600" s="18">
        <v>46</v>
      </c>
      <c r="E600" s="17"/>
      <c r="F600"/>
      <c r="G600"/>
      <c r="H600"/>
      <c r="I600"/>
      <c r="J600"/>
    </row>
    <row r="601" spans="1:12" hidden="1" x14ac:dyDescent="0.25">
      <c r="A601" s="22">
        <v>743</v>
      </c>
      <c r="B601" s="22" t="s">
        <v>1025</v>
      </c>
      <c r="C601" s="23" t="s">
        <v>1026</v>
      </c>
      <c r="D601" s="23">
        <v>50</v>
      </c>
      <c r="E601" s="17"/>
      <c r="F601"/>
      <c r="G601"/>
      <c r="H601"/>
      <c r="I601"/>
      <c r="J601"/>
      <c r="K601" s="1">
        <v>1</v>
      </c>
    </row>
    <row r="602" spans="1:12" hidden="1" x14ac:dyDescent="0.25">
      <c r="A602" s="16">
        <v>745</v>
      </c>
      <c r="B602" s="16" t="s">
        <v>1027</v>
      </c>
      <c r="C602" t="s">
        <v>1028</v>
      </c>
      <c r="D602"/>
      <c r="E602" s="17"/>
      <c r="F602"/>
      <c r="G602"/>
      <c r="H602"/>
      <c r="I602"/>
      <c r="J602"/>
    </row>
    <row r="603" spans="1:12" hidden="1" x14ac:dyDescent="0.25">
      <c r="A603" s="16">
        <v>746</v>
      </c>
      <c r="B603" s="16" t="s">
        <v>1029</v>
      </c>
      <c r="C603" t="s">
        <v>1030</v>
      </c>
      <c r="D603"/>
      <c r="E603" s="17"/>
      <c r="F603"/>
      <c r="G603"/>
      <c r="H603"/>
      <c r="I603"/>
      <c r="J603"/>
    </row>
    <row r="604" spans="1:12" hidden="1" x14ac:dyDescent="0.25">
      <c r="A604" s="16">
        <v>747</v>
      </c>
      <c r="B604" s="16" t="s">
        <v>1031</v>
      </c>
      <c r="C604" t="s">
        <v>1032</v>
      </c>
      <c r="D604" s="18">
        <v>85</v>
      </c>
      <c r="E604" s="17"/>
      <c r="F604"/>
      <c r="G604"/>
      <c r="H604"/>
      <c r="I604"/>
      <c r="J604"/>
    </row>
    <row r="605" spans="1:12" hidden="1" x14ac:dyDescent="0.25">
      <c r="A605" s="22">
        <v>748</v>
      </c>
      <c r="B605" s="22" t="s">
        <v>1033</v>
      </c>
      <c r="C605" s="23" t="s">
        <v>1034</v>
      </c>
      <c r="D605" s="23">
        <v>56</v>
      </c>
      <c r="E605" s="17"/>
      <c r="F605"/>
      <c r="G605"/>
      <c r="H605"/>
      <c r="I605"/>
      <c r="J605"/>
      <c r="K605" s="1">
        <v>1</v>
      </c>
    </row>
    <row r="606" spans="1:12" hidden="1" x14ac:dyDescent="0.25">
      <c r="A606" s="16">
        <v>749</v>
      </c>
      <c r="B606" s="16" t="s">
        <v>1035</v>
      </c>
      <c r="C606" t="s">
        <v>1036</v>
      </c>
      <c r="D606" s="18">
        <v>52</v>
      </c>
      <c r="E606" s="17"/>
      <c r="F606"/>
      <c r="G606"/>
      <c r="H606"/>
      <c r="I606"/>
      <c r="J606"/>
    </row>
    <row r="607" spans="1:12" hidden="1" x14ac:dyDescent="0.25">
      <c r="A607" s="16">
        <v>750</v>
      </c>
      <c r="B607" s="16" t="s">
        <v>1037</v>
      </c>
      <c r="C607" t="s">
        <v>1038</v>
      </c>
      <c r="D607"/>
      <c r="E607" s="17"/>
      <c r="F607"/>
      <c r="G607"/>
      <c r="H607"/>
      <c r="I607"/>
      <c r="J607"/>
    </row>
    <row r="608" spans="1:12" hidden="1" x14ac:dyDescent="0.25">
      <c r="A608" s="16">
        <v>753</v>
      </c>
      <c r="B608" s="16" t="s">
        <v>1039</v>
      </c>
      <c r="C608" t="s">
        <v>1040</v>
      </c>
      <c r="D608"/>
      <c r="E608" s="17"/>
      <c r="F608"/>
      <c r="G608"/>
      <c r="H608"/>
      <c r="I608"/>
      <c r="J608"/>
    </row>
    <row r="609" spans="1:12" hidden="1" x14ac:dyDescent="0.25">
      <c r="A609" s="22">
        <v>754</v>
      </c>
      <c r="B609" s="22" t="s">
        <v>1041</v>
      </c>
      <c r="C609" s="23" t="s">
        <v>1042</v>
      </c>
      <c r="D609" s="23"/>
      <c r="E609" s="17"/>
      <c r="F609"/>
      <c r="G609"/>
      <c r="H609"/>
      <c r="I609"/>
      <c r="J609"/>
      <c r="K609" s="1">
        <v>1</v>
      </c>
    </row>
    <row r="610" spans="1:12" hidden="1" x14ac:dyDescent="0.25">
      <c r="A610" s="19">
        <v>755</v>
      </c>
      <c r="B610" s="19" t="s">
        <v>1043</v>
      </c>
      <c r="C610" s="20" t="s">
        <v>1044</v>
      </c>
      <c r="D610" s="20">
        <v>80</v>
      </c>
      <c r="E610" s="17"/>
      <c r="F610"/>
      <c r="G610"/>
      <c r="H610"/>
      <c r="I610" s="21">
        <v>1</v>
      </c>
      <c r="J610"/>
      <c r="L610" s="1">
        <v>1</v>
      </c>
    </row>
    <row r="611" spans="1:12" hidden="1" x14ac:dyDescent="0.25">
      <c r="A611" s="16">
        <v>756</v>
      </c>
      <c r="B611" s="16" t="s">
        <v>1045</v>
      </c>
      <c r="C611" t="s">
        <v>1046</v>
      </c>
      <c r="D611"/>
      <c r="E611" s="17"/>
      <c r="F611"/>
      <c r="G611"/>
      <c r="H611"/>
      <c r="I611"/>
      <c r="J611"/>
    </row>
    <row r="612" spans="1:12" hidden="1" x14ac:dyDescent="0.25">
      <c r="A612" s="19">
        <v>757</v>
      </c>
      <c r="B612" s="19" t="s">
        <v>1047</v>
      </c>
      <c r="C612" s="20" t="s">
        <v>1048</v>
      </c>
      <c r="D612" s="20">
        <v>37</v>
      </c>
      <c r="E612" s="17"/>
      <c r="F612"/>
      <c r="G612"/>
      <c r="H612"/>
      <c r="I612"/>
      <c r="J612"/>
      <c r="L612" s="1">
        <v>1</v>
      </c>
    </row>
    <row r="613" spans="1:12" hidden="1" x14ac:dyDescent="0.25">
      <c r="A613" s="19">
        <v>758</v>
      </c>
      <c r="B613" s="19" t="s">
        <v>1049</v>
      </c>
      <c r="C613" s="20" t="s">
        <v>1050</v>
      </c>
      <c r="D613" s="20">
        <v>43</v>
      </c>
      <c r="E613" s="17"/>
      <c r="F613"/>
      <c r="G613"/>
      <c r="H613"/>
      <c r="I613" s="21">
        <v>1</v>
      </c>
      <c r="J613"/>
      <c r="L613" s="1">
        <v>1</v>
      </c>
    </row>
    <row r="614" spans="1:12" hidden="1" x14ac:dyDescent="0.25">
      <c r="A614" s="16">
        <v>759</v>
      </c>
      <c r="B614" s="16" t="s">
        <v>1051</v>
      </c>
      <c r="C614" t="s">
        <v>1052</v>
      </c>
      <c r="D614"/>
      <c r="E614" s="17"/>
      <c r="F614"/>
      <c r="G614"/>
      <c r="H614"/>
      <c r="I614"/>
      <c r="J614"/>
    </row>
    <row r="615" spans="1:12" hidden="1" x14ac:dyDescent="0.25">
      <c r="A615" s="16">
        <v>762</v>
      </c>
      <c r="B615" s="16" t="s">
        <v>1053</v>
      </c>
      <c r="C615" t="s">
        <v>1054</v>
      </c>
      <c r="D615" s="18">
        <v>47</v>
      </c>
      <c r="E615" s="17"/>
      <c r="F615"/>
      <c r="G615"/>
      <c r="H615"/>
      <c r="I615"/>
      <c r="J615"/>
    </row>
    <row r="616" spans="1:12" hidden="1" x14ac:dyDescent="0.25">
      <c r="A616" s="22">
        <v>763</v>
      </c>
      <c r="B616" s="22" t="s">
        <v>1055</v>
      </c>
      <c r="C616" s="23" t="s">
        <v>1056</v>
      </c>
      <c r="D616" s="23">
        <v>56</v>
      </c>
      <c r="E616" s="17"/>
      <c r="F616"/>
      <c r="G616"/>
      <c r="H616"/>
      <c r="I616"/>
      <c r="J616"/>
      <c r="K616" s="1">
        <v>1</v>
      </c>
    </row>
    <row r="617" spans="1:12" hidden="1" x14ac:dyDescent="0.25">
      <c r="A617" s="19">
        <v>764</v>
      </c>
      <c r="B617" s="19" t="s">
        <v>1057</v>
      </c>
      <c r="C617" s="20" t="s">
        <v>1058</v>
      </c>
      <c r="D617" s="20">
        <v>25</v>
      </c>
      <c r="E617" s="17"/>
      <c r="F617"/>
      <c r="G617"/>
      <c r="H617"/>
      <c r="I617"/>
      <c r="J617"/>
      <c r="L617" s="1">
        <v>1</v>
      </c>
    </row>
    <row r="618" spans="1:12" hidden="1" x14ac:dyDescent="0.25">
      <c r="A618" s="19">
        <v>767</v>
      </c>
      <c r="B618" s="19" t="s">
        <v>1059</v>
      </c>
      <c r="C618" s="20" t="s">
        <v>1060</v>
      </c>
      <c r="D618" s="20">
        <v>5</v>
      </c>
      <c r="E618" s="17"/>
      <c r="F618"/>
      <c r="G618"/>
      <c r="H618"/>
      <c r="I618" s="21">
        <v>1</v>
      </c>
      <c r="J618"/>
      <c r="L618" s="1">
        <v>1</v>
      </c>
    </row>
    <row r="619" spans="1:12" hidden="1" x14ac:dyDescent="0.25">
      <c r="A619" s="16">
        <v>768</v>
      </c>
      <c r="B619" s="16" t="s">
        <v>1061</v>
      </c>
      <c r="C619" t="s">
        <v>1062</v>
      </c>
      <c r="D619" s="18">
        <v>66</v>
      </c>
      <c r="E619" s="17"/>
      <c r="F619"/>
      <c r="G619"/>
      <c r="H619"/>
      <c r="I619"/>
      <c r="J619"/>
    </row>
    <row r="620" spans="1:12" hidden="1" x14ac:dyDescent="0.25">
      <c r="A620" s="22">
        <v>769</v>
      </c>
      <c r="B620" s="22" t="s">
        <v>1063</v>
      </c>
      <c r="C620" s="23" t="s">
        <v>1064</v>
      </c>
      <c r="D620" s="23">
        <v>11</v>
      </c>
      <c r="E620" s="17"/>
      <c r="F620"/>
      <c r="G620"/>
      <c r="H620"/>
      <c r="I620"/>
      <c r="J620"/>
      <c r="K620" s="1">
        <v>1</v>
      </c>
    </row>
    <row r="621" spans="1:12" hidden="1" x14ac:dyDescent="0.25">
      <c r="A621" s="16">
        <v>775</v>
      </c>
      <c r="B621" s="16" t="s">
        <v>1065</v>
      </c>
      <c r="C621" t="s">
        <v>1066</v>
      </c>
      <c r="D621"/>
      <c r="E621" s="17"/>
      <c r="F621"/>
      <c r="G621"/>
      <c r="H621"/>
      <c r="I621"/>
      <c r="J621" s="27">
        <v>1</v>
      </c>
    </row>
    <row r="622" spans="1:12" hidden="1" x14ac:dyDescent="0.25">
      <c r="A622" s="16">
        <v>776</v>
      </c>
      <c r="B622" s="16" t="s">
        <v>1067</v>
      </c>
      <c r="C622" t="s">
        <v>1068</v>
      </c>
      <c r="D622"/>
      <c r="E622" s="17"/>
      <c r="F622"/>
      <c r="G622"/>
      <c r="H622"/>
      <c r="I622"/>
      <c r="J622"/>
    </row>
    <row r="623" spans="1:12" hidden="1" x14ac:dyDescent="0.25">
      <c r="A623" s="16">
        <v>777</v>
      </c>
      <c r="B623" s="16" t="s">
        <v>1069</v>
      </c>
      <c r="C623" t="s">
        <v>1070</v>
      </c>
      <c r="D623"/>
      <c r="E623" s="17"/>
      <c r="F623"/>
      <c r="G623"/>
      <c r="H623"/>
      <c r="I623"/>
      <c r="J623"/>
    </row>
    <row r="624" spans="1:12" hidden="1" x14ac:dyDescent="0.25">
      <c r="A624" s="16">
        <v>780</v>
      </c>
      <c r="B624" s="16" t="s">
        <v>1071</v>
      </c>
      <c r="C624" t="s">
        <v>1072</v>
      </c>
      <c r="D624"/>
      <c r="E624" s="17"/>
      <c r="F624"/>
      <c r="G624"/>
      <c r="H624"/>
      <c r="I624"/>
      <c r="J624"/>
    </row>
    <row r="625" spans="1:12" hidden="1" x14ac:dyDescent="0.25">
      <c r="A625" s="16">
        <v>781</v>
      </c>
      <c r="B625" s="16" t="s">
        <v>1073</v>
      </c>
      <c r="C625" t="s">
        <v>1074</v>
      </c>
      <c r="D625"/>
      <c r="E625" s="17"/>
      <c r="F625"/>
      <c r="G625"/>
      <c r="H625"/>
      <c r="I625"/>
      <c r="J625"/>
    </row>
    <row r="626" spans="1:12" hidden="1" x14ac:dyDescent="0.25">
      <c r="A626" s="16">
        <v>782</v>
      </c>
      <c r="B626" s="16" t="s">
        <v>1075</v>
      </c>
      <c r="C626" t="s">
        <v>1076</v>
      </c>
      <c r="D626"/>
      <c r="E626" s="17"/>
      <c r="F626"/>
      <c r="G626"/>
      <c r="H626"/>
      <c r="I626"/>
      <c r="J626"/>
    </row>
    <row r="627" spans="1:12" hidden="1" x14ac:dyDescent="0.25">
      <c r="A627" s="16">
        <v>785</v>
      </c>
      <c r="B627" s="16" t="s">
        <v>1077</v>
      </c>
      <c r="C627" t="s">
        <v>1078</v>
      </c>
      <c r="D627" s="18">
        <v>55</v>
      </c>
      <c r="E627" s="17"/>
      <c r="F627"/>
      <c r="G627"/>
      <c r="H627"/>
      <c r="I627"/>
      <c r="J627"/>
    </row>
    <row r="628" spans="1:12" hidden="1" x14ac:dyDescent="0.25">
      <c r="A628" s="16">
        <v>786</v>
      </c>
      <c r="B628" s="16" t="s">
        <v>1079</v>
      </c>
      <c r="C628" t="s">
        <v>1080</v>
      </c>
      <c r="D628"/>
      <c r="E628" s="17"/>
      <c r="F628"/>
      <c r="G628"/>
      <c r="H628"/>
      <c r="I628"/>
      <c r="J628"/>
    </row>
    <row r="629" spans="1:12" hidden="1" x14ac:dyDescent="0.25">
      <c r="A629" s="16">
        <v>787</v>
      </c>
      <c r="B629" s="16" t="s">
        <v>1081</v>
      </c>
      <c r="C629" t="s">
        <v>1082</v>
      </c>
      <c r="D629"/>
      <c r="E629" s="17"/>
      <c r="F629"/>
      <c r="G629"/>
      <c r="H629"/>
      <c r="I629"/>
      <c r="J629"/>
    </row>
    <row r="630" spans="1:12" hidden="1" x14ac:dyDescent="0.25">
      <c r="A630" s="16">
        <v>788</v>
      </c>
      <c r="B630" s="16" t="s">
        <v>1083</v>
      </c>
      <c r="C630" t="s">
        <v>1084</v>
      </c>
      <c r="D630" s="18">
        <v>75</v>
      </c>
      <c r="E630" s="17"/>
      <c r="F630"/>
      <c r="G630"/>
      <c r="H630"/>
      <c r="I630"/>
      <c r="J630"/>
    </row>
    <row r="631" spans="1:12" hidden="1" x14ac:dyDescent="0.25">
      <c r="A631" s="16">
        <v>790</v>
      </c>
      <c r="B631" s="16" t="s">
        <v>1085</v>
      </c>
      <c r="C631" t="s">
        <v>1086</v>
      </c>
      <c r="D631"/>
      <c r="E631" s="17"/>
      <c r="F631"/>
      <c r="G631"/>
      <c r="H631"/>
      <c r="I631"/>
      <c r="J631"/>
    </row>
    <row r="632" spans="1:12" hidden="1" x14ac:dyDescent="0.25">
      <c r="A632" s="16">
        <v>794</v>
      </c>
      <c r="B632" s="16" t="s">
        <v>1087</v>
      </c>
      <c r="C632" t="s">
        <v>1088</v>
      </c>
      <c r="D632"/>
      <c r="E632" s="17"/>
      <c r="F632"/>
      <c r="G632"/>
      <c r="H632"/>
      <c r="I632"/>
      <c r="J632"/>
    </row>
    <row r="633" spans="1:12" hidden="1" x14ac:dyDescent="0.25">
      <c r="A633" s="16">
        <v>795</v>
      </c>
      <c r="B633" s="16" t="s">
        <v>1089</v>
      </c>
      <c r="C633" t="s">
        <v>1090</v>
      </c>
      <c r="D633"/>
      <c r="E633" s="17"/>
      <c r="F633"/>
      <c r="G633"/>
      <c r="H633"/>
      <c r="I633"/>
      <c r="J633"/>
    </row>
    <row r="634" spans="1:12" hidden="1" x14ac:dyDescent="0.25">
      <c r="A634" s="22">
        <v>801</v>
      </c>
      <c r="B634" s="22" t="s">
        <v>1091</v>
      </c>
      <c r="C634" s="23" t="s">
        <v>1092</v>
      </c>
      <c r="D634" s="23">
        <v>33</v>
      </c>
      <c r="E634" s="17"/>
      <c r="F634"/>
      <c r="G634"/>
      <c r="H634"/>
      <c r="I634"/>
      <c r="J634"/>
      <c r="K634" s="1">
        <v>1</v>
      </c>
    </row>
    <row r="635" spans="1:12" hidden="1" x14ac:dyDescent="0.25">
      <c r="A635" s="22">
        <v>802</v>
      </c>
      <c r="B635" s="22" t="s">
        <v>1093</v>
      </c>
      <c r="C635" s="23" t="s">
        <v>1094</v>
      </c>
      <c r="D635" s="23">
        <v>33</v>
      </c>
      <c r="E635" s="17"/>
      <c r="F635"/>
      <c r="G635"/>
      <c r="H635"/>
      <c r="I635"/>
      <c r="J635"/>
      <c r="K635" s="1">
        <v>1</v>
      </c>
    </row>
    <row r="636" spans="1:12" hidden="1" x14ac:dyDescent="0.25">
      <c r="A636" s="19">
        <v>803</v>
      </c>
      <c r="B636" s="19" t="s">
        <v>1095</v>
      </c>
      <c r="C636" s="20" t="s">
        <v>1096</v>
      </c>
      <c r="D636" s="20">
        <v>49</v>
      </c>
      <c r="E636" s="17"/>
      <c r="F636"/>
      <c r="G636"/>
      <c r="H636"/>
      <c r="I636"/>
      <c r="J636"/>
      <c r="L636" s="1">
        <v>1</v>
      </c>
    </row>
    <row r="637" spans="1:12" hidden="1" x14ac:dyDescent="0.25">
      <c r="A637" s="16">
        <v>804</v>
      </c>
      <c r="B637" s="16" t="s">
        <v>1097</v>
      </c>
      <c r="C637" t="s">
        <v>1098</v>
      </c>
      <c r="D637"/>
      <c r="E637" s="17"/>
      <c r="F637"/>
      <c r="G637"/>
      <c r="H637"/>
      <c r="I637"/>
      <c r="J637"/>
    </row>
    <row r="638" spans="1:12" hidden="1" x14ac:dyDescent="0.25">
      <c r="A638" s="16">
        <v>805</v>
      </c>
      <c r="B638" s="16" t="s">
        <v>1099</v>
      </c>
      <c r="C638" t="s">
        <v>1100</v>
      </c>
      <c r="D638"/>
      <c r="E638" s="17"/>
      <c r="F638"/>
      <c r="G638"/>
      <c r="H638"/>
      <c r="I638"/>
      <c r="J638"/>
    </row>
    <row r="639" spans="1:12" hidden="1" x14ac:dyDescent="0.25">
      <c r="A639" s="16">
        <v>806</v>
      </c>
      <c r="B639" s="16" t="s">
        <v>1101</v>
      </c>
      <c r="C639" t="s">
        <v>1102</v>
      </c>
      <c r="D639"/>
      <c r="E639" s="17"/>
      <c r="F639"/>
      <c r="G639"/>
      <c r="H639"/>
      <c r="I639"/>
      <c r="J639"/>
    </row>
    <row r="640" spans="1:12" hidden="1" x14ac:dyDescent="0.25">
      <c r="A640" s="16">
        <v>807</v>
      </c>
      <c r="B640" s="16" t="s">
        <v>1103</v>
      </c>
      <c r="C640" t="s">
        <v>1104</v>
      </c>
      <c r="D640"/>
      <c r="E640" s="17"/>
      <c r="F640"/>
      <c r="G640"/>
      <c r="H640"/>
      <c r="I640"/>
      <c r="J640"/>
    </row>
    <row r="641" spans="1:10" hidden="1" x14ac:dyDescent="0.25">
      <c r="A641" s="16">
        <v>808</v>
      </c>
      <c r="B641" s="16" t="s">
        <v>1105</v>
      </c>
      <c r="C641" t="s">
        <v>452</v>
      </c>
      <c r="D641" s="18">
        <v>53</v>
      </c>
      <c r="E641" s="17"/>
      <c r="F641"/>
      <c r="G641"/>
      <c r="H641"/>
      <c r="I641"/>
      <c r="J641"/>
    </row>
    <row r="642" spans="1:10" hidden="1" x14ac:dyDescent="0.25">
      <c r="A642" s="16">
        <v>809</v>
      </c>
      <c r="B642" s="16" t="s">
        <v>1106</v>
      </c>
      <c r="C642" t="s">
        <v>1104</v>
      </c>
      <c r="D642"/>
      <c r="E642" s="17"/>
      <c r="F642"/>
      <c r="G642"/>
      <c r="H642"/>
      <c r="I642"/>
      <c r="J642"/>
    </row>
    <row r="643" spans="1:10" hidden="1" x14ac:dyDescent="0.25">
      <c r="A643" s="16">
        <v>810</v>
      </c>
      <c r="B643" s="16" t="s">
        <v>1107</v>
      </c>
      <c r="C643" t="s">
        <v>337</v>
      </c>
      <c r="D643"/>
      <c r="E643" s="17"/>
      <c r="F643"/>
      <c r="G643"/>
      <c r="H643"/>
      <c r="I643"/>
      <c r="J643"/>
    </row>
    <row r="644" spans="1:10" hidden="1" x14ac:dyDescent="0.25">
      <c r="A644" s="16">
        <v>811</v>
      </c>
      <c r="B644" s="16" t="s">
        <v>1108</v>
      </c>
      <c r="C644" t="s">
        <v>1109</v>
      </c>
      <c r="D644"/>
      <c r="E644" s="17"/>
      <c r="F644"/>
      <c r="G644"/>
      <c r="H644"/>
      <c r="I644"/>
      <c r="J644"/>
    </row>
    <row r="645" spans="1:10" hidden="1" x14ac:dyDescent="0.25">
      <c r="A645" s="16">
        <v>812</v>
      </c>
      <c r="B645" s="16" t="s">
        <v>1110</v>
      </c>
      <c r="C645" t="s">
        <v>1111</v>
      </c>
      <c r="D645"/>
      <c r="E645" s="17"/>
      <c r="F645"/>
      <c r="G645"/>
      <c r="H645"/>
      <c r="I645"/>
      <c r="J645"/>
    </row>
    <row r="646" spans="1:10" hidden="1" x14ac:dyDescent="0.25">
      <c r="A646" s="16">
        <v>813</v>
      </c>
      <c r="B646" s="16" t="s">
        <v>1112</v>
      </c>
      <c r="C646" t="s">
        <v>1113</v>
      </c>
      <c r="D646"/>
      <c r="E646" s="17"/>
      <c r="F646"/>
      <c r="G646"/>
      <c r="H646"/>
      <c r="I646"/>
      <c r="J646"/>
    </row>
    <row r="647" spans="1:10" hidden="1" x14ac:dyDescent="0.25">
      <c r="A647" s="16">
        <v>814</v>
      </c>
      <c r="B647" s="16" t="s">
        <v>1114</v>
      </c>
      <c r="C647" t="s">
        <v>1115</v>
      </c>
      <c r="D647"/>
      <c r="E647" s="17"/>
      <c r="F647"/>
      <c r="G647"/>
      <c r="H647"/>
      <c r="I647"/>
      <c r="J647"/>
    </row>
    <row r="648" spans="1:10" hidden="1" x14ac:dyDescent="0.25">
      <c r="A648" s="16">
        <v>816</v>
      </c>
      <c r="B648" s="16" t="s">
        <v>1116</v>
      </c>
      <c r="C648" t="s">
        <v>1117</v>
      </c>
      <c r="D648"/>
      <c r="E648" s="17"/>
      <c r="F648"/>
      <c r="G648"/>
      <c r="H648"/>
      <c r="I648"/>
      <c r="J648"/>
    </row>
    <row r="649" spans="1:10" hidden="1" x14ac:dyDescent="0.25">
      <c r="A649" s="16">
        <v>817</v>
      </c>
      <c r="B649" s="16" t="s">
        <v>1118</v>
      </c>
      <c r="C649" t="s">
        <v>1119</v>
      </c>
      <c r="D649" s="18">
        <v>32</v>
      </c>
      <c r="E649" s="17"/>
      <c r="F649"/>
      <c r="G649"/>
      <c r="H649"/>
      <c r="I649"/>
      <c r="J649"/>
    </row>
    <row r="650" spans="1:10" hidden="1" x14ac:dyDescent="0.25">
      <c r="A650" s="16">
        <v>818</v>
      </c>
      <c r="B650" s="16" t="s">
        <v>1120</v>
      </c>
      <c r="C650" t="s">
        <v>1121</v>
      </c>
      <c r="D650" s="18">
        <v>18</v>
      </c>
      <c r="E650" s="17"/>
      <c r="F650"/>
      <c r="G650"/>
      <c r="H650"/>
      <c r="I650"/>
      <c r="J650"/>
    </row>
    <row r="651" spans="1:10" hidden="1" x14ac:dyDescent="0.25">
      <c r="A651" s="16">
        <v>819</v>
      </c>
      <c r="B651" s="16" t="s">
        <v>1122</v>
      </c>
      <c r="C651" t="s">
        <v>1123</v>
      </c>
      <c r="D651" s="18">
        <v>88</v>
      </c>
      <c r="E651" s="17"/>
      <c r="F651"/>
      <c r="G651"/>
      <c r="H651"/>
      <c r="I651"/>
      <c r="J651"/>
    </row>
    <row r="652" spans="1:10" hidden="1" x14ac:dyDescent="0.25">
      <c r="A652" s="16">
        <v>820</v>
      </c>
      <c r="B652" s="16" t="s">
        <v>1124</v>
      </c>
      <c r="C652" t="s">
        <v>462</v>
      </c>
      <c r="D652"/>
      <c r="E652" s="17"/>
      <c r="F652"/>
      <c r="G652"/>
      <c r="H652"/>
      <c r="I652"/>
      <c r="J652"/>
    </row>
    <row r="653" spans="1:10" hidden="1" x14ac:dyDescent="0.25">
      <c r="A653" s="16">
        <v>821</v>
      </c>
      <c r="B653" s="16" t="s">
        <v>1125</v>
      </c>
      <c r="C653" t="s">
        <v>1126</v>
      </c>
      <c r="D653"/>
      <c r="E653" s="17"/>
      <c r="F653"/>
      <c r="G653"/>
      <c r="H653"/>
      <c r="I653"/>
      <c r="J653"/>
    </row>
    <row r="654" spans="1:10" hidden="1" x14ac:dyDescent="0.25">
      <c r="A654" s="16">
        <v>822</v>
      </c>
      <c r="B654" s="16" t="s">
        <v>1127</v>
      </c>
      <c r="C654" t="s">
        <v>1128</v>
      </c>
      <c r="D654" s="18">
        <v>63</v>
      </c>
      <c r="E654" s="17"/>
      <c r="F654"/>
      <c r="G654"/>
      <c r="H654"/>
      <c r="I654"/>
      <c r="J654"/>
    </row>
    <row r="655" spans="1:10" hidden="1" x14ac:dyDescent="0.25">
      <c r="A655" s="16">
        <v>823</v>
      </c>
      <c r="B655" s="16" t="s">
        <v>1129</v>
      </c>
      <c r="C655" t="s">
        <v>1130</v>
      </c>
      <c r="D655" s="18">
        <v>63</v>
      </c>
      <c r="E655" s="17"/>
      <c r="F655"/>
      <c r="G655"/>
      <c r="H655"/>
      <c r="I655"/>
      <c r="J655"/>
    </row>
    <row r="656" spans="1:10" hidden="1" x14ac:dyDescent="0.25">
      <c r="A656" s="16">
        <v>824</v>
      </c>
      <c r="B656" s="16" t="s">
        <v>1131</v>
      </c>
      <c r="C656" t="s">
        <v>1132</v>
      </c>
      <c r="D656"/>
      <c r="E656" s="17"/>
      <c r="F656"/>
      <c r="G656"/>
      <c r="H656"/>
      <c r="I656"/>
      <c r="J656"/>
    </row>
    <row r="657" spans="1:10" hidden="1" x14ac:dyDescent="0.25">
      <c r="A657" s="16">
        <v>825</v>
      </c>
      <c r="B657" s="16" t="s">
        <v>1133</v>
      </c>
      <c r="C657" t="s">
        <v>1134</v>
      </c>
      <c r="D657"/>
      <c r="E657" s="17"/>
      <c r="F657"/>
      <c r="G657"/>
      <c r="H657"/>
      <c r="I657"/>
      <c r="J657"/>
    </row>
    <row r="658" spans="1:10" hidden="1" x14ac:dyDescent="0.25">
      <c r="A658" s="16">
        <v>827</v>
      </c>
      <c r="B658" s="16" t="s">
        <v>1135</v>
      </c>
      <c r="C658" t="s">
        <v>1136</v>
      </c>
      <c r="D658"/>
      <c r="E658" s="17"/>
      <c r="F658"/>
      <c r="G658"/>
      <c r="H658"/>
      <c r="I658"/>
      <c r="J658"/>
    </row>
    <row r="659" spans="1:10" hidden="1" x14ac:dyDescent="0.25">
      <c r="A659" s="16">
        <v>828</v>
      </c>
      <c r="B659" s="16" t="s">
        <v>1137</v>
      </c>
      <c r="C659" t="s">
        <v>1138</v>
      </c>
      <c r="D659" s="18">
        <v>79</v>
      </c>
      <c r="E659" s="17"/>
      <c r="F659"/>
      <c r="G659"/>
      <c r="H659"/>
      <c r="I659"/>
      <c r="J659"/>
    </row>
    <row r="660" spans="1:10" hidden="1" x14ac:dyDescent="0.25">
      <c r="A660" s="16">
        <v>829</v>
      </c>
      <c r="B660" s="16" t="s">
        <v>1139</v>
      </c>
      <c r="C660" t="s">
        <v>1140</v>
      </c>
      <c r="D660"/>
      <c r="E660" s="17"/>
      <c r="F660"/>
      <c r="G660"/>
      <c r="H660"/>
      <c r="I660"/>
      <c r="J660"/>
    </row>
    <row r="661" spans="1:10" hidden="1" x14ac:dyDescent="0.25">
      <c r="A661" s="16">
        <v>830</v>
      </c>
      <c r="B661" s="16" t="s">
        <v>1141</v>
      </c>
      <c r="C661" t="s">
        <v>1142</v>
      </c>
      <c r="D661"/>
      <c r="E661" s="17"/>
      <c r="F661"/>
      <c r="G661"/>
      <c r="H661"/>
      <c r="I661"/>
      <c r="J661"/>
    </row>
    <row r="662" spans="1:10" hidden="1" x14ac:dyDescent="0.25">
      <c r="A662" s="16">
        <v>831</v>
      </c>
      <c r="B662" s="16" t="s">
        <v>1143</v>
      </c>
      <c r="C662" t="s">
        <v>1144</v>
      </c>
      <c r="D662"/>
      <c r="E662" s="17"/>
      <c r="F662"/>
      <c r="G662"/>
      <c r="H662"/>
      <c r="I662"/>
      <c r="J662"/>
    </row>
    <row r="663" spans="1:10" hidden="1" x14ac:dyDescent="0.25">
      <c r="A663" s="16">
        <v>832</v>
      </c>
      <c r="B663" s="16" t="s">
        <v>1145</v>
      </c>
      <c r="C663" t="s">
        <v>1146</v>
      </c>
      <c r="D663"/>
      <c r="E663" s="17"/>
      <c r="F663"/>
      <c r="G663"/>
      <c r="H663"/>
      <c r="I663"/>
      <c r="J663"/>
    </row>
    <row r="664" spans="1:10" hidden="1" x14ac:dyDescent="0.25">
      <c r="A664" s="16">
        <v>833</v>
      </c>
      <c r="B664" s="16" t="s">
        <v>1147</v>
      </c>
      <c r="C664" t="s">
        <v>1148</v>
      </c>
      <c r="D664"/>
      <c r="E664" s="17"/>
      <c r="F664"/>
      <c r="G664"/>
      <c r="H664"/>
      <c r="I664"/>
      <c r="J664"/>
    </row>
    <row r="665" spans="1:10" hidden="1" x14ac:dyDescent="0.25">
      <c r="A665" s="16">
        <v>834</v>
      </c>
      <c r="B665" s="16" t="s">
        <v>1149</v>
      </c>
      <c r="C665" t="s">
        <v>1150</v>
      </c>
      <c r="D665" s="18">
        <v>68</v>
      </c>
      <c r="E665" s="17"/>
      <c r="F665"/>
      <c r="G665"/>
      <c r="H665"/>
      <c r="I665"/>
      <c r="J665"/>
    </row>
    <row r="666" spans="1:10" hidden="1" x14ac:dyDescent="0.25">
      <c r="A666" s="16">
        <v>835</v>
      </c>
      <c r="B666" s="16" t="s">
        <v>1151</v>
      </c>
      <c r="C666" t="s">
        <v>1152</v>
      </c>
      <c r="D666" s="18">
        <v>95</v>
      </c>
      <c r="E666" s="17"/>
      <c r="F666"/>
      <c r="G666"/>
      <c r="H666"/>
      <c r="I666"/>
      <c r="J666"/>
    </row>
    <row r="667" spans="1:10" hidden="1" x14ac:dyDescent="0.25">
      <c r="A667" s="16">
        <v>836</v>
      </c>
      <c r="B667" s="16" t="s">
        <v>1153</v>
      </c>
      <c r="C667" t="s">
        <v>1154</v>
      </c>
      <c r="D667"/>
      <c r="E667" s="17"/>
      <c r="F667"/>
      <c r="G667"/>
      <c r="H667"/>
      <c r="I667"/>
      <c r="J667"/>
    </row>
    <row r="668" spans="1:10" hidden="1" x14ac:dyDescent="0.25">
      <c r="A668" s="16">
        <v>837</v>
      </c>
      <c r="B668" s="16" t="s">
        <v>1155</v>
      </c>
      <c r="C668" t="s">
        <v>1156</v>
      </c>
      <c r="D668"/>
      <c r="E668" s="17"/>
      <c r="F668"/>
      <c r="G668"/>
      <c r="H668"/>
      <c r="I668"/>
      <c r="J668"/>
    </row>
    <row r="669" spans="1:10" hidden="1" x14ac:dyDescent="0.25">
      <c r="A669" s="16">
        <v>838</v>
      </c>
      <c r="B669" s="16" t="s">
        <v>1157</v>
      </c>
      <c r="C669" t="s">
        <v>1158</v>
      </c>
      <c r="D669"/>
      <c r="E669" s="17"/>
      <c r="F669"/>
      <c r="G669"/>
      <c r="H669"/>
      <c r="I669"/>
      <c r="J669"/>
    </row>
    <row r="670" spans="1:10" hidden="1" x14ac:dyDescent="0.25">
      <c r="A670" s="16">
        <v>839</v>
      </c>
      <c r="B670" s="16" t="s">
        <v>1159</v>
      </c>
      <c r="C670" t="s">
        <v>1160</v>
      </c>
      <c r="D670"/>
      <c r="E670" s="17"/>
      <c r="F670"/>
      <c r="G670"/>
      <c r="H670"/>
      <c r="I670"/>
      <c r="J670"/>
    </row>
    <row r="671" spans="1:10" hidden="1" x14ac:dyDescent="0.25">
      <c r="A671" s="16">
        <v>840</v>
      </c>
      <c r="B671" s="16" t="s">
        <v>1161</v>
      </c>
      <c r="C671" t="s">
        <v>1162</v>
      </c>
      <c r="D671"/>
      <c r="E671" s="17"/>
      <c r="F671"/>
      <c r="G671"/>
      <c r="H671"/>
      <c r="I671"/>
      <c r="J671"/>
    </row>
    <row r="672" spans="1:10" hidden="1" x14ac:dyDescent="0.25">
      <c r="A672" s="16">
        <v>841</v>
      </c>
      <c r="B672" s="16" t="s">
        <v>1163</v>
      </c>
      <c r="C672" t="s">
        <v>224</v>
      </c>
      <c r="D672"/>
      <c r="E672" s="17"/>
      <c r="F672"/>
      <c r="G672"/>
      <c r="H672"/>
      <c r="I672"/>
      <c r="J672"/>
    </row>
    <row r="673" spans="1:13" hidden="1" x14ac:dyDescent="0.25">
      <c r="A673" s="16">
        <v>842</v>
      </c>
      <c r="B673" s="16" t="s">
        <v>1164</v>
      </c>
      <c r="C673" t="s">
        <v>1165</v>
      </c>
      <c r="D673"/>
      <c r="E673" s="17"/>
      <c r="F673"/>
      <c r="G673"/>
      <c r="H673"/>
      <c r="I673"/>
      <c r="J673"/>
    </row>
    <row r="674" spans="1:13" hidden="1" x14ac:dyDescent="0.25">
      <c r="A674" s="16">
        <v>843</v>
      </c>
      <c r="B674" s="16" t="s">
        <v>1166</v>
      </c>
      <c r="C674" t="s">
        <v>1167</v>
      </c>
      <c r="D674"/>
      <c r="E674" s="17"/>
      <c r="F674"/>
      <c r="G674"/>
      <c r="H674"/>
      <c r="I674"/>
      <c r="J674"/>
    </row>
    <row r="675" spans="1:13" hidden="1" x14ac:dyDescent="0.25">
      <c r="A675" s="16">
        <v>844</v>
      </c>
      <c r="B675" s="16" t="s">
        <v>1168</v>
      </c>
      <c r="C675" t="s">
        <v>1169</v>
      </c>
      <c r="D675"/>
      <c r="E675" s="17"/>
      <c r="F675"/>
      <c r="G675"/>
      <c r="H675"/>
      <c r="I675"/>
      <c r="J675"/>
    </row>
    <row r="676" spans="1:13" hidden="1" x14ac:dyDescent="0.25">
      <c r="A676" s="16">
        <v>845</v>
      </c>
      <c r="B676" s="16" t="s">
        <v>1170</v>
      </c>
      <c r="C676" t="s">
        <v>1171</v>
      </c>
      <c r="D676"/>
      <c r="E676" s="17"/>
      <c r="F676"/>
      <c r="G676"/>
      <c r="H676"/>
      <c r="I676"/>
      <c r="J676"/>
    </row>
    <row r="677" spans="1:13" hidden="1" x14ac:dyDescent="0.25">
      <c r="A677" s="16">
        <v>847</v>
      </c>
      <c r="B677" s="16" t="s">
        <v>1172</v>
      </c>
      <c r="C677" t="s">
        <v>359</v>
      </c>
      <c r="D677"/>
      <c r="E677" s="17"/>
      <c r="F677"/>
      <c r="G677"/>
      <c r="H677"/>
      <c r="I677"/>
      <c r="J677"/>
    </row>
    <row r="678" spans="1:13" hidden="1" x14ac:dyDescent="0.25">
      <c r="A678" s="16">
        <v>848</v>
      </c>
      <c r="B678" s="16" t="s">
        <v>1173</v>
      </c>
      <c r="C678" t="s">
        <v>1174</v>
      </c>
      <c r="D678"/>
      <c r="E678" s="17"/>
      <c r="F678"/>
      <c r="G678"/>
      <c r="H678"/>
      <c r="I678"/>
      <c r="J678"/>
    </row>
    <row r="679" spans="1:13" hidden="1" x14ac:dyDescent="0.25">
      <c r="A679" s="19">
        <v>849</v>
      </c>
      <c r="B679" s="19" t="s">
        <v>1175</v>
      </c>
      <c r="C679" s="20" t="s">
        <v>1176</v>
      </c>
      <c r="D679" s="20">
        <v>4</v>
      </c>
      <c r="E679" s="17"/>
      <c r="F679"/>
      <c r="G679"/>
      <c r="H679"/>
      <c r="I679"/>
      <c r="J679"/>
      <c r="L679" s="1">
        <v>1</v>
      </c>
    </row>
    <row r="680" spans="1:13" hidden="1" x14ac:dyDescent="0.25">
      <c r="A680" s="24">
        <v>850</v>
      </c>
      <c r="B680" s="24" t="s">
        <v>1177</v>
      </c>
      <c r="C680" s="25" t="s">
        <v>1178</v>
      </c>
      <c r="D680" s="25">
        <v>9</v>
      </c>
      <c r="E680" s="17"/>
      <c r="F680"/>
      <c r="G680"/>
      <c r="H680"/>
      <c r="I680"/>
      <c r="J680"/>
      <c r="M680" s="1">
        <v>1</v>
      </c>
    </row>
    <row r="681" spans="1:13" hidden="1" x14ac:dyDescent="0.25">
      <c r="A681" s="19">
        <v>851</v>
      </c>
      <c r="B681" s="19" t="s">
        <v>1179</v>
      </c>
      <c r="C681" s="20" t="s">
        <v>1180</v>
      </c>
      <c r="D681" s="20">
        <v>23</v>
      </c>
      <c r="E681" s="17"/>
      <c r="F681"/>
      <c r="G681"/>
      <c r="H681"/>
      <c r="I681"/>
      <c r="J681"/>
      <c r="L681" s="1">
        <v>1</v>
      </c>
    </row>
    <row r="682" spans="1:13" hidden="1" x14ac:dyDescent="0.25">
      <c r="A682" s="16">
        <v>852</v>
      </c>
      <c r="B682" s="16" t="s">
        <v>1181</v>
      </c>
      <c r="C682" t="s">
        <v>1182</v>
      </c>
      <c r="D682" s="18">
        <v>64</v>
      </c>
      <c r="E682" s="17"/>
      <c r="F682"/>
      <c r="G682"/>
      <c r="H682"/>
      <c r="I682"/>
      <c r="J682"/>
    </row>
    <row r="683" spans="1:13" hidden="1" x14ac:dyDescent="0.25">
      <c r="A683" s="16">
        <v>853</v>
      </c>
      <c r="B683" s="16" t="s">
        <v>1183</v>
      </c>
      <c r="C683" t="s">
        <v>1184</v>
      </c>
      <c r="D683"/>
      <c r="E683" s="17"/>
      <c r="F683"/>
      <c r="G683"/>
      <c r="H683"/>
      <c r="I683"/>
      <c r="J683"/>
    </row>
    <row r="684" spans="1:13" hidden="1" x14ac:dyDescent="0.25">
      <c r="A684" s="16">
        <v>854</v>
      </c>
      <c r="B684" s="16" t="s">
        <v>1185</v>
      </c>
      <c r="C684" t="s">
        <v>1186</v>
      </c>
      <c r="D684" s="18">
        <v>103</v>
      </c>
      <c r="E684" s="17"/>
      <c r="F684"/>
      <c r="G684"/>
      <c r="H684"/>
      <c r="I684"/>
      <c r="J684"/>
    </row>
    <row r="685" spans="1:13" hidden="1" x14ac:dyDescent="0.25">
      <c r="A685" s="16">
        <v>855</v>
      </c>
      <c r="B685" s="16" t="s">
        <v>1187</v>
      </c>
      <c r="C685" t="s">
        <v>1188</v>
      </c>
      <c r="D685"/>
      <c r="E685" s="17"/>
      <c r="F685"/>
      <c r="G685"/>
      <c r="H685"/>
      <c r="I685"/>
      <c r="J685"/>
    </row>
    <row r="686" spans="1:13" hidden="1" x14ac:dyDescent="0.25">
      <c r="A686" s="16">
        <v>856</v>
      </c>
      <c r="B686" s="16" t="s">
        <v>1189</v>
      </c>
      <c r="C686" t="s">
        <v>1190</v>
      </c>
      <c r="D686"/>
      <c r="E686" s="17"/>
      <c r="F686"/>
      <c r="G686"/>
      <c r="H686"/>
      <c r="I686"/>
      <c r="J686"/>
    </row>
    <row r="687" spans="1:13" hidden="1" x14ac:dyDescent="0.25">
      <c r="A687" s="16">
        <v>857</v>
      </c>
      <c r="B687" s="16" t="s">
        <v>1191</v>
      </c>
      <c r="C687" t="s">
        <v>1192</v>
      </c>
      <c r="D687"/>
      <c r="E687" s="17"/>
      <c r="F687"/>
      <c r="G687"/>
      <c r="H687"/>
      <c r="I687"/>
      <c r="J687"/>
    </row>
    <row r="688" spans="1:13" hidden="1" x14ac:dyDescent="0.25">
      <c r="A688" s="16">
        <v>858</v>
      </c>
      <c r="B688" s="16" t="s">
        <v>1193</v>
      </c>
      <c r="C688" t="s">
        <v>1194</v>
      </c>
      <c r="D688"/>
      <c r="E688" s="17"/>
      <c r="F688"/>
      <c r="G688"/>
      <c r="H688"/>
      <c r="I688"/>
      <c r="J688"/>
    </row>
    <row r="689" spans="1:10" hidden="1" x14ac:dyDescent="0.25">
      <c r="A689" s="16">
        <v>859</v>
      </c>
      <c r="B689" s="16" t="s">
        <v>1195</v>
      </c>
      <c r="C689" t="s">
        <v>1196</v>
      </c>
      <c r="D689"/>
      <c r="E689" s="17"/>
      <c r="F689"/>
      <c r="G689"/>
      <c r="H689"/>
      <c r="I689"/>
      <c r="J689"/>
    </row>
    <row r="690" spans="1:10" hidden="1" x14ac:dyDescent="0.25">
      <c r="A690" s="16">
        <v>860</v>
      </c>
      <c r="B690" s="16" t="s">
        <v>1197</v>
      </c>
      <c r="C690" t="s">
        <v>1198</v>
      </c>
      <c r="D690" s="18">
        <v>70</v>
      </c>
      <c r="E690" s="17"/>
      <c r="F690"/>
      <c r="G690" s="26">
        <v>1</v>
      </c>
      <c r="H690"/>
      <c r="I690"/>
      <c r="J690"/>
    </row>
    <row r="691" spans="1:10" hidden="1" x14ac:dyDescent="0.25">
      <c r="A691" s="16">
        <v>861</v>
      </c>
      <c r="B691" s="16" t="s">
        <v>1199</v>
      </c>
      <c r="C691" t="s">
        <v>1200</v>
      </c>
      <c r="D691" s="18">
        <v>104</v>
      </c>
      <c r="E691" s="17"/>
      <c r="F691"/>
      <c r="G691"/>
      <c r="H691"/>
      <c r="I691"/>
      <c r="J691"/>
    </row>
    <row r="692" spans="1:10" hidden="1" x14ac:dyDescent="0.25">
      <c r="A692" s="16">
        <v>862</v>
      </c>
      <c r="B692" s="16" t="s">
        <v>1201</v>
      </c>
      <c r="C692" t="s">
        <v>1202</v>
      </c>
      <c r="D692" s="18">
        <v>62</v>
      </c>
      <c r="E692" s="17"/>
      <c r="F692"/>
      <c r="G692"/>
      <c r="H692"/>
      <c r="I692"/>
      <c r="J692"/>
    </row>
    <row r="693" spans="1:10" hidden="1" x14ac:dyDescent="0.25">
      <c r="A693" s="16">
        <v>863</v>
      </c>
      <c r="B693" s="16" t="s">
        <v>1203</v>
      </c>
      <c r="C693" t="s">
        <v>504</v>
      </c>
      <c r="D693" s="18">
        <v>51</v>
      </c>
      <c r="E693" s="17"/>
      <c r="F693"/>
      <c r="G693"/>
      <c r="H693"/>
      <c r="I693"/>
      <c r="J693"/>
    </row>
    <row r="694" spans="1:10" hidden="1" x14ac:dyDescent="0.25">
      <c r="A694" s="16">
        <v>864</v>
      </c>
      <c r="B694" s="16" t="s">
        <v>1204</v>
      </c>
      <c r="C694" t="s">
        <v>504</v>
      </c>
      <c r="D694" s="18">
        <v>31</v>
      </c>
      <c r="E694" s="17"/>
      <c r="F694"/>
      <c r="G694"/>
      <c r="H694"/>
      <c r="I694"/>
      <c r="J694" s="27">
        <v>1</v>
      </c>
    </row>
    <row r="695" spans="1:10" hidden="1" x14ac:dyDescent="0.25">
      <c r="A695" s="16">
        <v>865</v>
      </c>
      <c r="B695" s="16" t="s">
        <v>1205</v>
      </c>
      <c r="C695" t="s">
        <v>1206</v>
      </c>
      <c r="D695" s="18">
        <v>41</v>
      </c>
      <c r="E695" s="17"/>
      <c r="F695"/>
      <c r="G695"/>
      <c r="H695"/>
      <c r="I695"/>
      <c r="J695"/>
    </row>
    <row r="696" spans="1:10" hidden="1" x14ac:dyDescent="0.25">
      <c r="A696" s="16">
        <v>866</v>
      </c>
      <c r="B696" s="16" t="s">
        <v>1207</v>
      </c>
      <c r="C696" t="s">
        <v>1208</v>
      </c>
      <c r="D696"/>
      <c r="E696" s="17"/>
      <c r="F696"/>
      <c r="G696"/>
      <c r="H696"/>
      <c r="I696"/>
      <c r="J696"/>
    </row>
    <row r="697" spans="1:10" hidden="1" x14ac:dyDescent="0.25">
      <c r="A697" s="16">
        <v>869</v>
      </c>
      <c r="B697" s="16" t="s">
        <v>1209</v>
      </c>
      <c r="C697" t="s">
        <v>542</v>
      </c>
      <c r="D697" s="18">
        <v>78</v>
      </c>
      <c r="E697" s="17"/>
      <c r="F697"/>
      <c r="G697"/>
      <c r="H697"/>
      <c r="I697"/>
      <c r="J697"/>
    </row>
    <row r="698" spans="1:10" hidden="1" x14ac:dyDescent="0.25">
      <c r="A698" s="16">
        <v>870</v>
      </c>
      <c r="B698" s="16" t="s">
        <v>1210</v>
      </c>
      <c r="C698" t="s">
        <v>1211</v>
      </c>
      <c r="D698"/>
      <c r="E698" s="17"/>
      <c r="F698"/>
      <c r="G698"/>
      <c r="H698"/>
      <c r="I698"/>
      <c r="J698"/>
    </row>
    <row r="699" spans="1:10" hidden="1" x14ac:dyDescent="0.25">
      <c r="A699" s="16">
        <v>871</v>
      </c>
      <c r="B699" s="16" t="s">
        <v>1212</v>
      </c>
      <c r="C699" t="s">
        <v>1213</v>
      </c>
      <c r="D699"/>
      <c r="E699" s="17"/>
      <c r="F699"/>
      <c r="G699"/>
      <c r="H699"/>
      <c r="I699"/>
      <c r="J699"/>
    </row>
    <row r="700" spans="1:10" hidden="1" x14ac:dyDescent="0.25">
      <c r="A700" s="16">
        <v>872</v>
      </c>
      <c r="B700" s="16" t="s">
        <v>1214</v>
      </c>
      <c r="C700" t="s">
        <v>1213</v>
      </c>
      <c r="D700"/>
      <c r="E700" s="17"/>
      <c r="F700"/>
      <c r="G700"/>
      <c r="H700"/>
      <c r="I700"/>
      <c r="J700"/>
    </row>
    <row r="701" spans="1:10" hidden="1" x14ac:dyDescent="0.25">
      <c r="A701" s="16">
        <v>873</v>
      </c>
      <c r="B701" s="16" t="s">
        <v>1215</v>
      </c>
      <c r="C701" t="s">
        <v>1216</v>
      </c>
      <c r="D701"/>
      <c r="E701" s="17"/>
      <c r="F701"/>
      <c r="G701"/>
      <c r="H701"/>
      <c r="I701"/>
      <c r="J701"/>
    </row>
    <row r="702" spans="1:10" hidden="1" x14ac:dyDescent="0.25">
      <c r="A702" s="16">
        <v>874</v>
      </c>
      <c r="B702" s="16" t="s">
        <v>1217</v>
      </c>
      <c r="C702" t="s">
        <v>540</v>
      </c>
      <c r="D702"/>
      <c r="E702" s="17"/>
      <c r="F702"/>
      <c r="G702"/>
      <c r="H702"/>
      <c r="I702"/>
      <c r="J702"/>
    </row>
    <row r="703" spans="1:10" hidden="1" x14ac:dyDescent="0.25">
      <c r="A703" s="16">
        <v>875</v>
      </c>
      <c r="B703" s="16" t="s">
        <v>1218</v>
      </c>
      <c r="C703" t="s">
        <v>540</v>
      </c>
      <c r="D703"/>
      <c r="E703" s="17"/>
      <c r="F703"/>
      <c r="G703"/>
      <c r="H703"/>
      <c r="I703"/>
      <c r="J703"/>
    </row>
    <row r="704" spans="1:10" hidden="1" x14ac:dyDescent="0.25">
      <c r="A704" s="16">
        <v>876</v>
      </c>
      <c r="B704" s="16" t="s">
        <v>1219</v>
      </c>
      <c r="C704" t="s">
        <v>1220</v>
      </c>
      <c r="D704"/>
      <c r="E704" s="17"/>
      <c r="F704"/>
      <c r="G704"/>
      <c r="H704"/>
      <c r="I704"/>
      <c r="J704"/>
    </row>
    <row r="705" spans="1:13" hidden="1" x14ac:dyDescent="0.25">
      <c r="A705" s="16">
        <v>877</v>
      </c>
      <c r="B705" s="16" t="s">
        <v>1221</v>
      </c>
      <c r="C705" t="s">
        <v>285</v>
      </c>
      <c r="D705" s="18">
        <v>45</v>
      </c>
      <c r="E705" s="17"/>
      <c r="F705"/>
      <c r="G705"/>
      <c r="H705"/>
      <c r="I705"/>
      <c r="J705"/>
    </row>
    <row r="706" spans="1:13" hidden="1" x14ac:dyDescent="0.25">
      <c r="A706" s="16">
        <v>878</v>
      </c>
      <c r="B706" s="16" t="s">
        <v>1222</v>
      </c>
      <c r="C706" t="s">
        <v>504</v>
      </c>
      <c r="D706"/>
      <c r="E706" s="17"/>
      <c r="F706"/>
      <c r="G706"/>
      <c r="H706"/>
      <c r="I706"/>
      <c r="J706"/>
    </row>
    <row r="707" spans="1:13" hidden="1" x14ac:dyDescent="0.25">
      <c r="A707" s="22">
        <v>879</v>
      </c>
      <c r="B707" s="22" t="s">
        <v>1223</v>
      </c>
      <c r="C707" s="23" t="s">
        <v>359</v>
      </c>
      <c r="D707" s="23">
        <v>77</v>
      </c>
      <c r="E707" s="17"/>
      <c r="F707"/>
      <c r="G707"/>
      <c r="H707"/>
      <c r="I707"/>
      <c r="J707"/>
      <c r="K707" s="1">
        <v>1</v>
      </c>
    </row>
    <row r="708" spans="1:13" hidden="1" x14ac:dyDescent="0.25">
      <c r="A708" s="22">
        <v>880</v>
      </c>
      <c r="B708" s="22" t="s">
        <v>1224</v>
      </c>
      <c r="C708" s="23" t="s">
        <v>1225</v>
      </c>
      <c r="D708" s="23">
        <v>33</v>
      </c>
      <c r="E708" s="17"/>
      <c r="F708"/>
      <c r="G708"/>
      <c r="H708"/>
      <c r="I708"/>
      <c r="J708"/>
      <c r="K708" s="1">
        <v>1</v>
      </c>
    </row>
    <row r="709" spans="1:13" hidden="1" x14ac:dyDescent="0.25">
      <c r="A709" s="16">
        <v>881</v>
      </c>
      <c r="B709" s="16" t="s">
        <v>1226</v>
      </c>
      <c r="C709" t="s">
        <v>1227</v>
      </c>
      <c r="D709" s="18">
        <v>19</v>
      </c>
      <c r="E709" s="17"/>
      <c r="F709"/>
      <c r="G709"/>
      <c r="H709"/>
      <c r="I709"/>
      <c r="J709"/>
    </row>
    <row r="710" spans="1:13" hidden="1" x14ac:dyDescent="0.25">
      <c r="A710" s="16">
        <v>882</v>
      </c>
      <c r="B710" s="16" t="s">
        <v>1228</v>
      </c>
      <c r="C710" t="s">
        <v>1229</v>
      </c>
      <c r="D710" s="18">
        <v>18</v>
      </c>
      <c r="E710" s="17"/>
      <c r="F710"/>
      <c r="G710"/>
      <c r="H710"/>
      <c r="I710"/>
      <c r="J710"/>
    </row>
    <row r="711" spans="1:13" hidden="1" x14ac:dyDescent="0.25">
      <c r="A711" s="16">
        <v>883</v>
      </c>
      <c r="B711" s="16" t="s">
        <v>1230</v>
      </c>
      <c r="C711" t="s">
        <v>1231</v>
      </c>
      <c r="D711" s="18">
        <v>104</v>
      </c>
      <c r="E711" s="17"/>
      <c r="F711"/>
      <c r="G711"/>
      <c r="H711"/>
      <c r="I711"/>
      <c r="J711"/>
    </row>
    <row r="712" spans="1:13" hidden="1" x14ac:dyDescent="0.25">
      <c r="A712" s="16">
        <v>884</v>
      </c>
      <c r="B712" s="16" t="s">
        <v>1232</v>
      </c>
      <c r="C712" t="s">
        <v>1233</v>
      </c>
      <c r="D712" s="18">
        <v>19</v>
      </c>
      <c r="E712" s="17"/>
      <c r="F712"/>
      <c r="G712"/>
      <c r="H712"/>
      <c r="I712"/>
      <c r="J712"/>
    </row>
    <row r="713" spans="1:13" hidden="1" x14ac:dyDescent="0.25">
      <c r="A713" s="24">
        <v>885</v>
      </c>
      <c r="B713" s="24" t="s">
        <v>1234</v>
      </c>
      <c r="C713" s="25" t="s">
        <v>1235</v>
      </c>
      <c r="D713" s="25">
        <v>10</v>
      </c>
      <c r="E713" s="17"/>
      <c r="F713"/>
      <c r="G713"/>
      <c r="H713"/>
      <c r="I713"/>
      <c r="J713"/>
      <c r="M713" s="1">
        <v>1</v>
      </c>
    </row>
    <row r="714" spans="1:13" hidden="1" x14ac:dyDescent="0.25">
      <c r="A714" s="19">
        <v>886</v>
      </c>
      <c r="B714" s="19" t="s">
        <v>1236</v>
      </c>
      <c r="C714" s="20" t="s">
        <v>782</v>
      </c>
      <c r="D714" s="20">
        <v>5</v>
      </c>
      <c r="E714" s="17"/>
      <c r="F714"/>
      <c r="G714"/>
      <c r="H714"/>
      <c r="I714" s="21">
        <v>1</v>
      </c>
      <c r="J714"/>
      <c r="L714" s="1">
        <v>1</v>
      </c>
    </row>
    <row r="715" spans="1:13" hidden="1" x14ac:dyDescent="0.25">
      <c r="A715" s="19">
        <v>887</v>
      </c>
      <c r="B715" s="19" t="s">
        <v>1237</v>
      </c>
      <c r="C715" s="20" t="s">
        <v>1238</v>
      </c>
      <c r="D715" s="20">
        <v>6</v>
      </c>
      <c r="E715" s="17"/>
      <c r="F715"/>
      <c r="G715"/>
      <c r="H715"/>
      <c r="I715"/>
      <c r="J715"/>
      <c r="L715" s="1">
        <v>1</v>
      </c>
    </row>
    <row r="716" spans="1:13" hidden="1" x14ac:dyDescent="0.25">
      <c r="A716" s="16">
        <v>888</v>
      </c>
      <c r="B716" s="16" t="s">
        <v>1239</v>
      </c>
      <c r="C716" t="s">
        <v>1240</v>
      </c>
      <c r="D716"/>
      <c r="E716" s="17"/>
      <c r="F716"/>
      <c r="G716"/>
      <c r="H716"/>
      <c r="I716"/>
      <c r="J716"/>
    </row>
    <row r="717" spans="1:13" hidden="1" x14ac:dyDescent="0.25">
      <c r="A717" s="16">
        <v>889</v>
      </c>
      <c r="B717" s="16" t="s">
        <v>1241</v>
      </c>
      <c r="C717" t="s">
        <v>1242</v>
      </c>
      <c r="D717" s="18">
        <v>62</v>
      </c>
      <c r="E717" s="17"/>
      <c r="F717"/>
      <c r="G717"/>
      <c r="H717"/>
      <c r="I717"/>
      <c r="J717"/>
    </row>
    <row r="718" spans="1:13" hidden="1" x14ac:dyDescent="0.25">
      <c r="A718" s="16">
        <v>890</v>
      </c>
      <c r="B718" s="16" t="s">
        <v>1243</v>
      </c>
      <c r="C718" t="s">
        <v>1244</v>
      </c>
      <c r="D718" s="18">
        <v>102</v>
      </c>
      <c r="E718" s="17"/>
      <c r="F718"/>
      <c r="G718"/>
      <c r="H718"/>
      <c r="I718"/>
      <c r="J718"/>
    </row>
    <row r="719" spans="1:13" hidden="1" x14ac:dyDescent="0.25">
      <c r="A719" s="16">
        <v>891</v>
      </c>
      <c r="B719" s="16" t="s">
        <v>1245</v>
      </c>
      <c r="C719" t="s">
        <v>1246</v>
      </c>
      <c r="D719" s="18">
        <v>102</v>
      </c>
      <c r="E719" s="17"/>
      <c r="F719"/>
      <c r="G719"/>
      <c r="H719"/>
      <c r="I719"/>
      <c r="J719"/>
    </row>
    <row r="720" spans="1:13" hidden="1" x14ac:dyDescent="0.25">
      <c r="A720" s="16">
        <v>892</v>
      </c>
      <c r="B720" s="16" t="s">
        <v>1247</v>
      </c>
      <c r="C720" t="s">
        <v>230</v>
      </c>
      <c r="D720" s="18">
        <v>1</v>
      </c>
      <c r="E720" s="17"/>
      <c r="F720"/>
      <c r="G720"/>
      <c r="H720"/>
      <c r="I720"/>
      <c r="J720"/>
    </row>
    <row r="721" spans="1:12" hidden="1" x14ac:dyDescent="0.25">
      <c r="A721" s="19">
        <v>893</v>
      </c>
      <c r="B721" s="19" t="s">
        <v>1248</v>
      </c>
      <c r="C721" s="20" t="s">
        <v>1249</v>
      </c>
      <c r="D721" s="20">
        <v>4</v>
      </c>
      <c r="E721" s="17"/>
      <c r="F721"/>
      <c r="G721"/>
      <c r="H721"/>
      <c r="I721"/>
      <c r="J721"/>
      <c r="L721" s="1">
        <v>1</v>
      </c>
    </row>
    <row r="722" spans="1:12" hidden="1" x14ac:dyDescent="0.25">
      <c r="A722" s="16">
        <v>894</v>
      </c>
      <c r="B722" s="16" t="s">
        <v>1250</v>
      </c>
      <c r="C722" t="s">
        <v>1251</v>
      </c>
      <c r="D722"/>
      <c r="E722" s="17"/>
      <c r="F722"/>
      <c r="G722"/>
      <c r="H722"/>
      <c r="I722"/>
      <c r="J722"/>
    </row>
    <row r="723" spans="1:12" hidden="1" x14ac:dyDescent="0.25">
      <c r="A723" s="16">
        <v>895</v>
      </c>
      <c r="B723" s="16" t="s">
        <v>1252</v>
      </c>
      <c r="C723" t="s">
        <v>1253</v>
      </c>
      <c r="D723"/>
      <c r="E723" s="17"/>
      <c r="F723"/>
      <c r="G723"/>
      <c r="H723"/>
      <c r="I723"/>
      <c r="J723"/>
    </row>
    <row r="724" spans="1:12" hidden="1" x14ac:dyDescent="0.25">
      <c r="A724" s="16">
        <v>896</v>
      </c>
      <c r="B724" s="16" t="s">
        <v>1254</v>
      </c>
      <c r="C724" t="s">
        <v>285</v>
      </c>
      <c r="D724"/>
      <c r="E724" s="17"/>
      <c r="F724"/>
      <c r="G724"/>
      <c r="H724"/>
      <c r="I724"/>
      <c r="J724"/>
    </row>
    <row r="725" spans="1:12" hidden="1" x14ac:dyDescent="0.25">
      <c r="A725" s="16">
        <v>897</v>
      </c>
      <c r="B725" s="16" t="s">
        <v>1255</v>
      </c>
      <c r="C725" t="s">
        <v>285</v>
      </c>
      <c r="D725"/>
      <c r="E725" s="17"/>
      <c r="F725"/>
      <c r="G725"/>
      <c r="H725"/>
      <c r="I725"/>
      <c r="J725"/>
    </row>
    <row r="726" spans="1:12" hidden="1" x14ac:dyDescent="0.25">
      <c r="A726" s="16">
        <v>898</v>
      </c>
      <c r="B726" s="16" t="s">
        <v>1256</v>
      </c>
      <c r="C726" t="s">
        <v>634</v>
      </c>
      <c r="D726" s="18">
        <v>13</v>
      </c>
      <c r="E726" s="17"/>
      <c r="F726"/>
      <c r="G726"/>
      <c r="H726"/>
      <c r="I726"/>
      <c r="J726"/>
    </row>
    <row r="727" spans="1:12" hidden="1" x14ac:dyDescent="0.25">
      <c r="A727" s="16">
        <v>899</v>
      </c>
      <c r="B727" s="16" t="s">
        <v>1257</v>
      </c>
      <c r="C727" t="s">
        <v>443</v>
      </c>
      <c r="D727"/>
      <c r="E727" s="17"/>
      <c r="F727"/>
      <c r="G727"/>
      <c r="H727"/>
      <c r="I727"/>
      <c r="J727"/>
    </row>
    <row r="728" spans="1:12" hidden="1" x14ac:dyDescent="0.25">
      <c r="A728" s="16">
        <v>900</v>
      </c>
      <c r="B728" s="16" t="s">
        <v>1258</v>
      </c>
      <c r="C728" t="s">
        <v>349</v>
      </c>
      <c r="D728" s="18">
        <v>86</v>
      </c>
      <c r="E728" s="17"/>
      <c r="F728"/>
      <c r="G728"/>
      <c r="H728"/>
      <c r="I728"/>
      <c r="J728"/>
    </row>
    <row r="729" spans="1:12" hidden="1" x14ac:dyDescent="0.25">
      <c r="A729" s="16">
        <v>901</v>
      </c>
      <c r="B729" s="16" t="s">
        <v>1259</v>
      </c>
      <c r="C729" t="s">
        <v>504</v>
      </c>
      <c r="D729"/>
      <c r="E729" s="17"/>
      <c r="F729"/>
      <c r="G729"/>
      <c r="H729"/>
      <c r="I729"/>
      <c r="J729"/>
    </row>
    <row r="730" spans="1:12" hidden="1" x14ac:dyDescent="0.25">
      <c r="A730" s="16">
        <v>902</v>
      </c>
      <c r="B730" s="16" t="s">
        <v>1260</v>
      </c>
      <c r="C730" t="s">
        <v>504</v>
      </c>
      <c r="D730" s="18">
        <v>16</v>
      </c>
      <c r="E730" s="17"/>
      <c r="F730"/>
      <c r="G730"/>
      <c r="H730"/>
      <c r="I730"/>
      <c r="J730" s="27">
        <v>1</v>
      </c>
    </row>
    <row r="731" spans="1:12" hidden="1" x14ac:dyDescent="0.25">
      <c r="A731" s="16">
        <v>903</v>
      </c>
      <c r="B731" s="16" t="s">
        <v>1261</v>
      </c>
      <c r="C731" t="s">
        <v>504</v>
      </c>
      <c r="D731" s="18">
        <v>29</v>
      </c>
      <c r="E731" s="17"/>
      <c r="F731"/>
      <c r="G731"/>
      <c r="H731"/>
      <c r="I731"/>
      <c r="J731" s="27">
        <v>1</v>
      </c>
    </row>
    <row r="732" spans="1:12" hidden="1" x14ac:dyDescent="0.25">
      <c r="A732" s="16">
        <v>904</v>
      </c>
      <c r="B732" s="16" t="s">
        <v>1262</v>
      </c>
      <c r="C732" t="s">
        <v>1263</v>
      </c>
      <c r="D732"/>
      <c r="E732" s="17"/>
      <c r="F732"/>
      <c r="G732"/>
      <c r="H732"/>
      <c r="I732"/>
      <c r="J732"/>
    </row>
    <row r="733" spans="1:12" hidden="1" x14ac:dyDescent="0.25">
      <c r="A733" s="16">
        <v>905</v>
      </c>
      <c r="B733" s="16" t="s">
        <v>1264</v>
      </c>
      <c r="C733" t="s">
        <v>1263</v>
      </c>
      <c r="D733"/>
      <c r="E733" s="17"/>
      <c r="F733"/>
      <c r="G733"/>
      <c r="H733"/>
      <c r="I733"/>
      <c r="J733"/>
    </row>
    <row r="734" spans="1:12" hidden="1" x14ac:dyDescent="0.25">
      <c r="A734" s="16">
        <v>906</v>
      </c>
      <c r="B734" s="16" t="s">
        <v>1265</v>
      </c>
      <c r="C734" t="s">
        <v>1266</v>
      </c>
      <c r="D734"/>
      <c r="E734" s="17"/>
      <c r="F734"/>
      <c r="G734"/>
      <c r="H734"/>
      <c r="I734"/>
      <c r="J734"/>
    </row>
    <row r="735" spans="1:12" hidden="1" x14ac:dyDescent="0.25">
      <c r="A735" s="16">
        <v>907</v>
      </c>
      <c r="B735" s="16" t="s">
        <v>1267</v>
      </c>
      <c r="C735" t="s">
        <v>349</v>
      </c>
      <c r="D735" s="18">
        <v>86</v>
      </c>
      <c r="E735" s="17"/>
      <c r="F735"/>
      <c r="G735"/>
      <c r="H735"/>
      <c r="I735"/>
      <c r="J735"/>
    </row>
    <row r="736" spans="1:12" hidden="1" x14ac:dyDescent="0.25">
      <c r="A736" s="19">
        <v>908</v>
      </c>
      <c r="B736" s="19" t="s">
        <v>1268</v>
      </c>
      <c r="C736" s="20" t="s">
        <v>74</v>
      </c>
      <c r="D736" s="20">
        <v>23</v>
      </c>
      <c r="E736" s="17"/>
      <c r="F736"/>
      <c r="G736"/>
      <c r="H736"/>
      <c r="I736"/>
      <c r="J736"/>
      <c r="L736" s="1">
        <v>1</v>
      </c>
    </row>
    <row r="737" spans="1:10" hidden="1" x14ac:dyDescent="0.25">
      <c r="A737" s="16">
        <v>909</v>
      </c>
      <c r="B737" s="16" t="s">
        <v>1269</v>
      </c>
      <c r="C737" t="s">
        <v>359</v>
      </c>
      <c r="D737" s="18">
        <v>101</v>
      </c>
      <c r="E737" s="17"/>
      <c r="F737"/>
      <c r="G737"/>
      <c r="H737"/>
      <c r="I737"/>
      <c r="J737"/>
    </row>
    <row r="738" spans="1:10" hidden="1" x14ac:dyDescent="0.25">
      <c r="A738" s="16">
        <v>910</v>
      </c>
      <c r="B738" s="16" t="s">
        <v>1270</v>
      </c>
      <c r="C738" t="s">
        <v>173</v>
      </c>
      <c r="D738" s="18">
        <v>97</v>
      </c>
      <c r="E738" s="17"/>
      <c r="F738"/>
      <c r="G738"/>
      <c r="H738"/>
      <c r="I738"/>
      <c r="J738"/>
    </row>
    <row r="739" spans="1:10" hidden="1" x14ac:dyDescent="0.25">
      <c r="A739" s="16">
        <v>911</v>
      </c>
      <c r="B739" s="16" t="s">
        <v>1271</v>
      </c>
      <c r="C739" t="s">
        <v>1272</v>
      </c>
      <c r="D739"/>
      <c r="E739" s="17"/>
      <c r="F739"/>
      <c r="G739"/>
      <c r="H739"/>
      <c r="I739"/>
      <c r="J739"/>
    </row>
    <row r="740" spans="1:10" hidden="1" x14ac:dyDescent="0.25">
      <c r="A740" s="16">
        <v>912</v>
      </c>
      <c r="B740" s="16" t="s">
        <v>1273</v>
      </c>
      <c r="C740" t="s">
        <v>484</v>
      </c>
      <c r="D740" s="18">
        <v>57</v>
      </c>
      <c r="E740" s="17"/>
      <c r="F740"/>
      <c r="G740"/>
      <c r="H740"/>
      <c r="I740"/>
      <c r="J740"/>
    </row>
    <row r="741" spans="1:10" hidden="1" x14ac:dyDescent="0.25">
      <c r="A741" s="16">
        <v>913</v>
      </c>
      <c r="B741" s="16" t="s">
        <v>1274</v>
      </c>
      <c r="C741" t="s">
        <v>484</v>
      </c>
      <c r="D741" s="18">
        <v>57</v>
      </c>
      <c r="E741" s="17"/>
      <c r="F741"/>
      <c r="G741"/>
      <c r="H741"/>
      <c r="I741"/>
      <c r="J741"/>
    </row>
    <row r="742" spans="1:10" hidden="1" x14ac:dyDescent="0.25">
      <c r="A742" s="16">
        <v>914</v>
      </c>
      <c r="B742" s="16" t="s">
        <v>1275</v>
      </c>
      <c r="C742" t="s">
        <v>484</v>
      </c>
      <c r="D742" s="18">
        <v>82</v>
      </c>
      <c r="E742" s="17"/>
      <c r="F742"/>
      <c r="G742"/>
      <c r="H742"/>
      <c r="I742"/>
      <c r="J742"/>
    </row>
    <row r="743" spans="1:10" hidden="1" x14ac:dyDescent="0.25">
      <c r="A743" s="16">
        <v>915</v>
      </c>
      <c r="B743" s="16" t="s">
        <v>1276</v>
      </c>
      <c r="C743" t="s">
        <v>1277</v>
      </c>
      <c r="D743"/>
      <c r="E743" s="17"/>
      <c r="F743"/>
      <c r="G743"/>
      <c r="H743"/>
      <c r="I743"/>
      <c r="J743"/>
    </row>
    <row r="744" spans="1:10" hidden="1" x14ac:dyDescent="0.25">
      <c r="A744" s="16">
        <v>916</v>
      </c>
      <c r="B744" s="16" t="s">
        <v>1278</v>
      </c>
      <c r="C744" t="s">
        <v>452</v>
      </c>
      <c r="D744" s="18">
        <v>53</v>
      </c>
      <c r="E744" s="17"/>
      <c r="F744"/>
      <c r="G744"/>
      <c r="H744"/>
      <c r="I744"/>
      <c r="J744"/>
    </row>
    <row r="745" spans="1:10" hidden="1" x14ac:dyDescent="0.25">
      <c r="A745" s="16">
        <v>917</v>
      </c>
      <c r="B745" s="16" t="s">
        <v>1279</v>
      </c>
      <c r="C745" t="s">
        <v>1072</v>
      </c>
      <c r="D745"/>
      <c r="E745" s="17"/>
      <c r="F745"/>
      <c r="G745"/>
      <c r="H745"/>
      <c r="I745"/>
      <c r="J745"/>
    </row>
    <row r="746" spans="1:10" hidden="1" x14ac:dyDescent="0.25">
      <c r="A746" s="16">
        <v>918</v>
      </c>
      <c r="B746" s="16" t="s">
        <v>1280</v>
      </c>
      <c r="C746" t="s">
        <v>236</v>
      </c>
      <c r="D746" s="18">
        <v>36</v>
      </c>
      <c r="E746" s="17"/>
      <c r="F746"/>
      <c r="G746"/>
      <c r="H746"/>
      <c r="I746"/>
      <c r="J746"/>
    </row>
    <row r="747" spans="1:10" hidden="1" x14ac:dyDescent="0.25">
      <c r="A747" s="16">
        <v>919</v>
      </c>
      <c r="B747" s="16" t="s">
        <v>1281</v>
      </c>
      <c r="C747" t="s">
        <v>230</v>
      </c>
      <c r="D747" s="18">
        <v>1</v>
      </c>
      <c r="E747" s="17"/>
      <c r="F747"/>
      <c r="G747"/>
      <c r="H747"/>
      <c r="I747"/>
      <c r="J747"/>
    </row>
    <row r="748" spans="1:10" hidden="1" x14ac:dyDescent="0.25">
      <c r="A748" s="16">
        <v>920</v>
      </c>
      <c r="B748" s="16" t="s">
        <v>1282</v>
      </c>
      <c r="C748" t="s">
        <v>230</v>
      </c>
      <c r="D748" s="18">
        <v>1</v>
      </c>
      <c r="E748" s="17"/>
      <c r="F748"/>
      <c r="G748"/>
      <c r="H748"/>
      <c r="I748"/>
      <c r="J748"/>
    </row>
    <row r="749" spans="1:10" hidden="1" x14ac:dyDescent="0.25">
      <c r="A749" s="16">
        <v>921</v>
      </c>
      <c r="B749" s="16" t="s">
        <v>1283</v>
      </c>
      <c r="C749" t="s">
        <v>1284</v>
      </c>
      <c r="D749"/>
      <c r="E749" s="17"/>
      <c r="F749"/>
      <c r="G749"/>
      <c r="H749"/>
      <c r="I749"/>
      <c r="J749"/>
    </row>
    <row r="750" spans="1:10" hidden="1" x14ac:dyDescent="0.25">
      <c r="A750" s="16">
        <v>922</v>
      </c>
      <c r="B750" s="16" t="s">
        <v>1285</v>
      </c>
      <c r="C750" t="s">
        <v>144</v>
      </c>
      <c r="D750" s="18">
        <v>38</v>
      </c>
      <c r="E750" s="17"/>
      <c r="F750"/>
      <c r="G750"/>
      <c r="H750"/>
      <c r="I750"/>
      <c r="J750"/>
    </row>
    <row r="751" spans="1:10" hidden="1" x14ac:dyDescent="0.25">
      <c r="A751" s="16">
        <v>924</v>
      </c>
      <c r="B751" s="16" t="s">
        <v>1286</v>
      </c>
      <c r="C751" t="s">
        <v>1287</v>
      </c>
      <c r="D751"/>
      <c r="E751" s="17"/>
      <c r="F751"/>
      <c r="G751"/>
      <c r="H751"/>
      <c r="I751"/>
      <c r="J751"/>
    </row>
    <row r="752" spans="1:10" hidden="1" x14ac:dyDescent="0.25">
      <c r="A752" s="16">
        <v>927</v>
      </c>
      <c r="B752" s="16" t="s">
        <v>1288</v>
      </c>
      <c r="C752" t="s">
        <v>378</v>
      </c>
      <c r="D752"/>
      <c r="E752" s="17"/>
      <c r="F752"/>
      <c r="G752"/>
      <c r="H752"/>
      <c r="I752"/>
      <c r="J752"/>
    </row>
    <row r="753" spans="1:12" hidden="1" x14ac:dyDescent="0.25">
      <c r="A753" s="16">
        <v>928</v>
      </c>
      <c r="B753" s="16" t="s">
        <v>1289</v>
      </c>
      <c r="C753" t="s">
        <v>1290</v>
      </c>
      <c r="D753" s="18">
        <v>92</v>
      </c>
      <c r="E753" s="17"/>
      <c r="F753"/>
      <c r="G753"/>
      <c r="H753"/>
      <c r="I753"/>
      <c r="J753"/>
    </row>
    <row r="754" spans="1:12" hidden="1" x14ac:dyDescent="0.25">
      <c r="A754" s="16">
        <v>929</v>
      </c>
      <c r="B754" s="16" t="s">
        <v>1291</v>
      </c>
      <c r="C754" t="s">
        <v>1292</v>
      </c>
      <c r="D754"/>
      <c r="E754" s="17"/>
      <c r="F754"/>
      <c r="G754"/>
      <c r="H754"/>
      <c r="I754"/>
      <c r="J754"/>
    </row>
    <row r="755" spans="1:12" hidden="1" x14ac:dyDescent="0.25">
      <c r="A755" s="16">
        <v>930</v>
      </c>
      <c r="B755" s="16" t="s">
        <v>1293</v>
      </c>
      <c r="C755" t="s">
        <v>435</v>
      </c>
      <c r="D755"/>
      <c r="E755" s="17"/>
      <c r="F755"/>
      <c r="G755"/>
      <c r="H755"/>
      <c r="I755"/>
      <c r="J755"/>
    </row>
    <row r="756" spans="1:12" hidden="1" x14ac:dyDescent="0.25">
      <c r="A756" s="16">
        <v>931</v>
      </c>
      <c r="B756" s="16" t="s">
        <v>1294</v>
      </c>
      <c r="C756" t="s">
        <v>349</v>
      </c>
      <c r="D756"/>
      <c r="E756" s="17"/>
      <c r="F756"/>
      <c r="G756"/>
      <c r="H756"/>
      <c r="I756"/>
      <c r="J756"/>
    </row>
    <row r="757" spans="1:12" hidden="1" x14ac:dyDescent="0.25">
      <c r="A757" s="16">
        <v>932</v>
      </c>
      <c r="B757" s="16" t="s">
        <v>1295</v>
      </c>
      <c r="C757" t="s">
        <v>31</v>
      </c>
      <c r="D757"/>
      <c r="E757" s="17"/>
      <c r="F757"/>
      <c r="G757"/>
      <c r="H757"/>
      <c r="I757"/>
      <c r="J757"/>
    </row>
    <row r="758" spans="1:12" hidden="1" x14ac:dyDescent="0.25">
      <c r="A758" s="16">
        <v>933</v>
      </c>
      <c r="B758" s="16" t="s">
        <v>1296</v>
      </c>
      <c r="C758" t="s">
        <v>497</v>
      </c>
      <c r="D758" s="18">
        <v>100</v>
      </c>
      <c r="E758" s="17"/>
      <c r="F758"/>
      <c r="G758"/>
      <c r="H758"/>
      <c r="I758"/>
      <c r="J758"/>
    </row>
    <row r="759" spans="1:12" hidden="1" x14ac:dyDescent="0.25">
      <c r="A759" s="16">
        <v>934</v>
      </c>
      <c r="B759" s="16" t="s">
        <v>1297</v>
      </c>
      <c r="C759" t="s">
        <v>1298</v>
      </c>
      <c r="D759" s="18">
        <v>71</v>
      </c>
      <c r="E759" s="17"/>
      <c r="F759"/>
      <c r="G759"/>
      <c r="H759"/>
      <c r="I759"/>
      <c r="J759"/>
    </row>
    <row r="760" spans="1:12" hidden="1" x14ac:dyDescent="0.25">
      <c r="A760" s="16">
        <v>935</v>
      </c>
      <c r="B760" s="16" t="s">
        <v>1299</v>
      </c>
      <c r="C760" t="s">
        <v>1300</v>
      </c>
      <c r="D760"/>
      <c r="E760" s="17"/>
      <c r="F760"/>
      <c r="G760"/>
      <c r="H760"/>
      <c r="I760"/>
      <c r="J760"/>
    </row>
    <row r="761" spans="1:12" hidden="1" x14ac:dyDescent="0.25">
      <c r="A761" s="16">
        <v>936</v>
      </c>
      <c r="B761" s="16" t="s">
        <v>1301</v>
      </c>
      <c r="C761" t="s">
        <v>230</v>
      </c>
      <c r="D761" s="18">
        <v>1</v>
      </c>
      <c r="E761" s="17"/>
      <c r="F761"/>
      <c r="G761"/>
      <c r="H761"/>
      <c r="I761"/>
      <c r="J761"/>
    </row>
    <row r="762" spans="1:12" hidden="1" x14ac:dyDescent="0.25">
      <c r="A762" s="16">
        <v>937</v>
      </c>
      <c r="B762" s="16" t="s">
        <v>1302</v>
      </c>
      <c r="C762" t="s">
        <v>230</v>
      </c>
      <c r="D762" s="18">
        <v>1</v>
      </c>
      <c r="E762" s="17"/>
      <c r="F762"/>
      <c r="G762"/>
      <c r="H762"/>
      <c r="I762"/>
      <c r="J762"/>
    </row>
    <row r="763" spans="1:12" hidden="1" x14ac:dyDescent="0.25">
      <c r="A763" s="16">
        <v>938</v>
      </c>
      <c r="B763" s="16" t="s">
        <v>1303</v>
      </c>
      <c r="C763" t="s">
        <v>1121</v>
      </c>
      <c r="D763" s="18">
        <v>18</v>
      </c>
      <c r="E763" s="17"/>
      <c r="F763"/>
      <c r="G763"/>
      <c r="H763"/>
      <c r="I763"/>
      <c r="J763"/>
    </row>
    <row r="764" spans="1:12" hidden="1" x14ac:dyDescent="0.25">
      <c r="A764" s="16">
        <v>939</v>
      </c>
      <c r="B764" s="16" t="s">
        <v>1304</v>
      </c>
      <c r="C764" t="s">
        <v>1104</v>
      </c>
      <c r="D764"/>
      <c r="E764" s="17"/>
      <c r="F764"/>
      <c r="G764"/>
      <c r="H764"/>
      <c r="I764"/>
      <c r="J764"/>
    </row>
    <row r="765" spans="1:12" hidden="1" x14ac:dyDescent="0.25">
      <c r="A765" s="16">
        <v>942</v>
      </c>
      <c r="B765" s="16" t="s">
        <v>1305</v>
      </c>
      <c r="C765" t="s">
        <v>462</v>
      </c>
      <c r="D765"/>
      <c r="E765" s="17"/>
      <c r="F765"/>
      <c r="G765"/>
      <c r="H765"/>
      <c r="I765"/>
      <c r="J765"/>
    </row>
    <row r="766" spans="1:12" hidden="1" x14ac:dyDescent="0.25">
      <c r="A766" s="16">
        <v>943</v>
      </c>
      <c r="B766" s="16" t="s">
        <v>1306</v>
      </c>
      <c r="C766" t="s">
        <v>1307</v>
      </c>
      <c r="D766"/>
      <c r="E766" s="17"/>
      <c r="F766"/>
      <c r="G766"/>
      <c r="H766"/>
      <c r="I766"/>
      <c r="J766"/>
    </row>
    <row r="767" spans="1:12" hidden="1" x14ac:dyDescent="0.25">
      <c r="A767" s="19">
        <v>944</v>
      </c>
      <c r="B767" s="19" t="s">
        <v>1308</v>
      </c>
      <c r="C767" s="20" t="s">
        <v>1309</v>
      </c>
      <c r="D767" s="20">
        <v>24</v>
      </c>
      <c r="E767" s="17"/>
      <c r="F767"/>
      <c r="G767"/>
      <c r="H767"/>
      <c r="I767"/>
      <c r="J767"/>
      <c r="L767" s="1">
        <v>1</v>
      </c>
    </row>
    <row r="768" spans="1:12" hidden="1" x14ac:dyDescent="0.25">
      <c r="A768" s="19">
        <v>945</v>
      </c>
      <c r="B768" s="19" t="s">
        <v>1310</v>
      </c>
      <c r="C768" s="20" t="s">
        <v>1311</v>
      </c>
      <c r="D768" s="20">
        <v>24</v>
      </c>
      <c r="E768" s="17"/>
      <c r="F768"/>
      <c r="G768"/>
      <c r="H768"/>
      <c r="I768"/>
      <c r="J768"/>
      <c r="L768" s="1">
        <v>1</v>
      </c>
    </row>
    <row r="769" spans="1:13" hidden="1" x14ac:dyDescent="0.25">
      <c r="A769" s="16">
        <v>946</v>
      </c>
      <c r="B769" s="16" t="s">
        <v>1312</v>
      </c>
      <c r="C769" t="s">
        <v>1313</v>
      </c>
      <c r="D769" s="18">
        <v>13</v>
      </c>
      <c r="E769" s="17"/>
      <c r="F769"/>
      <c r="G769"/>
      <c r="H769"/>
      <c r="I769"/>
      <c r="J769"/>
    </row>
    <row r="770" spans="1:13" hidden="1" x14ac:dyDescent="0.25">
      <c r="A770" s="19">
        <v>948</v>
      </c>
      <c r="B770" s="19" t="s">
        <v>1314</v>
      </c>
      <c r="C770" s="20" t="s">
        <v>1315</v>
      </c>
      <c r="D770" s="20">
        <v>2</v>
      </c>
      <c r="E770" s="17"/>
      <c r="F770"/>
      <c r="G770"/>
      <c r="H770"/>
      <c r="I770" s="21">
        <v>1</v>
      </c>
      <c r="J770"/>
      <c r="L770" s="1">
        <v>1</v>
      </c>
    </row>
    <row r="771" spans="1:13" hidden="1" x14ac:dyDescent="0.25">
      <c r="A771" s="16">
        <v>949</v>
      </c>
      <c r="B771" s="16" t="s">
        <v>1316</v>
      </c>
      <c r="C771" t="s">
        <v>634</v>
      </c>
      <c r="D771"/>
      <c r="E771" s="17"/>
      <c r="F771"/>
      <c r="G771"/>
      <c r="H771"/>
      <c r="I771"/>
      <c r="J771"/>
    </row>
    <row r="772" spans="1:13" hidden="1" x14ac:dyDescent="0.25">
      <c r="A772" s="16">
        <v>950</v>
      </c>
      <c r="B772" s="16" t="s">
        <v>1317</v>
      </c>
      <c r="C772" t="s">
        <v>671</v>
      </c>
      <c r="D772"/>
      <c r="E772" s="17"/>
      <c r="F772"/>
      <c r="G772"/>
      <c r="H772"/>
      <c r="I772"/>
      <c r="J772"/>
    </row>
    <row r="773" spans="1:13" hidden="1" x14ac:dyDescent="0.25">
      <c r="A773" s="16">
        <v>951</v>
      </c>
      <c r="B773" s="16" t="s">
        <v>1318</v>
      </c>
      <c r="C773" t="s">
        <v>378</v>
      </c>
      <c r="D773" s="18">
        <v>35</v>
      </c>
      <c r="E773" s="17"/>
      <c r="F773"/>
      <c r="G773"/>
      <c r="H773"/>
      <c r="I773"/>
      <c r="J773"/>
    </row>
    <row r="774" spans="1:13" hidden="1" x14ac:dyDescent="0.25">
      <c r="A774" s="16">
        <v>952</v>
      </c>
      <c r="B774" s="16" t="s">
        <v>1319</v>
      </c>
      <c r="C774" t="s">
        <v>542</v>
      </c>
      <c r="D774" s="18">
        <v>99</v>
      </c>
      <c r="E774" s="17"/>
      <c r="F774"/>
      <c r="G774"/>
      <c r="H774"/>
      <c r="I774"/>
      <c r="J774"/>
    </row>
    <row r="775" spans="1:13" hidden="1" x14ac:dyDescent="0.25">
      <c r="A775" s="16">
        <v>953</v>
      </c>
      <c r="B775" s="16" t="s">
        <v>1320</v>
      </c>
      <c r="C775" t="s">
        <v>1321</v>
      </c>
      <c r="D775"/>
      <c r="E775" s="17"/>
      <c r="F775"/>
      <c r="G775" s="26">
        <v>1</v>
      </c>
      <c r="H775"/>
      <c r="I775"/>
      <c r="J775"/>
    </row>
    <row r="776" spans="1:13" hidden="1" x14ac:dyDescent="0.25">
      <c r="A776" s="16">
        <v>954</v>
      </c>
      <c r="B776" s="16" t="s">
        <v>1322</v>
      </c>
      <c r="C776" t="s">
        <v>1323</v>
      </c>
      <c r="D776"/>
      <c r="E776" s="17"/>
      <c r="F776"/>
      <c r="G776"/>
      <c r="H776"/>
      <c r="I776"/>
      <c r="J776"/>
    </row>
    <row r="777" spans="1:13" hidden="1" x14ac:dyDescent="0.25">
      <c r="A777" s="16">
        <v>955</v>
      </c>
      <c r="B777" s="16" t="s">
        <v>1324</v>
      </c>
      <c r="C777" t="s">
        <v>1325</v>
      </c>
      <c r="D777"/>
      <c r="E777" s="17"/>
      <c r="F777"/>
      <c r="G777"/>
      <c r="H777"/>
      <c r="I777"/>
      <c r="J777"/>
    </row>
    <row r="778" spans="1:13" hidden="1" x14ac:dyDescent="0.25">
      <c r="A778" s="16">
        <v>956</v>
      </c>
      <c r="B778" s="16" t="s">
        <v>1326</v>
      </c>
      <c r="C778" t="s">
        <v>1327</v>
      </c>
      <c r="D778"/>
      <c r="E778" s="17"/>
      <c r="F778"/>
      <c r="G778"/>
      <c r="H778"/>
      <c r="I778"/>
      <c r="J778"/>
    </row>
    <row r="779" spans="1:1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</sheetData>
  <autoFilter ref="A2:M778" xr:uid="{EE9CC56E-C0D0-4C30-A03E-6AE1AB280A62}">
    <filterColumn colId="2">
      <filters>
        <filter val="Peptidiphaga sp."/>
      </filters>
    </filterColumn>
  </autoFilter>
  <mergeCells count="1">
    <mergeCell ref="F1:J1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CE2FB-7103-47E6-B695-81AFD8ADF8EE}">
  <sheetPr codeName="List10"/>
  <dimension ref="A1:HZ465"/>
  <sheetViews>
    <sheetView topLeftCell="B408" workbookViewId="0">
      <selection activeCell="B462" sqref="B462"/>
    </sheetView>
  </sheetViews>
  <sheetFormatPr defaultColWidth="8.85546875" defaultRowHeight="15" x14ac:dyDescent="0.25"/>
  <cols>
    <col min="1" max="1" width="8.85546875" style="1"/>
    <col min="2" max="2" width="22.85546875" style="1" customWidth="1"/>
    <col min="3" max="3" width="10.140625" style="1" customWidth="1"/>
    <col min="4" max="88" width="8.85546875" style="1"/>
    <col min="89" max="234" width="8.7109375" style="47" customWidth="1"/>
    <col min="235" max="16384" width="8.85546875" style="1"/>
  </cols>
  <sheetData>
    <row r="1" spans="1:234" x14ac:dyDescent="0.25">
      <c r="C1" s="48" t="s">
        <v>2429</v>
      </c>
      <c r="D1" s="48" t="s">
        <v>2430</v>
      </c>
      <c r="E1" s="48" t="s">
        <v>2431</v>
      </c>
      <c r="F1" s="48" t="s">
        <v>2432</v>
      </c>
      <c r="G1" s="48" t="s">
        <v>2433</v>
      </c>
      <c r="H1" s="48" t="s">
        <v>2434</v>
      </c>
      <c r="I1" s="48" t="s">
        <v>2435</v>
      </c>
      <c r="J1" s="48" t="s">
        <v>2436</v>
      </c>
      <c r="K1" s="48" t="s">
        <v>2437</v>
      </c>
      <c r="L1" s="48" t="s">
        <v>2438</v>
      </c>
      <c r="M1" s="48" t="s">
        <v>2439</v>
      </c>
      <c r="N1" s="48" t="s">
        <v>2440</v>
      </c>
      <c r="O1" s="48" t="s">
        <v>2441</v>
      </c>
      <c r="P1" s="48" t="s">
        <v>2442</v>
      </c>
      <c r="Q1" s="48" t="s">
        <v>2443</v>
      </c>
      <c r="R1" s="48" t="s">
        <v>2444</v>
      </c>
      <c r="S1" s="48" t="s">
        <v>2445</v>
      </c>
      <c r="T1" s="48" t="s">
        <v>2446</v>
      </c>
      <c r="U1" s="48" t="s">
        <v>2447</v>
      </c>
      <c r="V1" s="48" t="s">
        <v>2448</v>
      </c>
      <c r="W1" s="48" t="s">
        <v>2449</v>
      </c>
      <c r="X1" s="48" t="s">
        <v>2450</v>
      </c>
      <c r="Y1" s="48" t="s">
        <v>2451</v>
      </c>
      <c r="Z1" s="48" t="s">
        <v>2452</v>
      </c>
      <c r="AA1" s="48" t="s">
        <v>2453</v>
      </c>
      <c r="AB1" s="48" t="s">
        <v>2454</v>
      </c>
      <c r="AC1" s="48" t="s">
        <v>2455</v>
      </c>
      <c r="AD1" s="48" t="s">
        <v>2456</v>
      </c>
      <c r="AE1" s="48" t="s">
        <v>2457</v>
      </c>
      <c r="AF1" s="48" t="s">
        <v>2458</v>
      </c>
      <c r="AG1" s="48" t="s">
        <v>2459</v>
      </c>
      <c r="AH1" s="48" t="s">
        <v>2460</v>
      </c>
      <c r="AI1" s="48" t="s">
        <v>2461</v>
      </c>
      <c r="AJ1" s="48" t="s">
        <v>2462</v>
      </c>
      <c r="AK1" s="48" t="s">
        <v>2463</v>
      </c>
      <c r="AL1" s="48" t="s">
        <v>2464</v>
      </c>
      <c r="AM1" s="48" t="s">
        <v>2465</v>
      </c>
      <c r="AN1" s="48" t="s">
        <v>2466</v>
      </c>
      <c r="AO1" s="48" t="s">
        <v>2467</v>
      </c>
      <c r="AP1" s="48" t="s">
        <v>2468</v>
      </c>
      <c r="AQ1" s="48" t="s">
        <v>2469</v>
      </c>
      <c r="AR1" s="48" t="s">
        <v>2470</v>
      </c>
      <c r="AS1" s="48" t="s">
        <v>2471</v>
      </c>
      <c r="AT1" s="48" t="s">
        <v>2472</v>
      </c>
      <c r="AU1" s="48" t="s">
        <v>2473</v>
      </c>
      <c r="AV1" s="48" t="s">
        <v>2474</v>
      </c>
      <c r="AW1" s="48" t="s">
        <v>2475</v>
      </c>
      <c r="AX1" s="48" t="s">
        <v>2476</v>
      </c>
      <c r="AY1" s="48" t="s">
        <v>2477</v>
      </c>
      <c r="AZ1" s="48" t="s">
        <v>2478</v>
      </c>
      <c r="BA1" s="48" t="s">
        <v>2479</v>
      </c>
      <c r="BB1" s="48" t="s">
        <v>2480</v>
      </c>
      <c r="BC1" s="48" t="s">
        <v>2481</v>
      </c>
      <c r="BD1" s="48" t="s">
        <v>2482</v>
      </c>
      <c r="BE1" s="48" t="s">
        <v>2483</v>
      </c>
      <c r="BF1" s="48" t="s">
        <v>2484</v>
      </c>
      <c r="BG1" s="48" t="s">
        <v>2485</v>
      </c>
      <c r="BH1" s="48" t="s">
        <v>2486</v>
      </c>
      <c r="BI1" s="48" t="s">
        <v>2487</v>
      </c>
      <c r="BJ1" s="48" t="s">
        <v>2488</v>
      </c>
      <c r="BK1" s="48" t="s">
        <v>2489</v>
      </c>
      <c r="BL1" s="48" t="s">
        <v>2490</v>
      </c>
      <c r="BM1" s="48" t="s">
        <v>2491</v>
      </c>
      <c r="BN1" s="48" t="s">
        <v>2492</v>
      </c>
      <c r="BO1" s="48" t="s">
        <v>2493</v>
      </c>
      <c r="BP1" s="48" t="s">
        <v>2494</v>
      </c>
      <c r="BQ1" s="48" t="s">
        <v>2495</v>
      </c>
      <c r="BR1" s="48" t="s">
        <v>2496</v>
      </c>
      <c r="BS1" s="48" t="s">
        <v>2497</v>
      </c>
      <c r="BT1" s="48" t="s">
        <v>2498</v>
      </c>
      <c r="BU1" s="48" t="s">
        <v>2499</v>
      </c>
      <c r="BV1" s="48" t="s">
        <v>2500</v>
      </c>
      <c r="BW1" s="48" t="s">
        <v>2501</v>
      </c>
      <c r="BX1" s="48" t="s">
        <v>2502</v>
      </c>
      <c r="BY1" s="48" t="s">
        <v>2503</v>
      </c>
      <c r="BZ1" s="48" t="s">
        <v>2504</v>
      </c>
      <c r="CA1" s="48" t="s">
        <v>2505</v>
      </c>
      <c r="CB1" s="48" t="s">
        <v>2506</v>
      </c>
      <c r="CC1" s="48" t="s">
        <v>2507</v>
      </c>
      <c r="CD1" s="48" t="s">
        <v>2508</v>
      </c>
      <c r="CE1" s="48" t="s">
        <v>2509</v>
      </c>
      <c r="CF1" s="48" t="s">
        <v>2510</v>
      </c>
      <c r="CG1" s="48" t="s">
        <v>2511</v>
      </c>
      <c r="CH1" s="48" t="s">
        <v>2512</v>
      </c>
      <c r="CI1" s="48" t="s">
        <v>2513</v>
      </c>
      <c r="CJ1" s="48" t="s">
        <v>2514</v>
      </c>
      <c r="CK1" s="47" t="s">
        <v>2515</v>
      </c>
      <c r="CL1" s="47" t="s">
        <v>2516</v>
      </c>
      <c r="CM1" s="47" t="s">
        <v>2517</v>
      </c>
      <c r="CN1" s="47" t="s">
        <v>2518</v>
      </c>
      <c r="CO1" s="47" t="s">
        <v>2519</v>
      </c>
      <c r="CP1" s="47" t="s">
        <v>2520</v>
      </c>
      <c r="CQ1" s="47" t="s">
        <v>2521</v>
      </c>
      <c r="CR1" s="47" t="s">
        <v>2522</v>
      </c>
      <c r="CS1" s="47" t="s">
        <v>2523</v>
      </c>
      <c r="CT1" s="47" t="s">
        <v>2524</v>
      </c>
      <c r="CU1" s="47" t="s">
        <v>2525</v>
      </c>
      <c r="CV1" s="47" t="s">
        <v>2526</v>
      </c>
      <c r="CW1" s="47" t="s">
        <v>2527</v>
      </c>
      <c r="CX1" s="47" t="s">
        <v>2528</v>
      </c>
      <c r="CY1" s="47" t="s">
        <v>2529</v>
      </c>
      <c r="CZ1" s="47" t="s">
        <v>2530</v>
      </c>
      <c r="DA1" s="47" t="s">
        <v>2531</v>
      </c>
      <c r="DB1" s="47" t="s">
        <v>2532</v>
      </c>
      <c r="DC1" s="47" t="s">
        <v>2533</v>
      </c>
      <c r="DD1" s="47" t="s">
        <v>2534</v>
      </c>
      <c r="DE1" s="47" t="s">
        <v>2535</v>
      </c>
      <c r="DF1" s="47" t="s">
        <v>2536</v>
      </c>
      <c r="DG1" s="47" t="s">
        <v>2537</v>
      </c>
      <c r="DH1" s="47" t="s">
        <v>2538</v>
      </c>
      <c r="DI1" s="47" t="s">
        <v>2539</v>
      </c>
      <c r="DJ1" s="47" t="s">
        <v>2540</v>
      </c>
      <c r="DK1" s="47" t="s">
        <v>2541</v>
      </c>
      <c r="DL1" s="47" t="s">
        <v>2542</v>
      </c>
      <c r="DM1" s="47" t="s">
        <v>2543</v>
      </c>
      <c r="DN1" s="47" t="s">
        <v>2544</v>
      </c>
      <c r="DO1" s="47" t="s">
        <v>2545</v>
      </c>
      <c r="DP1" s="47" t="s">
        <v>2546</v>
      </c>
      <c r="DQ1" s="47" t="s">
        <v>2547</v>
      </c>
      <c r="DR1" s="47" t="s">
        <v>2548</v>
      </c>
      <c r="DS1" s="47" t="s">
        <v>2549</v>
      </c>
      <c r="DT1" s="47" t="s">
        <v>2550</v>
      </c>
      <c r="DU1" s="47" t="s">
        <v>2551</v>
      </c>
      <c r="DV1" s="47" t="s">
        <v>2552</v>
      </c>
      <c r="DW1" s="47" t="s">
        <v>2553</v>
      </c>
      <c r="DX1" s="47" t="s">
        <v>2554</v>
      </c>
      <c r="DY1" s="47" t="s">
        <v>2555</v>
      </c>
      <c r="DZ1" s="47" t="s">
        <v>2556</v>
      </c>
      <c r="EA1" s="47" t="s">
        <v>2557</v>
      </c>
      <c r="EB1" s="47" t="s">
        <v>2558</v>
      </c>
      <c r="EC1" s="47" t="s">
        <v>2559</v>
      </c>
      <c r="ED1" s="47" t="s">
        <v>2560</v>
      </c>
      <c r="EE1" s="47" t="s">
        <v>2561</v>
      </c>
      <c r="EF1" s="47" t="s">
        <v>2562</v>
      </c>
      <c r="EG1" s="47" t="s">
        <v>2563</v>
      </c>
      <c r="EH1" s="47" t="s">
        <v>2564</v>
      </c>
      <c r="EI1" s="47" t="s">
        <v>2565</v>
      </c>
      <c r="EJ1" s="47" t="s">
        <v>2566</v>
      </c>
      <c r="EK1" s="47" t="s">
        <v>2567</v>
      </c>
      <c r="EL1" s="47" t="s">
        <v>2568</v>
      </c>
      <c r="EM1" s="47" t="s">
        <v>2569</v>
      </c>
      <c r="EN1" s="47" t="s">
        <v>2570</v>
      </c>
      <c r="EO1" s="47" t="s">
        <v>2571</v>
      </c>
      <c r="EP1" s="47" t="s">
        <v>2572</v>
      </c>
      <c r="EQ1" s="47" t="s">
        <v>2573</v>
      </c>
      <c r="ER1" s="47" t="s">
        <v>2574</v>
      </c>
      <c r="ES1" s="47" t="s">
        <v>2575</v>
      </c>
      <c r="ET1" s="47" t="s">
        <v>2576</v>
      </c>
      <c r="EU1" s="47" t="s">
        <v>2577</v>
      </c>
      <c r="EV1" s="47" t="s">
        <v>2578</v>
      </c>
      <c r="EW1" s="47" t="s">
        <v>2579</v>
      </c>
      <c r="EX1" s="47" t="s">
        <v>2580</v>
      </c>
      <c r="EY1" s="47" t="s">
        <v>2581</v>
      </c>
      <c r="EZ1" s="47" t="s">
        <v>2582</v>
      </c>
      <c r="FA1" s="47" t="s">
        <v>2583</v>
      </c>
      <c r="FB1" s="47" t="s">
        <v>2584</v>
      </c>
      <c r="FC1" s="47" t="s">
        <v>2585</v>
      </c>
      <c r="FD1" s="47" t="s">
        <v>2586</v>
      </c>
      <c r="FE1" s="47" t="s">
        <v>2587</v>
      </c>
      <c r="FF1" s="47" t="s">
        <v>2588</v>
      </c>
      <c r="FG1" s="47" t="s">
        <v>2589</v>
      </c>
      <c r="FH1" s="47" t="s">
        <v>2590</v>
      </c>
      <c r="FI1" s="47" t="s">
        <v>2591</v>
      </c>
      <c r="FJ1" s="47" t="s">
        <v>2592</v>
      </c>
      <c r="FK1" s="47" t="s">
        <v>2593</v>
      </c>
      <c r="FL1" s="47" t="s">
        <v>2594</v>
      </c>
      <c r="FM1" s="47" t="s">
        <v>2595</v>
      </c>
      <c r="FN1" s="47" t="s">
        <v>2596</v>
      </c>
      <c r="FO1" s="47" t="s">
        <v>2597</v>
      </c>
      <c r="FP1" s="47" t="s">
        <v>2598</v>
      </c>
      <c r="FQ1" s="47" t="s">
        <v>2599</v>
      </c>
      <c r="FR1" s="47" t="s">
        <v>2600</v>
      </c>
      <c r="FS1" s="47" t="s">
        <v>2601</v>
      </c>
      <c r="FT1" s="47" t="s">
        <v>2602</v>
      </c>
      <c r="FU1" s="47" t="s">
        <v>2603</v>
      </c>
      <c r="FV1" s="47" t="s">
        <v>2604</v>
      </c>
      <c r="FW1" s="47" t="s">
        <v>2605</v>
      </c>
      <c r="FX1" s="47" t="s">
        <v>2606</v>
      </c>
      <c r="FY1" s="47" t="s">
        <v>2607</v>
      </c>
      <c r="FZ1" s="47" t="s">
        <v>2608</v>
      </c>
      <c r="GA1" s="47" t="s">
        <v>2609</v>
      </c>
      <c r="GB1" s="47" t="s">
        <v>2610</v>
      </c>
      <c r="GC1" s="47" t="s">
        <v>2611</v>
      </c>
      <c r="GD1" s="47" t="s">
        <v>2612</v>
      </c>
      <c r="GE1" s="47" t="s">
        <v>2613</v>
      </c>
      <c r="GF1" s="47" t="s">
        <v>2614</v>
      </c>
      <c r="GG1" s="47" t="s">
        <v>2615</v>
      </c>
      <c r="GH1" s="47" t="s">
        <v>2616</v>
      </c>
      <c r="GI1" s="47" t="s">
        <v>2617</v>
      </c>
      <c r="GJ1" s="47" t="s">
        <v>2618</v>
      </c>
      <c r="GK1" s="47" t="s">
        <v>2619</v>
      </c>
      <c r="GL1" s="47" t="s">
        <v>2620</v>
      </c>
      <c r="GM1" s="47" t="s">
        <v>2621</v>
      </c>
      <c r="GN1" s="47" t="s">
        <v>2622</v>
      </c>
      <c r="GO1" s="47" t="s">
        <v>2623</v>
      </c>
      <c r="GP1" s="47" t="s">
        <v>2624</v>
      </c>
      <c r="GQ1" s="47" t="s">
        <v>2625</v>
      </c>
      <c r="GR1" s="47" t="s">
        <v>2626</v>
      </c>
      <c r="GS1" s="47" t="s">
        <v>2627</v>
      </c>
      <c r="GT1" s="47" t="s">
        <v>2628</v>
      </c>
      <c r="GU1" s="47" t="s">
        <v>2629</v>
      </c>
      <c r="GV1" s="47" t="s">
        <v>2630</v>
      </c>
      <c r="GW1" s="47" t="s">
        <v>2631</v>
      </c>
      <c r="GX1" s="47" t="s">
        <v>2632</v>
      </c>
      <c r="GY1" s="47" t="s">
        <v>2633</v>
      </c>
      <c r="GZ1" s="47" t="s">
        <v>2634</v>
      </c>
      <c r="HA1" s="47" t="s">
        <v>2635</v>
      </c>
      <c r="HB1" s="47" t="s">
        <v>2636</v>
      </c>
      <c r="HC1" s="47" t="s">
        <v>2637</v>
      </c>
      <c r="HD1" s="47" t="s">
        <v>2638</v>
      </c>
      <c r="HE1" s="47" t="s">
        <v>2639</v>
      </c>
      <c r="HF1" s="47" t="s">
        <v>2640</v>
      </c>
      <c r="HG1" s="47" t="s">
        <v>2641</v>
      </c>
      <c r="HH1" s="47" t="s">
        <v>2642</v>
      </c>
      <c r="HI1" s="47" t="s">
        <v>2643</v>
      </c>
      <c r="HJ1" s="47" t="s">
        <v>2644</v>
      </c>
      <c r="HK1" s="47" t="s">
        <v>2645</v>
      </c>
      <c r="HL1" s="47" t="s">
        <v>2646</v>
      </c>
      <c r="HM1" s="47" t="s">
        <v>2647</v>
      </c>
      <c r="HN1" s="47" t="s">
        <v>2648</v>
      </c>
      <c r="HO1" s="47" t="s">
        <v>2649</v>
      </c>
      <c r="HP1" s="47" t="s">
        <v>2650</v>
      </c>
      <c r="HQ1" s="47" t="s">
        <v>2651</v>
      </c>
      <c r="HR1" s="47" t="s">
        <v>2652</v>
      </c>
      <c r="HS1" s="47" t="s">
        <v>2653</v>
      </c>
      <c r="HT1" s="47" t="s">
        <v>2654</v>
      </c>
      <c r="HU1" s="47" t="s">
        <v>2655</v>
      </c>
      <c r="HV1" s="47" t="s">
        <v>2656</v>
      </c>
      <c r="HW1" s="47" t="s">
        <v>2657</v>
      </c>
      <c r="HX1" s="47" t="s">
        <v>2658</v>
      </c>
      <c r="HY1" s="47" t="s">
        <v>2659</v>
      </c>
      <c r="HZ1" s="47" t="s">
        <v>2660</v>
      </c>
    </row>
    <row r="2" spans="1:234" x14ac:dyDescent="0.25">
      <c r="A2" s="45" t="str">
        <f>LEFT(B2,SEARCH(":",B2,1)-1)</f>
        <v>CT_3</v>
      </c>
      <c r="B2" s="1" t="s">
        <v>1328</v>
      </c>
      <c r="C2" s="1">
        <v>28.049899631118201</v>
      </c>
      <c r="D2" s="1">
        <v>4.0311788062477598</v>
      </c>
      <c r="E2" s="1">
        <v>7.5975015007257202E-2</v>
      </c>
      <c r="F2" s="1">
        <v>3.5759281505240299</v>
      </c>
      <c r="G2" s="1">
        <v>0.99878353287662403</v>
      </c>
      <c r="H2" s="1">
        <v>4.40164965403227</v>
      </c>
      <c r="I2" s="1">
        <v>1.31134425573268</v>
      </c>
      <c r="J2" s="1">
        <v>5.1909369090195598</v>
      </c>
      <c r="K2" s="1">
        <v>3.0329554903934501</v>
      </c>
      <c r="L2" s="1">
        <v>0.75577460961729404</v>
      </c>
      <c r="M2" s="1">
        <v>0.20437327172153499</v>
      </c>
      <c r="N2" s="1">
        <v>10.6891378752834</v>
      </c>
      <c r="O2" s="1">
        <v>4.0347571942598099</v>
      </c>
      <c r="P2" s="1">
        <v>8.7000466420708396</v>
      </c>
      <c r="Q2" s="1">
        <v>0.65466952485280405</v>
      </c>
      <c r="R2" s="1">
        <v>0.19209868532805599</v>
      </c>
      <c r="S2" s="1">
        <v>0.134805141271164</v>
      </c>
      <c r="T2" s="1">
        <v>3.14880560693038</v>
      </c>
      <c r="U2" s="1">
        <v>1.34099828399923</v>
      </c>
      <c r="V2" s="1">
        <v>14.8411129632099</v>
      </c>
      <c r="W2" s="1">
        <v>2.5322561196189599</v>
      </c>
      <c r="X2" s="1">
        <v>1.2768544791244401</v>
      </c>
      <c r="Y2" s="1">
        <v>0.22224715219677199</v>
      </c>
      <c r="Z2" s="1">
        <v>64.604892833946806</v>
      </c>
      <c r="AA2" s="1">
        <v>1.1843750954152199</v>
      </c>
      <c r="AB2" s="1">
        <v>0.59482502230593803</v>
      </c>
      <c r="AC2" s="1">
        <v>0.78694934466611899</v>
      </c>
      <c r="AD2" s="1">
        <v>0.48395250927935701</v>
      </c>
      <c r="AE2" s="1">
        <v>6.6818963151124899</v>
      </c>
      <c r="AF2" s="1">
        <v>4.7075327050549802</v>
      </c>
      <c r="AG2" s="1">
        <v>25.547975145214</v>
      </c>
      <c r="AH2" s="1">
        <v>19.865315481910901</v>
      </c>
      <c r="AI2" s="1">
        <v>2.9935960011508902</v>
      </c>
      <c r="AJ2" s="1">
        <v>0.17792132437137001</v>
      </c>
      <c r="AK2" s="1">
        <v>4.0863596650357898</v>
      </c>
      <c r="AL2" s="1">
        <v>2.9802770357875699</v>
      </c>
      <c r="AM2" s="1">
        <v>8.81412829749652</v>
      </c>
      <c r="AN2" s="1">
        <v>48.357641273180803</v>
      </c>
      <c r="AO2" s="1">
        <v>6.8397383828464697</v>
      </c>
      <c r="AP2" s="1">
        <v>0</v>
      </c>
      <c r="AQ2" s="1">
        <v>0.32502737227734102</v>
      </c>
      <c r="AR2" s="1">
        <v>0.146874279478731</v>
      </c>
      <c r="AS2" s="1">
        <v>12.7491598818848</v>
      </c>
      <c r="AT2" s="1">
        <v>2.5440205289986699</v>
      </c>
      <c r="AU2" s="1">
        <v>1.24589299406371</v>
      </c>
      <c r="AV2" s="1">
        <v>4.8421041697113099</v>
      </c>
      <c r="AW2" s="1">
        <v>31.124444669506602</v>
      </c>
      <c r="AX2" s="1">
        <v>28.0044147736116</v>
      </c>
      <c r="AY2" s="1">
        <v>7.4196044899980702</v>
      </c>
      <c r="AZ2" s="1">
        <v>37.895069192709101</v>
      </c>
      <c r="BA2" s="1">
        <v>12.98669602535</v>
      </c>
      <c r="BB2" s="1">
        <v>6.6384797261119397</v>
      </c>
      <c r="BC2" s="1">
        <v>38.205913118513998</v>
      </c>
      <c r="BD2" s="1">
        <v>0.74203622040913098</v>
      </c>
      <c r="BE2" s="1">
        <v>0.113826200020962</v>
      </c>
      <c r="BF2" s="1">
        <v>30.743614137850699</v>
      </c>
      <c r="BG2" s="1">
        <v>4.9926920515516802</v>
      </c>
      <c r="BH2" s="1">
        <v>3.4556651909887401</v>
      </c>
      <c r="BI2" s="1">
        <v>0.39335340467937602</v>
      </c>
      <c r="BJ2" s="1">
        <v>0.22691354405410399</v>
      </c>
      <c r="BK2" s="1">
        <v>18.146835895424399</v>
      </c>
      <c r="BL2" s="1">
        <v>4.7263565404857797</v>
      </c>
      <c r="BM2" s="1">
        <v>1.41115388455607</v>
      </c>
      <c r="BN2" s="1">
        <v>29.996223035514301</v>
      </c>
      <c r="BO2" s="1">
        <v>0.16747554009277099</v>
      </c>
      <c r="BP2" s="1">
        <v>2.2752778035447601</v>
      </c>
      <c r="BQ2" s="1">
        <v>0.50301007617009696</v>
      </c>
      <c r="BR2" s="1">
        <v>4.9583594387600902</v>
      </c>
      <c r="BS2" s="1">
        <v>9.8452034386493708</v>
      </c>
      <c r="BT2" s="1">
        <v>1.17177598474106</v>
      </c>
      <c r="BU2" s="1">
        <v>39.913494118221799</v>
      </c>
      <c r="BV2" s="1">
        <v>45.112943179563302</v>
      </c>
      <c r="BW2" s="1">
        <v>2.8210007836113302</v>
      </c>
      <c r="BX2" s="1">
        <v>35.8485287225081</v>
      </c>
      <c r="BY2" s="1">
        <v>30.229805602561498</v>
      </c>
      <c r="BZ2" s="1">
        <v>0.29840917801835498</v>
      </c>
      <c r="CA2" s="1">
        <v>2.7280035258956499</v>
      </c>
      <c r="CB2" s="1">
        <v>35.213335508460801</v>
      </c>
      <c r="CC2" s="1">
        <v>9.7728406508666293E-2</v>
      </c>
      <c r="CD2" s="1">
        <v>0.99038802940098203</v>
      </c>
      <c r="CE2" s="1">
        <v>24.459203394950801</v>
      </c>
      <c r="CF2" s="1">
        <v>0.26715555721544598</v>
      </c>
      <c r="CG2" s="1">
        <v>15.8562302880469</v>
      </c>
      <c r="CH2" s="1">
        <v>0.92104427364542996</v>
      </c>
      <c r="CI2" s="1">
        <v>0.637074862423748</v>
      </c>
      <c r="CJ2" s="1">
        <v>1.88748554004995</v>
      </c>
      <c r="CK2" s="45">
        <v>12.0457141582158</v>
      </c>
      <c r="CL2" s="45">
        <v>6.2350919931377398</v>
      </c>
      <c r="CM2" s="45">
        <v>3.5446255934567099</v>
      </c>
      <c r="CN2" s="45">
        <v>7.7401208555828198</v>
      </c>
      <c r="CO2" s="45">
        <v>3.3719541965058601</v>
      </c>
      <c r="CP2" s="45">
        <v>19.0384649374937</v>
      </c>
      <c r="CQ2" s="45">
        <v>0.24291005911945601</v>
      </c>
      <c r="CR2" s="45">
        <v>0.88367842785025497</v>
      </c>
      <c r="CS2" s="45">
        <v>0.50057381483483898</v>
      </c>
      <c r="CT2" s="45">
        <v>1.8458959053049</v>
      </c>
      <c r="CU2" s="45">
        <v>0.47587127958581399</v>
      </c>
      <c r="CV2" s="45">
        <v>0</v>
      </c>
      <c r="CW2" s="45">
        <v>6.5760008210411796</v>
      </c>
      <c r="CX2" s="45">
        <v>38.921977672759297</v>
      </c>
      <c r="CY2" s="45">
        <v>22.104726531436</v>
      </c>
      <c r="CZ2" s="45">
        <v>7.7885639081526303</v>
      </c>
      <c r="DA2" s="45">
        <v>6.5805551733443304</v>
      </c>
      <c r="DB2" s="45">
        <v>8.2037702688796603</v>
      </c>
      <c r="DC2" s="45">
        <v>25.920386937300702</v>
      </c>
      <c r="DD2" s="45">
        <v>0.12798285996377901</v>
      </c>
      <c r="DE2" s="45">
        <v>24.646204044466401</v>
      </c>
      <c r="DF2" s="45">
        <v>22.000100357800999</v>
      </c>
      <c r="DG2" s="45">
        <v>34.398108244951501</v>
      </c>
      <c r="DH2" s="45">
        <v>9.9956282855790999</v>
      </c>
      <c r="DI2" s="45">
        <v>4.9429366058040403</v>
      </c>
      <c r="DJ2" s="45">
        <v>3.6196995185335599</v>
      </c>
      <c r="DK2" s="45">
        <v>7.8493375871577804</v>
      </c>
      <c r="DL2" s="45">
        <v>28.513684022466101</v>
      </c>
      <c r="DM2" s="45">
        <v>31.628053291383502</v>
      </c>
      <c r="DN2" s="45">
        <v>45.885092003359297</v>
      </c>
      <c r="DO2" s="45">
        <v>0.23652177203065999</v>
      </c>
      <c r="DP2" s="45">
        <v>0.319861348284396</v>
      </c>
      <c r="DQ2" s="45">
        <v>1.50900084161111</v>
      </c>
      <c r="DR2" s="45">
        <v>2.7400326853908301</v>
      </c>
      <c r="DS2" s="45">
        <v>6.6929297533954397</v>
      </c>
      <c r="DT2" s="45">
        <v>4.5443070493161404</v>
      </c>
      <c r="DU2" s="45">
        <v>7.7005015047734302</v>
      </c>
      <c r="DV2" s="45">
        <v>9.3360916107260792</v>
      </c>
      <c r="DW2" s="45">
        <v>5.6396524400240402</v>
      </c>
      <c r="DX2" s="45">
        <v>0.75183259194286101</v>
      </c>
      <c r="DY2" s="45">
        <v>2.4295542868442102</v>
      </c>
      <c r="DZ2" s="45">
        <v>22.423819492905299</v>
      </c>
      <c r="EA2" s="45">
        <v>17.564710675820098</v>
      </c>
      <c r="EB2" s="45">
        <v>6.7841769249409296</v>
      </c>
      <c r="EC2" s="45">
        <v>1.4941797230020699</v>
      </c>
      <c r="ED2" s="45">
        <v>1.34068732839788</v>
      </c>
      <c r="EE2" s="45">
        <v>45.5171572220573</v>
      </c>
      <c r="EF2" s="45">
        <v>1.1095832382278901</v>
      </c>
      <c r="EG2" s="45">
        <v>14.5674959236111</v>
      </c>
      <c r="EH2" s="45">
        <v>8.6864737961811898</v>
      </c>
      <c r="EI2" s="45">
        <v>2.3231895456470402</v>
      </c>
      <c r="EJ2" s="45">
        <v>0.32668300081670698</v>
      </c>
      <c r="EK2" s="45">
        <v>2.36995040951405</v>
      </c>
      <c r="EL2" s="45">
        <v>0.37552868167483699</v>
      </c>
      <c r="EM2" s="45">
        <v>20.170764984019499</v>
      </c>
      <c r="EN2" s="45">
        <v>1.1711690001686901</v>
      </c>
      <c r="EO2" s="45">
        <v>2.5311994962483402</v>
      </c>
      <c r="EP2" s="45">
        <v>1.74951496767298</v>
      </c>
      <c r="EQ2" s="45">
        <v>0.316739995090211</v>
      </c>
      <c r="ER2" s="45">
        <v>0.44873144945538801</v>
      </c>
      <c r="ES2" s="45">
        <v>12.1639335574482</v>
      </c>
      <c r="ET2" s="45">
        <v>5.1618212769289302</v>
      </c>
      <c r="EU2" s="45">
        <v>2.2664626070453799</v>
      </c>
      <c r="EV2" s="45">
        <v>33.097831925535402</v>
      </c>
      <c r="EW2" s="45">
        <v>5.0521879137889201</v>
      </c>
      <c r="EX2" s="45">
        <v>1.0502443576271601</v>
      </c>
      <c r="EY2" s="45">
        <v>5.43063029722681E-2</v>
      </c>
      <c r="EZ2" s="45">
        <v>0.22801767136953099</v>
      </c>
      <c r="FA2" s="45">
        <v>0.204799878039263</v>
      </c>
      <c r="FB2" s="45">
        <v>0.20704671361420901</v>
      </c>
      <c r="FC2" s="45">
        <v>2.63457320671113</v>
      </c>
      <c r="FD2" s="45">
        <v>1.0620811733468201</v>
      </c>
      <c r="FE2" s="45">
        <v>1.7147397206074599</v>
      </c>
      <c r="FF2" s="45">
        <v>31.7782171409754</v>
      </c>
      <c r="FG2" s="45">
        <v>2.70560621380258</v>
      </c>
      <c r="FH2" s="45">
        <v>1.4439005207639599</v>
      </c>
      <c r="FI2" s="45">
        <v>0.59093525692948001</v>
      </c>
      <c r="FJ2" s="45">
        <v>14.2092424447757</v>
      </c>
      <c r="FK2" s="45">
        <v>35.7048355779323</v>
      </c>
      <c r="FL2" s="45">
        <v>27.1360439420917</v>
      </c>
      <c r="FM2" s="45">
        <v>1.0138950580838499</v>
      </c>
      <c r="FN2" s="45">
        <v>4.06049434806883</v>
      </c>
      <c r="FO2" s="45">
        <v>11.9643064569981</v>
      </c>
      <c r="FP2" s="45">
        <v>5.2154514246109498</v>
      </c>
      <c r="FQ2" s="45">
        <v>18.749774503366201</v>
      </c>
      <c r="FR2" s="45">
        <v>5.0561034175513901</v>
      </c>
      <c r="FS2" s="45">
        <v>5.9907129467124403</v>
      </c>
      <c r="FT2" s="45">
        <v>2.9569051210570798</v>
      </c>
      <c r="FU2" s="45">
        <v>7.1536345808340202E-2</v>
      </c>
      <c r="FV2" s="45">
        <v>1.8195039365322301</v>
      </c>
      <c r="FW2" s="45">
        <v>0.20767605717855001</v>
      </c>
      <c r="FX2" s="45">
        <v>22.188469920095098</v>
      </c>
      <c r="FY2" s="45">
        <v>1.7860244485305099</v>
      </c>
      <c r="FZ2" s="45">
        <v>1.88174254780584</v>
      </c>
      <c r="GA2" s="45">
        <v>19.2497699343192</v>
      </c>
      <c r="GB2" s="45">
        <v>13.0414812921408</v>
      </c>
      <c r="GC2" s="45">
        <v>13.495348017081101</v>
      </c>
      <c r="GD2" s="45">
        <v>23.519760308175201</v>
      </c>
      <c r="GE2" s="45">
        <v>0.59590426990609302</v>
      </c>
      <c r="GF2" s="45">
        <v>3.0604295819154701</v>
      </c>
      <c r="GG2" s="45">
        <v>8.3431456932428194</v>
      </c>
      <c r="GH2" s="45">
        <v>0.70615550377434999</v>
      </c>
      <c r="GI2" s="45">
        <v>6.1621985000950401</v>
      </c>
      <c r="GJ2" s="45">
        <v>7.1029227792937304</v>
      </c>
      <c r="GK2" s="45">
        <v>18.065916729311301</v>
      </c>
      <c r="GL2" s="45">
        <v>2.6338893766461799</v>
      </c>
      <c r="GM2" s="45">
        <v>4.4575734526736603</v>
      </c>
      <c r="GN2" s="45">
        <v>0.36924247385764197</v>
      </c>
      <c r="GO2" s="45">
        <v>2.0257238663250901</v>
      </c>
      <c r="GP2" s="45">
        <v>2.1687749420395699</v>
      </c>
      <c r="GQ2" s="45">
        <v>11.8682282582126</v>
      </c>
      <c r="GR2" s="45">
        <v>9.5686362415109097E-2</v>
      </c>
      <c r="GS2" s="45">
        <v>8.0571075612283105E-2</v>
      </c>
      <c r="GT2" s="45">
        <v>1.2872334888885</v>
      </c>
      <c r="GU2" s="45">
        <v>17.746830923049501</v>
      </c>
      <c r="GV2" s="45">
        <v>19.808108944599201</v>
      </c>
      <c r="GW2" s="45">
        <v>5.3662120292586303E-2</v>
      </c>
      <c r="GX2" s="45">
        <v>0.23272766182263199</v>
      </c>
      <c r="GY2" s="45">
        <v>6.6158762406619704</v>
      </c>
      <c r="GZ2" s="45">
        <v>12.0632006518853</v>
      </c>
      <c r="HA2" s="45">
        <v>15.566775585314099</v>
      </c>
      <c r="HB2" s="45">
        <v>10.2457679931026</v>
      </c>
      <c r="HC2" s="45">
        <v>0.98257916533259204</v>
      </c>
      <c r="HD2" s="45">
        <v>17.5273553362935</v>
      </c>
      <c r="HE2" s="45">
        <v>31.156082827764699</v>
      </c>
      <c r="HF2" s="45">
        <v>37.1258095922487</v>
      </c>
      <c r="HG2" s="45">
        <v>34.406738774043298</v>
      </c>
      <c r="HH2" s="45">
        <v>50.070324711038303</v>
      </c>
      <c r="HI2" s="45">
        <v>22.992883335511099</v>
      </c>
      <c r="HJ2" s="45">
        <v>3.3614747789284398</v>
      </c>
      <c r="HK2" s="45">
        <v>31.264199842446001</v>
      </c>
      <c r="HL2" s="45">
        <v>1.3129639246811</v>
      </c>
      <c r="HM2" s="45">
        <v>10.712512096303101</v>
      </c>
      <c r="HN2" s="45">
        <v>38.687901037514202</v>
      </c>
      <c r="HO2" s="45">
        <v>4.3766282626931501</v>
      </c>
      <c r="HP2" s="45">
        <v>4.51213807623341</v>
      </c>
      <c r="HQ2" s="45">
        <v>45.294988369634197</v>
      </c>
      <c r="HR2" s="45">
        <v>4.6312228560803099</v>
      </c>
      <c r="HS2" s="45">
        <v>20.2439764065773</v>
      </c>
      <c r="HT2" s="45">
        <v>34.043532291732198</v>
      </c>
      <c r="HU2" s="45">
        <v>30.383382281495798</v>
      </c>
      <c r="HV2" s="45">
        <v>19.0132396214903</v>
      </c>
      <c r="HW2" s="45">
        <v>2.4605038847994001</v>
      </c>
      <c r="HX2" s="45">
        <v>25.2004056921859</v>
      </c>
      <c r="HY2" s="45">
        <v>0.29705791157983402</v>
      </c>
      <c r="HZ2" s="45">
        <v>2.4944162293393801</v>
      </c>
    </row>
    <row r="3" spans="1:234" x14ac:dyDescent="0.25">
      <c r="A3" s="45" t="str">
        <f t="shared" ref="A3:A66" si="0">LEFT(B3,SEARCH(":",B3,1)-1)</f>
        <v>CT_7</v>
      </c>
      <c r="B3" s="1" t="s">
        <v>1329</v>
      </c>
      <c r="C3" s="1">
        <v>1.48817795470563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8.40605292136333E-2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0.98476626874070505</v>
      </c>
      <c r="X3" s="1">
        <v>0</v>
      </c>
      <c r="Y3" s="1">
        <v>0</v>
      </c>
      <c r="Z3" s="1">
        <v>9.1560222270332697E-2</v>
      </c>
      <c r="AA3" s="1">
        <v>0</v>
      </c>
      <c r="AB3" s="1">
        <v>7.4353127788242296E-2</v>
      </c>
      <c r="AC3" s="1">
        <v>0</v>
      </c>
      <c r="AD3" s="1">
        <v>0</v>
      </c>
      <c r="AE3" s="1">
        <v>1.6890536691386501E-2</v>
      </c>
      <c r="AF3" s="1">
        <v>0</v>
      </c>
      <c r="AG3" s="1">
        <v>0</v>
      </c>
      <c r="AH3" s="1">
        <v>7.6405059545811005E-2</v>
      </c>
      <c r="AI3" s="1">
        <v>0.118793492109162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0.22035233961776701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7.2745455290392294E-2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7.1808083561425299E-3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1.4533805929199599</v>
      </c>
      <c r="CC3" s="1">
        <v>0</v>
      </c>
      <c r="CD3" s="1">
        <v>0</v>
      </c>
      <c r="CE3" s="1">
        <v>6.4706887288229598E-2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45">
        <v>0.36724738287243203</v>
      </c>
      <c r="CL3" s="45">
        <v>0</v>
      </c>
      <c r="CM3" s="45">
        <v>0.152785585924858</v>
      </c>
      <c r="CN3" s="45">
        <v>0</v>
      </c>
      <c r="CO3" s="45">
        <v>0</v>
      </c>
      <c r="CP3" s="45">
        <v>0</v>
      </c>
      <c r="CQ3" s="45">
        <v>0</v>
      </c>
      <c r="CR3" s="45">
        <v>2.0083600632960299E-2</v>
      </c>
      <c r="CS3" s="45">
        <v>0</v>
      </c>
      <c r="CT3" s="45">
        <v>0</v>
      </c>
      <c r="CU3" s="45">
        <v>0</v>
      </c>
      <c r="CV3" s="45">
        <v>0</v>
      </c>
      <c r="CW3" s="45">
        <v>0</v>
      </c>
      <c r="CX3" s="45">
        <v>0</v>
      </c>
      <c r="CY3" s="45">
        <v>4.9553278630371199E-2</v>
      </c>
      <c r="CZ3" s="45">
        <v>0</v>
      </c>
      <c r="DA3" s="45">
        <v>0</v>
      </c>
      <c r="DB3" s="45">
        <v>0</v>
      </c>
      <c r="DC3" s="45">
        <v>0</v>
      </c>
      <c r="DD3" s="45">
        <v>0</v>
      </c>
      <c r="DE3" s="45">
        <v>0</v>
      </c>
      <c r="DF3" s="45">
        <v>0</v>
      </c>
      <c r="DG3" s="45">
        <v>0.73657619368204497</v>
      </c>
      <c r="DH3" s="45">
        <v>10.709601734549</v>
      </c>
      <c r="DI3" s="45">
        <v>0</v>
      </c>
      <c r="DJ3" s="45">
        <v>0</v>
      </c>
      <c r="DK3" s="45">
        <v>0.60225096576658199</v>
      </c>
      <c r="DL3" s="45">
        <v>0.84415511908616803</v>
      </c>
      <c r="DM3" s="45">
        <v>0.568750081116985</v>
      </c>
      <c r="DN3" s="45">
        <v>0.20602964878778399</v>
      </c>
      <c r="DO3" s="45">
        <v>0</v>
      </c>
      <c r="DP3" s="45">
        <v>0</v>
      </c>
      <c r="DQ3" s="45">
        <v>0</v>
      </c>
      <c r="DR3" s="45">
        <v>0</v>
      </c>
      <c r="DS3" s="45">
        <v>3.9650057780778701E-2</v>
      </c>
      <c r="DT3" s="45">
        <v>0.53351671159098402</v>
      </c>
      <c r="DU3" s="45">
        <v>0</v>
      </c>
      <c r="DV3" s="45">
        <v>1.02755725275287</v>
      </c>
      <c r="DW3" s="45">
        <v>0</v>
      </c>
      <c r="DX3" s="45">
        <v>0</v>
      </c>
      <c r="DY3" s="45">
        <v>0</v>
      </c>
      <c r="DZ3" s="45">
        <v>0</v>
      </c>
      <c r="EA3" s="45">
        <v>0</v>
      </c>
      <c r="EB3" s="45">
        <v>0</v>
      </c>
      <c r="EC3" s="45">
        <v>0.17240535265408499</v>
      </c>
      <c r="ED3" s="45">
        <v>0</v>
      </c>
      <c r="EE3" s="45">
        <v>0</v>
      </c>
      <c r="EF3" s="45">
        <v>5.5479161911394299E-2</v>
      </c>
      <c r="EG3" s="45">
        <v>0</v>
      </c>
      <c r="EH3" s="45">
        <v>0</v>
      </c>
      <c r="EI3" s="45">
        <v>0</v>
      </c>
      <c r="EJ3" s="45">
        <v>0</v>
      </c>
      <c r="EK3" s="45">
        <v>0</v>
      </c>
      <c r="EL3" s="45">
        <v>0</v>
      </c>
      <c r="EM3" s="45">
        <v>0</v>
      </c>
      <c r="EN3" s="45">
        <v>0</v>
      </c>
      <c r="EO3" s="45">
        <v>0</v>
      </c>
      <c r="EP3" s="45">
        <v>0.11509966892585401</v>
      </c>
      <c r="EQ3" s="45">
        <v>0</v>
      </c>
      <c r="ER3" s="45">
        <v>0</v>
      </c>
      <c r="ES3" s="45">
        <v>0.215672580805819</v>
      </c>
      <c r="ET3" s="45">
        <v>1.1206733124031599E-2</v>
      </c>
      <c r="EU3" s="45">
        <v>0.156523660707554</v>
      </c>
      <c r="EV3" s="45">
        <v>0.43162253968556402</v>
      </c>
      <c r="EW3" s="45">
        <v>0.14686592772642201</v>
      </c>
      <c r="EX3" s="45">
        <v>4.6885908822640897E-2</v>
      </c>
      <c r="EY3" s="45">
        <v>0</v>
      </c>
      <c r="EZ3" s="45">
        <v>0</v>
      </c>
      <c r="FA3" s="45">
        <v>0</v>
      </c>
      <c r="FB3" s="45">
        <v>0</v>
      </c>
      <c r="FC3" s="45">
        <v>0</v>
      </c>
      <c r="FD3" s="45">
        <v>0</v>
      </c>
      <c r="FE3" s="45">
        <v>0</v>
      </c>
      <c r="FF3" s="45">
        <v>3.33271354355016</v>
      </c>
      <c r="FG3" s="45">
        <v>0.18281123066233601</v>
      </c>
      <c r="FH3" s="45">
        <v>0</v>
      </c>
      <c r="FI3" s="45">
        <v>0</v>
      </c>
      <c r="FJ3" s="45">
        <v>0.304919365767719</v>
      </c>
      <c r="FK3" s="45">
        <v>3.0740770427428901</v>
      </c>
      <c r="FL3" s="45">
        <v>5.5900990931184804</v>
      </c>
      <c r="FM3" s="45">
        <v>0</v>
      </c>
      <c r="FN3" s="45">
        <v>0.27435772622086702</v>
      </c>
      <c r="FO3" s="45">
        <v>0</v>
      </c>
      <c r="FP3" s="45">
        <v>0</v>
      </c>
      <c r="FQ3" s="45">
        <v>0</v>
      </c>
      <c r="FR3" s="45">
        <v>0</v>
      </c>
      <c r="FS3" s="45">
        <v>8.3204346482117303E-2</v>
      </c>
      <c r="FT3" s="45">
        <v>0</v>
      </c>
      <c r="FU3" s="45">
        <v>0</v>
      </c>
      <c r="FV3" s="45">
        <v>0</v>
      </c>
      <c r="FW3" s="45">
        <v>0</v>
      </c>
      <c r="FX3" s="45">
        <v>0</v>
      </c>
      <c r="FY3" s="45">
        <v>0</v>
      </c>
      <c r="FZ3" s="45">
        <v>0</v>
      </c>
      <c r="GA3" s="45">
        <v>0</v>
      </c>
      <c r="GB3" s="45">
        <v>0</v>
      </c>
      <c r="GC3" s="45">
        <v>0</v>
      </c>
      <c r="GD3" s="45">
        <v>2.6216293337138001</v>
      </c>
      <c r="GE3" s="45">
        <v>0</v>
      </c>
      <c r="GF3" s="45">
        <v>0</v>
      </c>
      <c r="GG3" s="45">
        <v>0</v>
      </c>
      <c r="GH3" s="45">
        <v>0</v>
      </c>
      <c r="GI3" s="45">
        <v>0.447617324462109</v>
      </c>
      <c r="GJ3" s="45">
        <v>0</v>
      </c>
      <c r="GK3" s="45">
        <v>0</v>
      </c>
      <c r="GL3" s="45">
        <v>0.43898156277436301</v>
      </c>
      <c r="GM3" s="45">
        <v>0.41273828265496898</v>
      </c>
      <c r="GN3" s="45">
        <v>2.7972914686184999E-2</v>
      </c>
      <c r="GO3" s="45">
        <v>0</v>
      </c>
      <c r="GP3" s="45">
        <v>0</v>
      </c>
      <c r="GQ3" s="45">
        <v>6.0676013590043799E-2</v>
      </c>
      <c r="GR3" s="45">
        <v>0</v>
      </c>
      <c r="GS3" s="45">
        <v>0</v>
      </c>
      <c r="GT3" s="45">
        <v>0</v>
      </c>
      <c r="GU3" s="45">
        <v>0</v>
      </c>
      <c r="GV3" s="45">
        <v>0</v>
      </c>
      <c r="GW3" s="45">
        <v>0</v>
      </c>
      <c r="GX3" s="45">
        <v>0</v>
      </c>
      <c r="GY3" s="45">
        <v>0</v>
      </c>
      <c r="GZ3" s="45">
        <v>0.44257025452409499</v>
      </c>
      <c r="HA3" s="45">
        <v>0.217413066833996</v>
      </c>
      <c r="HB3" s="45">
        <v>0</v>
      </c>
      <c r="HC3" s="45">
        <v>0</v>
      </c>
      <c r="HD3" s="45">
        <v>0</v>
      </c>
      <c r="HE3" s="45">
        <v>3.9589585153483502</v>
      </c>
      <c r="HF3" s="45">
        <v>0.34704225834050501</v>
      </c>
      <c r="HG3" s="45">
        <v>2.0677126667093302</v>
      </c>
      <c r="HH3" s="45">
        <v>0.54781536882974002</v>
      </c>
      <c r="HI3" s="45">
        <v>0</v>
      </c>
      <c r="HJ3" s="45">
        <v>0</v>
      </c>
      <c r="HK3" s="45">
        <v>4.3156104076995998</v>
      </c>
      <c r="HL3" s="45">
        <v>0</v>
      </c>
      <c r="HM3" s="45">
        <v>0</v>
      </c>
      <c r="HN3" s="45">
        <v>0</v>
      </c>
      <c r="HO3" s="45">
        <v>0.120237040183878</v>
      </c>
      <c r="HP3" s="45">
        <v>1.40828279532878E-2</v>
      </c>
      <c r="HQ3" s="45">
        <v>3.0926200042292198</v>
      </c>
      <c r="HR3" s="45">
        <v>0</v>
      </c>
      <c r="HS3" s="45">
        <v>3.1987130544268698</v>
      </c>
      <c r="HT3" s="45">
        <v>8.0876899919584808</v>
      </c>
      <c r="HU3" s="45">
        <v>0</v>
      </c>
      <c r="HV3" s="45">
        <v>0</v>
      </c>
      <c r="HW3" s="45">
        <v>0</v>
      </c>
      <c r="HX3" s="45">
        <v>0</v>
      </c>
      <c r="HY3" s="45">
        <v>0</v>
      </c>
      <c r="HZ3" s="45">
        <v>0</v>
      </c>
    </row>
    <row r="4" spans="1:234" x14ac:dyDescent="0.25">
      <c r="A4" s="45" t="str">
        <f t="shared" si="0"/>
        <v>CT_11</v>
      </c>
      <c r="B4" s="1" t="s">
        <v>1330</v>
      </c>
      <c r="C4" s="1">
        <v>0.72154082652394003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0.42030264606816697</v>
      </c>
      <c r="J4" s="1">
        <v>0</v>
      </c>
      <c r="K4" s="1">
        <v>0.22976935533283699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0.14068089553438601</v>
      </c>
      <c r="X4" s="1">
        <v>0</v>
      </c>
      <c r="Y4" s="1">
        <v>0</v>
      </c>
      <c r="Z4" s="1">
        <v>8.5151006711409405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1.30263735603386</v>
      </c>
      <c r="AH4" s="1">
        <v>0.15281011909162201</v>
      </c>
      <c r="AI4" s="1">
        <v>0.118793492109162</v>
      </c>
      <c r="AJ4" s="1">
        <v>0</v>
      </c>
      <c r="AK4" s="1">
        <v>3.94436261103841E-2</v>
      </c>
      <c r="AL4" s="1">
        <v>0</v>
      </c>
      <c r="AM4" s="1">
        <v>0</v>
      </c>
      <c r="AN4" s="1">
        <v>3.2101461280656399E-2</v>
      </c>
      <c r="AO4" s="1">
        <v>5.2132152308280999E-2</v>
      </c>
      <c r="AP4" s="1">
        <v>0</v>
      </c>
      <c r="AQ4" s="1">
        <v>0</v>
      </c>
      <c r="AR4" s="1">
        <v>0</v>
      </c>
      <c r="AS4" s="1">
        <v>2.13244199630097E-2</v>
      </c>
      <c r="AT4" s="1">
        <v>0</v>
      </c>
      <c r="AU4" s="1">
        <v>0</v>
      </c>
      <c r="AV4" s="1">
        <v>0</v>
      </c>
      <c r="AW4" s="1">
        <v>0</v>
      </c>
      <c r="AX4" s="1">
        <v>2.21624048540769E-2</v>
      </c>
      <c r="AY4" s="1">
        <v>0</v>
      </c>
      <c r="AZ4" s="1">
        <v>2.1987065139865698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0.201318227885148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0.33357018793741899</v>
      </c>
      <c r="BS4" s="1">
        <v>0</v>
      </c>
      <c r="BT4" s="1">
        <v>0</v>
      </c>
      <c r="BU4" s="1">
        <v>9.3255827379022799E-2</v>
      </c>
      <c r="BV4" s="1">
        <v>0</v>
      </c>
      <c r="BW4" s="1">
        <v>0</v>
      </c>
      <c r="BX4" s="1">
        <v>0</v>
      </c>
      <c r="BY4" s="1">
        <v>0.101569546644212</v>
      </c>
      <c r="BZ4" s="1">
        <v>0</v>
      </c>
      <c r="CA4" s="1">
        <v>0</v>
      </c>
      <c r="CB4" s="1">
        <v>1.0381289949428301</v>
      </c>
      <c r="CC4" s="1">
        <v>0</v>
      </c>
      <c r="CD4" s="1">
        <v>0</v>
      </c>
      <c r="CE4" s="1">
        <v>0.107844812147049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45">
        <v>0</v>
      </c>
      <c r="CL4" s="45">
        <v>0</v>
      </c>
      <c r="CM4" s="45">
        <v>0</v>
      </c>
      <c r="CN4" s="45">
        <v>0</v>
      </c>
      <c r="CO4" s="45">
        <v>0</v>
      </c>
      <c r="CP4" s="45">
        <v>0</v>
      </c>
      <c r="CQ4" s="45">
        <v>0</v>
      </c>
      <c r="CR4" s="45">
        <v>2.0083600632960299E-2</v>
      </c>
      <c r="CS4" s="45">
        <v>0</v>
      </c>
      <c r="CT4" s="45">
        <v>0</v>
      </c>
      <c r="CU4" s="45">
        <v>0.25045856820306001</v>
      </c>
      <c r="CV4" s="45">
        <v>0</v>
      </c>
      <c r="CW4" s="45">
        <v>0</v>
      </c>
      <c r="CX4" s="45">
        <v>0</v>
      </c>
      <c r="CY4" s="45">
        <v>8.2588797717285403E-2</v>
      </c>
      <c r="CZ4" s="45">
        <v>0</v>
      </c>
      <c r="DA4" s="45">
        <v>0.12753013901830099</v>
      </c>
      <c r="DB4" s="45">
        <v>0</v>
      </c>
      <c r="DC4" s="45">
        <v>1.8999236498545</v>
      </c>
      <c r="DD4" s="45">
        <v>0</v>
      </c>
      <c r="DE4" s="45">
        <v>0</v>
      </c>
      <c r="DF4" s="45">
        <v>0</v>
      </c>
      <c r="DG4" s="45">
        <v>0.18414404842051099</v>
      </c>
      <c r="DH4" s="45">
        <v>1.1376500011059401</v>
      </c>
      <c r="DI4" s="45">
        <v>0</v>
      </c>
      <c r="DJ4" s="45">
        <v>0</v>
      </c>
      <c r="DK4" s="45">
        <v>13.701209471189699</v>
      </c>
      <c r="DL4" s="45">
        <v>3.0014404234174901</v>
      </c>
      <c r="DM4" s="45">
        <v>0.24969515756355401</v>
      </c>
      <c r="DN4" s="45">
        <v>4.5784366397285302E-2</v>
      </c>
      <c r="DO4" s="45">
        <v>0</v>
      </c>
      <c r="DP4" s="45">
        <v>0</v>
      </c>
      <c r="DQ4" s="45">
        <v>0</v>
      </c>
      <c r="DR4" s="45">
        <v>0</v>
      </c>
      <c r="DS4" s="45">
        <v>13.8378701654918</v>
      </c>
      <c r="DT4" s="45">
        <v>6.2766671951880404E-2</v>
      </c>
      <c r="DU4" s="45">
        <v>3.3137404016443002</v>
      </c>
      <c r="DV4" s="45">
        <v>0.58717557300164003</v>
      </c>
      <c r="DW4" s="45">
        <v>0</v>
      </c>
      <c r="DX4" s="45">
        <v>0</v>
      </c>
      <c r="DY4" s="45">
        <v>0</v>
      </c>
      <c r="DZ4" s="45">
        <v>0</v>
      </c>
      <c r="EA4" s="45">
        <v>0.16144035547628699</v>
      </c>
      <c r="EB4" s="45">
        <v>0</v>
      </c>
      <c r="EC4" s="45">
        <v>0</v>
      </c>
      <c r="ED4" s="45">
        <v>0</v>
      </c>
      <c r="EE4" s="45">
        <v>0.76641792557522903</v>
      </c>
      <c r="EF4" s="45">
        <v>0</v>
      </c>
      <c r="EG4" s="45">
        <v>0</v>
      </c>
      <c r="EH4" s="45">
        <v>0</v>
      </c>
      <c r="EI4" s="45">
        <v>0</v>
      </c>
      <c r="EJ4" s="45">
        <v>0</v>
      </c>
      <c r="EK4" s="45">
        <v>0.12880165269098101</v>
      </c>
      <c r="EL4" s="45">
        <v>0</v>
      </c>
      <c r="EM4" s="45">
        <v>0.72452460431104604</v>
      </c>
      <c r="EN4" s="45">
        <v>0.32532472226907999</v>
      </c>
      <c r="EO4" s="45">
        <v>0.18079996401773901</v>
      </c>
      <c r="EP4" s="45">
        <v>0.11509966892585401</v>
      </c>
      <c r="EQ4" s="45">
        <v>7.9184998772552695E-2</v>
      </c>
      <c r="ER4" s="45">
        <v>0</v>
      </c>
      <c r="ES4" s="45">
        <v>0.64701774241745702</v>
      </c>
      <c r="ET4" s="45">
        <v>5.6033665620157797E-3</v>
      </c>
      <c r="EU4" s="45">
        <v>0.156523660707554</v>
      </c>
      <c r="EV4" s="45">
        <v>1.82804840337415</v>
      </c>
      <c r="EW4" s="45">
        <v>0.44059778317926701</v>
      </c>
      <c r="EX4" s="45">
        <v>4.6885908822640897E-2</v>
      </c>
      <c r="EY4" s="45">
        <v>0</v>
      </c>
      <c r="EZ4" s="45">
        <v>0</v>
      </c>
      <c r="FA4" s="45">
        <v>0</v>
      </c>
      <c r="FB4" s="45">
        <v>0</v>
      </c>
      <c r="FC4" s="45">
        <v>0</v>
      </c>
      <c r="FD4" s="45">
        <v>0</v>
      </c>
      <c r="FE4" s="45">
        <v>0</v>
      </c>
      <c r="FF4" s="45">
        <v>0.15870064493096001</v>
      </c>
      <c r="FG4" s="45">
        <v>0.36562246132467302</v>
      </c>
      <c r="FH4" s="45">
        <v>0</v>
      </c>
      <c r="FI4" s="45">
        <v>0</v>
      </c>
      <c r="FJ4" s="45">
        <v>0</v>
      </c>
      <c r="FK4" s="45">
        <v>0.12903533265834399</v>
      </c>
      <c r="FL4" s="45">
        <v>0.40105567445110502</v>
      </c>
      <c r="FM4" s="45">
        <v>0.14081875806720201</v>
      </c>
      <c r="FN4" s="45">
        <v>0</v>
      </c>
      <c r="FO4" s="45">
        <v>0</v>
      </c>
      <c r="FP4" s="45">
        <v>0</v>
      </c>
      <c r="FQ4" s="45">
        <v>0</v>
      </c>
      <c r="FR4" s="45">
        <v>1.1326396544694001E-2</v>
      </c>
      <c r="FS4" s="45">
        <v>0.24961303944635199</v>
      </c>
      <c r="FT4" s="45">
        <v>0.13689375560449399</v>
      </c>
      <c r="FU4" s="45">
        <v>0</v>
      </c>
      <c r="FV4" s="45">
        <v>0</v>
      </c>
      <c r="FW4" s="45">
        <v>0</v>
      </c>
      <c r="FX4" s="45">
        <v>0</v>
      </c>
      <c r="FY4" s="45">
        <v>0</v>
      </c>
      <c r="FZ4" s="45">
        <v>0</v>
      </c>
      <c r="GA4" s="45">
        <v>1.87873129989601</v>
      </c>
      <c r="GB4" s="45">
        <v>1.29007458825133</v>
      </c>
      <c r="GC4" s="45">
        <v>1.6091432452799299</v>
      </c>
      <c r="GD4" s="45">
        <v>1.68533314310173</v>
      </c>
      <c r="GE4" s="45">
        <v>0</v>
      </c>
      <c r="GF4" s="45">
        <v>3.3557341906967797E-2</v>
      </c>
      <c r="GG4" s="45">
        <v>1.34091059036368E-2</v>
      </c>
      <c r="GH4" s="45">
        <v>0</v>
      </c>
      <c r="GI4" s="45">
        <v>0.111904331115527</v>
      </c>
      <c r="GJ4" s="45">
        <v>0</v>
      </c>
      <c r="GK4" s="45">
        <v>0</v>
      </c>
      <c r="GL4" s="45">
        <v>0.14632718759145399</v>
      </c>
      <c r="GM4" s="45">
        <v>8.2547656530993704E-2</v>
      </c>
      <c r="GN4" s="45">
        <v>2.7972914686184999E-2</v>
      </c>
      <c r="GO4" s="45">
        <v>0</v>
      </c>
      <c r="GP4" s="45">
        <v>0</v>
      </c>
      <c r="GQ4" s="45">
        <v>0.54608412231039405</v>
      </c>
      <c r="GR4" s="45">
        <v>0</v>
      </c>
      <c r="GS4" s="45">
        <v>0</v>
      </c>
      <c r="GT4" s="45">
        <v>0</v>
      </c>
      <c r="GU4" s="45">
        <v>0.83318455037790895</v>
      </c>
      <c r="GV4" s="45">
        <v>0</v>
      </c>
      <c r="GW4" s="45">
        <v>0</v>
      </c>
      <c r="GX4" s="45">
        <v>0</v>
      </c>
      <c r="GY4" s="45">
        <v>0</v>
      </c>
      <c r="GZ4" s="45">
        <v>9.4836483112305997E-2</v>
      </c>
      <c r="HA4" s="45">
        <v>0</v>
      </c>
      <c r="HB4" s="45">
        <v>0.100056328057643</v>
      </c>
      <c r="HC4" s="45">
        <v>0</v>
      </c>
      <c r="HD4" s="45">
        <v>0</v>
      </c>
      <c r="HE4" s="45">
        <v>5.1558529502211101</v>
      </c>
      <c r="HF4" s="45">
        <v>12.7505896397697</v>
      </c>
      <c r="HG4" s="45">
        <v>1.2406276000256</v>
      </c>
      <c r="HH4" s="45">
        <v>4.2912203891663001</v>
      </c>
      <c r="HI4" s="45">
        <v>3.8168797037701001</v>
      </c>
      <c r="HJ4" s="45">
        <v>2.0546911851640801E-2</v>
      </c>
      <c r="HK4" s="45">
        <v>1.9180490700887101</v>
      </c>
      <c r="HL4" s="45">
        <v>0</v>
      </c>
      <c r="HM4" s="45">
        <v>0.92349242209508997</v>
      </c>
      <c r="HN4" s="45">
        <v>4.1037499020657702</v>
      </c>
      <c r="HO4" s="45">
        <v>0.480948160735511</v>
      </c>
      <c r="HP4" s="45">
        <v>1.40828279532878E-2</v>
      </c>
      <c r="HQ4" s="45">
        <v>0</v>
      </c>
      <c r="HR4" s="45">
        <v>0</v>
      </c>
      <c r="HS4" s="45">
        <v>1.8537996110882999</v>
      </c>
      <c r="HT4" s="45">
        <v>8.1817328988417195</v>
      </c>
      <c r="HU4" s="45">
        <v>0</v>
      </c>
      <c r="HV4" s="45">
        <v>0</v>
      </c>
      <c r="HW4" s="45">
        <v>0</v>
      </c>
      <c r="HX4" s="45">
        <v>0</v>
      </c>
      <c r="HY4" s="45">
        <v>2.06290216374885E-2</v>
      </c>
      <c r="HZ4" s="45">
        <v>0</v>
      </c>
    </row>
    <row r="5" spans="1:234" x14ac:dyDescent="0.25">
      <c r="A5" s="45" t="str">
        <f t="shared" si="0"/>
        <v>CT_12</v>
      </c>
      <c r="B5" s="1" t="s">
        <v>1331</v>
      </c>
      <c r="C5" s="1">
        <v>0.54115561989295502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0.112080705618178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0.122080296360444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8.0538700146028E-2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0.15350737894090499</v>
      </c>
      <c r="CI5" s="1">
        <v>0</v>
      </c>
      <c r="CJ5" s="1">
        <v>0</v>
      </c>
      <c r="CK5" s="45">
        <v>0.12241579429081099</v>
      </c>
      <c r="CL5" s="45">
        <v>0</v>
      </c>
      <c r="CM5" s="45">
        <v>0</v>
      </c>
      <c r="CN5" s="45">
        <v>0</v>
      </c>
      <c r="CO5" s="45">
        <v>0</v>
      </c>
      <c r="CP5" s="45">
        <v>0</v>
      </c>
      <c r="CQ5" s="45">
        <v>0</v>
      </c>
      <c r="CR5" s="45">
        <v>5.3556268354560899E-2</v>
      </c>
      <c r="CS5" s="45">
        <v>9.5347393301874098E-2</v>
      </c>
      <c r="CT5" s="45">
        <v>0.227888383370975</v>
      </c>
      <c r="CU5" s="45">
        <v>4.1743094700509999E-2</v>
      </c>
      <c r="CV5" s="45">
        <v>0</v>
      </c>
      <c r="CW5" s="45">
        <v>0</v>
      </c>
      <c r="CX5" s="45">
        <v>0</v>
      </c>
      <c r="CY5" s="45">
        <v>0</v>
      </c>
      <c r="CZ5" s="45">
        <v>0</v>
      </c>
      <c r="DA5" s="45">
        <v>3.6437182576657401E-2</v>
      </c>
      <c r="DB5" s="45">
        <v>0</v>
      </c>
      <c r="DC5" s="45">
        <v>0</v>
      </c>
      <c r="DD5" s="45">
        <v>0</v>
      </c>
      <c r="DE5" s="45">
        <v>0</v>
      </c>
      <c r="DF5" s="45">
        <v>0</v>
      </c>
      <c r="DG5" s="45">
        <v>0</v>
      </c>
      <c r="DH5" s="45">
        <v>4.6748261539698204</v>
      </c>
      <c r="DI5" s="45">
        <v>6.8651897302833803E-2</v>
      </c>
      <c r="DJ5" s="45">
        <v>0</v>
      </c>
      <c r="DK5" s="45">
        <v>12.413061572188999</v>
      </c>
      <c r="DL5" s="45">
        <v>7.3003785298748296</v>
      </c>
      <c r="DM5" s="45">
        <v>0.231199219966254</v>
      </c>
      <c r="DN5" s="45">
        <v>0.106830188260332</v>
      </c>
      <c r="DO5" s="45">
        <v>0</v>
      </c>
      <c r="DP5" s="45">
        <v>0</v>
      </c>
      <c r="DQ5" s="45">
        <v>0</v>
      </c>
      <c r="DR5" s="45">
        <v>0</v>
      </c>
      <c r="DS5" s="45">
        <v>0</v>
      </c>
      <c r="DT5" s="45">
        <v>0.23014446382356199</v>
      </c>
      <c r="DU5" s="45">
        <v>0</v>
      </c>
      <c r="DV5" s="45">
        <v>0.68503816850191401</v>
      </c>
      <c r="DW5" s="45">
        <v>0</v>
      </c>
      <c r="DX5" s="45">
        <v>0</v>
      </c>
      <c r="DY5" s="45">
        <v>0</v>
      </c>
      <c r="DZ5" s="45">
        <v>0</v>
      </c>
      <c r="EA5" s="45">
        <v>0.107626903650858</v>
      </c>
      <c r="EB5" s="45">
        <v>0</v>
      </c>
      <c r="EC5" s="45">
        <v>0</v>
      </c>
      <c r="ED5" s="45">
        <v>0</v>
      </c>
      <c r="EE5" s="45">
        <v>0</v>
      </c>
      <c r="EF5" s="45">
        <v>3.6986107940929498E-2</v>
      </c>
      <c r="EG5" s="45">
        <v>0</v>
      </c>
      <c r="EH5" s="45">
        <v>0</v>
      </c>
      <c r="EI5" s="45">
        <v>0</v>
      </c>
      <c r="EJ5" s="45">
        <v>0</v>
      </c>
      <c r="EK5" s="45">
        <v>5.7245178973769302E-2</v>
      </c>
      <c r="EL5" s="45">
        <v>0</v>
      </c>
      <c r="EM5" s="45">
        <v>0</v>
      </c>
      <c r="EN5" s="45">
        <v>0</v>
      </c>
      <c r="EO5" s="45">
        <v>9.0399982008869298E-2</v>
      </c>
      <c r="EP5" s="45">
        <v>0</v>
      </c>
      <c r="EQ5" s="45">
        <v>0</v>
      </c>
      <c r="ER5" s="45">
        <v>0</v>
      </c>
      <c r="ES5" s="45">
        <v>0.43134516161163799</v>
      </c>
      <c r="ET5" s="45">
        <v>0</v>
      </c>
      <c r="EU5" s="45">
        <v>8.3479285710695406E-2</v>
      </c>
      <c r="EV5" s="45">
        <v>0.186190115158479</v>
      </c>
      <c r="EW5" s="45">
        <v>9.7910618484281398E-2</v>
      </c>
      <c r="EX5" s="45">
        <v>0</v>
      </c>
      <c r="EY5" s="45">
        <v>0</v>
      </c>
      <c r="EZ5" s="45">
        <v>0</v>
      </c>
      <c r="FA5" s="45">
        <v>0</v>
      </c>
      <c r="FB5" s="45">
        <v>0</v>
      </c>
      <c r="FC5" s="45">
        <v>0</v>
      </c>
      <c r="FD5" s="45">
        <v>0</v>
      </c>
      <c r="FE5" s="45">
        <v>0</v>
      </c>
      <c r="FF5" s="45">
        <v>1.2907652454384699</v>
      </c>
      <c r="FG5" s="45">
        <v>0.121874153774891</v>
      </c>
      <c r="FH5" s="45">
        <v>0</v>
      </c>
      <c r="FI5" s="45">
        <v>0</v>
      </c>
      <c r="FJ5" s="45">
        <v>0.20327957717848</v>
      </c>
      <c r="FK5" s="45">
        <v>0.44023819377552598</v>
      </c>
      <c r="FL5" s="45">
        <v>4.2573602364809702</v>
      </c>
      <c r="FM5" s="45">
        <v>0</v>
      </c>
      <c r="FN5" s="45">
        <v>0</v>
      </c>
      <c r="FO5" s="45">
        <v>0</v>
      </c>
      <c r="FP5" s="45">
        <v>0</v>
      </c>
      <c r="FQ5" s="45">
        <v>0</v>
      </c>
      <c r="FR5" s="45">
        <v>0</v>
      </c>
      <c r="FS5" s="45">
        <v>5.5469564321411501E-2</v>
      </c>
      <c r="FT5" s="45">
        <v>0</v>
      </c>
      <c r="FU5" s="45">
        <v>0</v>
      </c>
      <c r="FV5" s="45">
        <v>0</v>
      </c>
      <c r="FW5" s="45">
        <v>0</v>
      </c>
      <c r="FX5" s="45">
        <v>0</v>
      </c>
      <c r="FY5" s="45">
        <v>0</v>
      </c>
      <c r="FZ5" s="45">
        <v>0</v>
      </c>
      <c r="GA5" s="45">
        <v>0</v>
      </c>
      <c r="GB5" s="45">
        <v>0</v>
      </c>
      <c r="GC5" s="45">
        <v>0</v>
      </c>
      <c r="GD5" s="45">
        <v>0</v>
      </c>
      <c r="GE5" s="45">
        <v>0</v>
      </c>
      <c r="GF5" s="45">
        <v>0</v>
      </c>
      <c r="GG5" s="45">
        <v>4.4697019678789302E-3</v>
      </c>
      <c r="GH5" s="45">
        <v>0</v>
      </c>
      <c r="GI5" s="45">
        <v>0.198941033094271</v>
      </c>
      <c r="GJ5" s="45">
        <v>0</v>
      </c>
      <c r="GK5" s="45">
        <v>0</v>
      </c>
      <c r="GL5" s="45">
        <v>0</v>
      </c>
      <c r="GM5" s="45">
        <v>2.7515885510331201E-2</v>
      </c>
      <c r="GN5" s="45">
        <v>1.8648609790789999E-2</v>
      </c>
      <c r="GO5" s="45">
        <v>0</v>
      </c>
      <c r="GP5" s="45">
        <v>0</v>
      </c>
      <c r="GQ5" s="45">
        <v>4.0450675726695903E-2</v>
      </c>
      <c r="GR5" s="45">
        <v>0</v>
      </c>
      <c r="GS5" s="45">
        <v>0</v>
      </c>
      <c r="GT5" s="45">
        <v>0</v>
      </c>
      <c r="GU5" s="45">
        <v>0</v>
      </c>
      <c r="GV5" s="45">
        <v>0</v>
      </c>
      <c r="GW5" s="45">
        <v>0</v>
      </c>
      <c r="GX5" s="45">
        <v>0</v>
      </c>
      <c r="GY5" s="45">
        <v>0</v>
      </c>
      <c r="GZ5" s="45">
        <v>0.67439276879861998</v>
      </c>
      <c r="HA5" s="45">
        <v>0.14494204455599699</v>
      </c>
      <c r="HB5" s="45">
        <v>0</v>
      </c>
      <c r="HC5" s="45">
        <v>0</v>
      </c>
      <c r="HD5" s="45">
        <v>0</v>
      </c>
      <c r="HE5" s="45">
        <v>0</v>
      </c>
      <c r="HF5" s="45">
        <v>0.69408451668101001</v>
      </c>
      <c r="HG5" s="45">
        <v>1.03385633335467</v>
      </c>
      <c r="HH5" s="45">
        <v>1.76518285511805</v>
      </c>
      <c r="HI5" s="45">
        <v>5.08917293836013E-2</v>
      </c>
      <c r="HJ5" s="45">
        <v>0</v>
      </c>
      <c r="HK5" s="45">
        <v>0.159837422507392</v>
      </c>
      <c r="HL5" s="45">
        <v>0</v>
      </c>
      <c r="HM5" s="45">
        <v>0.30783080736502999</v>
      </c>
      <c r="HN5" s="45">
        <v>14.001029077636201</v>
      </c>
      <c r="HO5" s="45">
        <v>0</v>
      </c>
      <c r="HP5" s="45">
        <v>9.3885519688585196E-3</v>
      </c>
      <c r="HQ5" s="45">
        <v>0</v>
      </c>
      <c r="HR5" s="45">
        <v>0</v>
      </c>
      <c r="HS5" s="45">
        <v>0.87035689801640104</v>
      </c>
      <c r="HT5" s="45">
        <v>3.9498020890959999</v>
      </c>
      <c r="HU5" s="45">
        <v>0</v>
      </c>
      <c r="HV5" s="45">
        <v>0</v>
      </c>
      <c r="HW5" s="45">
        <v>1.8225954702217799</v>
      </c>
      <c r="HX5" s="45">
        <v>0</v>
      </c>
      <c r="HY5" s="45">
        <v>0</v>
      </c>
      <c r="HZ5" s="45">
        <v>0</v>
      </c>
    </row>
    <row r="6" spans="1:234" x14ac:dyDescent="0.25">
      <c r="A6" s="45" t="str">
        <f t="shared" si="0"/>
        <v>CT_15</v>
      </c>
      <c r="B6" s="1" t="s">
        <v>1332</v>
      </c>
      <c r="C6" s="1">
        <v>0.101466678729929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4.57801111351663E-2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2.6066076154140499E-2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0.50144938634205005</v>
      </c>
      <c r="AX6" s="1">
        <v>0</v>
      </c>
      <c r="AY6" s="1">
        <v>0</v>
      </c>
      <c r="AZ6" s="1">
        <v>0.14496966026284999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5.0329556971287097E-2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3.6404892817594701E-2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9.1760591944715794E-2</v>
      </c>
      <c r="CH6" s="1">
        <v>0</v>
      </c>
      <c r="CI6" s="1">
        <v>0</v>
      </c>
      <c r="CJ6" s="1">
        <v>0</v>
      </c>
      <c r="CK6" s="45">
        <v>0.18362369143621601</v>
      </c>
      <c r="CL6" s="45">
        <v>0.14170663620767601</v>
      </c>
      <c r="CM6" s="45">
        <v>3.8196396481214603E-2</v>
      </c>
      <c r="CN6" s="45">
        <v>0</v>
      </c>
      <c r="CO6" s="45">
        <v>0</v>
      </c>
      <c r="CP6" s="45">
        <v>0</v>
      </c>
      <c r="CQ6" s="45">
        <v>0</v>
      </c>
      <c r="CR6" s="45">
        <v>0</v>
      </c>
      <c r="CS6" s="45">
        <v>0</v>
      </c>
      <c r="CT6" s="45">
        <v>0</v>
      </c>
      <c r="CU6" s="45">
        <v>0</v>
      </c>
      <c r="CV6" s="45">
        <v>0</v>
      </c>
      <c r="CW6" s="45">
        <v>0</v>
      </c>
      <c r="CX6" s="45">
        <v>0.167437219585371</v>
      </c>
      <c r="CY6" s="45">
        <v>4.9553278630371199E-2</v>
      </c>
      <c r="CZ6" s="45">
        <v>8.5176770649088296E-3</v>
      </c>
      <c r="DA6" s="45">
        <v>0</v>
      </c>
      <c r="DB6" s="45">
        <v>0</v>
      </c>
      <c r="DC6" s="45">
        <v>6.7854416066232104E-2</v>
      </c>
      <c r="DD6" s="45">
        <v>0</v>
      </c>
      <c r="DE6" s="45">
        <v>0</v>
      </c>
      <c r="DF6" s="45">
        <v>0.19923380890827699</v>
      </c>
      <c r="DG6" s="45">
        <v>9.2072024210255607E-2</v>
      </c>
      <c r="DH6" s="45">
        <v>5.8843965574445302E-2</v>
      </c>
      <c r="DI6" s="45">
        <v>0</v>
      </c>
      <c r="DJ6" s="45">
        <v>0</v>
      </c>
      <c r="DK6" s="45">
        <v>2.5093790240274201E-2</v>
      </c>
      <c r="DL6" s="45">
        <v>0</v>
      </c>
      <c r="DM6" s="45">
        <v>0.38841468954330699</v>
      </c>
      <c r="DN6" s="45">
        <v>5.7230457996606601E-2</v>
      </c>
      <c r="DO6" s="45">
        <v>0</v>
      </c>
      <c r="DP6" s="45">
        <v>0</v>
      </c>
      <c r="DQ6" s="45">
        <v>0</v>
      </c>
      <c r="DR6" s="45">
        <v>0</v>
      </c>
      <c r="DS6" s="45">
        <v>0</v>
      </c>
      <c r="DT6" s="45">
        <v>4.7075003963910303E-2</v>
      </c>
      <c r="DU6" s="45">
        <v>0</v>
      </c>
      <c r="DV6" s="45">
        <v>7.3396946625205101E-2</v>
      </c>
      <c r="DW6" s="45">
        <v>0</v>
      </c>
      <c r="DX6" s="45">
        <v>0</v>
      </c>
      <c r="DY6" s="45">
        <v>0</v>
      </c>
      <c r="DZ6" s="45">
        <v>0</v>
      </c>
      <c r="EA6" s="45">
        <v>0</v>
      </c>
      <c r="EB6" s="45">
        <v>0</v>
      </c>
      <c r="EC6" s="45">
        <v>0</v>
      </c>
      <c r="ED6" s="45">
        <v>3.3517183209947003E-2</v>
      </c>
      <c r="EE6" s="45">
        <v>0.26219560611784098</v>
      </c>
      <c r="EF6" s="45">
        <v>0.110958323822789</v>
      </c>
      <c r="EG6" s="45">
        <v>0</v>
      </c>
      <c r="EH6" s="45">
        <v>0</v>
      </c>
      <c r="EI6" s="45">
        <v>0</v>
      </c>
      <c r="EJ6" s="45">
        <v>0</v>
      </c>
      <c r="EK6" s="45">
        <v>0</v>
      </c>
      <c r="EL6" s="45">
        <v>0</v>
      </c>
      <c r="EM6" s="45">
        <v>0</v>
      </c>
      <c r="EN6" s="45">
        <v>0</v>
      </c>
      <c r="EO6" s="45">
        <v>2.25999955022173E-2</v>
      </c>
      <c r="EP6" s="45">
        <v>0</v>
      </c>
      <c r="EQ6" s="45">
        <v>0</v>
      </c>
      <c r="ER6" s="45">
        <v>0</v>
      </c>
      <c r="ES6" s="45">
        <v>0</v>
      </c>
      <c r="ET6" s="45">
        <v>0</v>
      </c>
      <c r="EU6" s="45">
        <v>2.34785491061331E-2</v>
      </c>
      <c r="EV6" s="45">
        <v>0.73629727358125596</v>
      </c>
      <c r="EW6" s="45">
        <v>0</v>
      </c>
      <c r="EX6" s="45">
        <v>0.75017454116225502</v>
      </c>
      <c r="EY6" s="45">
        <v>1.3576575743067001E-2</v>
      </c>
      <c r="EZ6" s="45">
        <v>0</v>
      </c>
      <c r="FA6" s="45">
        <v>0</v>
      </c>
      <c r="FB6" s="45">
        <v>0</v>
      </c>
      <c r="FC6" s="45">
        <v>0</v>
      </c>
      <c r="FD6" s="45">
        <v>0</v>
      </c>
      <c r="FE6" s="45">
        <v>0</v>
      </c>
      <c r="FF6" s="45">
        <v>0.23805096739643999</v>
      </c>
      <c r="FG6" s="45">
        <v>0</v>
      </c>
      <c r="FH6" s="45">
        <v>0</v>
      </c>
      <c r="FI6" s="45">
        <v>0</v>
      </c>
      <c r="FJ6" s="45">
        <v>7.6229841441929805E-2</v>
      </c>
      <c r="FK6" s="45">
        <v>0.20873362635908499</v>
      </c>
      <c r="FL6" s="45">
        <v>9.2551309488716604E-3</v>
      </c>
      <c r="FM6" s="45">
        <v>7.0409379033600797E-2</v>
      </c>
      <c r="FN6" s="45">
        <v>0</v>
      </c>
      <c r="FO6" s="45">
        <v>5.77427917808786E-2</v>
      </c>
      <c r="FP6" s="45">
        <v>0</v>
      </c>
      <c r="FQ6" s="45">
        <v>0</v>
      </c>
      <c r="FR6" s="45">
        <v>0</v>
      </c>
      <c r="FS6" s="45">
        <v>0</v>
      </c>
      <c r="FT6" s="45">
        <v>4.1068126681348301E-2</v>
      </c>
      <c r="FU6" s="45">
        <v>0</v>
      </c>
      <c r="FV6" s="45">
        <v>0</v>
      </c>
      <c r="FW6" s="45">
        <v>0</v>
      </c>
      <c r="FX6" s="45">
        <v>0</v>
      </c>
      <c r="FY6" s="45">
        <v>0</v>
      </c>
      <c r="FZ6" s="45">
        <v>0</v>
      </c>
      <c r="GA6" s="45">
        <v>0.65033006534862003</v>
      </c>
      <c r="GB6" s="45">
        <v>0.11727950802284901</v>
      </c>
      <c r="GC6" s="45">
        <v>0.96548594716796099</v>
      </c>
      <c r="GD6" s="45">
        <v>9.3629619061206995E-2</v>
      </c>
      <c r="GE6" s="45">
        <v>0</v>
      </c>
      <c r="GF6" s="45">
        <v>0</v>
      </c>
      <c r="GG6" s="45">
        <v>0</v>
      </c>
      <c r="GH6" s="45">
        <v>0</v>
      </c>
      <c r="GI6" s="45">
        <v>3.7301443705175803E-2</v>
      </c>
      <c r="GJ6" s="45">
        <v>2.8008370580811199E-2</v>
      </c>
      <c r="GK6" s="45">
        <v>5.5485002239899502E-2</v>
      </c>
      <c r="GL6" s="45">
        <v>0</v>
      </c>
      <c r="GM6" s="45">
        <v>4.1273828265496901E-2</v>
      </c>
      <c r="GN6" s="45">
        <v>1.39864573430925E-2</v>
      </c>
      <c r="GO6" s="45">
        <v>0</v>
      </c>
      <c r="GP6" s="45">
        <v>0</v>
      </c>
      <c r="GQ6" s="45">
        <v>0.42473209513030702</v>
      </c>
      <c r="GR6" s="45">
        <v>0</v>
      </c>
      <c r="GS6" s="45">
        <v>0</v>
      </c>
      <c r="GT6" s="45">
        <v>0</v>
      </c>
      <c r="GU6" s="45">
        <v>0</v>
      </c>
      <c r="GV6" s="45">
        <v>0</v>
      </c>
      <c r="GW6" s="45">
        <v>0</v>
      </c>
      <c r="GX6" s="45">
        <v>0</v>
      </c>
      <c r="GY6" s="45">
        <v>0</v>
      </c>
      <c r="GZ6" s="45">
        <v>0.18967296622461199</v>
      </c>
      <c r="HA6" s="45">
        <v>0</v>
      </c>
      <c r="HB6" s="45">
        <v>0</v>
      </c>
      <c r="HC6" s="45">
        <v>0</v>
      </c>
      <c r="HD6" s="45">
        <v>3.2046602882057802E-2</v>
      </c>
      <c r="HE6" s="45">
        <v>0.19948240581212601</v>
      </c>
      <c r="HF6" s="45">
        <v>7.71205018534456E-2</v>
      </c>
      <c r="HG6" s="45">
        <v>0</v>
      </c>
      <c r="HH6" s="45">
        <v>4.5651280735811699E-2</v>
      </c>
      <c r="HI6" s="45">
        <v>7.6337594075401902E-2</v>
      </c>
      <c r="HJ6" s="45">
        <v>0</v>
      </c>
      <c r="HK6" s="45">
        <v>0</v>
      </c>
      <c r="HL6" s="45">
        <v>0</v>
      </c>
      <c r="HM6" s="45">
        <v>0.23087310552377299</v>
      </c>
      <c r="HN6" s="45">
        <v>4.0232842177115397E-2</v>
      </c>
      <c r="HO6" s="45">
        <v>6.0118520091938903E-2</v>
      </c>
      <c r="HP6" s="45">
        <v>1.0562120964965799E-2</v>
      </c>
      <c r="HQ6" s="45">
        <v>0</v>
      </c>
      <c r="HR6" s="45">
        <v>0</v>
      </c>
      <c r="HS6" s="45">
        <v>1.21163373273745E-2</v>
      </c>
      <c r="HT6" s="45">
        <v>9.40429068832382E-2</v>
      </c>
      <c r="HU6" s="45">
        <v>0</v>
      </c>
      <c r="HV6" s="45">
        <v>0</v>
      </c>
      <c r="HW6" s="45">
        <v>0</v>
      </c>
      <c r="HX6" s="45">
        <v>0</v>
      </c>
      <c r="HY6" s="45">
        <v>0</v>
      </c>
      <c r="HZ6" s="45">
        <v>0</v>
      </c>
    </row>
    <row r="7" spans="1:234" x14ac:dyDescent="0.25">
      <c r="A7" s="45" t="str">
        <f t="shared" si="0"/>
        <v>CT_21</v>
      </c>
      <c r="B7" s="1" t="s">
        <v>1333</v>
      </c>
      <c r="C7" s="1">
        <v>5.6370377072182801E-2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3.8225594417059701E-2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4.0241629509788199E-2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1.0409382865953999E-2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7.91956614061083E-2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2.6066076154140499E-2</v>
      </c>
      <c r="AP7" s="1">
        <v>0</v>
      </c>
      <c r="AQ7" s="1">
        <v>0</v>
      </c>
      <c r="AR7" s="1">
        <v>0</v>
      </c>
      <c r="AS7" s="1">
        <v>2.4878489956844701E-2</v>
      </c>
      <c r="AT7" s="1">
        <v>0</v>
      </c>
      <c r="AU7" s="1">
        <v>0</v>
      </c>
      <c r="AV7" s="1">
        <v>0</v>
      </c>
      <c r="AW7" s="1">
        <v>0</v>
      </c>
      <c r="AX7" s="1">
        <v>5.5406012135192197E-3</v>
      </c>
      <c r="AY7" s="1">
        <v>0</v>
      </c>
      <c r="AZ7" s="1">
        <v>1.2080805021904201E-2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5.0329556971287097E-2</v>
      </c>
      <c r="BH7" s="1">
        <v>0</v>
      </c>
      <c r="BI7" s="1">
        <v>5.9599000708996401E-3</v>
      </c>
      <c r="BJ7" s="1">
        <v>1.07712125342138E-2</v>
      </c>
      <c r="BK7" s="1">
        <v>3.4737434715590397E-2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0.145264436682424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3.3036464835693802E-3</v>
      </c>
      <c r="BY7" s="1">
        <v>0</v>
      </c>
      <c r="BZ7" s="1">
        <v>0</v>
      </c>
      <c r="CA7" s="1">
        <v>0</v>
      </c>
      <c r="CB7" s="1">
        <v>0</v>
      </c>
      <c r="CC7" s="1">
        <v>8.1440338757221894E-3</v>
      </c>
      <c r="CD7" s="1">
        <v>0</v>
      </c>
      <c r="CE7" s="1">
        <v>1.07844812147049E-2</v>
      </c>
      <c r="CF7" s="1">
        <v>0</v>
      </c>
      <c r="CG7" s="1">
        <v>4.5880295972357897E-2</v>
      </c>
      <c r="CH7" s="1">
        <v>0</v>
      </c>
      <c r="CI7" s="1">
        <v>0</v>
      </c>
      <c r="CJ7" s="1">
        <v>0</v>
      </c>
      <c r="CK7" s="45">
        <v>0</v>
      </c>
      <c r="CL7" s="45">
        <v>0</v>
      </c>
      <c r="CM7" s="45">
        <v>7.6392792962429207E-2</v>
      </c>
      <c r="CN7" s="45">
        <v>0</v>
      </c>
      <c r="CO7" s="45">
        <v>0</v>
      </c>
      <c r="CP7" s="45">
        <v>0</v>
      </c>
      <c r="CQ7" s="45">
        <v>0</v>
      </c>
      <c r="CR7" s="45">
        <v>0</v>
      </c>
      <c r="CS7" s="45">
        <v>0</v>
      </c>
      <c r="CT7" s="45">
        <v>0</v>
      </c>
      <c r="CU7" s="45">
        <v>0</v>
      </c>
      <c r="CV7" s="45">
        <v>0</v>
      </c>
      <c r="CW7" s="45">
        <v>0</v>
      </c>
      <c r="CX7" s="45">
        <v>0</v>
      </c>
      <c r="CY7" s="45">
        <v>0</v>
      </c>
      <c r="CZ7" s="45">
        <v>0</v>
      </c>
      <c r="DA7" s="45">
        <v>0</v>
      </c>
      <c r="DB7" s="45">
        <v>0</v>
      </c>
      <c r="DC7" s="45">
        <v>3.3927208033116101E-2</v>
      </c>
      <c r="DD7" s="45">
        <v>0</v>
      </c>
      <c r="DE7" s="45">
        <v>0</v>
      </c>
      <c r="DF7" s="45">
        <v>5.8598179090669604E-3</v>
      </c>
      <c r="DG7" s="45">
        <v>0.18414404842051099</v>
      </c>
      <c r="DH7" s="45">
        <v>1.9614655191481801E-2</v>
      </c>
      <c r="DI7" s="45">
        <v>0</v>
      </c>
      <c r="DJ7" s="45">
        <v>0</v>
      </c>
      <c r="DK7" s="45">
        <v>0.100375160961097</v>
      </c>
      <c r="DL7" s="45">
        <v>4.6897506615898199E-2</v>
      </c>
      <c r="DM7" s="45">
        <v>1.38719531979752E-2</v>
      </c>
      <c r="DN7" s="45">
        <v>1.1446091599321299E-2</v>
      </c>
      <c r="DO7" s="45">
        <v>0</v>
      </c>
      <c r="DP7" s="45">
        <v>0</v>
      </c>
      <c r="DQ7" s="45">
        <v>0</v>
      </c>
      <c r="DR7" s="45">
        <v>0</v>
      </c>
      <c r="DS7" s="45">
        <v>1.4472271089984201</v>
      </c>
      <c r="DT7" s="45">
        <v>6.2766671951880404E-2</v>
      </c>
      <c r="DU7" s="45">
        <v>0.15779716198306201</v>
      </c>
      <c r="DV7" s="45">
        <v>0.36698473312602498</v>
      </c>
      <c r="DW7" s="45">
        <v>0</v>
      </c>
      <c r="DX7" s="45">
        <v>9.3979073992857598E-2</v>
      </c>
      <c r="DY7" s="45">
        <v>3.30102484625572E-2</v>
      </c>
      <c r="DZ7" s="45">
        <v>0</v>
      </c>
      <c r="EA7" s="45">
        <v>0</v>
      </c>
      <c r="EB7" s="45">
        <v>0</v>
      </c>
      <c r="EC7" s="45">
        <v>2.87342254423474E-2</v>
      </c>
      <c r="ED7" s="45">
        <v>0</v>
      </c>
      <c r="EE7" s="45">
        <v>0</v>
      </c>
      <c r="EF7" s="45">
        <v>0</v>
      </c>
      <c r="EG7" s="45">
        <v>4.5184540705989901E-2</v>
      </c>
      <c r="EH7" s="45">
        <v>0</v>
      </c>
      <c r="EI7" s="45">
        <v>0</v>
      </c>
      <c r="EJ7" s="45">
        <v>0</v>
      </c>
      <c r="EK7" s="45">
        <v>0</v>
      </c>
      <c r="EL7" s="45">
        <v>0</v>
      </c>
      <c r="EM7" s="45">
        <v>0.92376887049658296</v>
      </c>
      <c r="EN7" s="45">
        <v>0</v>
      </c>
      <c r="EO7" s="45">
        <v>2.25999955022173E-2</v>
      </c>
      <c r="EP7" s="45">
        <v>5.7549834462927101E-2</v>
      </c>
      <c r="EQ7" s="45">
        <v>0</v>
      </c>
      <c r="ER7" s="45">
        <v>0</v>
      </c>
      <c r="ES7" s="45">
        <v>0</v>
      </c>
      <c r="ET7" s="45">
        <v>0</v>
      </c>
      <c r="EU7" s="45">
        <v>2.34785491061331E-2</v>
      </c>
      <c r="EV7" s="45">
        <v>0.114253025210885</v>
      </c>
      <c r="EW7" s="45">
        <v>0</v>
      </c>
      <c r="EX7" s="45">
        <v>2.34429544113205E-2</v>
      </c>
      <c r="EY7" s="45">
        <v>0</v>
      </c>
      <c r="EZ7" s="45">
        <v>0</v>
      </c>
      <c r="FA7" s="45">
        <v>0</v>
      </c>
      <c r="FB7" s="45">
        <v>0</v>
      </c>
      <c r="FC7" s="45">
        <v>0</v>
      </c>
      <c r="FD7" s="45">
        <v>0</v>
      </c>
      <c r="FE7" s="45">
        <v>0</v>
      </c>
      <c r="FF7" s="45">
        <v>1.5870064493096001E-2</v>
      </c>
      <c r="FG7" s="45">
        <v>9.14056153311682E-2</v>
      </c>
      <c r="FH7" s="45">
        <v>0</v>
      </c>
      <c r="FI7" s="45">
        <v>0</v>
      </c>
      <c r="FJ7" s="45">
        <v>0</v>
      </c>
      <c r="FK7" s="45">
        <v>0</v>
      </c>
      <c r="FL7" s="45">
        <v>1.85102618977433E-2</v>
      </c>
      <c r="FM7" s="45">
        <v>0</v>
      </c>
      <c r="FN7" s="45">
        <v>0</v>
      </c>
      <c r="FO7" s="45">
        <v>0</v>
      </c>
      <c r="FP7" s="45">
        <v>0</v>
      </c>
      <c r="FQ7" s="45">
        <v>0</v>
      </c>
      <c r="FR7" s="45">
        <v>0</v>
      </c>
      <c r="FS7" s="45">
        <v>0</v>
      </c>
      <c r="FT7" s="45">
        <v>5.4757502241797797E-2</v>
      </c>
      <c r="FU7" s="45">
        <v>0</v>
      </c>
      <c r="FV7" s="45">
        <v>0</v>
      </c>
      <c r="FW7" s="45">
        <v>0</v>
      </c>
      <c r="FX7" s="45">
        <v>0.12607085181872199</v>
      </c>
      <c r="FY7" s="45">
        <v>7.8610231009265494E-2</v>
      </c>
      <c r="FZ7" s="45">
        <v>0</v>
      </c>
      <c r="GA7" s="45">
        <v>0.144517792299693</v>
      </c>
      <c r="GB7" s="45">
        <v>0</v>
      </c>
      <c r="GC7" s="45">
        <v>5.3638108175997803E-2</v>
      </c>
      <c r="GD7" s="45">
        <v>0</v>
      </c>
      <c r="GE7" s="45">
        <v>0</v>
      </c>
      <c r="GF7" s="45">
        <v>0</v>
      </c>
      <c r="GG7" s="45">
        <v>0</v>
      </c>
      <c r="GH7" s="45">
        <v>0</v>
      </c>
      <c r="GI7" s="45">
        <v>0.111904331115527</v>
      </c>
      <c r="GJ7" s="45">
        <v>2.8008370580811199E-2</v>
      </c>
      <c r="GK7" s="45">
        <v>0</v>
      </c>
      <c r="GL7" s="45">
        <v>0</v>
      </c>
      <c r="GM7" s="45">
        <v>0</v>
      </c>
      <c r="GN7" s="45">
        <v>0</v>
      </c>
      <c r="GO7" s="45">
        <v>0</v>
      </c>
      <c r="GP7" s="45">
        <v>7.7456247929984595E-2</v>
      </c>
      <c r="GQ7" s="45">
        <v>9.1014020385065703E-2</v>
      </c>
      <c r="GR7" s="45">
        <v>0</v>
      </c>
      <c r="GS7" s="45">
        <v>0</v>
      </c>
      <c r="GT7" s="45">
        <v>0</v>
      </c>
      <c r="GU7" s="45">
        <v>0.20829613759447699</v>
      </c>
      <c r="GV7" s="45">
        <v>0</v>
      </c>
      <c r="GW7" s="45">
        <v>0</v>
      </c>
      <c r="GX7" s="45">
        <v>0</v>
      </c>
      <c r="GY7" s="45">
        <v>0</v>
      </c>
      <c r="GZ7" s="45">
        <v>0</v>
      </c>
      <c r="HA7" s="45">
        <v>0</v>
      </c>
      <c r="HB7" s="45">
        <v>0</v>
      </c>
      <c r="HC7" s="45">
        <v>0</v>
      </c>
      <c r="HD7" s="45">
        <v>4.8069904323086797E-2</v>
      </c>
      <c r="HE7" s="45">
        <v>0.16879280491795301</v>
      </c>
      <c r="HF7" s="45">
        <v>0.48200313658403499</v>
      </c>
      <c r="HG7" s="45">
        <v>0.10338563333546701</v>
      </c>
      <c r="HH7" s="45">
        <v>4.5651280735811699E-2</v>
      </c>
      <c r="HI7" s="45">
        <v>0.152675188150804</v>
      </c>
      <c r="HJ7" s="45">
        <v>0</v>
      </c>
      <c r="HK7" s="45">
        <v>0.119878066880544</v>
      </c>
      <c r="HL7" s="45">
        <v>0</v>
      </c>
      <c r="HM7" s="45">
        <v>0</v>
      </c>
      <c r="HN7" s="45">
        <v>0.160931368708462</v>
      </c>
      <c r="HO7" s="45">
        <v>0</v>
      </c>
      <c r="HP7" s="45">
        <v>0</v>
      </c>
      <c r="HQ7" s="45">
        <v>0.118946923239586</v>
      </c>
      <c r="HR7" s="45">
        <v>0</v>
      </c>
      <c r="HS7" s="45">
        <v>4.2407180645810803E-2</v>
      </c>
      <c r="HT7" s="45">
        <v>9.40429068832382E-2</v>
      </c>
      <c r="HU7" s="45">
        <v>0.121468745794893</v>
      </c>
      <c r="HV7" s="45">
        <v>6.7137145556109704E-3</v>
      </c>
      <c r="HW7" s="45">
        <v>0</v>
      </c>
      <c r="HX7" s="45">
        <v>3.3981129574144897E-2</v>
      </c>
      <c r="HY7" s="45">
        <v>1.03145108187442E-2</v>
      </c>
      <c r="HZ7" s="45">
        <v>1.7038362222263501E-2</v>
      </c>
    </row>
    <row r="8" spans="1:234" x14ac:dyDescent="0.25">
      <c r="A8" s="45" t="str">
        <f t="shared" si="0"/>
        <v>CT_22</v>
      </c>
      <c r="B8" s="1" t="s">
        <v>1334</v>
      </c>
      <c r="C8" s="1">
        <v>0.62007414779401104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8.40605292136333E-2</v>
      </c>
      <c r="J8" s="1">
        <v>0</v>
      </c>
      <c r="K8" s="1">
        <v>0</v>
      </c>
      <c r="L8" s="1">
        <v>5.4607992024370998E-3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1.8722936287661699E-2</v>
      </c>
      <c r="T8" s="1">
        <v>0</v>
      </c>
      <c r="U8" s="1">
        <v>0</v>
      </c>
      <c r="V8" s="1">
        <v>0</v>
      </c>
      <c r="W8" s="1">
        <v>14.630813135576201</v>
      </c>
      <c r="X8" s="1">
        <v>0</v>
      </c>
      <c r="Y8" s="1">
        <v>0</v>
      </c>
      <c r="Z8" s="1">
        <v>4.57801111351663E-2</v>
      </c>
      <c r="AA8" s="1">
        <v>0</v>
      </c>
      <c r="AB8" s="1">
        <v>0</v>
      </c>
      <c r="AC8" s="1">
        <v>0</v>
      </c>
      <c r="AD8" s="1">
        <v>0</v>
      </c>
      <c r="AE8" s="1">
        <v>8.4452683456932402E-3</v>
      </c>
      <c r="AF8" s="1">
        <v>1.20090120026913E-2</v>
      </c>
      <c r="AG8" s="1">
        <v>2.0353708688029E-2</v>
      </c>
      <c r="AH8" s="1">
        <v>0</v>
      </c>
      <c r="AI8" s="1">
        <v>0.118793492109162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5.2132152308280999E-2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8.6456790748629404E-3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3.5904041780712602E-3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0.25150503808504898</v>
      </c>
      <c r="BR8" s="1">
        <v>0</v>
      </c>
      <c r="BS8" s="1">
        <v>0</v>
      </c>
      <c r="BT8" s="1">
        <v>0</v>
      </c>
      <c r="BU8" s="1">
        <v>0</v>
      </c>
      <c r="BV8" s="1">
        <v>15.690508804383301</v>
      </c>
      <c r="BW8" s="1">
        <v>0</v>
      </c>
      <c r="BX8" s="1">
        <v>0</v>
      </c>
      <c r="BY8" s="1">
        <v>0</v>
      </c>
      <c r="BZ8" s="1">
        <v>4.8443048379603103E-3</v>
      </c>
      <c r="CA8" s="1">
        <v>0</v>
      </c>
      <c r="CB8" s="1">
        <v>4.4639546782541597</v>
      </c>
      <c r="CC8" s="1">
        <v>8.1440338757221894E-3</v>
      </c>
      <c r="CD8" s="1">
        <v>0</v>
      </c>
      <c r="CE8" s="1">
        <v>0</v>
      </c>
      <c r="CF8" s="1">
        <v>0</v>
      </c>
      <c r="CG8" s="1">
        <v>0</v>
      </c>
      <c r="CH8" s="1">
        <v>0.11513053420567899</v>
      </c>
      <c r="CI8" s="1">
        <v>0</v>
      </c>
      <c r="CJ8" s="1">
        <v>1.20992662823715E-2</v>
      </c>
      <c r="CK8" s="45">
        <v>0</v>
      </c>
      <c r="CL8" s="45">
        <v>0</v>
      </c>
      <c r="CM8" s="45">
        <v>0</v>
      </c>
      <c r="CN8" s="45">
        <v>0</v>
      </c>
      <c r="CO8" s="45">
        <v>0</v>
      </c>
      <c r="CP8" s="45">
        <v>0</v>
      </c>
      <c r="CQ8" s="45">
        <v>0</v>
      </c>
      <c r="CR8" s="45">
        <v>1.00418003164802E-2</v>
      </c>
      <c r="CS8" s="45">
        <v>0</v>
      </c>
      <c r="CT8" s="45">
        <v>0</v>
      </c>
      <c r="CU8" s="45">
        <v>0</v>
      </c>
      <c r="CV8" s="45">
        <v>0</v>
      </c>
      <c r="CW8" s="45">
        <v>0</v>
      </c>
      <c r="CX8" s="45">
        <v>0</v>
      </c>
      <c r="CY8" s="45">
        <v>1.2289213100332099</v>
      </c>
      <c r="CZ8" s="45">
        <v>2.5553031194726499E-2</v>
      </c>
      <c r="DA8" s="45">
        <v>9.1092956441643606E-3</v>
      </c>
      <c r="DB8" s="45">
        <v>0</v>
      </c>
      <c r="DC8" s="45">
        <v>0</v>
      </c>
      <c r="DD8" s="45">
        <v>0</v>
      </c>
      <c r="DE8" s="45">
        <v>0</v>
      </c>
      <c r="DF8" s="45">
        <v>1.17196358181339E-2</v>
      </c>
      <c r="DG8" s="45">
        <v>0</v>
      </c>
      <c r="DH8" s="45">
        <v>0.21576120710629901</v>
      </c>
      <c r="DI8" s="45">
        <v>0</v>
      </c>
      <c r="DJ8" s="45">
        <v>0</v>
      </c>
      <c r="DK8" s="45">
        <v>0.27603169264301702</v>
      </c>
      <c r="DL8" s="45">
        <v>0.65656509262257501</v>
      </c>
      <c r="DM8" s="45">
        <v>3.2737809547221599</v>
      </c>
      <c r="DN8" s="45">
        <v>5.7230457996606601E-2</v>
      </c>
      <c r="DO8" s="45">
        <v>0</v>
      </c>
      <c r="DP8" s="45">
        <v>0</v>
      </c>
      <c r="DQ8" s="45">
        <v>0</v>
      </c>
      <c r="DR8" s="45">
        <v>0</v>
      </c>
      <c r="DS8" s="45">
        <v>0</v>
      </c>
      <c r="DT8" s="45">
        <v>0</v>
      </c>
      <c r="DU8" s="45">
        <v>0</v>
      </c>
      <c r="DV8" s="45">
        <v>0</v>
      </c>
      <c r="DW8" s="45">
        <v>0</v>
      </c>
      <c r="DX8" s="45">
        <v>0</v>
      </c>
      <c r="DY8" s="45">
        <v>0</v>
      </c>
      <c r="DZ8" s="45">
        <v>0</v>
      </c>
      <c r="EA8" s="45">
        <v>0</v>
      </c>
      <c r="EB8" s="45">
        <v>0</v>
      </c>
      <c r="EC8" s="45">
        <v>0</v>
      </c>
      <c r="ED8" s="45">
        <v>0</v>
      </c>
      <c r="EE8" s="45">
        <v>0</v>
      </c>
      <c r="EF8" s="45">
        <v>0</v>
      </c>
      <c r="EG8" s="45">
        <v>0</v>
      </c>
      <c r="EH8" s="45">
        <v>0.156231543096784</v>
      </c>
      <c r="EI8" s="45">
        <v>0</v>
      </c>
      <c r="EJ8" s="45">
        <v>0</v>
      </c>
      <c r="EK8" s="45">
        <v>0</v>
      </c>
      <c r="EL8" s="45">
        <v>0</v>
      </c>
      <c r="EM8" s="45">
        <v>0</v>
      </c>
      <c r="EN8" s="45">
        <v>0</v>
      </c>
      <c r="EO8" s="45">
        <v>1.12999977511087E-2</v>
      </c>
      <c r="EP8" s="45">
        <v>5.7549834462927101E-2</v>
      </c>
      <c r="EQ8" s="45">
        <v>0</v>
      </c>
      <c r="ER8" s="45">
        <v>0</v>
      </c>
      <c r="ES8" s="45">
        <v>0.215672580805819</v>
      </c>
      <c r="ET8" s="45">
        <v>8.4050498430236695E-3</v>
      </c>
      <c r="EU8" s="45">
        <v>2.34785491061331E-2</v>
      </c>
      <c r="EV8" s="45">
        <v>0.35545385621164099</v>
      </c>
      <c r="EW8" s="45">
        <v>0</v>
      </c>
      <c r="EX8" s="45">
        <v>0.117214772056602</v>
      </c>
      <c r="EY8" s="45">
        <v>1.3576575743067001E-2</v>
      </c>
      <c r="EZ8" s="45">
        <v>0</v>
      </c>
      <c r="FA8" s="45">
        <v>0</v>
      </c>
      <c r="FB8" s="45">
        <v>4.97708446188002E-3</v>
      </c>
      <c r="FC8" s="45">
        <v>0</v>
      </c>
      <c r="FD8" s="45">
        <v>0</v>
      </c>
      <c r="FE8" s="45">
        <v>0</v>
      </c>
      <c r="FF8" s="45">
        <v>0.34914141884811201</v>
      </c>
      <c r="FG8" s="45">
        <v>9.14056153311682E-2</v>
      </c>
      <c r="FH8" s="45">
        <v>0</v>
      </c>
      <c r="FI8" s="45">
        <v>0</v>
      </c>
      <c r="FJ8" s="45">
        <v>0</v>
      </c>
      <c r="FK8" s="45">
        <v>12.4253435036299</v>
      </c>
      <c r="FL8" s="45">
        <v>4.6183103434869599</v>
      </c>
      <c r="FM8" s="45">
        <v>0</v>
      </c>
      <c r="FN8" s="45">
        <v>0</v>
      </c>
      <c r="FO8" s="45">
        <v>0</v>
      </c>
      <c r="FP8" s="45">
        <v>7.58059800088801E-2</v>
      </c>
      <c r="FQ8" s="45">
        <v>0</v>
      </c>
      <c r="FR8" s="45">
        <v>5.6631982723469804E-3</v>
      </c>
      <c r="FS8" s="45">
        <v>0</v>
      </c>
      <c r="FT8" s="45">
        <v>0</v>
      </c>
      <c r="FU8" s="45">
        <v>0</v>
      </c>
      <c r="FV8" s="45">
        <v>0</v>
      </c>
      <c r="FW8" s="45">
        <v>0</v>
      </c>
      <c r="FX8" s="45">
        <v>0</v>
      </c>
      <c r="FY8" s="45">
        <v>0</v>
      </c>
      <c r="FZ8" s="45">
        <v>0</v>
      </c>
      <c r="GA8" s="45">
        <v>0</v>
      </c>
      <c r="GB8" s="45">
        <v>0</v>
      </c>
      <c r="GC8" s="45">
        <v>0</v>
      </c>
      <c r="GD8" s="45">
        <v>6.17955485803967</v>
      </c>
      <c r="GE8" s="45">
        <v>0</v>
      </c>
      <c r="GF8" s="45">
        <v>0.30201607716271101</v>
      </c>
      <c r="GG8" s="45">
        <v>3.3522764759092E-3</v>
      </c>
      <c r="GH8" s="45">
        <v>0</v>
      </c>
      <c r="GI8" s="45">
        <v>0.18650721852587901</v>
      </c>
      <c r="GJ8" s="45">
        <v>0</v>
      </c>
      <c r="GK8" s="45">
        <v>0</v>
      </c>
      <c r="GL8" s="45">
        <v>2.1949078138718199</v>
      </c>
      <c r="GM8" s="45">
        <v>0.41273828265496898</v>
      </c>
      <c r="GN8" s="45">
        <v>2.7972914686184999E-2</v>
      </c>
      <c r="GO8" s="45">
        <v>3.2256749463775297E-2</v>
      </c>
      <c r="GP8" s="45">
        <v>0</v>
      </c>
      <c r="GQ8" s="45">
        <v>0.42473209513030702</v>
      </c>
      <c r="GR8" s="45">
        <v>0</v>
      </c>
      <c r="GS8" s="45">
        <v>0</v>
      </c>
      <c r="GT8" s="45">
        <v>0</v>
      </c>
      <c r="GU8" s="45">
        <v>0</v>
      </c>
      <c r="GV8" s="45">
        <v>0</v>
      </c>
      <c r="GW8" s="45">
        <v>0</v>
      </c>
      <c r="GX8" s="45">
        <v>0</v>
      </c>
      <c r="GY8" s="45">
        <v>0</v>
      </c>
      <c r="GZ8" s="45">
        <v>2.90831881544405</v>
      </c>
      <c r="HA8" s="45">
        <v>0</v>
      </c>
      <c r="HB8" s="45">
        <v>0.95053511654760803</v>
      </c>
      <c r="HC8" s="45">
        <v>0</v>
      </c>
      <c r="HD8" s="45">
        <v>0</v>
      </c>
      <c r="HE8" s="45">
        <v>4.6034401341259898E-2</v>
      </c>
      <c r="HF8" s="45">
        <v>13.900970459083601</v>
      </c>
      <c r="HG8" s="45">
        <v>19.4364990670677</v>
      </c>
      <c r="HH8" s="45">
        <v>4.9303383194676602</v>
      </c>
      <c r="HI8" s="45">
        <v>0</v>
      </c>
      <c r="HJ8" s="45">
        <v>5.1367279629102001E-3</v>
      </c>
      <c r="HK8" s="45">
        <v>0.65932936784299401</v>
      </c>
      <c r="HL8" s="45">
        <v>0</v>
      </c>
      <c r="HM8" s="45">
        <v>5.5409545325705398</v>
      </c>
      <c r="HN8" s="45">
        <v>0.80465684354230904</v>
      </c>
      <c r="HO8" s="45">
        <v>0</v>
      </c>
      <c r="HP8" s="45">
        <v>7.0414139766438899E-2</v>
      </c>
      <c r="HQ8" s="45">
        <v>2.0220976950729499</v>
      </c>
      <c r="HR8" s="45">
        <v>0</v>
      </c>
      <c r="HS8" s="45">
        <v>0.51494433641341597</v>
      </c>
      <c r="HT8" s="45">
        <v>0</v>
      </c>
      <c r="HU8" s="45">
        <v>0</v>
      </c>
      <c r="HV8" s="45">
        <v>6.7137145556109704E-3</v>
      </c>
      <c r="HW8" s="45">
        <v>0.34173665066658299</v>
      </c>
      <c r="HX8" s="45">
        <v>0</v>
      </c>
      <c r="HY8" s="45">
        <v>0</v>
      </c>
      <c r="HZ8" s="45">
        <v>0</v>
      </c>
    </row>
    <row r="9" spans="1:234" x14ac:dyDescent="0.25">
      <c r="A9" s="45" t="str">
        <f t="shared" si="0"/>
        <v>CT_33</v>
      </c>
      <c r="B9" s="1" t="s">
        <v>1335</v>
      </c>
      <c r="C9" s="1">
        <v>0</v>
      </c>
      <c r="D9" s="1">
        <v>0.65716272543774301</v>
      </c>
      <c r="E9" s="1">
        <v>13.9034277463281</v>
      </c>
      <c r="F9" s="1">
        <v>0</v>
      </c>
      <c r="G9" s="1">
        <v>0</v>
      </c>
      <c r="H9" s="1">
        <v>0</v>
      </c>
      <c r="I9" s="1">
        <v>0.27739974640498999</v>
      </c>
      <c r="J9" s="1">
        <v>0.23453028203401599</v>
      </c>
      <c r="K9" s="1">
        <v>0</v>
      </c>
      <c r="L9" s="1">
        <v>1.09215984048742E-2</v>
      </c>
      <c r="M9" s="1">
        <v>0</v>
      </c>
      <c r="N9" s="1">
        <v>0.161413155834816</v>
      </c>
      <c r="O9" s="1">
        <v>9.3397157274532697E-3</v>
      </c>
      <c r="P9" s="1">
        <v>7.2824051133405496E-2</v>
      </c>
      <c r="Q9" s="1">
        <v>2.7632155269761201E-2</v>
      </c>
      <c r="R9" s="1">
        <v>40.058578974816101</v>
      </c>
      <c r="S9" s="1">
        <v>1.4978349030129399E-2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0.13890447012298299</v>
      </c>
      <c r="Z9" s="1">
        <v>0</v>
      </c>
      <c r="AA9" s="1">
        <v>0</v>
      </c>
      <c r="AB9" s="1">
        <v>0</v>
      </c>
      <c r="AC9" s="1">
        <v>9.3684445793585595E-3</v>
      </c>
      <c r="AD9" s="1">
        <v>7.5617579574899603E-3</v>
      </c>
      <c r="AE9" s="1">
        <v>0</v>
      </c>
      <c r="AF9" s="1">
        <v>8.0060080017941796E-3</v>
      </c>
      <c r="AG9" s="1">
        <v>8.1414834752116097E-2</v>
      </c>
      <c r="AH9" s="1">
        <v>1.66181004512139</v>
      </c>
      <c r="AI9" s="1">
        <v>0</v>
      </c>
      <c r="AJ9" s="1">
        <v>5.93071081237901E-2</v>
      </c>
      <c r="AK9" s="1">
        <v>5.9165439165576102E-2</v>
      </c>
      <c r="AL9" s="1">
        <v>1.86267314736723</v>
      </c>
      <c r="AM9" s="1">
        <v>0.16754478717570401</v>
      </c>
      <c r="AN9" s="1">
        <v>1.6050730640328199E-2</v>
      </c>
      <c r="AO9" s="1">
        <v>0</v>
      </c>
      <c r="AP9" s="1">
        <v>0.26269672402401301</v>
      </c>
      <c r="AQ9" s="1">
        <v>4.3820654655248701</v>
      </c>
      <c r="AR9" s="1">
        <v>40.0966782976936</v>
      </c>
      <c r="AS9" s="1">
        <v>3.5540699938349601E-3</v>
      </c>
      <c r="AT9" s="1">
        <v>1.04092493003219E-2</v>
      </c>
      <c r="AU9" s="1">
        <v>0</v>
      </c>
      <c r="AV9" s="1">
        <v>0.111888410611727</v>
      </c>
      <c r="AW9" s="1">
        <v>8.6456790748629404E-3</v>
      </c>
      <c r="AX9" s="1">
        <v>0</v>
      </c>
      <c r="AY9" s="1">
        <v>8.6758705448995201E-3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5.0329556971287097E-2</v>
      </c>
      <c r="BH9" s="1">
        <v>0</v>
      </c>
      <c r="BI9" s="1">
        <v>2.97995003544982E-3</v>
      </c>
      <c r="BJ9" s="1">
        <v>7.1808083561425299E-3</v>
      </c>
      <c r="BK9" s="1">
        <v>0</v>
      </c>
      <c r="BL9" s="1">
        <v>1.5973588153437902E-2</v>
      </c>
      <c r="BM9" s="1">
        <v>0</v>
      </c>
      <c r="BN9" s="1">
        <v>0</v>
      </c>
      <c r="BO9" s="1">
        <v>3.0850757385510501E-2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6.55288070716704E-2</v>
      </c>
      <c r="BW9" s="1">
        <v>0</v>
      </c>
      <c r="BX9" s="1">
        <v>0</v>
      </c>
      <c r="BY9" s="1">
        <v>5.4170424876913304E-3</v>
      </c>
      <c r="BZ9" s="1">
        <v>9.6886096759206206E-3</v>
      </c>
      <c r="CA9" s="1">
        <v>6.2915210468072998E-3</v>
      </c>
      <c r="CB9" s="1">
        <v>0</v>
      </c>
      <c r="CC9" s="1">
        <v>2.11744880768777E-2</v>
      </c>
      <c r="CD9" s="1">
        <v>2.4595729206978001E-2</v>
      </c>
      <c r="CE9" s="1">
        <v>0</v>
      </c>
      <c r="CF9" s="1">
        <v>6.6788889303861607E-2</v>
      </c>
      <c r="CG9" s="1">
        <v>0</v>
      </c>
      <c r="CH9" s="1">
        <v>0</v>
      </c>
      <c r="CI9" s="1">
        <v>3.9817178901484298</v>
      </c>
      <c r="CJ9" s="1">
        <v>13.3987274810982</v>
      </c>
      <c r="CK9" s="45">
        <v>0</v>
      </c>
      <c r="CL9" s="45">
        <v>0</v>
      </c>
      <c r="CM9" s="45">
        <v>3.8196396481214603E-2</v>
      </c>
      <c r="CN9" s="45">
        <v>0</v>
      </c>
      <c r="CO9" s="45">
        <v>0</v>
      </c>
      <c r="CP9" s="45">
        <v>0</v>
      </c>
      <c r="CQ9" s="45">
        <v>0.38579832918972501</v>
      </c>
      <c r="CR9" s="45">
        <v>4.4183921392512697E-2</v>
      </c>
      <c r="CS9" s="45">
        <v>0</v>
      </c>
      <c r="CT9" s="45">
        <v>0</v>
      </c>
      <c r="CU9" s="45">
        <v>0</v>
      </c>
      <c r="CV9" s="45">
        <v>0</v>
      </c>
      <c r="CW9" s="45">
        <v>0</v>
      </c>
      <c r="CX9" s="45">
        <v>0</v>
      </c>
      <c r="CY9" s="45">
        <v>6.9374590082519699E-2</v>
      </c>
      <c r="CZ9" s="45">
        <v>0</v>
      </c>
      <c r="DA9" s="45">
        <v>7.2874365153314802E-3</v>
      </c>
      <c r="DB9" s="45">
        <v>23.342348624637602</v>
      </c>
      <c r="DC9" s="45">
        <v>0</v>
      </c>
      <c r="DD9" s="45">
        <v>3.1995714990944703E-2</v>
      </c>
      <c r="DE9" s="45">
        <v>0.74363546685889903</v>
      </c>
      <c r="DF9" s="45">
        <v>5.8598179090669604E-3</v>
      </c>
      <c r="DG9" s="45">
        <v>0</v>
      </c>
      <c r="DH9" s="45">
        <v>0</v>
      </c>
      <c r="DI9" s="45">
        <v>0</v>
      </c>
      <c r="DJ9" s="45">
        <v>0</v>
      </c>
      <c r="DK9" s="45">
        <v>0</v>
      </c>
      <c r="DL9" s="45">
        <v>0</v>
      </c>
      <c r="DM9" s="45">
        <v>6.9359765989876199E-3</v>
      </c>
      <c r="DN9" s="45">
        <v>0</v>
      </c>
      <c r="DO9" s="45">
        <v>0</v>
      </c>
      <c r="DP9" s="45">
        <v>0</v>
      </c>
      <c r="DQ9" s="45">
        <v>0</v>
      </c>
      <c r="DR9" s="45">
        <v>0</v>
      </c>
      <c r="DS9" s="45">
        <v>0</v>
      </c>
      <c r="DT9" s="45">
        <v>0</v>
      </c>
      <c r="DU9" s="45">
        <v>0</v>
      </c>
      <c r="DV9" s="45">
        <v>0</v>
      </c>
      <c r="DW9" s="45">
        <v>0</v>
      </c>
      <c r="DX9" s="45">
        <v>0</v>
      </c>
      <c r="DY9" s="45">
        <v>0</v>
      </c>
      <c r="DZ9" s="45">
        <v>0</v>
      </c>
      <c r="EA9" s="45">
        <v>0</v>
      </c>
      <c r="EB9" s="45">
        <v>7.5046204921912898E-2</v>
      </c>
      <c r="EC9" s="45">
        <v>0</v>
      </c>
      <c r="ED9" s="45">
        <v>0</v>
      </c>
      <c r="EE9" s="45">
        <v>0</v>
      </c>
      <c r="EF9" s="45">
        <v>0</v>
      </c>
      <c r="EG9" s="45">
        <v>0</v>
      </c>
      <c r="EH9" s="45">
        <v>7.8115771548391902E-2</v>
      </c>
      <c r="EI9" s="45">
        <v>9.0749591626837697E-2</v>
      </c>
      <c r="EJ9" s="45">
        <v>0</v>
      </c>
      <c r="EK9" s="45">
        <v>0</v>
      </c>
      <c r="EL9" s="45">
        <v>0</v>
      </c>
      <c r="EM9" s="45">
        <v>0</v>
      </c>
      <c r="EN9" s="45">
        <v>0.16266236113454</v>
      </c>
      <c r="EO9" s="45">
        <v>9.0399982008869308E-3</v>
      </c>
      <c r="EP9" s="45">
        <v>0</v>
      </c>
      <c r="EQ9" s="45">
        <v>0</v>
      </c>
      <c r="ER9" s="45">
        <v>0</v>
      </c>
      <c r="ES9" s="45">
        <v>0</v>
      </c>
      <c r="ET9" s="45">
        <v>47.580987161357001</v>
      </c>
      <c r="EU9" s="45">
        <v>0</v>
      </c>
      <c r="EV9" s="45">
        <v>0</v>
      </c>
      <c r="EW9" s="45">
        <v>0</v>
      </c>
      <c r="EX9" s="45">
        <v>0</v>
      </c>
      <c r="EY9" s="45">
        <v>0</v>
      </c>
      <c r="EZ9" s="45">
        <v>0</v>
      </c>
      <c r="FA9" s="45">
        <v>0</v>
      </c>
      <c r="FB9" s="45">
        <v>6.9679182466320299E-3</v>
      </c>
      <c r="FC9" s="45">
        <v>0</v>
      </c>
      <c r="FD9" s="45">
        <v>0</v>
      </c>
      <c r="FE9" s="45">
        <v>0</v>
      </c>
      <c r="FF9" s="45">
        <v>0</v>
      </c>
      <c r="FG9" s="45">
        <v>0</v>
      </c>
      <c r="FH9" s="45">
        <v>0</v>
      </c>
      <c r="FI9" s="45">
        <v>0</v>
      </c>
      <c r="FJ9" s="45">
        <v>0</v>
      </c>
      <c r="FK9" s="45">
        <v>3.7951568428924599E-3</v>
      </c>
      <c r="FL9" s="45">
        <v>0</v>
      </c>
      <c r="FM9" s="45">
        <v>5.6327503226880599E-2</v>
      </c>
      <c r="FN9" s="45">
        <v>0</v>
      </c>
      <c r="FO9" s="45">
        <v>0</v>
      </c>
      <c r="FP9" s="45">
        <v>0</v>
      </c>
      <c r="FQ9" s="45">
        <v>0</v>
      </c>
      <c r="FR9" s="45">
        <v>6.49380068562454E-2</v>
      </c>
      <c r="FS9" s="45">
        <v>0</v>
      </c>
      <c r="FT9" s="45">
        <v>0</v>
      </c>
      <c r="FU9" s="45">
        <v>0</v>
      </c>
      <c r="FV9" s="45">
        <v>0</v>
      </c>
      <c r="FW9" s="45">
        <v>0</v>
      </c>
      <c r="FX9" s="45">
        <v>0</v>
      </c>
      <c r="FY9" s="45">
        <v>0</v>
      </c>
      <c r="FZ9" s="45">
        <v>0</v>
      </c>
      <c r="GA9" s="45">
        <v>0</v>
      </c>
      <c r="GB9" s="45">
        <v>0</v>
      </c>
      <c r="GC9" s="45">
        <v>0</v>
      </c>
      <c r="GD9" s="45">
        <v>0</v>
      </c>
      <c r="GE9" s="45">
        <v>0</v>
      </c>
      <c r="GF9" s="45">
        <v>6.7114683813935705E-2</v>
      </c>
      <c r="GG9" s="45">
        <v>6.7045529518184E-3</v>
      </c>
      <c r="GH9" s="45">
        <v>0</v>
      </c>
      <c r="GI9" s="45">
        <v>2.9841154964140599E-2</v>
      </c>
      <c r="GJ9" s="45">
        <v>0</v>
      </c>
      <c r="GK9" s="45">
        <v>5.5485002239899502E-2</v>
      </c>
      <c r="GL9" s="45">
        <v>0</v>
      </c>
      <c r="GM9" s="45">
        <v>3.7146445438947198E-2</v>
      </c>
      <c r="GN9" s="45">
        <v>0</v>
      </c>
      <c r="GO9" s="45">
        <v>0</v>
      </c>
      <c r="GP9" s="45">
        <v>0</v>
      </c>
      <c r="GQ9" s="45">
        <v>0</v>
      </c>
      <c r="GR9" s="45">
        <v>0</v>
      </c>
      <c r="GS9" s="45">
        <v>0</v>
      </c>
      <c r="GT9" s="45">
        <v>0</v>
      </c>
      <c r="GU9" s="45">
        <v>0</v>
      </c>
      <c r="GV9" s="45">
        <v>0</v>
      </c>
      <c r="GW9" s="45">
        <v>0.53662120292586302</v>
      </c>
      <c r="GX9" s="45">
        <v>0</v>
      </c>
      <c r="GY9" s="45">
        <v>0</v>
      </c>
      <c r="GZ9" s="45">
        <v>0</v>
      </c>
      <c r="HA9" s="45">
        <v>0</v>
      </c>
      <c r="HB9" s="45">
        <v>1.36243366705157</v>
      </c>
      <c r="HC9" s="45">
        <v>0</v>
      </c>
      <c r="HD9" s="45">
        <v>4.2728803842743803E-3</v>
      </c>
      <c r="HE9" s="45">
        <v>0</v>
      </c>
      <c r="HF9" s="45">
        <v>0</v>
      </c>
      <c r="HG9" s="45">
        <v>0</v>
      </c>
      <c r="HH9" s="45">
        <v>0</v>
      </c>
      <c r="HI9" s="45">
        <v>0</v>
      </c>
      <c r="HJ9" s="45">
        <v>0.109069857079127</v>
      </c>
      <c r="HK9" s="45">
        <v>0</v>
      </c>
      <c r="HL9" s="45">
        <v>0</v>
      </c>
      <c r="HM9" s="45">
        <v>12.559496940493201</v>
      </c>
      <c r="HN9" s="45">
        <v>4.0232842177115397E-2</v>
      </c>
      <c r="HO9" s="45">
        <v>6.4447053538558503</v>
      </c>
      <c r="HP9" s="45">
        <v>1.2674545157959001E-2</v>
      </c>
      <c r="HQ9" s="45">
        <v>0</v>
      </c>
      <c r="HR9" s="45">
        <v>9.3071198876212E-2</v>
      </c>
      <c r="HS9" s="45">
        <v>2.7867575852961401E-2</v>
      </c>
      <c r="HT9" s="45">
        <v>0</v>
      </c>
      <c r="HU9" s="45">
        <v>4.0489581931630901E-2</v>
      </c>
      <c r="HV9" s="45">
        <v>0</v>
      </c>
      <c r="HW9" s="45">
        <v>0</v>
      </c>
      <c r="HX9" s="45">
        <v>3.3981129574144897E-2</v>
      </c>
      <c r="HY9" s="45">
        <v>0.61474484479715596</v>
      </c>
      <c r="HZ9" s="45">
        <v>0</v>
      </c>
    </row>
    <row r="10" spans="1:234" x14ac:dyDescent="0.25">
      <c r="A10" s="45" t="str">
        <f t="shared" si="0"/>
        <v>CT_42</v>
      </c>
      <c r="B10" s="1" t="s">
        <v>1336</v>
      </c>
      <c r="C10" s="1">
        <v>1.1274075414436599E-2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5.9396746054581201E-2</v>
      </c>
      <c r="AJ10" s="1">
        <v>0</v>
      </c>
      <c r="AK10" s="1">
        <v>0</v>
      </c>
      <c r="AL10" s="1">
        <v>7.0025306292001198E-3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3.5540699938349601E-3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0.100659113942574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6.4706887288229598E-2</v>
      </c>
      <c r="CF10" s="1">
        <v>0</v>
      </c>
      <c r="CG10" s="1">
        <v>0</v>
      </c>
      <c r="CH10" s="1">
        <v>0</v>
      </c>
      <c r="CI10" s="1">
        <v>5.3089571868645699E-2</v>
      </c>
      <c r="CJ10" s="1">
        <v>0</v>
      </c>
      <c r="CK10" s="45">
        <v>0</v>
      </c>
      <c r="CL10" s="45">
        <v>0</v>
      </c>
      <c r="CM10" s="45">
        <v>0</v>
      </c>
      <c r="CN10" s="45">
        <v>0</v>
      </c>
      <c r="CO10" s="45">
        <v>0</v>
      </c>
      <c r="CP10" s="45">
        <v>0</v>
      </c>
      <c r="CQ10" s="45">
        <v>0</v>
      </c>
      <c r="CR10" s="45">
        <v>2.0083600632960299E-2</v>
      </c>
      <c r="CS10" s="45">
        <v>0</v>
      </c>
      <c r="CT10" s="45">
        <v>0</v>
      </c>
      <c r="CU10" s="45">
        <v>0</v>
      </c>
      <c r="CV10" s="45">
        <v>0</v>
      </c>
      <c r="CW10" s="45">
        <v>0</v>
      </c>
      <c r="CX10" s="45">
        <v>0</v>
      </c>
      <c r="CY10" s="45">
        <v>2.9731967178222699E-2</v>
      </c>
      <c r="CZ10" s="45">
        <v>1.7035354129817701E-2</v>
      </c>
      <c r="DA10" s="45">
        <v>0</v>
      </c>
      <c r="DB10" s="45">
        <v>0</v>
      </c>
      <c r="DC10" s="45">
        <v>0</v>
      </c>
      <c r="DD10" s="45">
        <v>0</v>
      </c>
      <c r="DE10" s="45">
        <v>0</v>
      </c>
      <c r="DF10" s="45">
        <v>0</v>
      </c>
      <c r="DG10" s="45">
        <v>0</v>
      </c>
      <c r="DH10" s="45">
        <v>0.31383448306370798</v>
      </c>
      <c r="DI10" s="45">
        <v>0</v>
      </c>
      <c r="DJ10" s="45">
        <v>0</v>
      </c>
      <c r="DK10" s="45">
        <v>0.97865781937069496</v>
      </c>
      <c r="DL10" s="45">
        <v>1.17243766539746</v>
      </c>
      <c r="DM10" s="45">
        <v>7.6295742588863805E-2</v>
      </c>
      <c r="DN10" s="45">
        <v>0</v>
      </c>
      <c r="DO10" s="45">
        <v>0</v>
      </c>
      <c r="DP10" s="45">
        <v>0</v>
      </c>
      <c r="DQ10" s="45">
        <v>0</v>
      </c>
      <c r="DR10" s="45">
        <v>0</v>
      </c>
      <c r="DS10" s="45">
        <v>0.17842526001350401</v>
      </c>
      <c r="DT10" s="45">
        <v>0</v>
      </c>
      <c r="DU10" s="45">
        <v>0</v>
      </c>
      <c r="DV10" s="45">
        <v>0</v>
      </c>
      <c r="DW10" s="45">
        <v>0</v>
      </c>
      <c r="DX10" s="45">
        <v>0</v>
      </c>
      <c r="DY10" s="45">
        <v>0</v>
      </c>
      <c r="DZ10" s="45">
        <v>0</v>
      </c>
      <c r="EA10" s="45">
        <v>0</v>
      </c>
      <c r="EB10" s="45">
        <v>0</v>
      </c>
      <c r="EC10" s="45">
        <v>0</v>
      </c>
      <c r="ED10" s="45">
        <v>0</v>
      </c>
      <c r="EE10" s="45">
        <v>0</v>
      </c>
      <c r="EF10" s="45">
        <v>0</v>
      </c>
      <c r="EG10" s="45">
        <v>0</v>
      </c>
      <c r="EH10" s="45">
        <v>7.8115771548391902E-2</v>
      </c>
      <c r="EI10" s="45">
        <v>0</v>
      </c>
      <c r="EJ10" s="45">
        <v>0</v>
      </c>
      <c r="EK10" s="45">
        <v>2.14669421151635E-2</v>
      </c>
      <c r="EL10" s="45">
        <v>0</v>
      </c>
      <c r="EM10" s="45">
        <v>0</v>
      </c>
      <c r="EN10" s="45">
        <v>0</v>
      </c>
      <c r="EO10" s="45">
        <v>0</v>
      </c>
      <c r="EP10" s="45">
        <v>0</v>
      </c>
      <c r="EQ10" s="45">
        <v>0</v>
      </c>
      <c r="ER10" s="45">
        <v>0</v>
      </c>
      <c r="ES10" s="45">
        <v>0.10783629040291</v>
      </c>
      <c r="ET10" s="45">
        <v>0</v>
      </c>
      <c r="EU10" s="45">
        <v>0</v>
      </c>
      <c r="EV10" s="45">
        <v>0.48240166200151302</v>
      </c>
      <c r="EW10" s="45">
        <v>0.29373185545284403</v>
      </c>
      <c r="EX10" s="45">
        <v>9.3771817645281794E-2</v>
      </c>
      <c r="EY10" s="45">
        <v>0</v>
      </c>
      <c r="EZ10" s="45">
        <v>0</v>
      </c>
      <c r="FA10" s="45">
        <v>0</v>
      </c>
      <c r="FB10" s="45">
        <v>0</v>
      </c>
      <c r="FC10" s="45">
        <v>0</v>
      </c>
      <c r="FD10" s="45">
        <v>0</v>
      </c>
      <c r="FE10" s="45">
        <v>0</v>
      </c>
      <c r="FF10" s="45">
        <v>0</v>
      </c>
      <c r="FG10" s="45">
        <v>0</v>
      </c>
      <c r="FH10" s="45">
        <v>0</v>
      </c>
      <c r="FI10" s="45">
        <v>0</v>
      </c>
      <c r="FJ10" s="45">
        <v>7.6229841441929805E-2</v>
      </c>
      <c r="FK10" s="45">
        <v>0.13662564634412899</v>
      </c>
      <c r="FL10" s="45">
        <v>0.249888535619535</v>
      </c>
      <c r="FM10" s="45">
        <v>0</v>
      </c>
      <c r="FN10" s="45">
        <v>0</v>
      </c>
      <c r="FO10" s="45">
        <v>0</v>
      </c>
      <c r="FP10" s="45">
        <v>0</v>
      </c>
      <c r="FQ10" s="45">
        <v>0</v>
      </c>
      <c r="FR10" s="45">
        <v>0</v>
      </c>
      <c r="FS10" s="45">
        <v>8.3204346482117303E-2</v>
      </c>
      <c r="FT10" s="45">
        <v>0</v>
      </c>
      <c r="FU10" s="45">
        <v>0</v>
      </c>
      <c r="FV10" s="45">
        <v>0</v>
      </c>
      <c r="FW10" s="45">
        <v>0</v>
      </c>
      <c r="FX10" s="45">
        <v>0</v>
      </c>
      <c r="FY10" s="45">
        <v>1.57220462018531E-2</v>
      </c>
      <c r="FZ10" s="45">
        <v>0</v>
      </c>
      <c r="GA10" s="45">
        <v>0</v>
      </c>
      <c r="GB10" s="45">
        <v>0</v>
      </c>
      <c r="GC10" s="45">
        <v>0</v>
      </c>
      <c r="GD10" s="45">
        <v>0</v>
      </c>
      <c r="GE10" s="45">
        <v>0</v>
      </c>
      <c r="GF10" s="45">
        <v>0</v>
      </c>
      <c r="GG10" s="45">
        <v>0</v>
      </c>
      <c r="GH10" s="45">
        <v>0</v>
      </c>
      <c r="GI10" s="45">
        <v>0.111904331115527</v>
      </c>
      <c r="GJ10" s="45">
        <v>0</v>
      </c>
      <c r="GK10" s="45">
        <v>0</v>
      </c>
      <c r="GL10" s="45">
        <v>7.3163593795727302E-2</v>
      </c>
      <c r="GM10" s="45">
        <v>0</v>
      </c>
      <c r="GN10" s="45">
        <v>0</v>
      </c>
      <c r="GO10" s="45">
        <v>0</v>
      </c>
      <c r="GP10" s="45">
        <v>0</v>
      </c>
      <c r="GQ10" s="45">
        <v>0</v>
      </c>
      <c r="GR10" s="45">
        <v>0</v>
      </c>
      <c r="GS10" s="45">
        <v>0</v>
      </c>
      <c r="GT10" s="45">
        <v>0</v>
      </c>
      <c r="GU10" s="45">
        <v>0</v>
      </c>
      <c r="GV10" s="45">
        <v>0</v>
      </c>
      <c r="GW10" s="45">
        <v>0</v>
      </c>
      <c r="GX10" s="45">
        <v>0</v>
      </c>
      <c r="GY10" s="45">
        <v>0</v>
      </c>
      <c r="GZ10" s="45">
        <v>0</v>
      </c>
      <c r="HA10" s="45">
        <v>0.108706533416998</v>
      </c>
      <c r="HB10" s="45">
        <v>7.5042246043232202E-2</v>
      </c>
      <c r="HC10" s="45">
        <v>0</v>
      </c>
      <c r="HD10" s="45">
        <v>0</v>
      </c>
      <c r="HE10" s="45">
        <v>0.16879280491795301</v>
      </c>
      <c r="HF10" s="45">
        <v>0.13496087824353001</v>
      </c>
      <c r="HG10" s="45">
        <v>0.25846408333866699</v>
      </c>
      <c r="HH10" s="45">
        <v>0.50216408809392898</v>
      </c>
      <c r="HI10" s="45">
        <v>0.152675188150804</v>
      </c>
      <c r="HJ10" s="45">
        <v>0</v>
      </c>
      <c r="HK10" s="45">
        <v>0.59939033440272205</v>
      </c>
      <c r="HL10" s="45">
        <v>0</v>
      </c>
      <c r="HM10" s="45">
        <v>0</v>
      </c>
      <c r="HN10" s="45">
        <v>0.20116421088557701</v>
      </c>
      <c r="HO10" s="45">
        <v>0</v>
      </c>
      <c r="HP10" s="45">
        <v>0</v>
      </c>
      <c r="HQ10" s="45">
        <v>0</v>
      </c>
      <c r="HR10" s="45">
        <v>0</v>
      </c>
      <c r="HS10" s="45">
        <v>0.43012997512179502</v>
      </c>
      <c r="HT10" s="45">
        <v>2.0219224979896202</v>
      </c>
      <c r="HU10" s="45">
        <v>0</v>
      </c>
      <c r="HV10" s="45">
        <v>0</v>
      </c>
      <c r="HW10" s="45">
        <v>0</v>
      </c>
      <c r="HX10" s="45">
        <v>0</v>
      </c>
      <c r="HY10" s="45">
        <v>0</v>
      </c>
      <c r="HZ10" s="45">
        <v>0</v>
      </c>
    </row>
    <row r="11" spans="1:234" x14ac:dyDescent="0.25">
      <c r="A11" s="45" t="str">
        <f t="shared" si="0"/>
        <v>CT_50</v>
      </c>
      <c r="B11" s="1" t="s">
        <v>1337</v>
      </c>
      <c r="C11" s="1">
        <v>0.63134822320844797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8.40605292136333E-2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0.56272358213754603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2.1208200908316901E-2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0.13357777860772299</v>
      </c>
      <c r="CG11" s="1">
        <v>0</v>
      </c>
      <c r="CH11" s="1">
        <v>0</v>
      </c>
      <c r="CI11" s="1">
        <v>0</v>
      </c>
      <c r="CJ11" s="1">
        <v>0</v>
      </c>
      <c r="CK11" s="45">
        <v>0</v>
      </c>
      <c r="CL11" s="45">
        <v>0</v>
      </c>
      <c r="CM11" s="45">
        <v>0</v>
      </c>
      <c r="CN11" s="45">
        <v>0</v>
      </c>
      <c r="CO11" s="45">
        <v>0</v>
      </c>
      <c r="CP11" s="45">
        <v>0</v>
      </c>
      <c r="CQ11" s="45">
        <v>0</v>
      </c>
      <c r="CR11" s="45">
        <v>8.0334402531841306E-2</v>
      </c>
      <c r="CS11" s="45">
        <v>7.1510544976405604E-2</v>
      </c>
      <c r="CT11" s="45">
        <v>0</v>
      </c>
      <c r="CU11" s="45">
        <v>0</v>
      </c>
      <c r="CV11" s="45">
        <v>0</v>
      </c>
      <c r="CW11" s="45">
        <v>0</v>
      </c>
      <c r="CX11" s="45">
        <v>0</v>
      </c>
      <c r="CY11" s="45">
        <v>0.13874918016503901</v>
      </c>
      <c r="CZ11" s="45">
        <v>5.1106062389452998E-2</v>
      </c>
      <c r="DA11" s="45">
        <v>5.4655773864986101E-2</v>
      </c>
      <c r="DB11" s="45">
        <v>0</v>
      </c>
      <c r="DC11" s="45">
        <v>0</v>
      </c>
      <c r="DD11" s="45">
        <v>0</v>
      </c>
      <c r="DE11" s="45">
        <v>0</v>
      </c>
      <c r="DF11" s="45">
        <v>0</v>
      </c>
      <c r="DG11" s="45">
        <v>0</v>
      </c>
      <c r="DH11" s="45">
        <v>3.2560327617859701</v>
      </c>
      <c r="DI11" s="45">
        <v>0</v>
      </c>
      <c r="DJ11" s="45">
        <v>0.34804803062822698</v>
      </c>
      <c r="DK11" s="45">
        <v>13.400083988306401</v>
      </c>
      <c r="DL11" s="45">
        <v>9.4732963364114493</v>
      </c>
      <c r="DM11" s="45">
        <v>3.38475658030596</v>
      </c>
      <c r="DN11" s="45">
        <v>0.20602964878778399</v>
      </c>
      <c r="DO11" s="45">
        <v>0</v>
      </c>
      <c r="DP11" s="45">
        <v>0</v>
      </c>
      <c r="DQ11" s="45">
        <v>0</v>
      </c>
      <c r="DR11" s="45">
        <v>0</v>
      </c>
      <c r="DS11" s="45">
        <v>7.9300115561557305E-2</v>
      </c>
      <c r="DT11" s="45">
        <v>3.1383335975940202E-2</v>
      </c>
      <c r="DU11" s="45">
        <v>0</v>
      </c>
      <c r="DV11" s="45">
        <v>0</v>
      </c>
      <c r="DW11" s="45">
        <v>0</v>
      </c>
      <c r="DX11" s="45">
        <v>0</v>
      </c>
      <c r="DY11" s="45">
        <v>0</v>
      </c>
      <c r="DZ11" s="45">
        <v>0</v>
      </c>
      <c r="EA11" s="45">
        <v>0</v>
      </c>
      <c r="EB11" s="45">
        <v>5.00308032812753E-2</v>
      </c>
      <c r="EC11" s="45">
        <v>5.7468450884694801E-2</v>
      </c>
      <c r="ED11" s="45">
        <v>0</v>
      </c>
      <c r="EE11" s="45">
        <v>0</v>
      </c>
      <c r="EF11" s="45">
        <v>0</v>
      </c>
      <c r="EG11" s="45">
        <v>0</v>
      </c>
      <c r="EH11" s="45">
        <v>0</v>
      </c>
      <c r="EI11" s="45">
        <v>0</v>
      </c>
      <c r="EJ11" s="45">
        <v>0</v>
      </c>
      <c r="EK11" s="45">
        <v>0</v>
      </c>
      <c r="EL11" s="45">
        <v>0</v>
      </c>
      <c r="EM11" s="45">
        <v>0</v>
      </c>
      <c r="EN11" s="45">
        <v>0</v>
      </c>
      <c r="EO11" s="45">
        <v>0</v>
      </c>
      <c r="EP11" s="45">
        <v>0</v>
      </c>
      <c r="EQ11" s="45">
        <v>0</v>
      </c>
      <c r="ER11" s="45">
        <v>9.3485718636539206E-2</v>
      </c>
      <c r="ES11" s="45">
        <v>0</v>
      </c>
      <c r="ET11" s="45">
        <v>0</v>
      </c>
      <c r="EU11" s="45">
        <v>7.8261830353776998E-2</v>
      </c>
      <c r="EV11" s="45">
        <v>1.2694780578987199</v>
      </c>
      <c r="EW11" s="45">
        <v>1.3217933495378</v>
      </c>
      <c r="EX11" s="45">
        <v>0.421973179403768</v>
      </c>
      <c r="EY11" s="45">
        <v>0</v>
      </c>
      <c r="EZ11" s="45">
        <v>0</v>
      </c>
      <c r="FA11" s="45">
        <v>0</v>
      </c>
      <c r="FB11" s="45">
        <v>0</v>
      </c>
      <c r="FC11" s="45">
        <v>0</v>
      </c>
      <c r="FD11" s="45">
        <v>0</v>
      </c>
      <c r="FE11" s="45">
        <v>7.6550880384261402E-2</v>
      </c>
      <c r="FF11" s="45">
        <v>2.2535491580196299</v>
      </c>
      <c r="FG11" s="45">
        <v>0</v>
      </c>
      <c r="FH11" s="45">
        <v>0</v>
      </c>
      <c r="FI11" s="45">
        <v>0</v>
      </c>
      <c r="FJ11" s="45">
        <v>0</v>
      </c>
      <c r="FK11" s="45">
        <v>1.4573402276707099</v>
      </c>
      <c r="FL11" s="45">
        <v>2.23974168962694</v>
      </c>
      <c r="FM11" s="45">
        <v>0</v>
      </c>
      <c r="FN11" s="45">
        <v>0</v>
      </c>
      <c r="FO11" s="45">
        <v>0</v>
      </c>
      <c r="FP11" s="45">
        <v>0</v>
      </c>
      <c r="FQ11" s="45">
        <v>0</v>
      </c>
      <c r="FR11" s="45">
        <v>0</v>
      </c>
      <c r="FS11" s="45">
        <v>0</v>
      </c>
      <c r="FT11" s="45">
        <v>0</v>
      </c>
      <c r="FU11" s="45">
        <v>0</v>
      </c>
      <c r="FV11" s="45">
        <v>0</v>
      </c>
      <c r="FW11" s="45">
        <v>0</v>
      </c>
      <c r="FX11" s="45">
        <v>0</v>
      </c>
      <c r="FY11" s="45">
        <v>0</v>
      </c>
      <c r="FZ11" s="45">
        <v>0.348470842186267</v>
      </c>
      <c r="GA11" s="45">
        <v>0</v>
      </c>
      <c r="GB11" s="45">
        <v>0</v>
      </c>
      <c r="GC11" s="45">
        <v>0</v>
      </c>
      <c r="GD11" s="45">
        <v>8.2394064773862201</v>
      </c>
      <c r="GE11" s="45">
        <v>0</v>
      </c>
      <c r="GF11" s="45">
        <v>3.3557341906967797E-2</v>
      </c>
      <c r="GG11" s="45">
        <v>6.7045529518184E-3</v>
      </c>
      <c r="GH11" s="45">
        <v>0</v>
      </c>
      <c r="GI11" s="45">
        <v>0.29841154964140598</v>
      </c>
      <c r="GJ11" s="45">
        <v>0</v>
      </c>
      <c r="GK11" s="45">
        <v>0</v>
      </c>
      <c r="GL11" s="45">
        <v>0</v>
      </c>
      <c r="GM11" s="45">
        <v>0.99057187837192395</v>
      </c>
      <c r="GN11" s="45">
        <v>8.3918744058554998E-2</v>
      </c>
      <c r="GO11" s="45">
        <v>0</v>
      </c>
      <c r="GP11" s="45">
        <v>0</v>
      </c>
      <c r="GQ11" s="45">
        <v>0</v>
      </c>
      <c r="GR11" s="45">
        <v>0</v>
      </c>
      <c r="GS11" s="45">
        <v>6.7142563010235898E-2</v>
      </c>
      <c r="GT11" s="45">
        <v>0</v>
      </c>
      <c r="GU11" s="45">
        <v>0</v>
      </c>
      <c r="GV11" s="45">
        <v>0</v>
      </c>
      <c r="GW11" s="45">
        <v>0</v>
      </c>
      <c r="GX11" s="45">
        <v>0</v>
      </c>
      <c r="GY11" s="45">
        <v>0</v>
      </c>
      <c r="GZ11" s="45">
        <v>3.2876647478932699</v>
      </c>
      <c r="HA11" s="45">
        <v>0.434826133667992</v>
      </c>
      <c r="HB11" s="45">
        <v>0</v>
      </c>
      <c r="HC11" s="45">
        <v>0</v>
      </c>
      <c r="HD11" s="45">
        <v>0</v>
      </c>
      <c r="HE11" s="45">
        <v>0</v>
      </c>
      <c r="HF11" s="45">
        <v>3.85602509267228E-2</v>
      </c>
      <c r="HG11" s="45">
        <v>1.6541701333674701</v>
      </c>
      <c r="HH11" s="45">
        <v>1.27823586060273</v>
      </c>
      <c r="HI11" s="45">
        <v>0</v>
      </c>
      <c r="HJ11" s="45">
        <v>1.54101838887306E-2</v>
      </c>
      <c r="HK11" s="45">
        <v>0</v>
      </c>
      <c r="HL11" s="45">
        <v>0</v>
      </c>
      <c r="HM11" s="45">
        <v>0</v>
      </c>
      <c r="HN11" s="45">
        <v>6.9200488544638503</v>
      </c>
      <c r="HO11" s="45">
        <v>0</v>
      </c>
      <c r="HP11" s="45">
        <v>1.40828279532878E-2</v>
      </c>
      <c r="HQ11" s="45">
        <v>0.237893846479171</v>
      </c>
      <c r="HR11" s="45">
        <v>3.7228479550484798E-2</v>
      </c>
      <c r="HS11" s="45">
        <v>4.7132552203486799</v>
      </c>
      <c r="HT11" s="45">
        <v>15.140908008201301</v>
      </c>
      <c r="HU11" s="45">
        <v>0</v>
      </c>
      <c r="HV11" s="45">
        <v>0</v>
      </c>
      <c r="HW11" s="45">
        <v>0.68347330133316597</v>
      </c>
      <c r="HX11" s="45">
        <v>0</v>
      </c>
      <c r="HY11" s="45">
        <v>0</v>
      </c>
      <c r="HZ11" s="45">
        <v>0</v>
      </c>
    </row>
    <row r="12" spans="1:234" x14ac:dyDescent="0.25">
      <c r="A12" s="45" t="str">
        <f t="shared" si="0"/>
        <v>CT_56</v>
      </c>
      <c r="B12" s="1" t="s">
        <v>1338</v>
      </c>
      <c r="C12" s="1">
        <v>0.40586671491971599</v>
      </c>
      <c r="D12" s="1">
        <v>6.5335150830595795E-2</v>
      </c>
      <c r="E12" s="1">
        <v>0</v>
      </c>
      <c r="F12" s="1">
        <v>0</v>
      </c>
      <c r="G12" s="1">
        <v>0.25609834176323698</v>
      </c>
      <c r="H12" s="1">
        <v>0</v>
      </c>
      <c r="I12" s="1">
        <v>5.6040352809088902E-2</v>
      </c>
      <c r="J12" s="1">
        <v>0</v>
      </c>
      <c r="K12" s="1">
        <v>0</v>
      </c>
      <c r="L12" s="1">
        <v>7.2810656032494703E-2</v>
      </c>
      <c r="M12" s="1">
        <v>3.54814707849887E-2</v>
      </c>
      <c r="N12" s="1">
        <v>0</v>
      </c>
      <c r="O12" s="1">
        <v>0.26151204036869202</v>
      </c>
      <c r="P12" s="1">
        <v>1.6183122474090102E-2</v>
      </c>
      <c r="Q12" s="1">
        <v>0</v>
      </c>
      <c r="R12" s="1">
        <v>0</v>
      </c>
      <c r="S12" s="1">
        <v>0</v>
      </c>
      <c r="T12" s="1">
        <v>0.43899697941995097</v>
      </c>
      <c r="U12" s="1">
        <v>0</v>
      </c>
      <c r="V12" s="1">
        <v>0.10731101202610201</v>
      </c>
      <c r="W12" s="1">
        <v>0</v>
      </c>
      <c r="X12" s="1">
        <v>0</v>
      </c>
      <c r="Y12" s="1">
        <v>0</v>
      </c>
      <c r="Z12" s="1">
        <v>0</v>
      </c>
      <c r="AA12" s="1">
        <v>9.3998023445652404E-2</v>
      </c>
      <c r="AB12" s="1">
        <v>4.9568751858828197E-2</v>
      </c>
      <c r="AC12" s="1">
        <v>0</v>
      </c>
      <c r="AD12" s="1">
        <v>1.00823439433199E-2</v>
      </c>
      <c r="AE12" s="1">
        <v>4.5041431177030598E-2</v>
      </c>
      <c r="AF12" s="1">
        <v>0.14410814403229499</v>
      </c>
      <c r="AG12" s="1">
        <v>0</v>
      </c>
      <c r="AH12" s="1">
        <v>7.6405059545811005E-2</v>
      </c>
      <c r="AI12" s="1">
        <v>2.6398553802036099E-2</v>
      </c>
      <c r="AJ12" s="1">
        <v>0</v>
      </c>
      <c r="AK12" s="1">
        <v>0</v>
      </c>
      <c r="AL12" s="1">
        <v>1.86734150112003E-2</v>
      </c>
      <c r="AM12" s="1">
        <v>1.4138800605544601E-2</v>
      </c>
      <c r="AN12" s="1">
        <v>2.14009741871043E-2</v>
      </c>
      <c r="AO12" s="1">
        <v>0</v>
      </c>
      <c r="AP12" s="1">
        <v>0</v>
      </c>
      <c r="AQ12" s="1">
        <v>0</v>
      </c>
      <c r="AR12" s="1">
        <v>0</v>
      </c>
      <c r="AS12" s="1">
        <v>5.2126359909579402E-2</v>
      </c>
      <c r="AT12" s="1">
        <v>0.15266898973805401</v>
      </c>
      <c r="AU12" s="1">
        <v>11.4753302084815</v>
      </c>
      <c r="AV12" s="1">
        <v>0.18470467783523201</v>
      </c>
      <c r="AW12" s="1">
        <v>0</v>
      </c>
      <c r="AX12" s="1">
        <v>2.8441752896065302</v>
      </c>
      <c r="AY12" s="1">
        <v>0.50898440530077205</v>
      </c>
      <c r="AZ12" s="1">
        <v>0</v>
      </c>
      <c r="BA12" s="1">
        <v>0.62974280295339302</v>
      </c>
      <c r="BB12" s="1">
        <v>3.4508016769912602</v>
      </c>
      <c r="BC12" s="1">
        <v>0</v>
      </c>
      <c r="BD12" s="1">
        <v>0</v>
      </c>
      <c r="BE12" s="1">
        <v>0</v>
      </c>
      <c r="BF12" s="1">
        <v>0.18700495217670801</v>
      </c>
      <c r="BG12" s="1">
        <v>0.402636455770297</v>
      </c>
      <c r="BH12" s="1">
        <v>0.429809103356809</v>
      </c>
      <c r="BI12" s="1">
        <v>3.9732667139330902E-3</v>
      </c>
      <c r="BJ12" s="1">
        <v>0</v>
      </c>
      <c r="BK12" s="1">
        <v>1.88354090457868</v>
      </c>
      <c r="BL12" s="1">
        <v>3.6511058636429401E-2</v>
      </c>
      <c r="BM12" s="1">
        <v>0.11093977079843401</v>
      </c>
      <c r="BN12" s="1">
        <v>6.4161571351095397</v>
      </c>
      <c r="BO12" s="1">
        <v>4.4072510550729298E-2</v>
      </c>
      <c r="BP12" s="1">
        <v>0.158888114772679</v>
      </c>
      <c r="BQ12" s="1">
        <v>0.16767002539003201</v>
      </c>
      <c r="BR12" s="1">
        <v>0.38737183115313201</v>
      </c>
      <c r="BS12" s="1">
        <v>0.25051408240838102</v>
      </c>
      <c r="BT12" s="1">
        <v>6.9748570520301298E-2</v>
      </c>
      <c r="BU12" s="1">
        <v>0.12434110317203</v>
      </c>
      <c r="BV12" s="1">
        <v>0.145619571270379</v>
      </c>
      <c r="BW12" s="1">
        <v>0</v>
      </c>
      <c r="BX12" s="1">
        <v>0.52858343737110103</v>
      </c>
      <c r="BY12" s="1">
        <v>8.5769839388446095E-2</v>
      </c>
      <c r="BZ12" s="1">
        <v>6.4590731172804103E-3</v>
      </c>
      <c r="CA12" s="1">
        <v>8.3886947290764107E-3</v>
      </c>
      <c r="CB12" s="1">
        <v>0</v>
      </c>
      <c r="CC12" s="1">
        <v>0</v>
      </c>
      <c r="CD12" s="1">
        <v>0</v>
      </c>
      <c r="CE12" s="1">
        <v>0.76210333917248196</v>
      </c>
      <c r="CF12" s="1">
        <v>0</v>
      </c>
      <c r="CG12" s="1">
        <v>0.244694911852576</v>
      </c>
      <c r="CH12" s="1">
        <v>0</v>
      </c>
      <c r="CI12" s="1">
        <v>0</v>
      </c>
      <c r="CJ12" s="1">
        <v>0</v>
      </c>
      <c r="CK12" s="45">
        <v>0</v>
      </c>
      <c r="CL12" s="45">
        <v>0</v>
      </c>
      <c r="CM12" s="45">
        <v>0</v>
      </c>
      <c r="CN12" s="45">
        <v>0.226319323262656</v>
      </c>
      <c r="CO12" s="45">
        <v>0</v>
      </c>
      <c r="CP12" s="45">
        <v>4.8816576762804501E-2</v>
      </c>
      <c r="CQ12" s="45">
        <v>0</v>
      </c>
      <c r="CR12" s="45">
        <v>0</v>
      </c>
      <c r="CS12" s="45">
        <v>0</v>
      </c>
      <c r="CT12" s="45">
        <v>0.151925588913984</v>
      </c>
      <c r="CU12" s="45">
        <v>0</v>
      </c>
      <c r="CV12" s="45">
        <v>0</v>
      </c>
      <c r="CW12" s="45">
        <v>0</v>
      </c>
      <c r="CX12" s="45">
        <v>0</v>
      </c>
      <c r="CY12" s="45">
        <v>0.89856611916406504</v>
      </c>
      <c r="CZ12" s="45">
        <v>4.5427611012847098E-2</v>
      </c>
      <c r="DA12" s="45">
        <v>2.4291455051104902E-2</v>
      </c>
      <c r="DB12" s="45">
        <v>0</v>
      </c>
      <c r="DC12" s="45">
        <v>4.5236277377488102E-2</v>
      </c>
      <c r="DD12" s="45">
        <v>0</v>
      </c>
      <c r="DE12" s="45">
        <v>0</v>
      </c>
      <c r="DF12" s="45">
        <v>0.92194468435986798</v>
      </c>
      <c r="DG12" s="45">
        <v>0</v>
      </c>
      <c r="DH12" s="45">
        <v>0.23537586229778101</v>
      </c>
      <c r="DI12" s="45">
        <v>3.4325948651416902E-2</v>
      </c>
      <c r="DJ12" s="45">
        <v>0.23203202041881801</v>
      </c>
      <c r="DK12" s="45">
        <v>0</v>
      </c>
      <c r="DL12" s="45">
        <v>2.1885503087419198</v>
      </c>
      <c r="DM12" s="45">
        <v>3.1350614227424001</v>
      </c>
      <c r="DN12" s="45">
        <v>6.1045821863047002E-2</v>
      </c>
      <c r="DO12" s="45">
        <v>0</v>
      </c>
      <c r="DP12" s="45">
        <v>0</v>
      </c>
      <c r="DQ12" s="45">
        <v>5.1326559238472999E-2</v>
      </c>
      <c r="DR12" s="45">
        <v>0</v>
      </c>
      <c r="DS12" s="45">
        <v>0</v>
      </c>
      <c r="DT12" s="45">
        <v>8.3688895935840599E-2</v>
      </c>
      <c r="DU12" s="45">
        <v>0.105198107988708</v>
      </c>
      <c r="DV12" s="45">
        <v>0</v>
      </c>
      <c r="DW12" s="45">
        <v>0</v>
      </c>
      <c r="DX12" s="45">
        <v>0</v>
      </c>
      <c r="DY12" s="45">
        <v>0</v>
      </c>
      <c r="DZ12" s="45">
        <v>0.85291152981313501</v>
      </c>
      <c r="EA12" s="45">
        <v>0.32288071095257498</v>
      </c>
      <c r="EB12" s="45">
        <v>3.3353868854183497E-2</v>
      </c>
      <c r="EC12" s="45">
        <v>0</v>
      </c>
      <c r="ED12" s="45">
        <v>0</v>
      </c>
      <c r="EE12" s="45">
        <v>0.26891857037727301</v>
      </c>
      <c r="EF12" s="45">
        <v>0</v>
      </c>
      <c r="EG12" s="45">
        <v>0.78319870557049098</v>
      </c>
      <c r="EH12" s="45">
        <v>0.62492617238713499</v>
      </c>
      <c r="EI12" s="45">
        <v>0.12099945550245</v>
      </c>
      <c r="EJ12" s="45">
        <v>0</v>
      </c>
      <c r="EK12" s="45">
        <v>0</v>
      </c>
      <c r="EL12" s="45">
        <v>0</v>
      </c>
      <c r="EM12" s="45">
        <v>0.28980984172441798</v>
      </c>
      <c r="EN12" s="45">
        <v>0</v>
      </c>
      <c r="EO12" s="45">
        <v>0.105466645677014</v>
      </c>
      <c r="EP12" s="45">
        <v>0</v>
      </c>
      <c r="EQ12" s="45">
        <v>0</v>
      </c>
      <c r="ER12" s="45">
        <v>6.2323812424359498E-2</v>
      </c>
      <c r="ES12" s="45">
        <v>0.143781720537213</v>
      </c>
      <c r="ET12" s="45">
        <v>0.14942310832042099</v>
      </c>
      <c r="EU12" s="45">
        <v>0.156523660707554</v>
      </c>
      <c r="EV12" s="45">
        <v>0.42315935263290599</v>
      </c>
      <c r="EW12" s="45">
        <v>0</v>
      </c>
      <c r="EX12" s="45">
        <v>9.3771817645281794E-2</v>
      </c>
      <c r="EY12" s="45">
        <v>5.43063029722681E-2</v>
      </c>
      <c r="EZ12" s="45">
        <v>0</v>
      </c>
      <c r="FA12" s="45">
        <v>0</v>
      </c>
      <c r="FB12" s="45">
        <v>0</v>
      </c>
      <c r="FC12" s="45">
        <v>0</v>
      </c>
      <c r="FD12" s="45">
        <v>0</v>
      </c>
      <c r="FE12" s="45">
        <v>0</v>
      </c>
      <c r="FF12" s="45">
        <v>0.782923181659402</v>
      </c>
      <c r="FG12" s="45">
        <v>0</v>
      </c>
      <c r="FH12" s="45">
        <v>4.2973229784641701E-2</v>
      </c>
      <c r="FI12" s="45">
        <v>0.131318945984329</v>
      </c>
      <c r="FJ12" s="45">
        <v>0</v>
      </c>
      <c r="FK12" s="45">
        <v>1.3510758360697199</v>
      </c>
      <c r="FL12" s="45">
        <v>0.54296768233380399</v>
      </c>
      <c r="FM12" s="45">
        <v>0</v>
      </c>
      <c r="FN12" s="45">
        <v>0</v>
      </c>
      <c r="FO12" s="45">
        <v>0</v>
      </c>
      <c r="FP12" s="45">
        <v>0</v>
      </c>
      <c r="FQ12" s="45">
        <v>0</v>
      </c>
      <c r="FR12" s="45">
        <v>2.2652793089387901E-2</v>
      </c>
      <c r="FS12" s="45">
        <v>0</v>
      </c>
      <c r="FT12" s="45">
        <v>1.82525007472659E-2</v>
      </c>
      <c r="FU12" s="45">
        <v>0</v>
      </c>
      <c r="FV12" s="45">
        <v>0</v>
      </c>
      <c r="FW12" s="45">
        <v>0</v>
      </c>
      <c r="FX12" s="45">
        <v>0</v>
      </c>
      <c r="FY12" s="45">
        <v>0</v>
      </c>
      <c r="FZ12" s="45">
        <v>0</v>
      </c>
      <c r="GA12" s="45">
        <v>0</v>
      </c>
      <c r="GB12" s="45">
        <v>0</v>
      </c>
      <c r="GC12" s="45">
        <v>0</v>
      </c>
      <c r="GD12" s="45">
        <v>2.8713083178770198</v>
      </c>
      <c r="GE12" s="45">
        <v>0.24829344579420601</v>
      </c>
      <c r="GF12" s="45">
        <v>0.11185780635655999</v>
      </c>
      <c r="GG12" s="45">
        <v>8.9394039357578708E-3</v>
      </c>
      <c r="GH12" s="45">
        <v>0</v>
      </c>
      <c r="GI12" s="45">
        <v>0</v>
      </c>
      <c r="GJ12" s="45">
        <v>0</v>
      </c>
      <c r="GK12" s="45">
        <v>0</v>
      </c>
      <c r="GL12" s="45">
        <v>0</v>
      </c>
      <c r="GM12" s="45">
        <v>2.7515885510331201E-2</v>
      </c>
      <c r="GN12" s="45">
        <v>0</v>
      </c>
      <c r="GO12" s="45">
        <v>0</v>
      </c>
      <c r="GP12" s="45">
        <v>0</v>
      </c>
      <c r="GQ12" s="45">
        <v>4.0450675726695903E-2</v>
      </c>
      <c r="GR12" s="45">
        <v>0</v>
      </c>
      <c r="GS12" s="45">
        <v>0</v>
      </c>
      <c r="GT12" s="45">
        <v>0</v>
      </c>
      <c r="GU12" s="45">
        <v>0</v>
      </c>
      <c r="GV12" s="45">
        <v>0</v>
      </c>
      <c r="GW12" s="45">
        <v>0</v>
      </c>
      <c r="GX12" s="45">
        <v>0</v>
      </c>
      <c r="GY12" s="45">
        <v>0.39380215718226003</v>
      </c>
      <c r="GZ12" s="45">
        <v>0</v>
      </c>
      <c r="HA12" s="45">
        <v>0.57976817822398896</v>
      </c>
      <c r="HB12" s="45">
        <v>6.6704218705095297E-2</v>
      </c>
      <c r="HC12" s="45">
        <v>9.4478765897364606E-2</v>
      </c>
      <c r="HD12" s="45">
        <v>2.50675649210763</v>
      </c>
      <c r="HE12" s="45">
        <v>0.53195308216567005</v>
      </c>
      <c r="HF12" s="45">
        <v>0.514136679022971</v>
      </c>
      <c r="HG12" s="45">
        <v>6.89237555569778E-2</v>
      </c>
      <c r="HH12" s="45">
        <v>0.12173674862883101</v>
      </c>
      <c r="HI12" s="45">
        <v>0.101783458767203</v>
      </c>
      <c r="HJ12" s="45">
        <v>0</v>
      </c>
      <c r="HK12" s="45">
        <v>1.1987806688054401</v>
      </c>
      <c r="HL12" s="45">
        <v>0</v>
      </c>
      <c r="HM12" s="45">
        <v>0</v>
      </c>
      <c r="HN12" s="45">
        <v>0</v>
      </c>
      <c r="HO12" s="45">
        <v>0</v>
      </c>
      <c r="HP12" s="45">
        <v>1.40828279532878E-2</v>
      </c>
      <c r="HQ12" s="45">
        <v>0</v>
      </c>
      <c r="HR12" s="45">
        <v>0</v>
      </c>
      <c r="HS12" s="45">
        <v>1.07431524302721</v>
      </c>
      <c r="HT12" s="45">
        <v>0.50156217004393699</v>
      </c>
      <c r="HU12" s="45">
        <v>0</v>
      </c>
      <c r="HV12" s="45">
        <v>8.0564574667331607E-2</v>
      </c>
      <c r="HW12" s="45">
        <v>0</v>
      </c>
      <c r="HX12" s="45">
        <v>0</v>
      </c>
      <c r="HY12" s="45">
        <v>4.1258043274977001E-2</v>
      </c>
      <c r="HZ12" s="45">
        <v>2.2717816296351299E-2</v>
      </c>
    </row>
    <row r="13" spans="1:234" x14ac:dyDescent="0.25">
      <c r="A13" s="45" t="str">
        <f t="shared" si="0"/>
        <v>CT_77</v>
      </c>
      <c r="B13" s="1" t="s">
        <v>1339</v>
      </c>
      <c r="C13" s="1">
        <v>0.23450076862028099</v>
      </c>
      <c r="D13" s="1">
        <v>0.11760327149507201</v>
      </c>
      <c r="E13" s="1">
        <v>0</v>
      </c>
      <c r="F13" s="1">
        <v>0</v>
      </c>
      <c r="G13" s="1">
        <v>0.99878353287662403</v>
      </c>
      <c r="H13" s="1">
        <v>0.183402068918011</v>
      </c>
      <c r="I13" s="1">
        <v>6.7248423370906696E-2</v>
      </c>
      <c r="J13" s="1">
        <v>0</v>
      </c>
      <c r="K13" s="1">
        <v>0.36763096853254001</v>
      </c>
      <c r="L13" s="1">
        <v>1.7474557447798699E-2</v>
      </c>
      <c r="M13" s="1">
        <v>0.33636434304169199</v>
      </c>
      <c r="N13" s="1">
        <v>0.143478360742059</v>
      </c>
      <c r="O13" s="1">
        <v>7.4717725819626202E-3</v>
      </c>
      <c r="P13" s="1">
        <v>0</v>
      </c>
      <c r="Q13" s="1">
        <v>5.9515411350254899E-2</v>
      </c>
      <c r="R13" s="1">
        <v>0</v>
      </c>
      <c r="S13" s="1">
        <v>1.4978349030129399E-2</v>
      </c>
      <c r="T13" s="1">
        <v>0.58665959977029802</v>
      </c>
      <c r="U13" s="1">
        <v>0</v>
      </c>
      <c r="V13" s="1">
        <v>1.25553884070539</v>
      </c>
      <c r="W13" s="1">
        <v>0</v>
      </c>
      <c r="X13" s="1">
        <v>6.0802594244021103E-2</v>
      </c>
      <c r="Y13" s="1">
        <v>0</v>
      </c>
      <c r="Z13" s="1">
        <v>0</v>
      </c>
      <c r="AA13" s="1">
        <v>5.6398814067391403E-2</v>
      </c>
      <c r="AB13" s="1">
        <v>2.97412511152969E-2</v>
      </c>
      <c r="AC13" s="1">
        <v>0</v>
      </c>
      <c r="AD13" s="1">
        <v>0.14518575278380699</v>
      </c>
      <c r="AE13" s="1">
        <v>0</v>
      </c>
      <c r="AF13" s="1">
        <v>7.2534432496255299</v>
      </c>
      <c r="AG13" s="1">
        <v>0.390791206810157</v>
      </c>
      <c r="AH13" s="1">
        <v>6.1124047636648797E-2</v>
      </c>
      <c r="AI13" s="1">
        <v>0.15839132281221699</v>
      </c>
      <c r="AJ13" s="1">
        <v>0</v>
      </c>
      <c r="AK13" s="1">
        <v>0.70998526998691402</v>
      </c>
      <c r="AL13" s="1">
        <v>0.43135588675872699</v>
      </c>
      <c r="AM13" s="1">
        <v>2.2565525766449199</v>
      </c>
      <c r="AN13" s="1">
        <v>0.12840584512262601</v>
      </c>
      <c r="AO13" s="1">
        <v>0.166822887386499</v>
      </c>
      <c r="AP13" s="1">
        <v>2.6269672402401301E-2</v>
      </c>
      <c r="AQ13" s="1">
        <v>2.3216240876952999E-2</v>
      </c>
      <c r="AR13" s="1">
        <v>2.0982039925532998E-2</v>
      </c>
      <c r="AS13" s="1">
        <v>1.42162799753398E-2</v>
      </c>
      <c r="AT13" s="1">
        <v>0</v>
      </c>
      <c r="AU13" s="1">
        <v>1.0491730476326</v>
      </c>
      <c r="AV13" s="1">
        <v>0.102297975416436</v>
      </c>
      <c r="AW13" s="1">
        <v>0</v>
      </c>
      <c r="AX13" s="1">
        <v>1.77299238832615E-2</v>
      </c>
      <c r="AY13" s="1">
        <v>0</v>
      </c>
      <c r="AZ13" s="1">
        <v>1.10176941799766</v>
      </c>
      <c r="BA13" s="1">
        <v>0.53178281138286598</v>
      </c>
      <c r="BB13" s="1">
        <v>6.05615694311967</v>
      </c>
      <c r="BC13" s="1">
        <v>0.75655273502008002</v>
      </c>
      <c r="BD13" s="1">
        <v>6.7457838219011898E-2</v>
      </c>
      <c r="BE13" s="1">
        <v>0</v>
      </c>
      <c r="BF13" s="1">
        <v>0.16830445695903701</v>
      </c>
      <c r="BG13" s="1">
        <v>1.53001853192713</v>
      </c>
      <c r="BH13" s="1">
        <v>0.67050220123662196</v>
      </c>
      <c r="BI13" s="1">
        <v>0.50778348604064905</v>
      </c>
      <c r="BJ13" s="1">
        <v>0</v>
      </c>
      <c r="BK13" s="1">
        <v>4.6316579620787203E-2</v>
      </c>
      <c r="BL13" s="1">
        <v>4.3813270363715302E-2</v>
      </c>
      <c r="BM13" s="1">
        <v>0.12647133871021399</v>
      </c>
      <c r="BN13" s="1">
        <v>0.75176433385618202</v>
      </c>
      <c r="BO13" s="1">
        <v>3.5258008440583397E-2</v>
      </c>
      <c r="BP13" s="1">
        <v>0.76266295090885905</v>
      </c>
      <c r="BQ13" s="1">
        <v>0</v>
      </c>
      <c r="BR13" s="1">
        <v>2.5824788743542101E-2</v>
      </c>
      <c r="BS13" s="1">
        <v>0.33067858877906298</v>
      </c>
      <c r="BT13" s="1">
        <v>1.0880777001166999</v>
      </c>
      <c r="BU13" s="1">
        <v>3.7302330951609099E-2</v>
      </c>
      <c r="BV13" s="1">
        <v>1.83480659800677</v>
      </c>
      <c r="BW13" s="1">
        <v>4.0300011194447602</v>
      </c>
      <c r="BX13" s="1">
        <v>6.8715846858243196E-2</v>
      </c>
      <c r="BY13" s="1">
        <v>0.877560883005996</v>
      </c>
      <c r="BZ13" s="1">
        <v>1.16263316111047E-2</v>
      </c>
      <c r="CA13" s="1">
        <v>0.246627625034846</v>
      </c>
      <c r="CB13" s="1">
        <v>0</v>
      </c>
      <c r="CC13" s="1">
        <v>1.3030454201155501E-2</v>
      </c>
      <c r="CD13" s="1">
        <v>0</v>
      </c>
      <c r="CE13" s="1">
        <v>1.06119295152697</v>
      </c>
      <c r="CF13" s="1">
        <v>0</v>
      </c>
      <c r="CG13" s="1">
        <v>2.4591838641183799</v>
      </c>
      <c r="CH13" s="1">
        <v>0</v>
      </c>
      <c r="CI13" s="1">
        <v>0</v>
      </c>
      <c r="CJ13" s="1">
        <v>5.8076478155382999E-2</v>
      </c>
      <c r="CK13" s="45">
        <v>0.587595812595892</v>
      </c>
      <c r="CL13" s="45">
        <v>0.113365308966141</v>
      </c>
      <c r="CM13" s="45">
        <v>6.1114234369943302E-2</v>
      </c>
      <c r="CN13" s="45">
        <v>1.9010823154063099</v>
      </c>
      <c r="CO13" s="45">
        <v>2.91510878923732</v>
      </c>
      <c r="CP13" s="45">
        <v>2.05029622403779</v>
      </c>
      <c r="CQ13" s="45">
        <v>9.5258846713512299E-3</v>
      </c>
      <c r="CR13" s="45">
        <v>8.0334402531841292E-3</v>
      </c>
      <c r="CS13" s="45">
        <v>0</v>
      </c>
      <c r="CT13" s="45">
        <v>6.8366515011292595E-2</v>
      </c>
      <c r="CU13" s="45">
        <v>5.0091713640611997E-2</v>
      </c>
      <c r="CV13" s="45">
        <v>0</v>
      </c>
      <c r="CW13" s="45">
        <v>0</v>
      </c>
      <c r="CX13" s="45">
        <v>1.9135682238328101E-2</v>
      </c>
      <c r="CY13" s="45">
        <v>0.52724688462714997</v>
      </c>
      <c r="CZ13" s="45">
        <v>0.17035354129817701</v>
      </c>
      <c r="DA13" s="45">
        <v>0.18947334939861901</v>
      </c>
      <c r="DB13" s="45">
        <v>0</v>
      </c>
      <c r="DC13" s="45">
        <v>0</v>
      </c>
      <c r="DD13" s="45">
        <v>0</v>
      </c>
      <c r="DE13" s="45">
        <v>0</v>
      </c>
      <c r="DF13" s="45">
        <v>7.5005669236057101E-2</v>
      </c>
      <c r="DG13" s="45">
        <v>0.147315238736409</v>
      </c>
      <c r="DH13" s="45">
        <v>3.1383448306370798E-2</v>
      </c>
      <c r="DI13" s="45">
        <v>0.24714683029020201</v>
      </c>
      <c r="DJ13" s="45">
        <v>0.139219212251291</v>
      </c>
      <c r="DK13" s="45">
        <v>4.0150064384438799E-2</v>
      </c>
      <c r="DL13" s="45">
        <v>0</v>
      </c>
      <c r="DM13" s="45">
        <v>2.21951251167604E-2</v>
      </c>
      <c r="DN13" s="45">
        <v>0.23807870526588301</v>
      </c>
      <c r="DO13" s="45">
        <v>3.7345542952209501E-2</v>
      </c>
      <c r="DP13" s="45">
        <v>6.3972269656879202E-2</v>
      </c>
      <c r="DQ13" s="45">
        <v>0.49273496868934102</v>
      </c>
      <c r="DR13" s="45">
        <v>0</v>
      </c>
      <c r="DS13" s="45">
        <v>0.142740208010803</v>
      </c>
      <c r="DT13" s="45">
        <v>0.15064001268451299</v>
      </c>
      <c r="DU13" s="45">
        <v>6.3118864793224899E-2</v>
      </c>
      <c r="DV13" s="45">
        <v>5.8717557300164099E-2</v>
      </c>
      <c r="DW13" s="45">
        <v>0.59019618558391196</v>
      </c>
      <c r="DX13" s="45">
        <v>0</v>
      </c>
      <c r="DY13" s="45">
        <v>0</v>
      </c>
      <c r="DZ13" s="45">
        <v>0.13956734124214901</v>
      </c>
      <c r="EA13" s="45">
        <v>0.19372842657154499</v>
      </c>
      <c r="EB13" s="45">
        <v>0</v>
      </c>
      <c r="EC13" s="45">
        <v>6.89621410616338E-2</v>
      </c>
      <c r="ED13" s="45">
        <v>2.6813746567957601E-2</v>
      </c>
      <c r="EE13" s="45">
        <v>0.112945799558455</v>
      </c>
      <c r="EF13" s="45">
        <v>0.37725830099748098</v>
      </c>
      <c r="EG13" s="45">
        <v>3.7232061541735599</v>
      </c>
      <c r="EH13" s="45">
        <v>0</v>
      </c>
      <c r="EI13" s="45">
        <v>0.435598039808821</v>
      </c>
      <c r="EJ13" s="45">
        <v>0.27223583401392298</v>
      </c>
      <c r="EK13" s="45">
        <v>0.171735536921308</v>
      </c>
      <c r="EL13" s="45">
        <v>4.6941085209354597E-2</v>
      </c>
      <c r="EM13" s="45">
        <v>0</v>
      </c>
      <c r="EN13" s="45">
        <v>21.731691447574502</v>
      </c>
      <c r="EO13" s="45">
        <v>0.71415985787006797</v>
      </c>
      <c r="EP13" s="45">
        <v>0.322279072992392</v>
      </c>
      <c r="EQ13" s="45">
        <v>0.126695998036084</v>
      </c>
      <c r="ER13" s="45">
        <v>4.7490745067361901</v>
      </c>
      <c r="ES13" s="45">
        <v>1.5528425818019</v>
      </c>
      <c r="ET13" s="45">
        <v>0.23085870235504999</v>
      </c>
      <c r="EU13" s="45">
        <v>1.4212348392245899</v>
      </c>
      <c r="EV13" s="45">
        <v>0.101558244631897</v>
      </c>
      <c r="EW13" s="45">
        <v>0</v>
      </c>
      <c r="EX13" s="45">
        <v>1.8754363529056399E-2</v>
      </c>
      <c r="EY13" s="45">
        <v>1.08612605944536E-2</v>
      </c>
      <c r="EZ13" s="45">
        <v>0.114008835684766</v>
      </c>
      <c r="FA13" s="45">
        <v>0</v>
      </c>
      <c r="FB13" s="45">
        <v>3.9816675695040198E-3</v>
      </c>
      <c r="FC13" s="45">
        <v>0</v>
      </c>
      <c r="FD13" s="45">
        <v>0</v>
      </c>
      <c r="FE13" s="45">
        <v>0</v>
      </c>
      <c r="FF13" s="45">
        <v>0</v>
      </c>
      <c r="FG13" s="45">
        <v>0.14624898452986901</v>
      </c>
      <c r="FH13" s="45">
        <v>2.0627150296628001</v>
      </c>
      <c r="FI13" s="45">
        <v>0</v>
      </c>
      <c r="FJ13" s="45">
        <v>0.18295161946063199</v>
      </c>
      <c r="FK13" s="45">
        <v>4.5541882114709498E-2</v>
      </c>
      <c r="FL13" s="45">
        <v>2.9616419036389299E-2</v>
      </c>
      <c r="FM13" s="45">
        <v>0.16898250968064199</v>
      </c>
      <c r="FN13" s="45">
        <v>0</v>
      </c>
      <c r="FO13" s="45">
        <v>2.3097116712351502E-2</v>
      </c>
      <c r="FP13" s="45">
        <v>0</v>
      </c>
      <c r="FQ13" s="45">
        <v>2.69093985927941</v>
      </c>
      <c r="FR13" s="45">
        <v>1.3591675853632801E-2</v>
      </c>
      <c r="FS13" s="45">
        <v>0.19969043155708099</v>
      </c>
      <c r="FT13" s="45">
        <v>1.0951500448359601E-2</v>
      </c>
      <c r="FU13" s="45">
        <v>0</v>
      </c>
      <c r="FV13" s="45">
        <v>6.1678099543465599E-2</v>
      </c>
      <c r="FW13" s="45">
        <v>0</v>
      </c>
      <c r="FX13" s="45">
        <v>0</v>
      </c>
      <c r="FY13" s="45">
        <v>0</v>
      </c>
      <c r="FZ13" s="45">
        <v>0</v>
      </c>
      <c r="GA13" s="45">
        <v>0.52026405227889605</v>
      </c>
      <c r="GB13" s="45">
        <v>2.5801491765026698</v>
      </c>
      <c r="GC13" s="45">
        <v>0.27891816251518903</v>
      </c>
      <c r="GD13" s="45">
        <v>7.4903695248965702E-2</v>
      </c>
      <c r="GE13" s="45">
        <v>0.24829344579420601</v>
      </c>
      <c r="GF13" s="45">
        <v>0.214766988204594</v>
      </c>
      <c r="GG13" s="45">
        <v>0.48004599135019699</v>
      </c>
      <c r="GH13" s="45">
        <v>0.51356763910861802</v>
      </c>
      <c r="GI13" s="45">
        <v>0.223808662231055</v>
      </c>
      <c r="GJ13" s="45">
        <v>0.246473661111139</v>
      </c>
      <c r="GK13" s="45">
        <v>1.3760280555495099</v>
      </c>
      <c r="GL13" s="45">
        <v>0</v>
      </c>
      <c r="GM13" s="45">
        <v>1.6509531306198699E-2</v>
      </c>
      <c r="GN13" s="45">
        <v>1.1189165874473999E-2</v>
      </c>
      <c r="GO13" s="45">
        <v>1.29026997855101E-2</v>
      </c>
      <c r="GP13" s="45">
        <v>0.24785999337595099</v>
      </c>
      <c r="GQ13" s="45">
        <v>0.19416324348814001</v>
      </c>
      <c r="GR13" s="45">
        <v>9.5686362415109097E-2</v>
      </c>
      <c r="GS13" s="45">
        <v>0.13428512602047199</v>
      </c>
      <c r="GT13" s="45">
        <v>0.364311364779765</v>
      </c>
      <c r="GU13" s="45">
        <v>0.49991073022674498</v>
      </c>
      <c r="GV13" s="45">
        <v>50.9439801918911</v>
      </c>
      <c r="GW13" s="45">
        <v>0</v>
      </c>
      <c r="GX13" s="45">
        <v>2.5858629091403601E-2</v>
      </c>
      <c r="GY13" s="45">
        <v>0</v>
      </c>
      <c r="GZ13" s="45">
        <v>5.05794576598965E-2</v>
      </c>
      <c r="HA13" s="45">
        <v>0</v>
      </c>
      <c r="HB13" s="45">
        <v>0.62034923395738595</v>
      </c>
      <c r="HC13" s="45">
        <v>2.0029498370241301</v>
      </c>
      <c r="HD13" s="45">
        <v>0.51701852649720004</v>
      </c>
      <c r="HE13" s="45">
        <v>0.25779264751105502</v>
      </c>
      <c r="HF13" s="45">
        <v>4.6272301112067302E-2</v>
      </c>
      <c r="HG13" s="45">
        <v>1.9436499067067801</v>
      </c>
      <c r="HH13" s="45">
        <v>1.4608409835459699</v>
      </c>
      <c r="HI13" s="45">
        <v>0.305350376301608</v>
      </c>
      <c r="HJ13" s="45">
        <v>3.4107873673723801</v>
      </c>
      <c r="HK13" s="45">
        <v>4.8430739019739901</v>
      </c>
      <c r="HL13" s="45">
        <v>4.8628293506707401E-2</v>
      </c>
      <c r="HM13" s="45">
        <v>0</v>
      </c>
      <c r="HN13" s="45">
        <v>0</v>
      </c>
      <c r="HO13" s="45">
        <v>0.57713779288261302</v>
      </c>
      <c r="HP13" s="45">
        <v>9.8579795673014503E-2</v>
      </c>
      <c r="HQ13" s="45">
        <v>0.57094523155001098</v>
      </c>
      <c r="HR13" s="45">
        <v>0</v>
      </c>
      <c r="HS13" s="45">
        <v>8.7237628757096397E-2</v>
      </c>
      <c r="HT13" s="45">
        <v>0.26332013927306702</v>
      </c>
      <c r="HU13" s="45">
        <v>2.9152498990774198</v>
      </c>
      <c r="HV13" s="45">
        <v>0.45653258978154598</v>
      </c>
      <c r="HW13" s="45">
        <v>0</v>
      </c>
      <c r="HX13" s="45">
        <v>0</v>
      </c>
      <c r="HY13" s="45">
        <v>1.6503217309990801E-2</v>
      </c>
      <c r="HZ13" s="45">
        <v>0</v>
      </c>
    </row>
    <row r="14" spans="1:234" x14ac:dyDescent="0.25">
      <c r="A14" s="45" t="str">
        <f t="shared" si="0"/>
        <v>CT_83</v>
      </c>
      <c r="B14" s="1" t="s">
        <v>1340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5.6865119901359298E-2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45">
        <v>0</v>
      </c>
      <c r="CL14" s="45">
        <v>0</v>
      </c>
      <c r="CM14" s="45">
        <v>0</v>
      </c>
      <c r="CN14" s="45">
        <v>0</v>
      </c>
      <c r="CO14" s="45">
        <v>0</v>
      </c>
      <c r="CP14" s="45">
        <v>0</v>
      </c>
      <c r="CQ14" s="45">
        <v>0</v>
      </c>
      <c r="CR14" s="45">
        <v>0</v>
      </c>
      <c r="CS14" s="45">
        <v>0</v>
      </c>
      <c r="CT14" s="45">
        <v>0</v>
      </c>
      <c r="CU14" s="45">
        <v>0</v>
      </c>
      <c r="CV14" s="45">
        <v>0</v>
      </c>
      <c r="CW14" s="45">
        <v>0</v>
      </c>
      <c r="CX14" s="45">
        <v>0</v>
      </c>
      <c r="CY14" s="45">
        <v>0</v>
      </c>
      <c r="CZ14" s="45">
        <v>0</v>
      </c>
      <c r="DA14" s="45">
        <v>0</v>
      </c>
      <c r="DB14" s="45">
        <v>0</v>
      </c>
      <c r="DC14" s="45">
        <v>0</v>
      </c>
      <c r="DD14" s="45">
        <v>0</v>
      </c>
      <c r="DE14" s="45">
        <v>0</v>
      </c>
      <c r="DF14" s="45">
        <v>0</v>
      </c>
      <c r="DG14" s="45">
        <v>0</v>
      </c>
      <c r="DH14" s="45">
        <v>1.8830068983822501</v>
      </c>
      <c r="DI14" s="45">
        <v>0</v>
      </c>
      <c r="DJ14" s="45">
        <v>0</v>
      </c>
      <c r="DK14" s="45">
        <v>0</v>
      </c>
      <c r="DL14" s="45">
        <v>0</v>
      </c>
      <c r="DM14" s="45">
        <v>1.38719531979752E-2</v>
      </c>
      <c r="DN14" s="45">
        <v>2.2892183198642599E-2</v>
      </c>
      <c r="DO14" s="45">
        <v>0</v>
      </c>
      <c r="DP14" s="45">
        <v>0</v>
      </c>
      <c r="DQ14" s="45">
        <v>0</v>
      </c>
      <c r="DR14" s="45">
        <v>0</v>
      </c>
      <c r="DS14" s="45">
        <v>0</v>
      </c>
      <c r="DT14" s="45">
        <v>0</v>
      </c>
      <c r="DU14" s="45">
        <v>0</v>
      </c>
      <c r="DV14" s="45">
        <v>0</v>
      </c>
      <c r="DW14" s="45">
        <v>0</v>
      </c>
      <c r="DX14" s="45">
        <v>0</v>
      </c>
      <c r="DY14" s="45">
        <v>0</v>
      </c>
      <c r="DZ14" s="45">
        <v>0</v>
      </c>
      <c r="EA14" s="45">
        <v>0</v>
      </c>
      <c r="EB14" s="45">
        <v>0</v>
      </c>
      <c r="EC14" s="45">
        <v>5.7468450884694801E-2</v>
      </c>
      <c r="ED14" s="45">
        <v>0</v>
      </c>
      <c r="EE14" s="45">
        <v>0</v>
      </c>
      <c r="EF14" s="45">
        <v>0</v>
      </c>
      <c r="EG14" s="45">
        <v>0</v>
      </c>
      <c r="EH14" s="45">
        <v>0</v>
      </c>
      <c r="EI14" s="45">
        <v>0</v>
      </c>
      <c r="EJ14" s="45">
        <v>0</v>
      </c>
      <c r="EK14" s="45">
        <v>4.2933884230326999E-2</v>
      </c>
      <c r="EL14" s="45">
        <v>0</v>
      </c>
      <c r="EM14" s="45">
        <v>0</v>
      </c>
      <c r="EN14" s="45">
        <v>0</v>
      </c>
      <c r="EO14" s="45">
        <v>0</v>
      </c>
      <c r="EP14" s="45">
        <v>0</v>
      </c>
      <c r="EQ14" s="45">
        <v>0</v>
      </c>
      <c r="ER14" s="45">
        <v>0</v>
      </c>
      <c r="ES14" s="45">
        <v>0</v>
      </c>
      <c r="ET14" s="45">
        <v>0</v>
      </c>
      <c r="EU14" s="45">
        <v>0</v>
      </c>
      <c r="EV14" s="45">
        <v>0</v>
      </c>
      <c r="EW14" s="45">
        <v>0</v>
      </c>
      <c r="EX14" s="45">
        <v>0</v>
      </c>
      <c r="EY14" s="45">
        <v>0</v>
      </c>
      <c r="EZ14" s="45">
        <v>0</v>
      </c>
      <c r="FA14" s="45">
        <v>0</v>
      </c>
      <c r="FB14" s="45">
        <v>4.97708446188002E-3</v>
      </c>
      <c r="FC14" s="45">
        <v>0</v>
      </c>
      <c r="FD14" s="45">
        <v>0</v>
      </c>
      <c r="FE14" s="45">
        <v>0</v>
      </c>
      <c r="FF14" s="45">
        <v>0.222180902903344</v>
      </c>
      <c r="FG14" s="45">
        <v>0</v>
      </c>
      <c r="FH14" s="45">
        <v>0</v>
      </c>
      <c r="FI14" s="45">
        <v>0</v>
      </c>
      <c r="FJ14" s="45">
        <v>0</v>
      </c>
      <c r="FK14" s="45">
        <v>7.5903136857849197E-3</v>
      </c>
      <c r="FL14" s="45">
        <v>0.24063340467066299</v>
      </c>
      <c r="FM14" s="45">
        <v>0</v>
      </c>
      <c r="FN14" s="45">
        <v>0</v>
      </c>
      <c r="FO14" s="45">
        <v>0</v>
      </c>
      <c r="FP14" s="45">
        <v>0</v>
      </c>
      <c r="FQ14" s="45">
        <v>0</v>
      </c>
      <c r="FR14" s="45">
        <v>0</v>
      </c>
      <c r="FS14" s="45">
        <v>0</v>
      </c>
      <c r="FT14" s="45">
        <v>0</v>
      </c>
      <c r="FU14" s="45">
        <v>0</v>
      </c>
      <c r="FV14" s="45">
        <v>0</v>
      </c>
      <c r="FW14" s="45">
        <v>0</v>
      </c>
      <c r="FX14" s="45">
        <v>0</v>
      </c>
      <c r="FY14" s="45">
        <v>0</v>
      </c>
      <c r="FZ14" s="45">
        <v>0</v>
      </c>
      <c r="GA14" s="45">
        <v>0</v>
      </c>
      <c r="GB14" s="45">
        <v>0</v>
      </c>
      <c r="GC14" s="45">
        <v>0</v>
      </c>
      <c r="GD14" s="45">
        <v>0</v>
      </c>
      <c r="GE14" s="45">
        <v>0</v>
      </c>
      <c r="GF14" s="45">
        <v>0</v>
      </c>
      <c r="GG14" s="45">
        <v>0</v>
      </c>
      <c r="GH14" s="45">
        <v>0</v>
      </c>
      <c r="GI14" s="45">
        <v>0</v>
      </c>
      <c r="GJ14" s="45">
        <v>0</v>
      </c>
      <c r="GK14" s="45">
        <v>0</v>
      </c>
      <c r="GL14" s="45">
        <v>0</v>
      </c>
      <c r="GM14" s="45">
        <v>0</v>
      </c>
      <c r="GN14" s="45">
        <v>0</v>
      </c>
      <c r="GO14" s="45">
        <v>0</v>
      </c>
      <c r="GP14" s="45">
        <v>0</v>
      </c>
      <c r="GQ14" s="45">
        <v>0</v>
      </c>
      <c r="GR14" s="45">
        <v>0</v>
      </c>
      <c r="GS14" s="45">
        <v>0</v>
      </c>
      <c r="GT14" s="45">
        <v>0</v>
      </c>
      <c r="GU14" s="45">
        <v>0</v>
      </c>
      <c r="GV14" s="45">
        <v>0</v>
      </c>
      <c r="GW14" s="45">
        <v>0</v>
      </c>
      <c r="GX14" s="45">
        <v>0</v>
      </c>
      <c r="GY14" s="45">
        <v>0</v>
      </c>
      <c r="GZ14" s="45">
        <v>0</v>
      </c>
      <c r="HA14" s="45">
        <v>0</v>
      </c>
      <c r="HB14" s="45">
        <v>0</v>
      </c>
      <c r="HC14" s="45">
        <v>0</v>
      </c>
      <c r="HD14" s="45">
        <v>0</v>
      </c>
      <c r="HE14" s="45">
        <v>0</v>
      </c>
      <c r="HF14" s="45">
        <v>0</v>
      </c>
      <c r="HG14" s="45">
        <v>0.10338563333546701</v>
      </c>
      <c r="HH14" s="45">
        <v>0</v>
      </c>
      <c r="HI14" s="45">
        <v>0</v>
      </c>
      <c r="HJ14" s="45">
        <v>0</v>
      </c>
      <c r="HK14" s="45">
        <v>0</v>
      </c>
      <c r="HL14" s="45">
        <v>0</v>
      </c>
      <c r="HM14" s="45">
        <v>0</v>
      </c>
      <c r="HN14" s="45">
        <v>8.0465684354230904E-2</v>
      </c>
      <c r="HO14" s="45">
        <v>0</v>
      </c>
      <c r="HP14" s="45">
        <v>0</v>
      </c>
      <c r="HQ14" s="45">
        <v>0</v>
      </c>
      <c r="HR14" s="45">
        <v>0</v>
      </c>
      <c r="HS14" s="45">
        <v>4.8465349309498001E-2</v>
      </c>
      <c r="HT14" s="45">
        <v>0</v>
      </c>
      <c r="HU14" s="45">
        <v>0</v>
      </c>
      <c r="HV14" s="45">
        <v>0</v>
      </c>
      <c r="HW14" s="45">
        <v>0</v>
      </c>
      <c r="HX14" s="45">
        <v>0</v>
      </c>
      <c r="HY14" s="45">
        <v>2.06290216374885E-2</v>
      </c>
      <c r="HZ14" s="45">
        <v>0</v>
      </c>
    </row>
    <row r="15" spans="1:234" x14ac:dyDescent="0.25">
      <c r="A15" s="45" t="str">
        <f t="shared" si="0"/>
        <v>CT_106</v>
      </c>
      <c r="B15" s="1" t="s">
        <v>1341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4.3686393619496798E-2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45">
        <v>0</v>
      </c>
      <c r="CL15" s="45">
        <v>0</v>
      </c>
      <c r="CM15" s="45">
        <v>0</v>
      </c>
      <c r="CN15" s="45">
        <v>0</v>
      </c>
      <c r="CO15" s="45">
        <v>0</v>
      </c>
      <c r="CP15" s="45">
        <v>0</v>
      </c>
      <c r="CQ15" s="45">
        <v>0</v>
      </c>
      <c r="CR15" s="45">
        <v>0</v>
      </c>
      <c r="CS15" s="45">
        <v>0</v>
      </c>
      <c r="CT15" s="45">
        <v>0</v>
      </c>
      <c r="CU15" s="45">
        <v>0</v>
      </c>
      <c r="CV15" s="45">
        <v>0</v>
      </c>
      <c r="CW15" s="45">
        <v>0</v>
      </c>
      <c r="CX15" s="45">
        <v>0</v>
      </c>
      <c r="CY15" s="45">
        <v>0</v>
      </c>
      <c r="CZ15" s="45">
        <v>0</v>
      </c>
      <c r="DA15" s="45">
        <v>0.14574873030662999</v>
      </c>
      <c r="DB15" s="45">
        <v>0</v>
      </c>
      <c r="DC15" s="45">
        <v>0</v>
      </c>
      <c r="DD15" s="45">
        <v>0</v>
      </c>
      <c r="DE15" s="45">
        <v>0</v>
      </c>
      <c r="DF15" s="45">
        <v>2.34392716362678E-2</v>
      </c>
      <c r="DG15" s="45">
        <v>0</v>
      </c>
      <c r="DH15" s="45">
        <v>2.4322172437437399</v>
      </c>
      <c r="DI15" s="45">
        <v>0</v>
      </c>
      <c r="DJ15" s="45">
        <v>0</v>
      </c>
      <c r="DK15" s="45">
        <v>5.3198835309381396</v>
      </c>
      <c r="DL15" s="45">
        <v>3.5642105028082698</v>
      </c>
      <c r="DM15" s="45">
        <v>11.652440686299199</v>
      </c>
      <c r="DN15" s="45">
        <v>0.59519676316470904</v>
      </c>
      <c r="DO15" s="45">
        <v>0</v>
      </c>
      <c r="DP15" s="45">
        <v>0</v>
      </c>
      <c r="DQ15" s="45">
        <v>0</v>
      </c>
      <c r="DR15" s="45">
        <v>0</v>
      </c>
      <c r="DS15" s="45">
        <v>0</v>
      </c>
      <c r="DT15" s="45">
        <v>0.31383335975940202</v>
      </c>
      <c r="DU15" s="45">
        <v>0</v>
      </c>
      <c r="DV15" s="45">
        <v>0.29358778650082001</v>
      </c>
      <c r="DW15" s="45">
        <v>0</v>
      </c>
      <c r="DX15" s="45">
        <v>0</v>
      </c>
      <c r="DY15" s="45">
        <v>0</v>
      </c>
      <c r="DZ15" s="45">
        <v>0</v>
      </c>
      <c r="EA15" s="45">
        <v>0</v>
      </c>
      <c r="EB15" s="45">
        <v>0</v>
      </c>
      <c r="EC15" s="45">
        <v>0</v>
      </c>
      <c r="ED15" s="45">
        <v>0</v>
      </c>
      <c r="EE15" s="45">
        <v>0</v>
      </c>
      <c r="EF15" s="45">
        <v>0</v>
      </c>
      <c r="EG15" s="45">
        <v>0</v>
      </c>
      <c r="EH15" s="45">
        <v>0</v>
      </c>
      <c r="EI15" s="45">
        <v>0</v>
      </c>
      <c r="EJ15" s="45">
        <v>0</v>
      </c>
      <c r="EK15" s="45">
        <v>0</v>
      </c>
      <c r="EL15" s="45">
        <v>0</v>
      </c>
      <c r="EM15" s="45">
        <v>0</v>
      </c>
      <c r="EN15" s="45">
        <v>0</v>
      </c>
      <c r="EO15" s="45">
        <v>0</v>
      </c>
      <c r="EP15" s="45">
        <v>0</v>
      </c>
      <c r="EQ15" s="45">
        <v>0</v>
      </c>
      <c r="ER15" s="45">
        <v>0</v>
      </c>
      <c r="ES15" s="45">
        <v>0</v>
      </c>
      <c r="ET15" s="45">
        <v>0</v>
      </c>
      <c r="EU15" s="45">
        <v>0</v>
      </c>
      <c r="EV15" s="45">
        <v>5.0779122315948701E-2</v>
      </c>
      <c r="EW15" s="45">
        <v>0</v>
      </c>
      <c r="EX15" s="45">
        <v>0</v>
      </c>
      <c r="EY15" s="45">
        <v>0</v>
      </c>
      <c r="EZ15" s="45">
        <v>0</v>
      </c>
      <c r="FA15" s="45">
        <v>0</v>
      </c>
      <c r="FB15" s="45">
        <v>0</v>
      </c>
      <c r="FC15" s="45">
        <v>0</v>
      </c>
      <c r="FD15" s="45">
        <v>0</v>
      </c>
      <c r="FE15" s="45">
        <v>0</v>
      </c>
      <c r="FF15" s="45">
        <v>0</v>
      </c>
      <c r="FG15" s="45">
        <v>0.36562246132467302</v>
      </c>
      <c r="FH15" s="45">
        <v>0</v>
      </c>
      <c r="FI15" s="45">
        <v>0</v>
      </c>
      <c r="FJ15" s="45">
        <v>0</v>
      </c>
      <c r="FK15" s="45">
        <v>1.51806273715698E-2</v>
      </c>
      <c r="FL15" s="45">
        <v>0</v>
      </c>
      <c r="FM15" s="45">
        <v>0</v>
      </c>
      <c r="FN15" s="45">
        <v>0</v>
      </c>
      <c r="FO15" s="45">
        <v>0</v>
      </c>
      <c r="FP15" s="45">
        <v>0</v>
      </c>
      <c r="FQ15" s="45">
        <v>0</v>
      </c>
      <c r="FR15" s="45">
        <v>0</v>
      </c>
      <c r="FS15" s="45">
        <v>0</v>
      </c>
      <c r="FT15" s="45">
        <v>0</v>
      </c>
      <c r="FU15" s="45">
        <v>0</v>
      </c>
      <c r="FV15" s="45">
        <v>0</v>
      </c>
      <c r="FW15" s="45">
        <v>0</v>
      </c>
      <c r="FX15" s="45">
        <v>0</v>
      </c>
      <c r="FY15" s="45">
        <v>0</v>
      </c>
      <c r="FZ15" s="45">
        <v>0</v>
      </c>
      <c r="GA15" s="45">
        <v>1.7342135075963201</v>
      </c>
      <c r="GB15" s="45">
        <v>0.46911803209139402</v>
      </c>
      <c r="GC15" s="45">
        <v>0</v>
      </c>
      <c r="GD15" s="45">
        <v>0</v>
      </c>
      <c r="GE15" s="45">
        <v>0</v>
      </c>
      <c r="GF15" s="45">
        <v>0</v>
      </c>
      <c r="GG15" s="45">
        <v>0</v>
      </c>
      <c r="GH15" s="45">
        <v>0</v>
      </c>
      <c r="GI15" s="45">
        <v>0.223808662231055</v>
      </c>
      <c r="GJ15" s="45">
        <v>0</v>
      </c>
      <c r="GK15" s="45">
        <v>0</v>
      </c>
      <c r="GL15" s="45">
        <v>0</v>
      </c>
      <c r="GM15" s="45">
        <v>0.33019062612397498</v>
      </c>
      <c r="GN15" s="45">
        <v>0.11189165874474</v>
      </c>
      <c r="GO15" s="45">
        <v>0.25805399571020199</v>
      </c>
      <c r="GP15" s="45">
        <v>0</v>
      </c>
      <c r="GQ15" s="45">
        <v>0.121352027180088</v>
      </c>
      <c r="GR15" s="45">
        <v>0</v>
      </c>
      <c r="GS15" s="45">
        <v>0</v>
      </c>
      <c r="GT15" s="45">
        <v>0</v>
      </c>
      <c r="GU15" s="45">
        <v>0</v>
      </c>
      <c r="GV15" s="45">
        <v>0</v>
      </c>
      <c r="GW15" s="45">
        <v>0</v>
      </c>
      <c r="GX15" s="45">
        <v>0</v>
      </c>
      <c r="GY15" s="45">
        <v>0</v>
      </c>
      <c r="GZ15" s="45">
        <v>0</v>
      </c>
      <c r="HA15" s="45">
        <v>0</v>
      </c>
      <c r="HB15" s="45">
        <v>0</v>
      </c>
      <c r="HC15" s="45">
        <v>0</v>
      </c>
      <c r="HD15" s="45">
        <v>0</v>
      </c>
      <c r="HE15" s="45">
        <v>0</v>
      </c>
      <c r="HF15" s="45">
        <v>0</v>
      </c>
      <c r="HG15" s="45">
        <v>0.20677126667093301</v>
      </c>
      <c r="HH15" s="45">
        <v>0.54781536882974002</v>
      </c>
      <c r="HI15" s="45">
        <v>0</v>
      </c>
      <c r="HJ15" s="45">
        <v>0</v>
      </c>
      <c r="HK15" s="45">
        <v>0</v>
      </c>
      <c r="HL15" s="45">
        <v>0</v>
      </c>
      <c r="HM15" s="45">
        <v>0</v>
      </c>
      <c r="HN15" s="45">
        <v>0</v>
      </c>
      <c r="HO15" s="45">
        <v>0</v>
      </c>
      <c r="HP15" s="45">
        <v>1.40828279532878E-2</v>
      </c>
      <c r="HQ15" s="45">
        <v>0</v>
      </c>
      <c r="HR15" s="45">
        <v>0</v>
      </c>
      <c r="HS15" s="45">
        <v>0</v>
      </c>
      <c r="HT15" s="45">
        <v>0</v>
      </c>
      <c r="HU15" s="45">
        <v>0</v>
      </c>
      <c r="HV15" s="45">
        <v>0</v>
      </c>
      <c r="HW15" s="45">
        <v>0</v>
      </c>
      <c r="HX15" s="45">
        <v>0</v>
      </c>
      <c r="HY15" s="45">
        <v>0</v>
      </c>
      <c r="HZ15" s="45">
        <v>0</v>
      </c>
    </row>
    <row r="16" spans="1:234" x14ac:dyDescent="0.25">
      <c r="A16" s="45" t="str">
        <f t="shared" si="0"/>
        <v>HOT_41</v>
      </c>
      <c r="B16" s="1" t="s">
        <v>1342</v>
      </c>
      <c r="C16" s="1">
        <v>0.112740754144366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0.16812105842726699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45">
        <v>0</v>
      </c>
      <c r="CL16" s="45">
        <v>0</v>
      </c>
      <c r="CM16" s="45">
        <v>7.6392792962429207E-2</v>
      </c>
      <c r="CN16" s="45">
        <v>0</v>
      </c>
      <c r="CO16" s="45">
        <v>0</v>
      </c>
      <c r="CP16" s="45">
        <v>0</v>
      </c>
      <c r="CQ16" s="45">
        <v>0</v>
      </c>
      <c r="CR16" s="45">
        <v>0</v>
      </c>
      <c r="CS16" s="45">
        <v>0</v>
      </c>
      <c r="CT16" s="45">
        <v>0</v>
      </c>
      <c r="CU16" s="45">
        <v>0</v>
      </c>
      <c r="CV16" s="45">
        <v>0</v>
      </c>
      <c r="CW16" s="45">
        <v>0</v>
      </c>
      <c r="CX16" s="45">
        <v>0</v>
      </c>
      <c r="CY16" s="45">
        <v>0</v>
      </c>
      <c r="CZ16" s="45">
        <v>0</v>
      </c>
      <c r="DA16" s="45">
        <v>0</v>
      </c>
      <c r="DB16" s="45">
        <v>0</v>
      </c>
      <c r="DC16" s="45">
        <v>0</v>
      </c>
      <c r="DD16" s="45">
        <v>0</v>
      </c>
      <c r="DE16" s="45">
        <v>0</v>
      </c>
      <c r="DF16" s="45">
        <v>0</v>
      </c>
      <c r="DG16" s="45">
        <v>0</v>
      </c>
      <c r="DH16" s="45">
        <v>0.27460517268074502</v>
      </c>
      <c r="DI16" s="45">
        <v>0</v>
      </c>
      <c r="DJ16" s="45">
        <v>0</v>
      </c>
      <c r="DK16" s="45">
        <v>0.95356402913042104</v>
      </c>
      <c r="DL16" s="45">
        <v>0.37518005292718598</v>
      </c>
      <c r="DM16" s="45">
        <v>1.38719531979752E-2</v>
      </c>
      <c r="DN16" s="45">
        <v>2.2892183198642599E-2</v>
      </c>
      <c r="DO16" s="45">
        <v>3.11212857935079E-2</v>
      </c>
      <c r="DP16" s="45">
        <v>0</v>
      </c>
      <c r="DQ16" s="45">
        <v>0</v>
      </c>
      <c r="DR16" s="45">
        <v>0</v>
      </c>
      <c r="DS16" s="45">
        <v>0</v>
      </c>
      <c r="DT16" s="45">
        <v>6.2766671951880404E-2</v>
      </c>
      <c r="DU16" s="45">
        <v>0</v>
      </c>
      <c r="DV16" s="45">
        <v>7.3396946625205101E-2</v>
      </c>
      <c r="DW16" s="45">
        <v>0</v>
      </c>
      <c r="DX16" s="45">
        <v>0</v>
      </c>
      <c r="DY16" s="45">
        <v>0</v>
      </c>
      <c r="DZ16" s="45">
        <v>0</v>
      </c>
      <c r="EA16" s="45">
        <v>0</v>
      </c>
      <c r="EB16" s="45">
        <v>0</v>
      </c>
      <c r="EC16" s="45">
        <v>0</v>
      </c>
      <c r="ED16" s="45">
        <v>0</v>
      </c>
      <c r="EE16" s="45">
        <v>0</v>
      </c>
      <c r="EF16" s="45">
        <v>0</v>
      </c>
      <c r="EG16" s="45">
        <v>0</v>
      </c>
      <c r="EH16" s="45">
        <v>0</v>
      </c>
      <c r="EI16" s="45">
        <v>0</v>
      </c>
      <c r="EJ16" s="45">
        <v>0</v>
      </c>
      <c r="EK16" s="45">
        <v>0</v>
      </c>
      <c r="EL16" s="45">
        <v>0</v>
      </c>
      <c r="EM16" s="45">
        <v>0</v>
      </c>
      <c r="EN16" s="45">
        <v>0</v>
      </c>
      <c r="EO16" s="45">
        <v>0</v>
      </c>
      <c r="EP16" s="45">
        <v>0</v>
      </c>
      <c r="EQ16" s="45">
        <v>0</v>
      </c>
      <c r="ER16" s="45">
        <v>0</v>
      </c>
      <c r="ES16" s="45">
        <v>0</v>
      </c>
      <c r="ET16" s="45">
        <v>0</v>
      </c>
      <c r="EU16" s="45">
        <v>0</v>
      </c>
      <c r="EV16" s="45">
        <v>0.101558244631897</v>
      </c>
      <c r="EW16" s="45">
        <v>0</v>
      </c>
      <c r="EX16" s="45">
        <v>0</v>
      </c>
      <c r="EY16" s="45">
        <v>5.43063029722681E-2</v>
      </c>
      <c r="EZ16" s="45">
        <v>0</v>
      </c>
      <c r="FA16" s="45">
        <v>0</v>
      </c>
      <c r="FB16" s="45">
        <v>0</v>
      </c>
      <c r="FC16" s="45">
        <v>0</v>
      </c>
      <c r="FD16" s="45">
        <v>0</v>
      </c>
      <c r="FE16" s="45">
        <v>0</v>
      </c>
      <c r="FF16" s="45">
        <v>0.44436180580668799</v>
      </c>
      <c r="FG16" s="45">
        <v>0</v>
      </c>
      <c r="FH16" s="45">
        <v>6.4459844676962502E-2</v>
      </c>
      <c r="FI16" s="45">
        <v>0</v>
      </c>
      <c r="FJ16" s="45">
        <v>0</v>
      </c>
      <c r="FK16" s="45">
        <v>0.14421596002991399</v>
      </c>
      <c r="FL16" s="45">
        <v>0.24063340467066299</v>
      </c>
      <c r="FM16" s="45">
        <v>0</v>
      </c>
      <c r="FN16" s="45">
        <v>0</v>
      </c>
      <c r="FO16" s="45">
        <v>0</v>
      </c>
      <c r="FP16" s="45">
        <v>0</v>
      </c>
      <c r="FQ16" s="45">
        <v>0</v>
      </c>
      <c r="FR16" s="45">
        <v>0</v>
      </c>
      <c r="FS16" s="45">
        <v>0</v>
      </c>
      <c r="FT16" s="45">
        <v>0</v>
      </c>
      <c r="FU16" s="45">
        <v>0</v>
      </c>
      <c r="FV16" s="45">
        <v>0.15419524885866401</v>
      </c>
      <c r="FW16" s="45">
        <v>0</v>
      </c>
      <c r="FX16" s="45">
        <v>0</v>
      </c>
      <c r="FY16" s="45">
        <v>0</v>
      </c>
      <c r="FZ16" s="45">
        <v>0</v>
      </c>
      <c r="GA16" s="45">
        <v>0</v>
      </c>
      <c r="GB16" s="45">
        <v>0</v>
      </c>
      <c r="GC16" s="45">
        <v>0</v>
      </c>
      <c r="GD16" s="45">
        <v>0</v>
      </c>
      <c r="GE16" s="45">
        <v>0</v>
      </c>
      <c r="GF16" s="45">
        <v>0</v>
      </c>
      <c r="GG16" s="45">
        <v>0</v>
      </c>
      <c r="GH16" s="45">
        <v>0</v>
      </c>
      <c r="GI16" s="45">
        <v>0.14920577482070299</v>
      </c>
      <c r="GJ16" s="45">
        <v>0</v>
      </c>
      <c r="GK16" s="45">
        <v>0</v>
      </c>
      <c r="GL16" s="45">
        <v>0.14632718759145399</v>
      </c>
      <c r="GM16" s="45">
        <v>0</v>
      </c>
      <c r="GN16" s="45">
        <v>0</v>
      </c>
      <c r="GO16" s="45">
        <v>0</v>
      </c>
      <c r="GP16" s="45">
        <v>0</v>
      </c>
      <c r="GQ16" s="45">
        <v>0</v>
      </c>
      <c r="GR16" s="45">
        <v>0</v>
      </c>
      <c r="GS16" s="45">
        <v>0</v>
      </c>
      <c r="GT16" s="45">
        <v>0</v>
      </c>
      <c r="GU16" s="45">
        <v>0</v>
      </c>
      <c r="GV16" s="45">
        <v>0</v>
      </c>
      <c r="GW16" s="45">
        <v>0</v>
      </c>
      <c r="GX16" s="45">
        <v>0</v>
      </c>
      <c r="GY16" s="45">
        <v>0.59070323577339001</v>
      </c>
      <c r="GZ16" s="45">
        <v>0</v>
      </c>
      <c r="HA16" s="45">
        <v>0</v>
      </c>
      <c r="HB16" s="45">
        <v>0</v>
      </c>
      <c r="HC16" s="45">
        <v>0</v>
      </c>
      <c r="HD16" s="45">
        <v>0</v>
      </c>
      <c r="HE16" s="45">
        <v>0</v>
      </c>
      <c r="HF16" s="45">
        <v>0</v>
      </c>
      <c r="HG16" s="45">
        <v>0</v>
      </c>
      <c r="HH16" s="45">
        <v>0</v>
      </c>
      <c r="HI16" s="45">
        <v>0</v>
      </c>
      <c r="HJ16" s="45">
        <v>0</v>
      </c>
      <c r="HK16" s="45">
        <v>0</v>
      </c>
      <c r="HL16" s="45">
        <v>0</v>
      </c>
      <c r="HM16" s="45">
        <v>0</v>
      </c>
      <c r="HN16" s="45">
        <v>1.0460538966049999</v>
      </c>
      <c r="HO16" s="45">
        <v>0</v>
      </c>
      <c r="HP16" s="45">
        <v>0</v>
      </c>
      <c r="HQ16" s="45">
        <v>0</v>
      </c>
      <c r="HR16" s="45">
        <v>0</v>
      </c>
      <c r="HS16" s="45">
        <v>1.21163373273745E-2</v>
      </c>
      <c r="HT16" s="45">
        <v>0</v>
      </c>
      <c r="HU16" s="45">
        <v>0</v>
      </c>
      <c r="HV16" s="45">
        <v>0</v>
      </c>
      <c r="HW16" s="45">
        <v>0</v>
      </c>
      <c r="HX16" s="45">
        <v>0</v>
      </c>
      <c r="HY16" s="45">
        <v>0</v>
      </c>
      <c r="HZ16" s="45">
        <v>0</v>
      </c>
    </row>
    <row r="17" spans="1:234" x14ac:dyDescent="0.25">
      <c r="A17" s="45" t="str">
        <f t="shared" si="0"/>
        <v>HOT_113</v>
      </c>
      <c r="B17" s="1" t="s">
        <v>2661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45">
        <v>0</v>
      </c>
      <c r="CL17" s="45">
        <v>0</v>
      </c>
      <c r="CM17" s="45">
        <v>0</v>
      </c>
      <c r="CN17" s="45">
        <v>0</v>
      </c>
      <c r="CO17" s="45">
        <v>0</v>
      </c>
      <c r="CP17" s="45">
        <v>0</v>
      </c>
      <c r="CQ17" s="45">
        <v>0</v>
      </c>
      <c r="CR17" s="45">
        <v>0</v>
      </c>
      <c r="CS17" s="45">
        <v>0</v>
      </c>
      <c r="CT17" s="45">
        <v>0</v>
      </c>
      <c r="CU17" s="45">
        <v>0</v>
      </c>
      <c r="CV17" s="45">
        <v>0</v>
      </c>
      <c r="CW17" s="45">
        <v>0</v>
      </c>
      <c r="CX17" s="45">
        <v>0</v>
      </c>
      <c r="CY17" s="45">
        <v>0</v>
      </c>
      <c r="CZ17" s="45">
        <v>0</v>
      </c>
      <c r="DA17" s="45">
        <v>0</v>
      </c>
      <c r="DB17" s="45">
        <v>0</v>
      </c>
      <c r="DC17" s="45">
        <v>0</v>
      </c>
      <c r="DD17" s="45">
        <v>0</v>
      </c>
      <c r="DE17" s="45">
        <v>0</v>
      </c>
      <c r="DF17" s="45">
        <v>0</v>
      </c>
      <c r="DG17" s="45">
        <v>0</v>
      </c>
      <c r="DH17" s="45">
        <v>0</v>
      </c>
      <c r="DI17" s="45">
        <v>0</v>
      </c>
      <c r="DJ17" s="45">
        <v>0</v>
      </c>
      <c r="DK17" s="45">
        <v>0</v>
      </c>
      <c r="DL17" s="45">
        <v>0</v>
      </c>
      <c r="DM17" s="45">
        <v>0</v>
      </c>
      <c r="DN17" s="45">
        <v>0</v>
      </c>
      <c r="DO17" s="45">
        <v>0</v>
      </c>
      <c r="DP17" s="45">
        <v>0</v>
      </c>
      <c r="DQ17" s="45">
        <v>0</v>
      </c>
      <c r="DR17" s="45">
        <v>0</v>
      </c>
      <c r="DS17" s="45">
        <v>0</v>
      </c>
      <c r="DT17" s="45">
        <v>0</v>
      </c>
      <c r="DU17" s="45">
        <v>0</v>
      </c>
      <c r="DV17" s="45">
        <v>0</v>
      </c>
      <c r="DW17" s="45">
        <v>0</v>
      </c>
      <c r="DX17" s="45">
        <v>0</v>
      </c>
      <c r="DY17" s="45">
        <v>0</v>
      </c>
      <c r="DZ17" s="45">
        <v>0</v>
      </c>
      <c r="EA17" s="45">
        <v>0</v>
      </c>
      <c r="EB17" s="45">
        <v>0</v>
      </c>
      <c r="EC17" s="45">
        <v>0</v>
      </c>
      <c r="ED17" s="45">
        <v>0</v>
      </c>
      <c r="EE17" s="45">
        <v>0</v>
      </c>
      <c r="EF17" s="45">
        <v>0</v>
      </c>
      <c r="EG17" s="45">
        <v>0</v>
      </c>
      <c r="EH17" s="45">
        <v>0</v>
      </c>
      <c r="EI17" s="45">
        <v>0</v>
      </c>
      <c r="EJ17" s="45">
        <v>0</v>
      </c>
      <c r="EK17" s="45">
        <v>0</v>
      </c>
      <c r="EL17" s="45">
        <v>0</v>
      </c>
      <c r="EM17" s="45">
        <v>0</v>
      </c>
      <c r="EN17" s="45">
        <v>0</v>
      </c>
      <c r="EO17" s="45">
        <v>0</v>
      </c>
      <c r="EP17" s="45">
        <v>0</v>
      </c>
      <c r="EQ17" s="45">
        <v>0</v>
      </c>
      <c r="ER17" s="45">
        <v>0</v>
      </c>
      <c r="ES17" s="45">
        <v>0</v>
      </c>
      <c r="ET17" s="45">
        <v>0</v>
      </c>
      <c r="EU17" s="45">
        <v>7.8261830353776995E-3</v>
      </c>
      <c r="EV17" s="45">
        <v>1.2694780578987199E-2</v>
      </c>
      <c r="EW17" s="45">
        <v>0.29373185545284403</v>
      </c>
      <c r="EX17" s="45">
        <v>0</v>
      </c>
      <c r="EY17" s="45">
        <v>0</v>
      </c>
      <c r="EZ17" s="45">
        <v>0</v>
      </c>
      <c r="FA17" s="45">
        <v>0</v>
      </c>
      <c r="FB17" s="45">
        <v>0</v>
      </c>
      <c r="FC17" s="45">
        <v>0</v>
      </c>
      <c r="FD17" s="45">
        <v>0</v>
      </c>
      <c r="FE17" s="45">
        <v>0</v>
      </c>
      <c r="FF17" s="45">
        <v>0</v>
      </c>
      <c r="FG17" s="45">
        <v>0</v>
      </c>
      <c r="FH17" s="45">
        <v>0</v>
      </c>
      <c r="FI17" s="45">
        <v>0</v>
      </c>
      <c r="FJ17" s="45">
        <v>0</v>
      </c>
      <c r="FK17" s="45">
        <v>0</v>
      </c>
      <c r="FL17" s="45">
        <v>0</v>
      </c>
      <c r="FM17" s="45">
        <v>0</v>
      </c>
      <c r="FN17" s="45">
        <v>0</v>
      </c>
      <c r="FO17" s="45">
        <v>0</v>
      </c>
      <c r="FP17" s="45">
        <v>0</v>
      </c>
      <c r="FQ17" s="45">
        <v>0</v>
      </c>
      <c r="FR17" s="45">
        <v>0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0</v>
      </c>
      <c r="GE17" s="45">
        <v>0</v>
      </c>
      <c r="GF17" s="45">
        <v>0</v>
      </c>
      <c r="GG17" s="45">
        <v>0</v>
      </c>
      <c r="GH17" s="45">
        <v>0</v>
      </c>
      <c r="GI17" s="45">
        <v>0</v>
      </c>
      <c r="GJ17" s="45">
        <v>0</v>
      </c>
      <c r="GK17" s="45">
        <v>0</v>
      </c>
      <c r="GL17" s="45">
        <v>0</v>
      </c>
      <c r="GM17" s="45">
        <v>0</v>
      </c>
      <c r="GN17" s="45">
        <v>0</v>
      </c>
      <c r="GO17" s="45">
        <v>0</v>
      </c>
      <c r="GP17" s="45">
        <v>0</v>
      </c>
      <c r="GQ17" s="45">
        <v>0</v>
      </c>
      <c r="GR17" s="45">
        <v>0</v>
      </c>
      <c r="GS17" s="45">
        <v>0</v>
      </c>
      <c r="GT17" s="45">
        <v>0</v>
      </c>
      <c r="GU17" s="45">
        <v>0</v>
      </c>
      <c r="GV17" s="45">
        <v>0</v>
      </c>
      <c r="GW17" s="45">
        <v>0</v>
      </c>
      <c r="GX17" s="45">
        <v>0</v>
      </c>
      <c r="GY17" s="45">
        <v>0</v>
      </c>
      <c r="GZ17" s="45">
        <v>0</v>
      </c>
      <c r="HA17" s="45">
        <v>0</v>
      </c>
      <c r="HB17" s="45">
        <v>0</v>
      </c>
      <c r="HC17" s="45">
        <v>0</v>
      </c>
      <c r="HD17" s="45">
        <v>0</v>
      </c>
      <c r="HE17" s="45">
        <v>0</v>
      </c>
      <c r="HF17" s="45">
        <v>0</v>
      </c>
      <c r="HG17" s="45">
        <v>0</v>
      </c>
      <c r="HH17" s="45">
        <v>0</v>
      </c>
      <c r="HI17" s="45">
        <v>0</v>
      </c>
      <c r="HJ17" s="45">
        <v>2.5683639814551001E-3</v>
      </c>
      <c r="HK17" s="45">
        <v>0</v>
      </c>
      <c r="HL17" s="45">
        <v>0</v>
      </c>
      <c r="HM17" s="45">
        <v>0</v>
      </c>
      <c r="HN17" s="45">
        <v>0</v>
      </c>
      <c r="HO17" s="45">
        <v>0</v>
      </c>
      <c r="HP17" s="45">
        <v>0</v>
      </c>
      <c r="HQ17" s="45">
        <v>0</v>
      </c>
      <c r="HR17" s="45">
        <v>0</v>
      </c>
      <c r="HS17" s="45">
        <v>0</v>
      </c>
      <c r="HT17" s="45">
        <v>0</v>
      </c>
      <c r="HU17" s="45">
        <v>0</v>
      </c>
      <c r="HV17" s="45">
        <v>0</v>
      </c>
      <c r="HW17" s="45">
        <v>0</v>
      </c>
      <c r="HX17" s="45">
        <v>0</v>
      </c>
      <c r="HY17" s="45">
        <v>0</v>
      </c>
      <c r="HZ17" s="45">
        <v>0</v>
      </c>
    </row>
    <row r="18" spans="1:234" x14ac:dyDescent="0.25">
      <c r="A18" s="45" t="str">
        <f t="shared" si="0"/>
        <v>HOT_274</v>
      </c>
      <c r="B18" s="1" t="s">
        <v>1344</v>
      </c>
      <c r="C18" s="1">
        <v>1.1725038431014001</v>
      </c>
      <c r="D18" s="1">
        <v>6.5335150830595795E-2</v>
      </c>
      <c r="E18" s="1">
        <v>2.4058754752298102</v>
      </c>
      <c r="F18" s="1">
        <v>0</v>
      </c>
      <c r="G18" s="1">
        <v>0</v>
      </c>
      <c r="H18" s="1">
        <v>0</v>
      </c>
      <c r="I18" s="1">
        <v>5.6040352809088902E-2</v>
      </c>
      <c r="J18" s="1">
        <v>0.20847136180801401</v>
      </c>
      <c r="K18" s="1">
        <v>0</v>
      </c>
      <c r="L18" s="1">
        <v>2.1843196809748399E-2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3.5218092310143598</v>
      </c>
      <c r="S18" s="1">
        <v>0</v>
      </c>
      <c r="T18" s="1">
        <v>0</v>
      </c>
      <c r="U18" s="1">
        <v>0</v>
      </c>
      <c r="V18" s="1">
        <v>0</v>
      </c>
      <c r="W18" s="1">
        <v>9.3787263689591005E-2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2.6398553802036099E-2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8.0558919860258996E-2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0.54766316099299095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2.1520657286285098E-2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1.32145859342775E-2</v>
      </c>
      <c r="BY18" s="1">
        <v>4.5142020730761104E-3</v>
      </c>
      <c r="BZ18" s="1">
        <v>0</v>
      </c>
      <c r="CA18" s="1">
        <v>0</v>
      </c>
      <c r="CB18" s="1">
        <v>0.138417199325711</v>
      </c>
      <c r="CC18" s="1">
        <v>0</v>
      </c>
      <c r="CD18" s="1">
        <v>1.09314352031014E-2</v>
      </c>
      <c r="CE18" s="1">
        <v>1.84055146064297</v>
      </c>
      <c r="CF18" s="1">
        <v>0</v>
      </c>
      <c r="CG18" s="1">
        <v>0</v>
      </c>
      <c r="CH18" s="1">
        <v>0</v>
      </c>
      <c r="CI18" s="1">
        <v>0</v>
      </c>
      <c r="CJ18" s="1">
        <v>4.2105446662652701</v>
      </c>
      <c r="CK18" s="45">
        <v>0</v>
      </c>
      <c r="CL18" s="45">
        <v>0</v>
      </c>
      <c r="CM18" s="45">
        <v>0</v>
      </c>
      <c r="CN18" s="45">
        <v>0</v>
      </c>
      <c r="CO18" s="45">
        <v>0</v>
      </c>
      <c r="CP18" s="45">
        <v>0</v>
      </c>
      <c r="CQ18" s="45">
        <v>0</v>
      </c>
      <c r="CR18" s="45">
        <v>1.33890670886402E-2</v>
      </c>
      <c r="CS18" s="45">
        <v>2.38368483254685E-2</v>
      </c>
      <c r="CT18" s="45">
        <v>0.303851177827967</v>
      </c>
      <c r="CU18" s="45">
        <v>0</v>
      </c>
      <c r="CV18" s="45">
        <v>0</v>
      </c>
      <c r="CW18" s="45">
        <v>0</v>
      </c>
      <c r="CX18" s="45">
        <v>3.1892803730546802</v>
      </c>
      <c r="CY18" s="45">
        <v>0.48892568248633</v>
      </c>
      <c r="CZ18" s="45">
        <v>0.11356902753211801</v>
      </c>
      <c r="DA18" s="45">
        <v>0</v>
      </c>
      <c r="DB18" s="45">
        <v>0</v>
      </c>
      <c r="DC18" s="45">
        <v>0</v>
      </c>
      <c r="DD18" s="45">
        <v>0</v>
      </c>
      <c r="DE18" s="45">
        <v>0.17705606353783301</v>
      </c>
      <c r="DF18" s="45">
        <v>1.5626181090845199E-2</v>
      </c>
      <c r="DG18" s="45">
        <v>0.24552539789401501</v>
      </c>
      <c r="DH18" s="45">
        <v>1.5430195417299</v>
      </c>
      <c r="DI18" s="45">
        <v>0.27460758921133499</v>
      </c>
      <c r="DJ18" s="45">
        <v>0</v>
      </c>
      <c r="DK18" s="45">
        <v>0</v>
      </c>
      <c r="DL18" s="45">
        <v>6.2530008821197705E-2</v>
      </c>
      <c r="DM18" s="45">
        <v>8.3231719187851397E-2</v>
      </c>
      <c r="DN18" s="45">
        <v>0.22892183198642599</v>
      </c>
      <c r="DO18" s="45">
        <v>0</v>
      </c>
      <c r="DP18" s="45">
        <v>0</v>
      </c>
      <c r="DQ18" s="45">
        <v>0</v>
      </c>
      <c r="DR18" s="45">
        <v>0</v>
      </c>
      <c r="DS18" s="45">
        <v>1.5331355675234399</v>
      </c>
      <c r="DT18" s="45">
        <v>0</v>
      </c>
      <c r="DU18" s="45">
        <v>0</v>
      </c>
      <c r="DV18" s="45">
        <v>1.22328244375342</v>
      </c>
      <c r="DW18" s="45">
        <v>0</v>
      </c>
      <c r="DX18" s="45">
        <v>0</v>
      </c>
      <c r="DY18" s="45">
        <v>8.8027329233485802E-2</v>
      </c>
      <c r="DZ18" s="45">
        <v>0</v>
      </c>
      <c r="EA18" s="45">
        <v>1.0762690365085801</v>
      </c>
      <c r="EB18" s="45">
        <v>0</v>
      </c>
      <c r="EC18" s="45">
        <v>0</v>
      </c>
      <c r="ED18" s="45">
        <v>0</v>
      </c>
      <c r="EE18" s="45">
        <v>0</v>
      </c>
      <c r="EF18" s="45">
        <v>0</v>
      </c>
      <c r="EG18" s="45">
        <v>0</v>
      </c>
      <c r="EH18" s="45">
        <v>0</v>
      </c>
      <c r="EI18" s="45">
        <v>0</v>
      </c>
      <c r="EJ18" s="45">
        <v>0</v>
      </c>
      <c r="EK18" s="45">
        <v>0</v>
      </c>
      <c r="EL18" s="45">
        <v>0</v>
      </c>
      <c r="EM18" s="45">
        <v>0</v>
      </c>
      <c r="EN18" s="45">
        <v>0</v>
      </c>
      <c r="EO18" s="45">
        <v>0</v>
      </c>
      <c r="EP18" s="45">
        <v>7.6733112617236199E-2</v>
      </c>
      <c r="EQ18" s="45">
        <v>0</v>
      </c>
      <c r="ER18" s="45">
        <v>0</v>
      </c>
      <c r="ES18" s="45">
        <v>0</v>
      </c>
      <c r="ET18" s="45">
        <v>0</v>
      </c>
      <c r="EU18" s="45">
        <v>1.04349107138369E-2</v>
      </c>
      <c r="EV18" s="45">
        <v>0.101558244631897</v>
      </c>
      <c r="EW18" s="45">
        <v>0</v>
      </c>
      <c r="EX18" s="45">
        <v>3.1257272548427299E-2</v>
      </c>
      <c r="EY18" s="45">
        <v>0</v>
      </c>
      <c r="EZ18" s="45">
        <v>0</v>
      </c>
      <c r="FA18" s="45">
        <v>0</v>
      </c>
      <c r="FB18" s="45">
        <v>0</v>
      </c>
      <c r="FC18" s="45">
        <v>0</v>
      </c>
      <c r="FD18" s="45">
        <v>0</v>
      </c>
      <c r="FE18" s="45">
        <v>0</v>
      </c>
      <c r="FF18" s="45">
        <v>0.88872361161337499</v>
      </c>
      <c r="FG18" s="45">
        <v>0.121874153774891</v>
      </c>
      <c r="FH18" s="45">
        <v>4.2973229784641701E-2</v>
      </c>
      <c r="FI18" s="45">
        <v>0</v>
      </c>
      <c r="FJ18" s="45">
        <v>0.10163978858924</v>
      </c>
      <c r="FK18" s="45">
        <v>9.8319863276534001</v>
      </c>
      <c r="FL18" s="45">
        <v>1.0735951900691101</v>
      </c>
      <c r="FM18" s="45">
        <v>0</v>
      </c>
      <c r="FN18" s="45">
        <v>0</v>
      </c>
      <c r="FO18" s="45">
        <v>0</v>
      </c>
      <c r="FP18" s="45">
        <v>0</v>
      </c>
      <c r="FQ18" s="45">
        <v>0</v>
      </c>
      <c r="FR18" s="45">
        <v>0</v>
      </c>
      <c r="FS18" s="45">
        <v>5.5469564321411501E-2</v>
      </c>
      <c r="FT18" s="45">
        <v>0</v>
      </c>
      <c r="FU18" s="45">
        <v>0</v>
      </c>
      <c r="FV18" s="45">
        <v>5.1398416286221299E-2</v>
      </c>
      <c r="FW18" s="45">
        <v>0</v>
      </c>
      <c r="FX18" s="45">
        <v>0</v>
      </c>
      <c r="FY18" s="45">
        <v>0</v>
      </c>
      <c r="FZ18" s="45">
        <v>0.116156947395422</v>
      </c>
      <c r="GA18" s="45">
        <v>5.3953309125218896</v>
      </c>
      <c r="GB18" s="45">
        <v>0</v>
      </c>
      <c r="GC18" s="45">
        <v>0.14303495513599401</v>
      </c>
      <c r="GD18" s="45">
        <v>1.4980739049793099</v>
      </c>
      <c r="GE18" s="45">
        <v>0</v>
      </c>
      <c r="GF18" s="45">
        <v>0</v>
      </c>
      <c r="GG18" s="45">
        <v>0</v>
      </c>
      <c r="GH18" s="45">
        <v>0</v>
      </c>
      <c r="GI18" s="45">
        <v>4.9735258273567701E-2</v>
      </c>
      <c r="GJ18" s="45">
        <v>3.7344494107748302E-2</v>
      </c>
      <c r="GK18" s="45">
        <v>0</v>
      </c>
      <c r="GL18" s="45">
        <v>9.7551458394303001E-2</v>
      </c>
      <c r="GM18" s="45">
        <v>0</v>
      </c>
      <c r="GN18" s="45">
        <v>3.7297219581579999E-2</v>
      </c>
      <c r="GO18" s="45">
        <v>0</v>
      </c>
      <c r="GP18" s="45">
        <v>0</v>
      </c>
      <c r="GQ18" s="45">
        <v>0</v>
      </c>
      <c r="GR18" s="45">
        <v>0</v>
      </c>
      <c r="GS18" s="45">
        <v>0</v>
      </c>
      <c r="GT18" s="45">
        <v>0</v>
      </c>
      <c r="GU18" s="45">
        <v>0</v>
      </c>
      <c r="GV18" s="45">
        <v>0</v>
      </c>
      <c r="GW18" s="45">
        <v>0</v>
      </c>
      <c r="GX18" s="45">
        <v>0</v>
      </c>
      <c r="GY18" s="45">
        <v>0.39380215718226003</v>
      </c>
      <c r="GZ18" s="45">
        <v>13.3192571837728</v>
      </c>
      <c r="HA18" s="45">
        <v>3.3336670247879399</v>
      </c>
      <c r="HB18" s="45">
        <v>0.76709851510859595</v>
      </c>
      <c r="HC18" s="45">
        <v>0</v>
      </c>
      <c r="HD18" s="45">
        <v>0</v>
      </c>
      <c r="HE18" s="45">
        <v>0.81838935717795402</v>
      </c>
      <c r="HF18" s="45">
        <v>0</v>
      </c>
      <c r="HG18" s="45">
        <v>0.68923755556977895</v>
      </c>
      <c r="HH18" s="45">
        <v>1.82605122943247</v>
      </c>
      <c r="HI18" s="45">
        <v>0.25445864691800602</v>
      </c>
      <c r="HJ18" s="45">
        <v>7.5338676789349704E-2</v>
      </c>
      <c r="HK18" s="45">
        <v>0.31967484501478499</v>
      </c>
      <c r="HL18" s="45">
        <v>0</v>
      </c>
      <c r="HM18" s="45">
        <v>2.7704772662852699</v>
      </c>
      <c r="HN18" s="45">
        <v>0.10728757913897401</v>
      </c>
      <c r="HO18" s="45">
        <v>1.04205434826027</v>
      </c>
      <c r="HP18" s="45">
        <v>5.1637035828721901E-2</v>
      </c>
      <c r="HQ18" s="45">
        <v>0</v>
      </c>
      <c r="HR18" s="45">
        <v>0</v>
      </c>
      <c r="HS18" s="45">
        <v>3.9176157358510899</v>
      </c>
      <c r="HT18" s="45">
        <v>5.20370751420585</v>
      </c>
      <c r="HU18" s="45">
        <v>5.39861092421745E-2</v>
      </c>
      <c r="HV18" s="45">
        <v>8.9516194074812892E-3</v>
      </c>
      <c r="HW18" s="45">
        <v>0</v>
      </c>
      <c r="HX18" s="45">
        <v>0</v>
      </c>
      <c r="HY18" s="45">
        <v>0</v>
      </c>
      <c r="HZ18" s="45">
        <v>0</v>
      </c>
    </row>
    <row r="19" spans="1:234" x14ac:dyDescent="0.25">
      <c r="A19" s="45" t="str">
        <f t="shared" si="0"/>
        <v>HOT_304</v>
      </c>
      <c r="B19" s="1" t="s">
        <v>1345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8.6456790748629404E-3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45">
        <v>0</v>
      </c>
      <c r="CL19" s="45">
        <v>0</v>
      </c>
      <c r="CM19" s="45">
        <v>0</v>
      </c>
      <c r="CN19" s="45">
        <v>0</v>
      </c>
      <c r="CO19" s="45">
        <v>0</v>
      </c>
      <c r="CP19" s="45">
        <v>0</v>
      </c>
      <c r="CQ19" s="45">
        <v>0</v>
      </c>
      <c r="CR19" s="45">
        <v>0</v>
      </c>
      <c r="CS19" s="45">
        <v>0</v>
      </c>
      <c r="CT19" s="45">
        <v>0</v>
      </c>
      <c r="CU19" s="45">
        <v>0</v>
      </c>
      <c r="CV19" s="45">
        <v>0</v>
      </c>
      <c r="CW19" s="45">
        <v>0</v>
      </c>
      <c r="CX19" s="45">
        <v>0</v>
      </c>
      <c r="CY19" s="45">
        <v>0</v>
      </c>
      <c r="CZ19" s="45">
        <v>0</v>
      </c>
      <c r="DA19" s="45">
        <v>0</v>
      </c>
      <c r="DB19" s="45">
        <v>0</v>
      </c>
      <c r="DC19" s="45">
        <v>0</v>
      </c>
      <c r="DD19" s="45">
        <v>0</v>
      </c>
      <c r="DE19" s="45">
        <v>0</v>
      </c>
      <c r="DF19" s="45">
        <v>0</v>
      </c>
      <c r="DG19" s="45">
        <v>0</v>
      </c>
      <c r="DH19" s="45">
        <v>0</v>
      </c>
      <c r="DI19" s="45">
        <v>0</v>
      </c>
      <c r="DJ19" s="45">
        <v>0</v>
      </c>
      <c r="DK19" s="45">
        <v>0</v>
      </c>
      <c r="DL19" s="45">
        <v>0</v>
      </c>
      <c r="DM19" s="45">
        <v>0</v>
      </c>
      <c r="DN19" s="45">
        <v>0</v>
      </c>
      <c r="DO19" s="45">
        <v>0</v>
      </c>
      <c r="DP19" s="45">
        <v>0</v>
      </c>
      <c r="DQ19" s="45">
        <v>0</v>
      </c>
      <c r="DR19" s="45">
        <v>0</v>
      </c>
      <c r="DS19" s="45">
        <v>0</v>
      </c>
      <c r="DT19" s="45">
        <v>0</v>
      </c>
      <c r="DU19" s="45">
        <v>0</v>
      </c>
      <c r="DV19" s="45">
        <v>0</v>
      </c>
      <c r="DW19" s="45">
        <v>0</v>
      </c>
      <c r="DX19" s="45">
        <v>0</v>
      </c>
      <c r="DY19" s="45">
        <v>0</v>
      </c>
      <c r="DZ19" s="45">
        <v>0</v>
      </c>
      <c r="EA19" s="45">
        <v>0</v>
      </c>
      <c r="EB19" s="45">
        <v>0</v>
      </c>
      <c r="EC19" s="45">
        <v>0</v>
      </c>
      <c r="ED19" s="45">
        <v>0</v>
      </c>
      <c r="EE19" s="45">
        <v>0</v>
      </c>
      <c r="EF19" s="45">
        <v>0</v>
      </c>
      <c r="EG19" s="45">
        <v>0</v>
      </c>
      <c r="EH19" s="45">
        <v>0</v>
      </c>
      <c r="EI19" s="45">
        <v>0</v>
      </c>
      <c r="EJ19" s="45">
        <v>0</v>
      </c>
      <c r="EK19" s="45">
        <v>0</v>
      </c>
      <c r="EL19" s="45">
        <v>0</v>
      </c>
      <c r="EM19" s="45">
        <v>0</v>
      </c>
      <c r="EN19" s="45">
        <v>0</v>
      </c>
      <c r="EO19" s="45">
        <v>0</v>
      </c>
      <c r="EP19" s="45">
        <v>0</v>
      </c>
      <c r="EQ19" s="45">
        <v>0</v>
      </c>
      <c r="ER19" s="45">
        <v>0</v>
      </c>
      <c r="ES19" s="45">
        <v>0</v>
      </c>
      <c r="ET19" s="45">
        <v>0</v>
      </c>
      <c r="EU19" s="45">
        <v>0</v>
      </c>
      <c r="EV19" s="45">
        <v>0</v>
      </c>
      <c r="EW19" s="45">
        <v>0</v>
      </c>
      <c r="EX19" s="45">
        <v>0</v>
      </c>
      <c r="EY19" s="45">
        <v>0</v>
      </c>
      <c r="EZ19" s="45">
        <v>0</v>
      </c>
      <c r="FA19" s="45">
        <v>0</v>
      </c>
      <c r="FB19" s="45">
        <v>0</v>
      </c>
      <c r="FC19" s="45">
        <v>0</v>
      </c>
      <c r="FD19" s="45">
        <v>0</v>
      </c>
      <c r="FE19" s="45">
        <v>0</v>
      </c>
      <c r="FF19" s="45">
        <v>1.5870064493096001E-2</v>
      </c>
      <c r="FG19" s="45">
        <v>0</v>
      </c>
      <c r="FH19" s="45">
        <v>3.2229922338481203E-2</v>
      </c>
      <c r="FI19" s="45">
        <v>0</v>
      </c>
      <c r="FJ19" s="45">
        <v>0</v>
      </c>
      <c r="FK19" s="45">
        <v>0</v>
      </c>
      <c r="FL19" s="45">
        <v>0</v>
      </c>
      <c r="FM19" s="45">
        <v>0</v>
      </c>
      <c r="FN19" s="45">
        <v>0</v>
      </c>
      <c r="FO19" s="45">
        <v>8.6614187671317899E-2</v>
      </c>
      <c r="FP19" s="45">
        <v>0</v>
      </c>
      <c r="FQ19" s="45">
        <v>0</v>
      </c>
      <c r="FR19" s="45">
        <v>0</v>
      </c>
      <c r="FS19" s="45">
        <v>0</v>
      </c>
      <c r="FT19" s="45">
        <v>0</v>
      </c>
      <c r="FU19" s="45">
        <v>0</v>
      </c>
      <c r="FV19" s="45">
        <v>0</v>
      </c>
      <c r="FW19" s="45">
        <v>0</v>
      </c>
      <c r="FX19" s="45">
        <v>0</v>
      </c>
      <c r="FY19" s="45">
        <v>0</v>
      </c>
      <c r="FZ19" s="45">
        <v>0</v>
      </c>
      <c r="GA19" s="45">
        <v>0</v>
      </c>
      <c r="GB19" s="45">
        <v>0</v>
      </c>
      <c r="GC19" s="45">
        <v>0</v>
      </c>
      <c r="GD19" s="45">
        <v>0</v>
      </c>
      <c r="GE19" s="45">
        <v>0</v>
      </c>
      <c r="GF19" s="45">
        <v>0</v>
      </c>
      <c r="GG19" s="45">
        <v>0</v>
      </c>
      <c r="GH19" s="45">
        <v>0</v>
      </c>
      <c r="GI19" s="45">
        <v>0</v>
      </c>
      <c r="GJ19" s="45">
        <v>0</v>
      </c>
      <c r="GK19" s="45">
        <v>0</v>
      </c>
      <c r="GL19" s="45">
        <v>7.3163593795727302E-2</v>
      </c>
      <c r="GM19" s="45">
        <v>0.185732227194736</v>
      </c>
      <c r="GN19" s="45">
        <v>9.7905201401647504E-2</v>
      </c>
      <c r="GO19" s="45">
        <v>0</v>
      </c>
      <c r="GP19" s="45">
        <v>0</v>
      </c>
      <c r="GQ19" s="45">
        <v>3.03380067950219E-2</v>
      </c>
      <c r="GR19" s="45">
        <v>0</v>
      </c>
      <c r="GS19" s="45">
        <v>0</v>
      </c>
      <c r="GT19" s="45">
        <v>0</v>
      </c>
      <c r="GU19" s="45">
        <v>0</v>
      </c>
      <c r="GV19" s="45">
        <v>0</v>
      </c>
      <c r="GW19" s="45">
        <v>0</v>
      </c>
      <c r="GX19" s="45">
        <v>0</v>
      </c>
      <c r="GY19" s="45">
        <v>0</v>
      </c>
      <c r="GZ19" s="45">
        <v>0</v>
      </c>
      <c r="HA19" s="45">
        <v>0</v>
      </c>
      <c r="HB19" s="45">
        <v>0</v>
      </c>
      <c r="HC19" s="45">
        <v>0</v>
      </c>
      <c r="HD19" s="45">
        <v>0</v>
      </c>
      <c r="HE19" s="45">
        <v>0</v>
      </c>
      <c r="HF19" s="45">
        <v>0</v>
      </c>
      <c r="HG19" s="45">
        <v>0</v>
      </c>
      <c r="HH19" s="45">
        <v>0</v>
      </c>
      <c r="HI19" s="45">
        <v>0</v>
      </c>
      <c r="HJ19" s="45">
        <v>0</v>
      </c>
      <c r="HK19" s="45">
        <v>0</v>
      </c>
      <c r="HL19" s="45">
        <v>0</v>
      </c>
      <c r="HM19" s="45">
        <v>0</v>
      </c>
      <c r="HN19" s="45">
        <v>0</v>
      </c>
      <c r="HO19" s="45">
        <v>0</v>
      </c>
      <c r="HP19" s="45">
        <v>0</v>
      </c>
      <c r="HQ19" s="45">
        <v>0</v>
      </c>
      <c r="HR19" s="45">
        <v>0</v>
      </c>
      <c r="HS19" s="45">
        <v>0</v>
      </c>
      <c r="HT19" s="45">
        <v>0</v>
      </c>
      <c r="HU19" s="45">
        <v>0</v>
      </c>
      <c r="HV19" s="45">
        <v>0</v>
      </c>
      <c r="HW19" s="45">
        <v>0</v>
      </c>
      <c r="HX19" s="45">
        <v>0</v>
      </c>
      <c r="HY19" s="45">
        <v>0</v>
      </c>
      <c r="HZ19" s="45">
        <v>0</v>
      </c>
    </row>
    <row r="20" spans="1:234" x14ac:dyDescent="0.25">
      <c r="A20" s="45" t="str">
        <f t="shared" si="0"/>
        <v>HOT_363</v>
      </c>
      <c r="B20" s="1" t="s">
        <v>1346</v>
      </c>
      <c r="C20" s="1">
        <v>0.24051360884131301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2.6398553802036099E-2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0.536848607693729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0.15350737894090499</v>
      </c>
      <c r="CI20" s="1">
        <v>0</v>
      </c>
      <c r="CJ20" s="1">
        <v>0</v>
      </c>
      <c r="CK20" s="45">
        <v>0</v>
      </c>
      <c r="CL20" s="45">
        <v>0</v>
      </c>
      <c r="CM20" s="45">
        <v>0</v>
      </c>
      <c r="CN20" s="45">
        <v>0</v>
      </c>
      <c r="CO20" s="45">
        <v>0</v>
      </c>
      <c r="CP20" s="45">
        <v>0</v>
      </c>
      <c r="CQ20" s="45">
        <v>0</v>
      </c>
      <c r="CR20" s="45">
        <v>0</v>
      </c>
      <c r="CS20" s="45">
        <v>0</v>
      </c>
      <c r="CT20" s="45">
        <v>0.151925588913984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4.85829101022099E-2</v>
      </c>
      <c r="DB20" s="45">
        <v>0</v>
      </c>
      <c r="DC20" s="45">
        <v>0</v>
      </c>
      <c r="DD20" s="45">
        <v>0</v>
      </c>
      <c r="DE20" s="45">
        <v>0</v>
      </c>
      <c r="DF20" s="45">
        <v>7.8130905454226098E-3</v>
      </c>
      <c r="DG20" s="45">
        <v>0</v>
      </c>
      <c r="DH20" s="45">
        <v>0.15691724153185399</v>
      </c>
      <c r="DI20" s="45">
        <v>0</v>
      </c>
      <c r="DJ20" s="45">
        <v>0</v>
      </c>
      <c r="DK20" s="45">
        <v>0.76954290070174303</v>
      </c>
      <c r="DL20" s="45">
        <v>0.50024007056958097</v>
      </c>
      <c r="DM20" s="45">
        <v>0.120223594382452</v>
      </c>
      <c r="DN20" s="45">
        <v>0</v>
      </c>
      <c r="DO20" s="45">
        <v>0</v>
      </c>
      <c r="DP20" s="45">
        <v>0</v>
      </c>
      <c r="DQ20" s="45">
        <v>0</v>
      </c>
      <c r="DR20" s="45">
        <v>0</v>
      </c>
      <c r="DS20" s="45">
        <v>0</v>
      </c>
      <c r="DT20" s="45">
        <v>0.14645556788772099</v>
      </c>
      <c r="DU20" s="45">
        <v>0</v>
      </c>
      <c r="DV20" s="45">
        <v>4.8931297750136701E-2</v>
      </c>
      <c r="DW20" s="45">
        <v>0</v>
      </c>
      <c r="DX20" s="45">
        <v>0</v>
      </c>
      <c r="DY20" s="45">
        <v>0</v>
      </c>
      <c r="DZ20" s="45">
        <v>0</v>
      </c>
      <c r="EA20" s="45">
        <v>0</v>
      </c>
      <c r="EB20" s="45">
        <v>0</v>
      </c>
      <c r="EC20" s="45">
        <v>3.8312300589796601E-2</v>
      </c>
      <c r="ED20" s="45">
        <v>0</v>
      </c>
      <c r="EE20" s="45">
        <v>0</v>
      </c>
      <c r="EF20" s="45">
        <v>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v>6.0266654672579502E-2</v>
      </c>
      <c r="EP20" s="45">
        <v>7.6733112617236199E-2</v>
      </c>
      <c r="EQ20" s="45">
        <v>5.2789999181701797E-2</v>
      </c>
      <c r="ER20" s="45">
        <v>0</v>
      </c>
      <c r="ES20" s="45">
        <v>0</v>
      </c>
      <c r="ET20" s="45">
        <v>0</v>
      </c>
      <c r="EU20" s="45">
        <v>2.08698214276739E-2</v>
      </c>
      <c r="EV20" s="45">
        <v>0</v>
      </c>
      <c r="EW20" s="45">
        <v>0</v>
      </c>
      <c r="EX20" s="45">
        <v>0</v>
      </c>
      <c r="EY20" s="45">
        <v>0</v>
      </c>
      <c r="EZ20" s="45">
        <v>0</v>
      </c>
      <c r="FA20" s="45">
        <v>0</v>
      </c>
      <c r="FB20" s="45">
        <v>0</v>
      </c>
      <c r="FC20" s="45">
        <v>0</v>
      </c>
      <c r="FD20" s="45">
        <v>0</v>
      </c>
      <c r="FE20" s="45">
        <v>0</v>
      </c>
      <c r="FF20" s="45">
        <v>6.3480257972384005E-2</v>
      </c>
      <c r="FG20" s="45">
        <v>0</v>
      </c>
      <c r="FH20" s="45">
        <v>0</v>
      </c>
      <c r="FI20" s="45">
        <v>0</v>
      </c>
      <c r="FJ20" s="45">
        <v>0</v>
      </c>
      <c r="FK20" s="45">
        <v>0.323853383926823</v>
      </c>
      <c r="FL20" s="45">
        <v>0.71573012671274205</v>
      </c>
      <c r="FM20" s="45">
        <v>0</v>
      </c>
      <c r="FN20" s="45">
        <v>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0</v>
      </c>
      <c r="FU20" s="45">
        <v>0</v>
      </c>
      <c r="FV20" s="45">
        <v>0</v>
      </c>
      <c r="FW20" s="45">
        <v>0</v>
      </c>
      <c r="FX20" s="45">
        <v>0</v>
      </c>
      <c r="FY20" s="45">
        <v>0</v>
      </c>
      <c r="FZ20" s="45">
        <v>0</v>
      </c>
      <c r="GA20" s="45">
        <v>0</v>
      </c>
      <c r="GB20" s="45">
        <v>0</v>
      </c>
      <c r="GC20" s="45">
        <v>0</v>
      </c>
      <c r="GD20" s="45">
        <v>0</v>
      </c>
      <c r="GE20" s="45">
        <v>0</v>
      </c>
      <c r="GF20" s="45">
        <v>0</v>
      </c>
      <c r="GG20" s="45">
        <v>0</v>
      </c>
      <c r="GH20" s="45">
        <v>0</v>
      </c>
      <c r="GI20" s="45">
        <v>0</v>
      </c>
      <c r="GJ20" s="45">
        <v>0</v>
      </c>
      <c r="GK20" s="45">
        <v>0</v>
      </c>
      <c r="GL20" s="45">
        <v>9.7551458394303001E-2</v>
      </c>
      <c r="GM20" s="45">
        <v>2.7515885510331201E-2</v>
      </c>
      <c r="GN20" s="45">
        <v>1.8648609790789999E-2</v>
      </c>
      <c r="GO20" s="45">
        <v>0</v>
      </c>
      <c r="GP20" s="45">
        <v>0.103274997239979</v>
      </c>
      <c r="GQ20" s="45">
        <v>0.161802702906783</v>
      </c>
      <c r="GR20" s="45">
        <v>0</v>
      </c>
      <c r="GS20" s="45">
        <v>0</v>
      </c>
      <c r="GT20" s="45">
        <v>0</v>
      </c>
      <c r="GU20" s="45">
        <v>0</v>
      </c>
      <c r="GV20" s="45">
        <v>0</v>
      </c>
      <c r="GW20" s="45">
        <v>0</v>
      </c>
      <c r="GX20" s="45">
        <v>0</v>
      </c>
      <c r="GY20" s="45">
        <v>0</v>
      </c>
      <c r="GZ20" s="45">
        <v>0</v>
      </c>
      <c r="HA20" s="45">
        <v>0.28988408911199398</v>
      </c>
      <c r="HB20" s="45">
        <v>0</v>
      </c>
      <c r="HC20" s="45">
        <v>0</v>
      </c>
      <c r="HD20" s="45">
        <v>0</v>
      </c>
      <c r="HE20" s="45">
        <v>0.102298669647244</v>
      </c>
      <c r="HF20" s="45">
        <v>7.71205018534456E-2</v>
      </c>
      <c r="HG20" s="45">
        <v>6.89237555569778E-2</v>
      </c>
      <c r="HH20" s="45">
        <v>0.73042049177298696</v>
      </c>
      <c r="HI20" s="45">
        <v>0.35624210568520898</v>
      </c>
      <c r="HJ20" s="45">
        <v>3.4244853086068E-3</v>
      </c>
      <c r="HK20" s="45">
        <v>7.9918711253696206E-2</v>
      </c>
      <c r="HL20" s="45">
        <v>0</v>
      </c>
      <c r="HM20" s="45">
        <v>0</v>
      </c>
      <c r="HN20" s="45">
        <v>4.7742972716843601</v>
      </c>
      <c r="HO20" s="45">
        <v>0</v>
      </c>
      <c r="HP20" s="45">
        <v>4.6942759844292598E-3</v>
      </c>
      <c r="HQ20" s="45">
        <v>0</v>
      </c>
      <c r="HR20" s="45">
        <v>0</v>
      </c>
      <c r="HS20" s="45">
        <v>0.46042081844023097</v>
      </c>
      <c r="HT20" s="45">
        <v>0.31347635627746101</v>
      </c>
      <c r="HU20" s="45">
        <v>0</v>
      </c>
      <c r="HV20" s="45">
        <v>0</v>
      </c>
      <c r="HW20" s="45">
        <v>0</v>
      </c>
      <c r="HX20" s="45">
        <v>0</v>
      </c>
      <c r="HY20" s="45">
        <v>0</v>
      </c>
      <c r="HZ20" s="45">
        <v>0</v>
      </c>
    </row>
    <row r="21" spans="1:234" x14ac:dyDescent="0.25">
      <c r="A21" s="45" t="str">
        <f t="shared" si="0"/>
        <v>HOT_466</v>
      </c>
      <c r="B21" s="1" t="s">
        <v>1347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3.6680413783602199E-2</v>
      </c>
      <c r="I21" s="1">
        <v>3.3624211685453299E-2</v>
      </c>
      <c r="J21" s="1">
        <v>0</v>
      </c>
      <c r="K21" s="1">
        <v>9.1907742133134906E-2</v>
      </c>
      <c r="L21" s="1">
        <v>0</v>
      </c>
      <c r="M21" s="1">
        <v>0</v>
      </c>
      <c r="N21" s="1">
        <v>0</v>
      </c>
      <c r="O21" s="1">
        <v>1.4943545163925201E-2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4.1637531463815797E-2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0.110873925968552</v>
      </c>
      <c r="AJ21" s="1">
        <v>0</v>
      </c>
      <c r="AK21" s="1">
        <v>3.15549008883073E-2</v>
      </c>
      <c r="AL21" s="1">
        <v>0</v>
      </c>
      <c r="AM21" s="1">
        <v>0</v>
      </c>
      <c r="AN21" s="1">
        <v>0</v>
      </c>
      <c r="AO21" s="1">
        <v>0.12511716553987401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6.9406964359196204E-3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4.0263645577029702E-2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6.3555245909071604E-3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2.9123914254075699E-2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0.16610063919085299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45">
        <v>0.440696859446919</v>
      </c>
      <c r="CL21" s="45">
        <v>5.6682654483070402E-2</v>
      </c>
      <c r="CM21" s="45">
        <v>0.12222846873988701</v>
      </c>
      <c r="CN21" s="45">
        <v>0.13579159395759299</v>
      </c>
      <c r="CO21" s="45">
        <v>0</v>
      </c>
      <c r="CP21" s="45">
        <v>0</v>
      </c>
      <c r="CQ21" s="45">
        <v>0</v>
      </c>
      <c r="CR21" s="45">
        <v>0</v>
      </c>
      <c r="CS21" s="45">
        <v>0</v>
      </c>
      <c r="CT21" s="45">
        <v>0</v>
      </c>
      <c r="CU21" s="45">
        <v>0</v>
      </c>
      <c r="CV21" s="45">
        <v>0</v>
      </c>
      <c r="CW21" s="45">
        <v>0</v>
      </c>
      <c r="CX21" s="45">
        <v>0</v>
      </c>
      <c r="CY21" s="45">
        <v>1.1892786871289101E-2</v>
      </c>
      <c r="CZ21" s="45">
        <v>8.1769699823124695E-2</v>
      </c>
      <c r="DA21" s="45">
        <v>1.4574873030663E-2</v>
      </c>
      <c r="DB21" s="45">
        <v>0</v>
      </c>
      <c r="DC21" s="45">
        <v>0</v>
      </c>
      <c r="DD21" s="45">
        <v>0</v>
      </c>
      <c r="DE21" s="45">
        <v>0</v>
      </c>
      <c r="DF21" s="45">
        <v>1.40635629817607E-2</v>
      </c>
      <c r="DG21" s="45">
        <v>7.3657619368204502E-2</v>
      </c>
      <c r="DH21" s="45">
        <v>0</v>
      </c>
      <c r="DI21" s="45">
        <v>0</v>
      </c>
      <c r="DJ21" s="45">
        <v>0</v>
      </c>
      <c r="DK21" s="45">
        <v>0</v>
      </c>
      <c r="DL21" s="45">
        <v>0.15007202117087401</v>
      </c>
      <c r="DM21" s="45">
        <v>0.28853662651788498</v>
      </c>
      <c r="DN21" s="45">
        <v>0.16482371903022699</v>
      </c>
      <c r="DO21" s="45">
        <v>0</v>
      </c>
      <c r="DP21" s="45">
        <v>0</v>
      </c>
      <c r="DQ21" s="45">
        <v>0</v>
      </c>
      <c r="DR21" s="45">
        <v>0.30444807615453601</v>
      </c>
      <c r="DS21" s="45">
        <v>0.96746140985099904</v>
      </c>
      <c r="DT21" s="45">
        <v>0.17574668146526501</v>
      </c>
      <c r="DU21" s="45">
        <v>0</v>
      </c>
      <c r="DV21" s="45">
        <v>3.0239542009584501</v>
      </c>
      <c r="DW21" s="45">
        <v>0</v>
      </c>
      <c r="DX21" s="45">
        <v>0</v>
      </c>
      <c r="DY21" s="45">
        <v>0.105632795080183</v>
      </c>
      <c r="DZ21" s="45">
        <v>0</v>
      </c>
      <c r="EA21" s="45">
        <v>3.74541624704987</v>
      </c>
      <c r="EB21" s="45">
        <v>0</v>
      </c>
      <c r="EC21" s="45">
        <v>0.11493690176939</v>
      </c>
      <c r="ED21" s="45">
        <v>0</v>
      </c>
      <c r="EE21" s="45">
        <v>0</v>
      </c>
      <c r="EF21" s="45">
        <v>0</v>
      </c>
      <c r="EG21" s="45">
        <v>3.61476325647919E-2</v>
      </c>
      <c r="EH21" s="45">
        <v>0</v>
      </c>
      <c r="EI21" s="45">
        <v>0</v>
      </c>
      <c r="EJ21" s="45">
        <v>0</v>
      </c>
      <c r="EK21" s="45">
        <v>3.4347107384261603E-2</v>
      </c>
      <c r="EL21" s="45">
        <v>0</v>
      </c>
      <c r="EM21" s="45">
        <v>0.13041442877598799</v>
      </c>
      <c r="EN21" s="45">
        <v>0</v>
      </c>
      <c r="EO21" s="45">
        <v>7.2319985607095405E-2</v>
      </c>
      <c r="EP21" s="45">
        <v>0.41435880813307502</v>
      </c>
      <c r="EQ21" s="45">
        <v>0</v>
      </c>
      <c r="ER21" s="45">
        <v>0</v>
      </c>
      <c r="ES21" s="45">
        <v>0</v>
      </c>
      <c r="ET21" s="45">
        <v>2.2413466248063101E-2</v>
      </c>
      <c r="EU21" s="45">
        <v>8.7653249996230198E-2</v>
      </c>
      <c r="EV21" s="45">
        <v>0</v>
      </c>
      <c r="EW21" s="45">
        <v>0</v>
      </c>
      <c r="EX21" s="45">
        <v>0</v>
      </c>
      <c r="EY21" s="45">
        <v>0</v>
      </c>
      <c r="EZ21" s="45">
        <v>0</v>
      </c>
      <c r="FA21" s="45">
        <v>0</v>
      </c>
      <c r="FB21" s="45">
        <v>0</v>
      </c>
      <c r="FC21" s="45">
        <v>0</v>
      </c>
      <c r="FD21" s="45">
        <v>0</v>
      </c>
      <c r="FE21" s="45">
        <v>3.0620352153704601E-2</v>
      </c>
      <c r="FF21" s="45">
        <v>0</v>
      </c>
      <c r="FG21" s="45">
        <v>0</v>
      </c>
      <c r="FH21" s="45">
        <v>0</v>
      </c>
      <c r="FI21" s="45">
        <v>0</v>
      </c>
      <c r="FJ21" s="45">
        <v>0.36590323892126297</v>
      </c>
      <c r="FK21" s="45">
        <v>6.9830885909221305E-2</v>
      </c>
      <c r="FL21" s="45">
        <v>0.53309554265500803</v>
      </c>
      <c r="FM21" s="45">
        <v>5.6327503226880599E-2</v>
      </c>
      <c r="FN21" s="45">
        <v>5.4871545244173398E-2</v>
      </c>
      <c r="FO21" s="45">
        <v>0.16167981698646</v>
      </c>
      <c r="FP21" s="45">
        <v>0</v>
      </c>
      <c r="FQ21" s="45">
        <v>0</v>
      </c>
      <c r="FR21" s="45">
        <v>0</v>
      </c>
      <c r="FS21" s="45">
        <v>9.9845215778540705E-2</v>
      </c>
      <c r="FT21" s="45">
        <v>0</v>
      </c>
      <c r="FU21" s="45">
        <v>0</v>
      </c>
      <c r="FV21" s="45">
        <v>0.185034298630397</v>
      </c>
      <c r="FW21" s="45">
        <v>0</v>
      </c>
      <c r="FX21" s="45">
        <v>0</v>
      </c>
      <c r="FY21" s="45">
        <v>0</v>
      </c>
      <c r="FZ21" s="45">
        <v>0.31362375796764103</v>
      </c>
      <c r="GA21" s="45">
        <v>3.0059700798336202</v>
      </c>
      <c r="GB21" s="45">
        <v>0.28147081925483702</v>
      </c>
      <c r="GC21" s="45">
        <v>7.1445960090429104</v>
      </c>
      <c r="GD21" s="45">
        <v>11.460265373091699</v>
      </c>
      <c r="GE21" s="45">
        <v>0</v>
      </c>
      <c r="GF21" s="45">
        <v>0</v>
      </c>
      <c r="GG21" s="45">
        <v>2.6818211807273602E-3</v>
      </c>
      <c r="GH21" s="45">
        <v>0</v>
      </c>
      <c r="GI21" s="45">
        <v>5.9682309928281302E-2</v>
      </c>
      <c r="GJ21" s="45">
        <v>0</v>
      </c>
      <c r="GK21" s="45">
        <v>0.88776003583839203</v>
      </c>
      <c r="GL21" s="45">
        <v>0.64383962540240003</v>
      </c>
      <c r="GM21" s="45">
        <v>0</v>
      </c>
      <c r="GN21" s="45">
        <v>2.2378331748947999E-2</v>
      </c>
      <c r="GO21" s="45">
        <v>1.29026997855101E-2</v>
      </c>
      <c r="GP21" s="45">
        <v>6.19649983439877E-2</v>
      </c>
      <c r="GQ21" s="45">
        <v>0.145622432616105</v>
      </c>
      <c r="GR21" s="45">
        <v>0</v>
      </c>
      <c r="GS21" s="45">
        <v>2.6857025204094401E-2</v>
      </c>
      <c r="GT21" s="45">
        <v>0</v>
      </c>
      <c r="GU21" s="45">
        <v>0</v>
      </c>
      <c r="GV21" s="45">
        <v>0</v>
      </c>
      <c r="GW21" s="45">
        <v>5.3662120292586303E-2</v>
      </c>
      <c r="GX21" s="45">
        <v>0</v>
      </c>
      <c r="GY21" s="45">
        <v>0.23628129430935599</v>
      </c>
      <c r="GZ21" s="45">
        <v>0</v>
      </c>
      <c r="HA21" s="45">
        <v>0</v>
      </c>
      <c r="HB21" s="45">
        <v>2.0011265611528599E-2</v>
      </c>
      <c r="HC21" s="45">
        <v>0</v>
      </c>
      <c r="HD21" s="45">
        <v>0</v>
      </c>
      <c r="HE21" s="45">
        <v>4.2719924444689203</v>
      </c>
      <c r="HF21" s="45">
        <v>2.0051330481895802</v>
      </c>
      <c r="HG21" s="45">
        <v>0.62031380001280101</v>
      </c>
      <c r="HH21" s="45">
        <v>0</v>
      </c>
      <c r="HI21" s="45">
        <v>0</v>
      </c>
      <c r="HJ21" s="45">
        <v>8.2187647406563296E-3</v>
      </c>
      <c r="HK21" s="45">
        <v>0</v>
      </c>
      <c r="HL21" s="45">
        <v>0</v>
      </c>
      <c r="HM21" s="45">
        <v>0.36939696883803602</v>
      </c>
      <c r="HN21" s="45">
        <v>3.2186273741692299E-2</v>
      </c>
      <c r="HO21" s="45">
        <v>0</v>
      </c>
      <c r="HP21" s="45">
        <v>0</v>
      </c>
      <c r="HQ21" s="45">
        <v>0</v>
      </c>
      <c r="HR21" s="45">
        <v>0.223370877302909</v>
      </c>
      <c r="HS21" s="45">
        <v>5.1034012822901396</v>
      </c>
      <c r="HT21" s="45">
        <v>8.0876899919584808</v>
      </c>
      <c r="HU21" s="45">
        <v>0</v>
      </c>
      <c r="HV21" s="45">
        <v>0</v>
      </c>
      <c r="HW21" s="45">
        <v>0</v>
      </c>
      <c r="HX21" s="45">
        <v>0</v>
      </c>
      <c r="HY21" s="45">
        <v>0</v>
      </c>
      <c r="HZ21" s="45">
        <v>1.36306897778108E-2</v>
      </c>
    </row>
    <row r="22" spans="1:234" x14ac:dyDescent="0.25">
      <c r="A22" s="45" t="str">
        <f t="shared" si="0"/>
        <v>HOT_500</v>
      </c>
      <c r="B22" s="1" t="s">
        <v>1348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2.80101225168005E-2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0.241985325647429</v>
      </c>
      <c r="CK22" s="45">
        <v>0</v>
      </c>
      <c r="CL22" s="45">
        <v>0</v>
      </c>
      <c r="CM22" s="45">
        <v>0.152785585924858</v>
      </c>
      <c r="CN22" s="45">
        <v>0</v>
      </c>
      <c r="CO22" s="45">
        <v>0</v>
      </c>
      <c r="CP22" s="45">
        <v>0</v>
      </c>
      <c r="CQ22" s="45">
        <v>0</v>
      </c>
      <c r="CR22" s="45">
        <v>0</v>
      </c>
      <c r="CS22" s="45">
        <v>0</v>
      </c>
      <c r="CT22" s="45">
        <v>0</v>
      </c>
      <c r="CU22" s="45">
        <v>0</v>
      </c>
      <c r="CV22" s="45">
        <v>0</v>
      </c>
      <c r="CW22" s="45">
        <v>0</v>
      </c>
      <c r="CX22" s="45">
        <v>0</v>
      </c>
      <c r="CY22" s="45">
        <v>0</v>
      </c>
      <c r="CZ22" s="45">
        <v>0</v>
      </c>
      <c r="DA22" s="45">
        <v>0</v>
      </c>
      <c r="DB22" s="45">
        <v>0</v>
      </c>
      <c r="DC22" s="45">
        <v>0</v>
      </c>
      <c r="DD22" s="45">
        <v>0</v>
      </c>
      <c r="DE22" s="45">
        <v>0</v>
      </c>
      <c r="DF22" s="45">
        <v>0</v>
      </c>
      <c r="DG22" s="45">
        <v>0</v>
      </c>
      <c r="DH22" s="45">
        <v>0.392293103829635</v>
      </c>
      <c r="DI22" s="45">
        <v>0</v>
      </c>
      <c r="DJ22" s="45">
        <v>0</v>
      </c>
      <c r="DK22" s="45">
        <v>0</v>
      </c>
      <c r="DL22" s="45">
        <v>0</v>
      </c>
      <c r="DM22" s="45">
        <v>0</v>
      </c>
      <c r="DN22" s="45">
        <v>0</v>
      </c>
      <c r="DO22" s="45">
        <v>0</v>
      </c>
      <c r="DP22" s="45">
        <v>0</v>
      </c>
      <c r="DQ22" s="45">
        <v>0</v>
      </c>
      <c r="DR22" s="45">
        <v>0</v>
      </c>
      <c r="DS22" s="45">
        <v>0</v>
      </c>
      <c r="DT22" s="45">
        <v>0</v>
      </c>
      <c r="DU22" s="45">
        <v>0</v>
      </c>
      <c r="DV22" s="45">
        <v>0</v>
      </c>
      <c r="DW22" s="45">
        <v>0</v>
      </c>
      <c r="DX22" s="45">
        <v>0</v>
      </c>
      <c r="DY22" s="45">
        <v>0</v>
      </c>
      <c r="DZ22" s="45">
        <v>0</v>
      </c>
      <c r="EA22" s="45">
        <v>0</v>
      </c>
      <c r="EB22" s="45">
        <v>0</v>
      </c>
      <c r="EC22" s="45">
        <v>0</v>
      </c>
      <c r="ED22" s="45">
        <v>0</v>
      </c>
      <c r="EE22" s="45">
        <v>0</v>
      </c>
      <c r="EF22" s="45">
        <v>0</v>
      </c>
      <c r="EG22" s="45">
        <v>0</v>
      </c>
      <c r="EH22" s="45">
        <v>0</v>
      </c>
      <c r="EI22" s="45">
        <v>0</v>
      </c>
      <c r="EJ22" s="45">
        <v>0</v>
      </c>
      <c r="EK22" s="45">
        <v>0</v>
      </c>
      <c r="EL22" s="45">
        <v>0</v>
      </c>
      <c r="EM22" s="45">
        <v>0</v>
      </c>
      <c r="EN22" s="45">
        <v>0</v>
      </c>
      <c r="EO22" s="45">
        <v>0</v>
      </c>
      <c r="EP22" s="45">
        <v>0</v>
      </c>
      <c r="EQ22" s="45">
        <v>0</v>
      </c>
      <c r="ER22" s="45">
        <v>0</v>
      </c>
      <c r="ES22" s="45">
        <v>0</v>
      </c>
      <c r="ET22" s="45">
        <v>0.13448079748837899</v>
      </c>
      <c r="EU22" s="45">
        <v>0</v>
      </c>
      <c r="EV22" s="45">
        <v>0</v>
      </c>
      <c r="EW22" s="45">
        <v>0</v>
      </c>
      <c r="EX22" s="45">
        <v>0</v>
      </c>
      <c r="EY22" s="45">
        <v>0.10861260594453601</v>
      </c>
      <c r="EZ22" s="45">
        <v>0</v>
      </c>
      <c r="FA22" s="45">
        <v>0</v>
      </c>
      <c r="FB22" s="45">
        <v>0</v>
      </c>
      <c r="FC22" s="45">
        <v>0</v>
      </c>
      <c r="FD22" s="45">
        <v>0</v>
      </c>
      <c r="FE22" s="45">
        <v>0</v>
      </c>
      <c r="FF22" s="45">
        <v>0</v>
      </c>
      <c r="FG22" s="45">
        <v>0</v>
      </c>
      <c r="FH22" s="45">
        <v>0</v>
      </c>
      <c r="FI22" s="45">
        <v>0</v>
      </c>
      <c r="FJ22" s="45">
        <v>1.21967746307088</v>
      </c>
      <c r="FK22" s="45">
        <v>1.3055339539550099</v>
      </c>
      <c r="FL22" s="45">
        <v>0.25914366656840598</v>
      </c>
      <c r="FM22" s="45">
        <v>0</v>
      </c>
      <c r="FN22" s="45">
        <v>0</v>
      </c>
      <c r="FO22" s="45">
        <v>0</v>
      </c>
      <c r="FP22" s="45">
        <v>0</v>
      </c>
      <c r="FQ22" s="45">
        <v>0</v>
      </c>
      <c r="FR22" s="45">
        <v>0</v>
      </c>
      <c r="FS22" s="45">
        <v>0</v>
      </c>
      <c r="FT22" s="45">
        <v>0</v>
      </c>
      <c r="FU22" s="45">
        <v>0</v>
      </c>
      <c r="FV22" s="45">
        <v>0</v>
      </c>
      <c r="FW22" s="45">
        <v>0</v>
      </c>
      <c r="FX22" s="45">
        <v>0</v>
      </c>
      <c r="FY22" s="45">
        <v>0</v>
      </c>
      <c r="FZ22" s="45">
        <v>0</v>
      </c>
      <c r="GA22" s="45">
        <v>0</v>
      </c>
      <c r="GB22" s="45">
        <v>0</v>
      </c>
      <c r="GC22" s="45">
        <v>0</v>
      </c>
      <c r="GD22" s="45">
        <v>0</v>
      </c>
      <c r="GE22" s="45">
        <v>0</v>
      </c>
      <c r="GF22" s="45">
        <v>0</v>
      </c>
      <c r="GG22" s="45">
        <v>0</v>
      </c>
      <c r="GH22" s="45">
        <v>0</v>
      </c>
      <c r="GI22" s="45">
        <v>0</v>
      </c>
      <c r="GJ22" s="45">
        <v>0.112033482323245</v>
      </c>
      <c r="GK22" s="45">
        <v>0</v>
      </c>
      <c r="GL22" s="45">
        <v>0</v>
      </c>
      <c r="GM22" s="45">
        <v>0</v>
      </c>
      <c r="GN22" s="45">
        <v>0</v>
      </c>
      <c r="GO22" s="45">
        <v>0</v>
      </c>
      <c r="GP22" s="45">
        <v>0</v>
      </c>
      <c r="GQ22" s="45">
        <v>0.36405608154026298</v>
      </c>
      <c r="GR22" s="45">
        <v>0</v>
      </c>
      <c r="GS22" s="45">
        <v>0</v>
      </c>
      <c r="GT22" s="45">
        <v>0</v>
      </c>
      <c r="GU22" s="45">
        <v>0</v>
      </c>
      <c r="GV22" s="45">
        <v>0</v>
      </c>
      <c r="GW22" s="45">
        <v>0</v>
      </c>
      <c r="GX22" s="45">
        <v>0</v>
      </c>
      <c r="GY22" s="45">
        <v>0</v>
      </c>
      <c r="GZ22" s="45">
        <v>0</v>
      </c>
      <c r="HA22" s="45">
        <v>0</v>
      </c>
      <c r="HB22" s="45">
        <v>0</v>
      </c>
      <c r="HC22" s="45">
        <v>0</v>
      </c>
      <c r="HD22" s="45">
        <v>2.1364401921371901E-2</v>
      </c>
      <c r="HE22" s="45">
        <v>0</v>
      </c>
      <c r="HF22" s="45">
        <v>0</v>
      </c>
      <c r="HG22" s="45">
        <v>0</v>
      </c>
      <c r="HH22" s="45">
        <v>0.36521024588649398</v>
      </c>
      <c r="HI22" s="45">
        <v>0</v>
      </c>
      <c r="HJ22" s="45">
        <v>0</v>
      </c>
      <c r="HK22" s="45">
        <v>0</v>
      </c>
      <c r="HL22" s="45">
        <v>0</v>
      </c>
      <c r="HM22" s="45">
        <v>0</v>
      </c>
      <c r="HN22" s="45">
        <v>0.48279410612538498</v>
      </c>
      <c r="HO22" s="45">
        <v>0</v>
      </c>
      <c r="HP22" s="45">
        <v>0</v>
      </c>
      <c r="HQ22" s="45">
        <v>0</v>
      </c>
      <c r="HR22" s="45">
        <v>0</v>
      </c>
      <c r="HS22" s="45">
        <v>0</v>
      </c>
      <c r="HT22" s="45">
        <v>0</v>
      </c>
      <c r="HU22" s="45">
        <v>0</v>
      </c>
      <c r="HV22" s="45">
        <v>0</v>
      </c>
      <c r="HW22" s="45">
        <v>0</v>
      </c>
      <c r="HX22" s="45">
        <v>0</v>
      </c>
      <c r="HY22" s="45">
        <v>0</v>
      </c>
      <c r="HZ22" s="45">
        <v>0</v>
      </c>
    </row>
    <row r="23" spans="1:234" x14ac:dyDescent="0.25">
      <c r="A23" s="45" t="str">
        <f t="shared" si="0"/>
        <v>HOT_526</v>
      </c>
      <c r="B23" s="1" t="s">
        <v>2662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45">
        <v>0</v>
      </c>
      <c r="CL23" s="45">
        <v>0</v>
      </c>
      <c r="CM23" s="45">
        <v>0</v>
      </c>
      <c r="CN23" s="45">
        <v>0</v>
      </c>
      <c r="CO23" s="45">
        <v>6.5263629609790805E-2</v>
      </c>
      <c r="CP23" s="45">
        <v>0</v>
      </c>
      <c r="CQ23" s="45">
        <v>0</v>
      </c>
      <c r="CR23" s="45">
        <v>8.0334402531841292E-3</v>
      </c>
      <c r="CS23" s="45">
        <v>0</v>
      </c>
      <c r="CT23" s="45">
        <v>0</v>
      </c>
      <c r="CU23" s="45">
        <v>0</v>
      </c>
      <c r="CV23" s="45">
        <v>0</v>
      </c>
      <c r="CW23" s="45">
        <v>0</v>
      </c>
      <c r="CX23" s="45">
        <v>0</v>
      </c>
      <c r="CY23" s="45">
        <v>0</v>
      </c>
      <c r="CZ23" s="45">
        <v>0</v>
      </c>
      <c r="DA23" s="45">
        <v>0</v>
      </c>
      <c r="DB23" s="45">
        <v>0</v>
      </c>
      <c r="DC23" s="45">
        <v>0</v>
      </c>
      <c r="DD23" s="45">
        <v>0</v>
      </c>
      <c r="DE23" s="45">
        <v>0</v>
      </c>
      <c r="DF23" s="45">
        <v>0</v>
      </c>
      <c r="DG23" s="45">
        <v>0</v>
      </c>
      <c r="DH23" s="45">
        <v>0.15691724153185399</v>
      </c>
      <c r="DI23" s="45">
        <v>0</v>
      </c>
      <c r="DJ23" s="45">
        <v>0</v>
      </c>
      <c r="DK23" s="45">
        <v>2.75027941033406</v>
      </c>
      <c r="DL23" s="45">
        <v>0.26262603704902998</v>
      </c>
      <c r="DM23" s="45">
        <v>0.12762196942137199</v>
      </c>
      <c r="DN23" s="45">
        <v>6.4098112956199396E-2</v>
      </c>
      <c r="DO23" s="45">
        <v>0</v>
      </c>
      <c r="DP23" s="45">
        <v>0</v>
      </c>
      <c r="DQ23" s="45">
        <v>0</v>
      </c>
      <c r="DR23" s="45">
        <v>0</v>
      </c>
      <c r="DS23" s="45">
        <v>0</v>
      </c>
      <c r="DT23" s="45">
        <v>0</v>
      </c>
      <c r="DU23" s="45">
        <v>0</v>
      </c>
      <c r="DV23" s="45">
        <v>0</v>
      </c>
      <c r="DW23" s="45">
        <v>0</v>
      </c>
      <c r="DX23" s="45">
        <v>0</v>
      </c>
      <c r="DY23" s="45">
        <v>0</v>
      </c>
      <c r="DZ23" s="45">
        <v>0</v>
      </c>
      <c r="EA23" s="45">
        <v>0</v>
      </c>
      <c r="EB23" s="45">
        <v>0</v>
      </c>
      <c r="EC23" s="45">
        <v>0</v>
      </c>
      <c r="ED23" s="45">
        <v>0</v>
      </c>
      <c r="EE23" s="45">
        <v>0</v>
      </c>
      <c r="EF23" s="45">
        <v>0</v>
      </c>
      <c r="EG23" s="45">
        <v>0</v>
      </c>
      <c r="EH23" s="45">
        <v>0</v>
      </c>
      <c r="EI23" s="45">
        <v>0</v>
      </c>
      <c r="EJ23" s="45">
        <v>0</v>
      </c>
      <c r="EK23" s="45">
        <v>0</v>
      </c>
      <c r="EL23" s="45">
        <v>0</v>
      </c>
      <c r="EM23" s="45">
        <v>0</v>
      </c>
      <c r="EN23" s="45">
        <v>0</v>
      </c>
      <c r="EO23" s="45">
        <v>0</v>
      </c>
      <c r="EP23" s="45">
        <v>0</v>
      </c>
      <c r="EQ23" s="45">
        <v>0</v>
      </c>
      <c r="ER23" s="45">
        <v>0</v>
      </c>
      <c r="ES23" s="45">
        <v>0</v>
      </c>
      <c r="ET23" s="45">
        <v>0</v>
      </c>
      <c r="EU23" s="45">
        <v>0</v>
      </c>
      <c r="EV23" s="45">
        <v>0</v>
      </c>
      <c r="EW23" s="45">
        <v>0</v>
      </c>
      <c r="EX23" s="45">
        <v>1.8754363529056399E-2</v>
      </c>
      <c r="EY23" s="45">
        <v>0</v>
      </c>
      <c r="EZ23" s="45">
        <v>0</v>
      </c>
      <c r="FA23" s="45">
        <v>0</v>
      </c>
      <c r="FB23" s="45">
        <v>3.9816675695040198E-3</v>
      </c>
      <c r="FC23" s="45">
        <v>0</v>
      </c>
      <c r="FD23" s="45">
        <v>0</v>
      </c>
      <c r="FE23" s="45">
        <v>0</v>
      </c>
      <c r="FF23" s="45">
        <v>0</v>
      </c>
      <c r="FG23" s="45">
        <v>0</v>
      </c>
      <c r="FH23" s="45">
        <v>0</v>
      </c>
      <c r="FI23" s="45">
        <v>0</v>
      </c>
      <c r="FJ23" s="45">
        <v>0</v>
      </c>
      <c r="FK23" s="45">
        <v>0</v>
      </c>
      <c r="FL23" s="45">
        <v>0</v>
      </c>
      <c r="FM23" s="45">
        <v>0</v>
      </c>
      <c r="FN23" s="45">
        <v>0</v>
      </c>
      <c r="FO23" s="45">
        <v>0</v>
      </c>
      <c r="FP23" s="45">
        <v>0</v>
      </c>
      <c r="FQ23" s="45">
        <v>0</v>
      </c>
      <c r="FR23" s="45">
        <v>0</v>
      </c>
      <c r="FS23" s="45">
        <v>0</v>
      </c>
      <c r="FT23" s="45">
        <v>0</v>
      </c>
      <c r="FU23" s="45">
        <v>0</v>
      </c>
      <c r="FV23" s="45">
        <v>0</v>
      </c>
      <c r="FW23" s="45">
        <v>0</v>
      </c>
      <c r="FX23" s="45">
        <v>0</v>
      </c>
      <c r="FY23" s="45">
        <v>0</v>
      </c>
      <c r="FZ23" s="45">
        <v>0</v>
      </c>
      <c r="GA23" s="45">
        <v>0</v>
      </c>
      <c r="GB23" s="45">
        <v>0</v>
      </c>
      <c r="GC23" s="45">
        <v>0</v>
      </c>
      <c r="GD23" s="45">
        <v>0</v>
      </c>
      <c r="GE23" s="45">
        <v>0</v>
      </c>
      <c r="GF23" s="45">
        <v>0</v>
      </c>
      <c r="GG23" s="45">
        <v>0</v>
      </c>
      <c r="GH23" s="45">
        <v>0</v>
      </c>
      <c r="GI23" s="45">
        <v>2.9841154964140599E-2</v>
      </c>
      <c r="GJ23" s="45">
        <v>0</v>
      </c>
      <c r="GK23" s="45">
        <v>0</v>
      </c>
      <c r="GL23" s="45">
        <v>2.8094820017559301</v>
      </c>
      <c r="GM23" s="45">
        <v>0</v>
      </c>
      <c r="GN23" s="45">
        <v>2.2378331748947999E-2</v>
      </c>
      <c r="GO23" s="45">
        <v>0</v>
      </c>
      <c r="GP23" s="45">
        <v>0</v>
      </c>
      <c r="GQ23" s="45">
        <v>0</v>
      </c>
      <c r="GR23" s="45">
        <v>0</v>
      </c>
      <c r="GS23" s="45">
        <v>0</v>
      </c>
      <c r="GT23" s="45">
        <v>0</v>
      </c>
      <c r="GU23" s="45">
        <v>0</v>
      </c>
      <c r="GV23" s="45">
        <v>0</v>
      </c>
      <c r="GW23" s="45">
        <v>0</v>
      </c>
      <c r="GX23" s="45">
        <v>0</v>
      </c>
      <c r="GY23" s="45">
        <v>0</v>
      </c>
      <c r="GZ23" s="45">
        <v>0</v>
      </c>
      <c r="HA23" s="45">
        <v>0</v>
      </c>
      <c r="HB23" s="45">
        <v>0</v>
      </c>
      <c r="HC23" s="45">
        <v>0</v>
      </c>
      <c r="HD23" s="45">
        <v>0</v>
      </c>
      <c r="HE23" s="45">
        <v>0</v>
      </c>
      <c r="HF23" s="45">
        <v>0</v>
      </c>
      <c r="HG23" s="45">
        <v>0</v>
      </c>
      <c r="HH23" s="45">
        <v>0</v>
      </c>
      <c r="HI23" s="45">
        <v>0</v>
      </c>
      <c r="HJ23" s="45">
        <v>0</v>
      </c>
      <c r="HK23" s="45">
        <v>0</v>
      </c>
      <c r="HL23" s="45">
        <v>0</v>
      </c>
      <c r="HM23" s="45">
        <v>0</v>
      </c>
      <c r="HN23" s="45">
        <v>6.4372547483384696E-2</v>
      </c>
      <c r="HO23" s="45">
        <v>0</v>
      </c>
      <c r="HP23" s="45">
        <v>0</v>
      </c>
      <c r="HQ23" s="45">
        <v>0</v>
      </c>
      <c r="HR23" s="45">
        <v>0</v>
      </c>
      <c r="HS23" s="45">
        <v>0.33925744516648598</v>
      </c>
      <c r="HT23" s="45">
        <v>0</v>
      </c>
      <c r="HU23" s="45">
        <v>0</v>
      </c>
      <c r="HV23" s="45">
        <v>0</v>
      </c>
      <c r="HW23" s="45">
        <v>0</v>
      </c>
      <c r="HX23" s="45">
        <v>0</v>
      </c>
      <c r="HY23" s="45">
        <v>0</v>
      </c>
      <c r="HZ23" s="45">
        <v>0</v>
      </c>
    </row>
    <row r="24" spans="1:234" x14ac:dyDescent="0.25">
      <c r="A24" s="45" t="str">
        <f t="shared" si="0"/>
        <v>HOT_539</v>
      </c>
      <c r="B24" s="1" t="s">
        <v>1350</v>
      </c>
      <c r="C24" s="1">
        <v>0.112740754144366</v>
      </c>
      <c r="D24" s="1">
        <v>8.1668938538244692E-3</v>
      </c>
      <c r="E24" s="1">
        <v>0.85471891883164297</v>
      </c>
      <c r="F24" s="1">
        <v>0</v>
      </c>
      <c r="G24" s="1">
        <v>0</v>
      </c>
      <c r="H24" s="1">
        <v>0</v>
      </c>
      <c r="I24" s="1">
        <v>8.40605292136333E-2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2.1911256295231398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1.6890536691386501E-2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7.0025306292001198E-3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0.93164350374260296</v>
      </c>
      <c r="CK24" s="45">
        <v>0</v>
      </c>
      <c r="CL24" s="45">
        <v>0</v>
      </c>
      <c r="CM24" s="45">
        <v>0</v>
      </c>
      <c r="CN24" s="45">
        <v>0</v>
      </c>
      <c r="CO24" s="45">
        <v>0</v>
      </c>
      <c r="CP24" s="45">
        <v>0</v>
      </c>
      <c r="CQ24" s="45">
        <v>0</v>
      </c>
      <c r="CR24" s="45">
        <v>0</v>
      </c>
      <c r="CS24" s="45">
        <v>0</v>
      </c>
      <c r="CT24" s="45">
        <v>0</v>
      </c>
      <c r="CU24" s="45">
        <v>0</v>
      </c>
      <c r="CV24" s="45">
        <v>0</v>
      </c>
      <c r="CW24" s="45">
        <v>0</v>
      </c>
      <c r="CX24" s="45">
        <v>0</v>
      </c>
      <c r="CY24" s="45">
        <v>0</v>
      </c>
      <c r="CZ24" s="45">
        <v>0</v>
      </c>
      <c r="DA24" s="45">
        <v>0</v>
      </c>
      <c r="DB24" s="45">
        <v>0.140475518302734</v>
      </c>
      <c r="DC24" s="45">
        <v>0</v>
      </c>
      <c r="DD24" s="45">
        <v>0</v>
      </c>
      <c r="DE24" s="45">
        <v>0.19918807148006201</v>
      </c>
      <c r="DF24" s="45">
        <v>0</v>
      </c>
      <c r="DG24" s="45">
        <v>0</v>
      </c>
      <c r="DH24" s="45">
        <v>0.54921034536148905</v>
      </c>
      <c r="DI24" s="45">
        <v>0</v>
      </c>
      <c r="DJ24" s="45">
        <v>0</v>
      </c>
      <c r="DK24" s="45">
        <v>0.125468951201371</v>
      </c>
      <c r="DL24" s="45">
        <v>9.3795013231796495E-2</v>
      </c>
      <c r="DM24" s="45">
        <v>0.51326226832508404</v>
      </c>
      <c r="DN24" s="45">
        <v>4.5784366397285302E-2</v>
      </c>
      <c r="DO24" s="45">
        <v>0</v>
      </c>
      <c r="DP24" s="45">
        <v>0</v>
      </c>
      <c r="DQ24" s="45">
        <v>0</v>
      </c>
      <c r="DR24" s="45">
        <v>0</v>
      </c>
      <c r="DS24" s="45">
        <v>0</v>
      </c>
      <c r="DT24" s="45">
        <v>0</v>
      </c>
      <c r="DU24" s="45">
        <v>0</v>
      </c>
      <c r="DV24" s="45">
        <v>0</v>
      </c>
      <c r="DW24" s="45">
        <v>0</v>
      </c>
      <c r="DX24" s="45">
        <v>0</v>
      </c>
      <c r="DY24" s="45">
        <v>0</v>
      </c>
      <c r="DZ24" s="45">
        <v>0</v>
      </c>
      <c r="EA24" s="45">
        <v>0</v>
      </c>
      <c r="EB24" s="45">
        <v>0</v>
      </c>
      <c r="EC24" s="45">
        <v>0</v>
      </c>
      <c r="ED24" s="45">
        <v>0</v>
      </c>
      <c r="EE24" s="45">
        <v>0</v>
      </c>
      <c r="EF24" s="45">
        <v>0</v>
      </c>
      <c r="EG24" s="45">
        <v>0</v>
      </c>
      <c r="EH24" s="45">
        <v>0.156231543096784</v>
      </c>
      <c r="EI24" s="45">
        <v>0</v>
      </c>
      <c r="EJ24" s="45">
        <v>0</v>
      </c>
      <c r="EK24" s="45">
        <v>2.14669421151635E-2</v>
      </c>
      <c r="EL24" s="45">
        <v>0</v>
      </c>
      <c r="EM24" s="45">
        <v>0</v>
      </c>
      <c r="EN24" s="45">
        <v>0</v>
      </c>
      <c r="EO24" s="45">
        <v>0</v>
      </c>
      <c r="EP24" s="45">
        <v>0</v>
      </c>
      <c r="EQ24" s="45">
        <v>0</v>
      </c>
      <c r="ER24" s="45">
        <v>0</v>
      </c>
      <c r="ES24" s="45">
        <v>0</v>
      </c>
      <c r="ET24" s="45">
        <v>0</v>
      </c>
      <c r="EU24" s="45">
        <v>1.5652366070755399E-2</v>
      </c>
      <c r="EV24" s="45">
        <v>0.13964258636885901</v>
      </c>
      <c r="EW24" s="45">
        <v>0</v>
      </c>
      <c r="EX24" s="45">
        <v>2.34429544113205E-2</v>
      </c>
      <c r="EY24" s="45">
        <v>0</v>
      </c>
      <c r="EZ24" s="45">
        <v>0</v>
      </c>
      <c r="FA24" s="45">
        <v>0</v>
      </c>
      <c r="FB24" s="45">
        <v>0</v>
      </c>
      <c r="FC24" s="45">
        <v>0</v>
      </c>
      <c r="FD24" s="45">
        <v>0</v>
      </c>
      <c r="FE24" s="45">
        <v>0</v>
      </c>
      <c r="FF24" s="45">
        <v>7.9350322465479906E-2</v>
      </c>
      <c r="FG24" s="45">
        <v>0</v>
      </c>
      <c r="FH24" s="45">
        <v>0</v>
      </c>
      <c r="FI24" s="45">
        <v>0</v>
      </c>
      <c r="FJ24" s="45">
        <v>0</v>
      </c>
      <c r="FK24" s="45">
        <v>1.0626439160098899</v>
      </c>
      <c r="FL24" s="45">
        <v>1.1568913686089599</v>
      </c>
      <c r="FM24" s="45">
        <v>0</v>
      </c>
      <c r="FN24" s="45">
        <v>0</v>
      </c>
      <c r="FO24" s="45">
        <v>2.88713958904393E-2</v>
      </c>
      <c r="FP24" s="45">
        <v>0</v>
      </c>
      <c r="FQ24" s="45">
        <v>0</v>
      </c>
      <c r="FR24" s="45">
        <v>0</v>
      </c>
      <c r="FS24" s="45">
        <v>0</v>
      </c>
      <c r="FT24" s="45">
        <v>0</v>
      </c>
      <c r="FU24" s="45">
        <v>0</v>
      </c>
      <c r="FV24" s="45">
        <v>0</v>
      </c>
      <c r="FW24" s="45">
        <v>0</v>
      </c>
      <c r="FX24" s="45">
        <v>0</v>
      </c>
      <c r="FY24" s="45">
        <v>0</v>
      </c>
      <c r="FZ24" s="45">
        <v>0</v>
      </c>
      <c r="GA24" s="45">
        <v>0</v>
      </c>
      <c r="GB24" s="45">
        <v>0</v>
      </c>
      <c r="GC24" s="45">
        <v>0</v>
      </c>
      <c r="GD24" s="45">
        <v>0</v>
      </c>
      <c r="GE24" s="45">
        <v>0</v>
      </c>
      <c r="GF24" s="45">
        <v>0</v>
      </c>
      <c r="GG24" s="45">
        <v>0</v>
      </c>
      <c r="GH24" s="45">
        <v>0</v>
      </c>
      <c r="GI24" s="45">
        <v>3.7301443705175803E-2</v>
      </c>
      <c r="GJ24" s="45">
        <v>0</v>
      </c>
      <c r="GK24" s="45">
        <v>0</v>
      </c>
      <c r="GL24" s="45">
        <v>0</v>
      </c>
      <c r="GM24" s="45">
        <v>0.12382148479649099</v>
      </c>
      <c r="GN24" s="45">
        <v>1.39864573430925E-2</v>
      </c>
      <c r="GO24" s="45">
        <v>0</v>
      </c>
      <c r="GP24" s="45">
        <v>0</v>
      </c>
      <c r="GQ24" s="45">
        <v>0.27304206115519702</v>
      </c>
      <c r="GR24" s="45">
        <v>0</v>
      </c>
      <c r="GS24" s="45">
        <v>0</v>
      </c>
      <c r="GT24" s="45">
        <v>0</v>
      </c>
      <c r="GU24" s="45">
        <v>0</v>
      </c>
      <c r="GV24" s="45">
        <v>0</v>
      </c>
      <c r="GW24" s="45">
        <v>6.7077650365732905E-2</v>
      </c>
      <c r="GX24" s="45">
        <v>0</v>
      </c>
      <c r="GY24" s="45">
        <v>0</v>
      </c>
      <c r="GZ24" s="45">
        <v>0</v>
      </c>
      <c r="HA24" s="45">
        <v>0</v>
      </c>
      <c r="HB24" s="45">
        <v>1.4758308388502299</v>
      </c>
      <c r="HC24" s="45">
        <v>0</v>
      </c>
      <c r="HD24" s="45">
        <v>0</v>
      </c>
      <c r="HE24" s="45">
        <v>0</v>
      </c>
      <c r="HF24" s="45">
        <v>1.92801254633614E-2</v>
      </c>
      <c r="HG24" s="45">
        <v>0</v>
      </c>
      <c r="HH24" s="45">
        <v>0.13695384220743501</v>
      </c>
      <c r="HI24" s="45">
        <v>0</v>
      </c>
      <c r="HJ24" s="45">
        <v>0.177217114720402</v>
      </c>
      <c r="HK24" s="45">
        <v>0</v>
      </c>
      <c r="HL24" s="45">
        <v>0.121570733766769</v>
      </c>
      <c r="HM24" s="45">
        <v>0.69261931657131803</v>
      </c>
      <c r="HN24" s="45">
        <v>0.72419115918807797</v>
      </c>
      <c r="HO24" s="45">
        <v>0.90177780137908303</v>
      </c>
      <c r="HP24" s="45">
        <v>1.40828279532878E-2</v>
      </c>
      <c r="HQ24" s="45">
        <v>0</v>
      </c>
      <c r="HR24" s="45">
        <v>3.7228479550484798E-2</v>
      </c>
      <c r="HS24" s="45">
        <v>6.0581686636872502E-2</v>
      </c>
      <c r="HT24" s="45">
        <v>0</v>
      </c>
      <c r="HU24" s="45">
        <v>0</v>
      </c>
      <c r="HV24" s="45">
        <v>0</v>
      </c>
      <c r="HW24" s="45">
        <v>0</v>
      </c>
      <c r="HX24" s="45">
        <v>3.3981129574144897E-2</v>
      </c>
      <c r="HY24" s="45">
        <v>0</v>
      </c>
      <c r="HZ24" s="45">
        <v>0</v>
      </c>
    </row>
    <row r="25" spans="1:234" x14ac:dyDescent="0.25">
      <c r="A25" s="45" t="str">
        <f t="shared" si="0"/>
        <v>HOT_613</v>
      </c>
      <c r="B25" s="1" t="s">
        <v>1351</v>
      </c>
      <c r="C25" s="1">
        <v>2.7734225519514002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2.4018024005382499E-2</v>
      </c>
      <c r="AG25" s="1">
        <v>0</v>
      </c>
      <c r="AH25" s="1">
        <v>0</v>
      </c>
      <c r="AI25" s="1">
        <v>3.9597830703054102E-2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1.42162799753398E-2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0.41074737074474299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9.6886096759206206E-3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0.23026106841135699</v>
      </c>
      <c r="CI25" s="1">
        <v>0</v>
      </c>
      <c r="CJ25" s="1">
        <v>0</v>
      </c>
      <c r="CK25" s="45">
        <v>0</v>
      </c>
      <c r="CL25" s="45">
        <v>0</v>
      </c>
      <c r="CM25" s="45">
        <v>0</v>
      </c>
      <c r="CN25" s="45">
        <v>0</v>
      </c>
      <c r="CO25" s="45">
        <v>0</v>
      </c>
      <c r="CP25" s="45">
        <v>0</v>
      </c>
      <c r="CQ25" s="45">
        <v>0</v>
      </c>
      <c r="CR25" s="45">
        <v>2.0083600632960299E-2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v>0.39642622904296998</v>
      </c>
      <c r="CZ25" s="45">
        <v>6.8141416519270595E-2</v>
      </c>
      <c r="DA25" s="45">
        <v>3.6437182576657401E-2</v>
      </c>
      <c r="DB25" s="45">
        <v>0</v>
      </c>
      <c r="DC25" s="45">
        <v>0</v>
      </c>
      <c r="DD25" s="45">
        <v>0</v>
      </c>
      <c r="DE25" s="45">
        <v>0</v>
      </c>
      <c r="DF25" s="45">
        <v>0</v>
      </c>
      <c r="DG25" s="45">
        <v>0</v>
      </c>
      <c r="DH25" s="45">
        <v>1.9222362087652101</v>
      </c>
      <c r="DI25" s="45">
        <v>0</v>
      </c>
      <c r="DJ25" s="45">
        <v>0.34804803062822698</v>
      </c>
      <c r="DK25" s="45">
        <v>3.26219273123565</v>
      </c>
      <c r="DL25" s="45">
        <v>4.0331855689672498</v>
      </c>
      <c r="DM25" s="45">
        <v>2.82987845238695</v>
      </c>
      <c r="DN25" s="45">
        <v>0.11446091599321299</v>
      </c>
      <c r="DO25" s="45">
        <v>0</v>
      </c>
      <c r="DP25" s="45">
        <v>0</v>
      </c>
      <c r="DQ25" s="45">
        <v>0</v>
      </c>
      <c r="DR25" s="45">
        <v>0</v>
      </c>
      <c r="DS25" s="45">
        <v>0</v>
      </c>
      <c r="DT25" s="45">
        <v>0</v>
      </c>
      <c r="DU25" s="45">
        <v>0</v>
      </c>
      <c r="DV25" s="45">
        <v>0.14679389325041001</v>
      </c>
      <c r="DW25" s="45">
        <v>0</v>
      </c>
      <c r="DX25" s="45">
        <v>0</v>
      </c>
      <c r="DY25" s="45">
        <v>0</v>
      </c>
      <c r="DZ25" s="45">
        <v>0</v>
      </c>
      <c r="EA25" s="45">
        <v>0</v>
      </c>
      <c r="EB25" s="45">
        <v>0</v>
      </c>
      <c r="EC25" s="45">
        <v>0</v>
      </c>
      <c r="ED25" s="45">
        <v>0</v>
      </c>
      <c r="EE25" s="45">
        <v>0</v>
      </c>
      <c r="EF25" s="45">
        <v>0</v>
      </c>
      <c r="EG25" s="45">
        <v>0</v>
      </c>
      <c r="EH25" s="45">
        <v>0</v>
      </c>
      <c r="EI25" s="45">
        <v>0</v>
      </c>
      <c r="EJ25" s="45">
        <v>0</v>
      </c>
      <c r="EK25" s="45">
        <v>0</v>
      </c>
      <c r="EL25" s="45">
        <v>0</v>
      </c>
      <c r="EM25" s="45">
        <v>0</v>
      </c>
      <c r="EN25" s="45">
        <v>0</v>
      </c>
      <c r="EO25" s="45">
        <v>4.5199991004434698E-2</v>
      </c>
      <c r="EP25" s="45">
        <v>0.11509966892585401</v>
      </c>
      <c r="EQ25" s="45">
        <v>0</v>
      </c>
      <c r="ER25" s="45">
        <v>0.46742859318269597</v>
      </c>
      <c r="ES25" s="45">
        <v>0</v>
      </c>
      <c r="ET25" s="45">
        <v>7.8447131868220901E-2</v>
      </c>
      <c r="EU25" s="45">
        <v>4.69570982122662E-2</v>
      </c>
      <c r="EV25" s="45">
        <v>0.304674733895692</v>
      </c>
      <c r="EW25" s="45">
        <v>0</v>
      </c>
      <c r="EX25" s="45">
        <v>0.421973179403768</v>
      </c>
      <c r="EY25" s="45">
        <v>0</v>
      </c>
      <c r="EZ25" s="45">
        <v>0</v>
      </c>
      <c r="FA25" s="45">
        <v>0</v>
      </c>
      <c r="FB25" s="45">
        <v>4.97708446188002E-3</v>
      </c>
      <c r="FC25" s="45">
        <v>0</v>
      </c>
      <c r="FD25" s="45">
        <v>0</v>
      </c>
      <c r="FE25" s="45">
        <v>0</v>
      </c>
      <c r="FF25" s="45">
        <v>0.25392103188953602</v>
      </c>
      <c r="FG25" s="45">
        <v>0</v>
      </c>
      <c r="FH25" s="45">
        <v>0</v>
      </c>
      <c r="FI25" s="45">
        <v>0</v>
      </c>
      <c r="FJ25" s="45">
        <v>0.45737904865157902</v>
      </c>
      <c r="FK25" s="45">
        <v>7.5447718036702103</v>
      </c>
      <c r="FL25" s="45">
        <v>2.20272116583146</v>
      </c>
      <c r="FM25" s="45">
        <v>0</v>
      </c>
      <c r="FN25" s="45">
        <v>0</v>
      </c>
      <c r="FO25" s="45">
        <v>0</v>
      </c>
      <c r="FP25" s="45">
        <v>0</v>
      </c>
      <c r="FQ25" s="45">
        <v>0</v>
      </c>
      <c r="FR25" s="45">
        <v>0</v>
      </c>
      <c r="FS25" s="45">
        <v>0</v>
      </c>
      <c r="FT25" s="45">
        <v>0</v>
      </c>
      <c r="FU25" s="45">
        <v>0</v>
      </c>
      <c r="FV25" s="45">
        <v>0</v>
      </c>
      <c r="FW25" s="45">
        <v>0</v>
      </c>
      <c r="FX25" s="45">
        <v>0</v>
      </c>
      <c r="FY25" s="45">
        <v>0</v>
      </c>
      <c r="FZ25" s="45">
        <v>8.7117710546566904E-2</v>
      </c>
      <c r="GA25" s="45">
        <v>0</v>
      </c>
      <c r="GB25" s="45">
        <v>0.11727950802284901</v>
      </c>
      <c r="GC25" s="45">
        <v>5.3638108175997803E-2</v>
      </c>
      <c r="GD25" s="45">
        <v>0.93629619061207003</v>
      </c>
      <c r="GE25" s="45">
        <v>0.24829344579420601</v>
      </c>
      <c r="GF25" s="45">
        <v>0</v>
      </c>
      <c r="GG25" s="45">
        <v>0</v>
      </c>
      <c r="GH25" s="45">
        <v>0</v>
      </c>
      <c r="GI25" s="45">
        <v>0.111904331115527</v>
      </c>
      <c r="GJ25" s="45">
        <v>0</v>
      </c>
      <c r="GK25" s="45">
        <v>0</v>
      </c>
      <c r="GL25" s="45">
        <v>0</v>
      </c>
      <c r="GM25" s="45">
        <v>0.33019062612397498</v>
      </c>
      <c r="GN25" s="45">
        <v>2.7972914686184999E-2</v>
      </c>
      <c r="GO25" s="45">
        <v>0</v>
      </c>
      <c r="GP25" s="45">
        <v>0</v>
      </c>
      <c r="GQ25" s="45">
        <v>6.0676013590043799E-2</v>
      </c>
      <c r="GR25" s="45">
        <v>0</v>
      </c>
      <c r="GS25" s="45">
        <v>0</v>
      </c>
      <c r="GT25" s="45">
        <v>0</v>
      </c>
      <c r="GU25" s="45">
        <v>0</v>
      </c>
      <c r="GV25" s="45">
        <v>0</v>
      </c>
      <c r="GW25" s="45">
        <v>0</v>
      </c>
      <c r="GX25" s="45">
        <v>0</v>
      </c>
      <c r="GY25" s="45">
        <v>0</v>
      </c>
      <c r="GZ25" s="45">
        <v>1.58060805187177</v>
      </c>
      <c r="HA25" s="45">
        <v>2.8263698688419501</v>
      </c>
      <c r="HB25" s="45">
        <v>0.15008449208646399</v>
      </c>
      <c r="HC25" s="45">
        <v>0</v>
      </c>
      <c r="HD25" s="45">
        <v>0</v>
      </c>
      <c r="HE25" s="45">
        <v>0</v>
      </c>
      <c r="HF25" s="45">
        <v>0.192801254633614</v>
      </c>
      <c r="HG25" s="45">
        <v>0</v>
      </c>
      <c r="HH25" s="45">
        <v>0.73042049177298696</v>
      </c>
      <c r="HI25" s="45">
        <v>0</v>
      </c>
      <c r="HJ25" s="45">
        <v>0</v>
      </c>
      <c r="HK25" s="45">
        <v>0</v>
      </c>
      <c r="HL25" s="45">
        <v>0.121570733766769</v>
      </c>
      <c r="HM25" s="45">
        <v>0</v>
      </c>
      <c r="HN25" s="45">
        <v>4.4256126394826998</v>
      </c>
      <c r="HO25" s="45">
        <v>0.240474080367756</v>
      </c>
      <c r="HP25" s="45">
        <v>6.3372725789794998E-2</v>
      </c>
      <c r="HQ25" s="45">
        <v>0.237893846479171</v>
      </c>
      <c r="HR25" s="45">
        <v>0</v>
      </c>
      <c r="HS25" s="45">
        <v>1.7568689124693</v>
      </c>
      <c r="HT25" s="45">
        <v>0.75234325506590605</v>
      </c>
      <c r="HU25" s="45">
        <v>0</v>
      </c>
      <c r="HV25" s="45">
        <v>0</v>
      </c>
      <c r="HW25" s="45">
        <v>0.68347330133316597</v>
      </c>
      <c r="HX25" s="45">
        <v>0</v>
      </c>
      <c r="HY25" s="45">
        <v>2.06290216374885E-2</v>
      </c>
      <c r="HZ25" s="45">
        <v>3.4076724444527001E-2</v>
      </c>
    </row>
    <row r="26" spans="1:234" x14ac:dyDescent="0.25">
      <c r="A26" s="45" t="str">
        <f t="shared" si="0"/>
        <v>HOT_619</v>
      </c>
      <c r="B26" s="1" t="s">
        <v>1352</v>
      </c>
      <c r="C26" s="1">
        <v>2.0969780270851999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1.09215984048742E-2</v>
      </c>
      <c r="M26" s="1">
        <v>0</v>
      </c>
      <c r="N26" s="1">
        <v>0</v>
      </c>
      <c r="O26" s="1">
        <v>9.3397157274532697E-3</v>
      </c>
      <c r="P26" s="1">
        <v>0</v>
      </c>
      <c r="Q26" s="1">
        <v>0</v>
      </c>
      <c r="R26" s="1">
        <v>0</v>
      </c>
      <c r="S26" s="1">
        <v>1.8722936287661699E-2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2.4018024005382499E-2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0.70461379759801901</v>
      </c>
      <c r="BH26" s="1">
        <v>0</v>
      </c>
      <c r="BI26" s="1">
        <v>0</v>
      </c>
      <c r="BJ26" s="1">
        <v>3.5904041780712602E-3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4.8443048379603103E-3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6.6788889303861607E-2</v>
      </c>
      <c r="CG26" s="1">
        <v>0</v>
      </c>
      <c r="CH26" s="1">
        <v>0</v>
      </c>
      <c r="CI26" s="1">
        <v>0</v>
      </c>
      <c r="CJ26" s="1">
        <v>1.20992662823715E-2</v>
      </c>
      <c r="CK26" s="45">
        <v>0</v>
      </c>
      <c r="CL26" s="45">
        <v>0</v>
      </c>
      <c r="CM26" s="45">
        <v>0</v>
      </c>
      <c r="CN26" s="45">
        <v>0</v>
      </c>
      <c r="CO26" s="45">
        <v>2.7193179004079499E-2</v>
      </c>
      <c r="CP26" s="45">
        <v>0</v>
      </c>
      <c r="CQ26" s="45">
        <v>0</v>
      </c>
      <c r="CR26" s="45">
        <v>1.00418003164802E-2</v>
      </c>
      <c r="CS26" s="45">
        <v>0</v>
      </c>
      <c r="CT26" s="45">
        <v>0</v>
      </c>
      <c r="CU26" s="45">
        <v>0</v>
      </c>
      <c r="CV26" s="45">
        <v>0</v>
      </c>
      <c r="CW26" s="45">
        <v>0</v>
      </c>
      <c r="CX26" s="45">
        <v>0</v>
      </c>
      <c r="CY26" s="45">
        <v>0.49057745844067502</v>
      </c>
      <c r="CZ26" s="45">
        <v>0</v>
      </c>
      <c r="DA26" s="45">
        <v>9.1092956441643606E-3</v>
      </c>
      <c r="DB26" s="45">
        <v>0</v>
      </c>
      <c r="DC26" s="45">
        <v>0</v>
      </c>
      <c r="DD26" s="45">
        <v>0</v>
      </c>
      <c r="DE26" s="45">
        <v>0</v>
      </c>
      <c r="DF26" s="45">
        <v>0</v>
      </c>
      <c r="DG26" s="45">
        <v>0</v>
      </c>
      <c r="DH26" s="45">
        <v>17.967024155397301</v>
      </c>
      <c r="DI26" s="45">
        <v>0</v>
      </c>
      <c r="DJ26" s="45">
        <v>2.7843842450258101</v>
      </c>
      <c r="DK26" s="45">
        <v>12.697457861578799</v>
      </c>
      <c r="DL26" s="45">
        <v>17.821052514041298</v>
      </c>
      <c r="DM26" s="45">
        <v>10.4663886878723</v>
      </c>
      <c r="DN26" s="45">
        <v>0.83556468675045603</v>
      </c>
      <c r="DO26" s="45">
        <v>0</v>
      </c>
      <c r="DP26" s="45">
        <v>0</v>
      </c>
      <c r="DQ26" s="45">
        <v>0</v>
      </c>
      <c r="DR26" s="45">
        <v>0</v>
      </c>
      <c r="DS26" s="45">
        <v>3.9650057780778701E-2</v>
      </c>
      <c r="DT26" s="45">
        <v>0</v>
      </c>
      <c r="DU26" s="45">
        <v>0</v>
      </c>
      <c r="DV26" s="45">
        <v>0</v>
      </c>
      <c r="DW26" s="45">
        <v>0</v>
      </c>
      <c r="DX26" s="45">
        <v>0</v>
      </c>
      <c r="DY26" s="45">
        <v>0</v>
      </c>
      <c r="DZ26" s="45">
        <v>0</v>
      </c>
      <c r="EA26" s="45">
        <v>0</v>
      </c>
      <c r="EB26" s="45">
        <v>0</v>
      </c>
      <c r="EC26" s="45">
        <v>0</v>
      </c>
      <c r="ED26" s="45">
        <v>0</v>
      </c>
      <c r="EE26" s="45">
        <v>0</v>
      </c>
      <c r="EF26" s="45">
        <v>0</v>
      </c>
      <c r="EG26" s="45">
        <v>0</v>
      </c>
      <c r="EH26" s="45">
        <v>0</v>
      </c>
      <c r="EI26" s="45">
        <v>0</v>
      </c>
      <c r="EJ26" s="45">
        <v>0</v>
      </c>
      <c r="EK26" s="45">
        <v>0</v>
      </c>
      <c r="EL26" s="45">
        <v>0</v>
      </c>
      <c r="EM26" s="45">
        <v>0</v>
      </c>
      <c r="EN26" s="45">
        <v>0</v>
      </c>
      <c r="EO26" s="45">
        <v>0</v>
      </c>
      <c r="EP26" s="45">
        <v>0</v>
      </c>
      <c r="EQ26" s="45">
        <v>0</v>
      </c>
      <c r="ER26" s="45">
        <v>9.3485718636539206E-2</v>
      </c>
      <c r="ES26" s="45">
        <v>0.32350887120872901</v>
      </c>
      <c r="ET26" s="45">
        <v>0</v>
      </c>
      <c r="EU26" s="45">
        <v>7.8261830353776995E-3</v>
      </c>
      <c r="EV26" s="45">
        <v>0.60934946779138499</v>
      </c>
      <c r="EW26" s="45">
        <v>0.22029889158963301</v>
      </c>
      <c r="EX26" s="45">
        <v>1.43002021909055</v>
      </c>
      <c r="EY26" s="45">
        <v>8.1459454458402206E-2</v>
      </c>
      <c r="EZ26" s="45">
        <v>0</v>
      </c>
      <c r="FA26" s="45">
        <v>0</v>
      </c>
      <c r="FB26" s="45">
        <v>0</v>
      </c>
      <c r="FC26" s="45">
        <v>0</v>
      </c>
      <c r="FD26" s="45">
        <v>0</v>
      </c>
      <c r="FE26" s="45">
        <v>0</v>
      </c>
      <c r="FF26" s="45">
        <v>0</v>
      </c>
      <c r="FG26" s="45">
        <v>0</v>
      </c>
      <c r="FH26" s="45">
        <v>0</v>
      </c>
      <c r="FI26" s="45">
        <v>0</v>
      </c>
      <c r="FJ26" s="45">
        <v>0</v>
      </c>
      <c r="FK26" s="45">
        <v>0</v>
      </c>
      <c r="FL26" s="45">
        <v>0</v>
      </c>
      <c r="FM26" s="45">
        <v>0</v>
      </c>
      <c r="FN26" s="45">
        <v>0</v>
      </c>
      <c r="FO26" s="45">
        <v>2.88713958904393E-2</v>
      </c>
      <c r="FP26" s="45">
        <v>0</v>
      </c>
      <c r="FQ26" s="45">
        <v>0</v>
      </c>
      <c r="FR26" s="45">
        <v>0</v>
      </c>
      <c r="FS26" s="45">
        <v>0</v>
      </c>
      <c r="FT26" s="45">
        <v>0</v>
      </c>
      <c r="FU26" s="45">
        <v>0</v>
      </c>
      <c r="FV26" s="45">
        <v>0</v>
      </c>
      <c r="FW26" s="45">
        <v>0</v>
      </c>
      <c r="FX26" s="45">
        <v>0</v>
      </c>
      <c r="FY26" s="45">
        <v>0</v>
      </c>
      <c r="FZ26" s="45">
        <v>4.3558855273283403E-2</v>
      </c>
      <c r="GA26" s="45">
        <v>0</v>
      </c>
      <c r="GB26" s="45">
        <v>0</v>
      </c>
      <c r="GC26" s="45">
        <v>0</v>
      </c>
      <c r="GD26" s="45">
        <v>0</v>
      </c>
      <c r="GE26" s="45">
        <v>0</v>
      </c>
      <c r="GF26" s="45">
        <v>0</v>
      </c>
      <c r="GG26" s="45">
        <v>0</v>
      </c>
      <c r="GH26" s="45">
        <v>0</v>
      </c>
      <c r="GI26" s="45">
        <v>7.4602887410351607E-2</v>
      </c>
      <c r="GJ26" s="45">
        <v>0</v>
      </c>
      <c r="GK26" s="45">
        <v>0</v>
      </c>
      <c r="GL26" s="45">
        <v>0</v>
      </c>
      <c r="GM26" s="45">
        <v>0.103184570663742</v>
      </c>
      <c r="GN26" s="45">
        <v>0.27972914686185002</v>
      </c>
      <c r="GO26" s="45">
        <v>0</v>
      </c>
      <c r="GP26" s="45">
        <v>0</v>
      </c>
      <c r="GQ26" s="45">
        <v>0</v>
      </c>
      <c r="GR26" s="45">
        <v>0</v>
      </c>
      <c r="GS26" s="45">
        <v>0</v>
      </c>
      <c r="GT26" s="45">
        <v>0</v>
      </c>
      <c r="GU26" s="45">
        <v>0</v>
      </c>
      <c r="GV26" s="45">
        <v>0</v>
      </c>
      <c r="GW26" s="45">
        <v>0</v>
      </c>
      <c r="GX26" s="45">
        <v>3.2323286364254501E-2</v>
      </c>
      <c r="GY26" s="45">
        <v>0</v>
      </c>
      <c r="GZ26" s="45">
        <v>3.1612161037435298E-2</v>
      </c>
      <c r="HA26" s="45">
        <v>0</v>
      </c>
      <c r="HB26" s="45">
        <v>2.5014082014410698E-2</v>
      </c>
      <c r="HC26" s="45">
        <v>0</v>
      </c>
      <c r="HD26" s="45">
        <v>0</v>
      </c>
      <c r="HE26" s="45">
        <v>0</v>
      </c>
      <c r="HF26" s="45">
        <v>0</v>
      </c>
      <c r="HG26" s="45">
        <v>0</v>
      </c>
      <c r="HH26" s="45">
        <v>0</v>
      </c>
      <c r="HI26" s="45">
        <v>0</v>
      </c>
      <c r="HJ26" s="45">
        <v>0</v>
      </c>
      <c r="HK26" s="45">
        <v>0</v>
      </c>
      <c r="HL26" s="45">
        <v>0</v>
      </c>
      <c r="HM26" s="45">
        <v>0</v>
      </c>
      <c r="HN26" s="45">
        <v>13.3573036028023</v>
      </c>
      <c r="HO26" s="45">
        <v>0</v>
      </c>
      <c r="HP26" s="45">
        <v>7.74555537430828E-2</v>
      </c>
      <c r="HQ26" s="45">
        <v>0</v>
      </c>
      <c r="HR26" s="45">
        <v>0</v>
      </c>
      <c r="HS26" s="45">
        <v>6.0581686636872502E-3</v>
      </c>
      <c r="HT26" s="45">
        <v>0</v>
      </c>
      <c r="HU26" s="45">
        <v>0</v>
      </c>
      <c r="HV26" s="45">
        <v>0</v>
      </c>
      <c r="HW26" s="45">
        <v>0.34173665066658299</v>
      </c>
      <c r="HX26" s="45">
        <v>0</v>
      </c>
      <c r="HY26" s="45">
        <v>0</v>
      </c>
      <c r="HZ26" s="45">
        <v>0</v>
      </c>
    </row>
    <row r="27" spans="1:234" x14ac:dyDescent="0.25">
      <c r="A27" s="45" t="str">
        <f t="shared" si="0"/>
        <v>HOT_623</v>
      </c>
      <c r="B27" s="1" t="s">
        <v>1353</v>
      </c>
      <c r="C27" s="1">
        <v>0.46599511713004499</v>
      </c>
      <c r="D27" s="1">
        <v>9.8002726245893595E-2</v>
      </c>
      <c r="E27" s="1">
        <v>0</v>
      </c>
      <c r="F27" s="1">
        <v>0</v>
      </c>
      <c r="G27" s="1">
        <v>1.15244253793457</v>
      </c>
      <c r="H27" s="1">
        <v>0</v>
      </c>
      <c r="I27" s="1">
        <v>0</v>
      </c>
      <c r="J27" s="1">
        <v>0</v>
      </c>
      <c r="K27" s="1">
        <v>0.30635914044378298</v>
      </c>
      <c r="L27" s="1">
        <v>0</v>
      </c>
      <c r="M27" s="1">
        <v>3.54814707849887E-2</v>
      </c>
      <c r="N27" s="1">
        <v>0.47826120247352899</v>
      </c>
      <c r="O27" s="1">
        <v>0</v>
      </c>
      <c r="P27" s="1">
        <v>4.8549367422270298E-2</v>
      </c>
      <c r="Q27" s="1">
        <v>8.5022016214649901E-2</v>
      </c>
      <c r="R27" s="1">
        <v>0</v>
      </c>
      <c r="S27" s="1">
        <v>0</v>
      </c>
      <c r="T27" s="1">
        <v>0</v>
      </c>
      <c r="U27" s="1">
        <v>0</v>
      </c>
      <c r="V27" s="1">
        <v>1.77063169843068</v>
      </c>
      <c r="W27" s="1">
        <v>0</v>
      </c>
      <c r="X27" s="1">
        <v>0</v>
      </c>
      <c r="Y27" s="1">
        <v>0</v>
      </c>
      <c r="Z27" s="1">
        <v>3.54032859445286</v>
      </c>
      <c r="AA27" s="1">
        <v>0.93998023445652401</v>
      </c>
      <c r="AB27" s="1">
        <v>0</v>
      </c>
      <c r="AC27" s="1">
        <v>0</v>
      </c>
      <c r="AD27" s="1">
        <v>3.0247031829959799E-2</v>
      </c>
      <c r="AE27" s="1">
        <v>0</v>
      </c>
      <c r="AF27" s="1">
        <v>0.24018024005382499</v>
      </c>
      <c r="AG27" s="1">
        <v>1.38405219078597</v>
      </c>
      <c r="AH27" s="1">
        <v>2.3430884927381999</v>
      </c>
      <c r="AI27" s="1">
        <v>2.6398553802036099E-2</v>
      </c>
      <c r="AJ27" s="1">
        <v>0</v>
      </c>
      <c r="AK27" s="1">
        <v>0</v>
      </c>
      <c r="AL27" s="1">
        <v>9.3367075056001499E-3</v>
      </c>
      <c r="AM27" s="1">
        <v>0.226220809688714</v>
      </c>
      <c r="AN27" s="1">
        <v>1.90468670265228</v>
      </c>
      <c r="AO27" s="1">
        <v>0.104264304616562</v>
      </c>
      <c r="AP27" s="1">
        <v>4.3782787337335601E-2</v>
      </c>
      <c r="AQ27" s="1">
        <v>3.8693734794921601E-2</v>
      </c>
      <c r="AR27" s="1">
        <v>0</v>
      </c>
      <c r="AS27" s="1">
        <v>5.0183468312949602</v>
      </c>
      <c r="AT27" s="1">
        <v>2.0818498600643699E-2</v>
      </c>
      <c r="AU27" s="1">
        <v>0.10928885912839501</v>
      </c>
      <c r="AV27" s="1">
        <v>0</v>
      </c>
      <c r="AW27" s="1">
        <v>1.1988674983809899</v>
      </c>
      <c r="AX27" s="1">
        <v>0.339823541095846</v>
      </c>
      <c r="AY27" s="1">
        <v>0.84445139970355299</v>
      </c>
      <c r="AZ27" s="1">
        <v>4.2846588477686902</v>
      </c>
      <c r="BA27" s="1">
        <v>0.34985711275188502</v>
      </c>
      <c r="BB27" s="1">
        <v>1.4881582232024799</v>
      </c>
      <c r="BC27" s="1">
        <v>1.21242425483987</v>
      </c>
      <c r="BD27" s="1">
        <v>0</v>
      </c>
      <c r="BE27" s="1">
        <v>0</v>
      </c>
      <c r="BF27" s="1">
        <v>1.5895420935020199</v>
      </c>
      <c r="BG27" s="1">
        <v>0.33553037980858103</v>
      </c>
      <c r="BH27" s="1">
        <v>8.5961820671361794E-2</v>
      </c>
      <c r="BI27" s="1">
        <v>5.5625733995063299E-2</v>
      </c>
      <c r="BJ27" s="1">
        <v>0</v>
      </c>
      <c r="BK27" s="1">
        <v>2.6709227581320598</v>
      </c>
      <c r="BL27" s="1">
        <v>0</v>
      </c>
      <c r="BM27" s="1">
        <v>1.1093977079843401E-2</v>
      </c>
      <c r="BN27" s="1">
        <v>0.123917197888382</v>
      </c>
      <c r="BO27" s="1">
        <v>0.30850757385510502</v>
      </c>
      <c r="BP27" s="1">
        <v>0.57199721318164398</v>
      </c>
      <c r="BQ27" s="1">
        <v>0</v>
      </c>
      <c r="BR27" s="1">
        <v>1.07603286431425</v>
      </c>
      <c r="BS27" s="1">
        <v>7.5154224722514304E-2</v>
      </c>
      <c r="BT27" s="1">
        <v>0.55798856416241105</v>
      </c>
      <c r="BU27" s="1">
        <v>0.62170551586015199</v>
      </c>
      <c r="BV27" s="1">
        <v>0.436858713811136</v>
      </c>
      <c r="BW27" s="1">
        <v>0.78361132878092499</v>
      </c>
      <c r="BX27" s="1">
        <v>0.171789617145608</v>
      </c>
      <c r="BY27" s="1">
        <v>1.5709423214304901</v>
      </c>
      <c r="BZ27" s="1">
        <v>0</v>
      </c>
      <c r="CA27" s="1">
        <v>5.0332168374458398E-2</v>
      </c>
      <c r="CB27" s="1">
        <v>0.138417199325711</v>
      </c>
      <c r="CC27" s="1">
        <v>1.0858711834296301E-2</v>
      </c>
      <c r="CD27" s="1">
        <v>0</v>
      </c>
      <c r="CE27" s="1">
        <v>1.1791032794744101</v>
      </c>
      <c r="CF27" s="1">
        <v>0</v>
      </c>
      <c r="CG27" s="1">
        <v>1.22347455926288</v>
      </c>
      <c r="CH27" s="1">
        <v>0</v>
      </c>
      <c r="CI27" s="1">
        <v>0</v>
      </c>
      <c r="CJ27" s="1">
        <v>0</v>
      </c>
      <c r="CK27" s="45">
        <v>1.3465737371989199</v>
      </c>
      <c r="CL27" s="45">
        <v>1.606008543687</v>
      </c>
      <c r="CM27" s="45">
        <v>1.3750702733237301</v>
      </c>
      <c r="CN27" s="45">
        <v>0.90527729305062299</v>
      </c>
      <c r="CO27" s="45">
        <v>0.18128786002719699</v>
      </c>
      <c r="CP27" s="45">
        <v>1.85502991698657</v>
      </c>
      <c r="CQ27" s="45">
        <v>0</v>
      </c>
      <c r="CR27" s="45">
        <v>2.6778134177280401E-2</v>
      </c>
      <c r="CS27" s="45">
        <v>0</v>
      </c>
      <c r="CT27" s="45">
        <v>0.26586978059947097</v>
      </c>
      <c r="CU27" s="45">
        <v>0</v>
      </c>
      <c r="CV27" s="45">
        <v>0</v>
      </c>
      <c r="CW27" s="45">
        <v>0</v>
      </c>
      <c r="CX27" s="45">
        <v>6.3785607461093602E-2</v>
      </c>
      <c r="CY27" s="45">
        <v>0.118927868712891</v>
      </c>
      <c r="CZ27" s="45">
        <v>3.4070708259635298E-2</v>
      </c>
      <c r="DA27" s="45">
        <v>0.36437182576657401</v>
      </c>
      <c r="DB27" s="45">
        <v>1.3111048374921801</v>
      </c>
      <c r="DC27" s="45">
        <v>2.9855943069142099</v>
      </c>
      <c r="DD27" s="45">
        <v>0.69324049147046896</v>
      </c>
      <c r="DE27" s="45">
        <v>11.420116098190199</v>
      </c>
      <c r="DF27" s="45">
        <v>1.7970108254471999</v>
      </c>
      <c r="DG27" s="45">
        <v>0.61381349473503699</v>
      </c>
      <c r="DH27" s="45">
        <v>0.44459885100691998</v>
      </c>
      <c r="DI27" s="45">
        <v>0.13730379460566799</v>
      </c>
      <c r="DJ27" s="45">
        <v>0</v>
      </c>
      <c r="DK27" s="45">
        <v>0</v>
      </c>
      <c r="DL27" s="45">
        <v>0.50024007056958097</v>
      </c>
      <c r="DM27" s="45">
        <v>0.91554891106636604</v>
      </c>
      <c r="DN27" s="45">
        <v>0.73254986235656405</v>
      </c>
      <c r="DO27" s="45">
        <v>0</v>
      </c>
      <c r="DP27" s="45">
        <v>0</v>
      </c>
      <c r="DQ27" s="45">
        <v>1.4371436586772399</v>
      </c>
      <c r="DR27" s="45">
        <v>0</v>
      </c>
      <c r="DS27" s="45">
        <v>0.10573348741541</v>
      </c>
      <c r="DT27" s="45">
        <v>0.73227783943860503</v>
      </c>
      <c r="DU27" s="45">
        <v>0.105198107988708</v>
      </c>
      <c r="DV27" s="45">
        <v>0.88076335950246099</v>
      </c>
      <c r="DW27" s="45">
        <v>0.21859117984589299</v>
      </c>
      <c r="DX27" s="45">
        <v>0</v>
      </c>
      <c r="DY27" s="45">
        <v>0.17605465846697099</v>
      </c>
      <c r="DZ27" s="45">
        <v>0.542761882608359</v>
      </c>
      <c r="EA27" s="45">
        <v>0.215253807301717</v>
      </c>
      <c r="EB27" s="45">
        <v>0.76713898364622102</v>
      </c>
      <c r="EC27" s="45">
        <v>0</v>
      </c>
      <c r="ED27" s="45">
        <v>0</v>
      </c>
      <c r="EE27" s="45">
        <v>0.83364756816954699</v>
      </c>
      <c r="EF27" s="45">
        <v>7.3972215881859094E-2</v>
      </c>
      <c r="EG27" s="45">
        <v>0.54221448847187803</v>
      </c>
      <c r="EH27" s="45">
        <v>0.208308724129045</v>
      </c>
      <c r="EI27" s="45">
        <v>0.12099945550245</v>
      </c>
      <c r="EJ27" s="45">
        <v>0</v>
      </c>
      <c r="EK27" s="45">
        <v>0</v>
      </c>
      <c r="EL27" s="45">
        <v>0</v>
      </c>
      <c r="EM27" s="45">
        <v>7.0278886618171397</v>
      </c>
      <c r="EN27" s="45">
        <v>0</v>
      </c>
      <c r="EO27" s="45">
        <v>0.16573330034959399</v>
      </c>
      <c r="EP27" s="45">
        <v>0</v>
      </c>
      <c r="EQ27" s="45">
        <v>0.13197499795425499</v>
      </c>
      <c r="ER27" s="45">
        <v>0.24929524969743799</v>
      </c>
      <c r="ES27" s="45">
        <v>0.71890860268606305</v>
      </c>
      <c r="ET27" s="45">
        <v>0.160629841444452</v>
      </c>
      <c r="EU27" s="45">
        <v>0.13565383927988001</v>
      </c>
      <c r="EV27" s="45">
        <v>1.1171406909508701</v>
      </c>
      <c r="EW27" s="45">
        <v>0</v>
      </c>
      <c r="EX27" s="45">
        <v>6.2514545096854501E-2</v>
      </c>
      <c r="EY27" s="45">
        <v>0</v>
      </c>
      <c r="EZ27" s="45">
        <v>0</v>
      </c>
      <c r="FA27" s="45">
        <v>0</v>
      </c>
      <c r="FB27" s="45">
        <v>9.9541689237600497E-2</v>
      </c>
      <c r="FC27" s="45">
        <v>0</v>
      </c>
      <c r="FD27" s="45">
        <v>0</v>
      </c>
      <c r="FE27" s="45">
        <v>0</v>
      </c>
      <c r="FF27" s="45">
        <v>21.117765818813101</v>
      </c>
      <c r="FG27" s="45">
        <v>0</v>
      </c>
      <c r="FH27" s="45">
        <v>0.38675906806177501</v>
      </c>
      <c r="FI27" s="45">
        <v>6.56594729921645E-2</v>
      </c>
      <c r="FJ27" s="45">
        <v>0.20327957717848</v>
      </c>
      <c r="FK27" s="45">
        <v>1.4117983455559999</v>
      </c>
      <c r="FL27" s="45">
        <v>0.61700872992477696</v>
      </c>
      <c r="FM27" s="45">
        <v>1.1265500645376101</v>
      </c>
      <c r="FN27" s="45">
        <v>0</v>
      </c>
      <c r="FO27" s="45">
        <v>1.15485583561757</v>
      </c>
      <c r="FP27" s="45">
        <v>0.10107464001183999</v>
      </c>
      <c r="FQ27" s="45">
        <v>0.72337092991382002</v>
      </c>
      <c r="FR27" s="45">
        <v>1.51018620595919E-2</v>
      </c>
      <c r="FS27" s="45">
        <v>0.72110433617835001</v>
      </c>
      <c r="FT27" s="45">
        <v>1.82525007472659E-2</v>
      </c>
      <c r="FU27" s="45">
        <v>0</v>
      </c>
      <c r="FV27" s="45">
        <v>5.1398416286221299E-2</v>
      </c>
      <c r="FW27" s="45">
        <v>0.57687793660708198</v>
      </c>
      <c r="FX27" s="45">
        <v>8.4047234545814795E-2</v>
      </c>
      <c r="FY27" s="45">
        <v>0.440217293651887</v>
      </c>
      <c r="FZ27" s="45">
        <v>0</v>
      </c>
      <c r="GA27" s="45">
        <v>0.96345194866462203</v>
      </c>
      <c r="GB27" s="45">
        <v>0.78186338681899004</v>
      </c>
      <c r="GC27" s="45">
        <v>0.42910486540798298</v>
      </c>
      <c r="GD27" s="45">
        <v>0</v>
      </c>
      <c r="GE27" s="45">
        <v>0</v>
      </c>
      <c r="GF27" s="45">
        <v>4.4743122542623803E-2</v>
      </c>
      <c r="GG27" s="45">
        <v>0</v>
      </c>
      <c r="GH27" s="45">
        <v>0.213986516295258</v>
      </c>
      <c r="GI27" s="45">
        <v>2.9343802381405002</v>
      </c>
      <c r="GJ27" s="45">
        <v>1.34440178787894</v>
      </c>
      <c r="GK27" s="45">
        <v>1.1097000447979899</v>
      </c>
      <c r="GL27" s="45">
        <v>0.29265437518290899</v>
      </c>
      <c r="GM27" s="45">
        <v>0</v>
      </c>
      <c r="GN27" s="45">
        <v>1.8648609790789999E-2</v>
      </c>
      <c r="GO27" s="45">
        <v>0</v>
      </c>
      <c r="GP27" s="45">
        <v>0</v>
      </c>
      <c r="GQ27" s="45">
        <v>0.60676013590043798</v>
      </c>
      <c r="GR27" s="45">
        <v>0</v>
      </c>
      <c r="GS27" s="45">
        <v>0.15666598035721699</v>
      </c>
      <c r="GT27" s="45">
        <v>0</v>
      </c>
      <c r="GU27" s="45">
        <v>1.11091273383721</v>
      </c>
      <c r="GV27" s="45">
        <v>0.30950170225936202</v>
      </c>
      <c r="GW27" s="45">
        <v>8.9436867154310595E-2</v>
      </c>
      <c r="GX27" s="45">
        <v>0</v>
      </c>
      <c r="GY27" s="45">
        <v>0.78760431436452005</v>
      </c>
      <c r="GZ27" s="45">
        <v>1.0537387012478401</v>
      </c>
      <c r="HA27" s="45">
        <v>1.73930453467197</v>
      </c>
      <c r="HB27" s="45">
        <v>3.3352109352547697E-2</v>
      </c>
      <c r="HC27" s="45">
        <v>0</v>
      </c>
      <c r="HD27" s="45">
        <v>0.82609020762637997</v>
      </c>
      <c r="HE27" s="45">
        <v>2.1891915304510299</v>
      </c>
      <c r="HF27" s="45">
        <v>1.02827335804594</v>
      </c>
      <c r="HG27" s="45">
        <v>1.8609414000383999</v>
      </c>
      <c r="HH27" s="45">
        <v>2.1912614753189601</v>
      </c>
      <c r="HI27" s="45">
        <v>0.50891729383601303</v>
      </c>
      <c r="HJ27" s="45">
        <v>6.5065220863529297E-2</v>
      </c>
      <c r="HK27" s="45">
        <v>0.71926840128326597</v>
      </c>
      <c r="HL27" s="45">
        <v>0</v>
      </c>
      <c r="HM27" s="45">
        <v>0</v>
      </c>
      <c r="HN27" s="45">
        <v>2.8431208471828202</v>
      </c>
      <c r="HO27" s="45">
        <v>0.16031605357850401</v>
      </c>
      <c r="HP27" s="45">
        <v>3.28599318910048E-2</v>
      </c>
      <c r="HQ27" s="45">
        <v>0.475787692958342</v>
      </c>
      <c r="HR27" s="45">
        <v>4.9637972733979803E-2</v>
      </c>
      <c r="HS27" s="45">
        <v>0.20193895545624199</v>
      </c>
      <c r="HT27" s="45">
        <v>0.125390542510984</v>
      </c>
      <c r="HU27" s="45">
        <v>1.4576249495387099</v>
      </c>
      <c r="HV27" s="45">
        <v>2.7033890610593501</v>
      </c>
      <c r="HW27" s="45">
        <v>0</v>
      </c>
      <c r="HX27" s="45">
        <v>25.825658476350199</v>
      </c>
      <c r="HY27" s="45">
        <v>1.10021448733272</v>
      </c>
      <c r="HZ27" s="45">
        <v>0.38620287703797301</v>
      </c>
    </row>
    <row r="28" spans="1:234" x14ac:dyDescent="0.25">
      <c r="A28" s="45" t="str">
        <f t="shared" si="0"/>
        <v>HOT_643</v>
      </c>
      <c r="B28" s="1" t="s">
        <v>1354</v>
      </c>
      <c r="C28" s="1">
        <v>8.9854381053059402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2.4274683711135201E-2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4.0241629509788199E-2</v>
      </c>
      <c r="W28" s="1">
        <v>0</v>
      </c>
      <c r="X28" s="1">
        <v>0</v>
      </c>
      <c r="Y28" s="1">
        <v>0</v>
      </c>
      <c r="Z28" s="1">
        <v>4.57801111351663E-2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5.9396746054581201E-2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45">
        <v>0</v>
      </c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5.9536779195945204E-3</v>
      </c>
      <c r="CR28" s="45">
        <v>1.00418003164802E-2</v>
      </c>
      <c r="CS28" s="45">
        <v>0</v>
      </c>
      <c r="CT28" s="45">
        <v>0</v>
      </c>
      <c r="CU28" s="45">
        <v>3.1307321025382501E-2</v>
      </c>
      <c r="CV28" s="45">
        <v>0</v>
      </c>
      <c r="CW28" s="45">
        <v>0</v>
      </c>
      <c r="CX28" s="45">
        <v>4.7839205595820201E-2</v>
      </c>
      <c r="CY28" s="45">
        <v>11.649975806000301</v>
      </c>
      <c r="CZ28" s="45">
        <v>9.3694447713997098E-2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5.8598179090669604E-3</v>
      </c>
      <c r="DG28" s="45">
        <v>0</v>
      </c>
      <c r="DH28" s="45">
        <v>0</v>
      </c>
      <c r="DI28" s="45">
        <v>0</v>
      </c>
      <c r="DJ28" s="45">
        <v>0</v>
      </c>
      <c r="DK28" s="45">
        <v>9.6109216620250297</v>
      </c>
      <c r="DL28" s="45">
        <v>12.0526592002859</v>
      </c>
      <c r="DM28" s="45">
        <v>6.0481715943171999</v>
      </c>
      <c r="DN28" s="45">
        <v>6.7417479520002601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v>0</v>
      </c>
      <c r="EC28" s="45">
        <v>0</v>
      </c>
      <c r="ED28" s="45">
        <v>0</v>
      </c>
      <c r="EE28" s="45">
        <v>0.40337785556590999</v>
      </c>
      <c r="EF28" s="45">
        <v>0</v>
      </c>
      <c r="EG28" s="45">
        <v>1.7170125468276101</v>
      </c>
      <c r="EH28" s="45">
        <v>0</v>
      </c>
      <c r="EI28" s="45">
        <v>0.63524714138786398</v>
      </c>
      <c r="EJ28" s="45">
        <v>0</v>
      </c>
      <c r="EK28" s="45">
        <v>0</v>
      </c>
      <c r="EL28" s="45">
        <v>0</v>
      </c>
      <c r="EM28" s="45">
        <v>0</v>
      </c>
      <c r="EN28" s="45">
        <v>0</v>
      </c>
      <c r="EO28" s="45">
        <v>0</v>
      </c>
      <c r="EP28" s="45">
        <v>0</v>
      </c>
      <c r="EQ28" s="45">
        <v>0</v>
      </c>
      <c r="ER28" s="45">
        <v>0</v>
      </c>
      <c r="ES28" s="45">
        <v>0.32350887120872901</v>
      </c>
      <c r="ET28" s="45">
        <v>0</v>
      </c>
      <c r="EU28" s="45">
        <v>5.4783281247643902E-2</v>
      </c>
      <c r="EV28" s="45">
        <v>0</v>
      </c>
      <c r="EW28" s="45">
        <v>0</v>
      </c>
      <c r="EX28" s="45">
        <v>2.34429544113205E-2</v>
      </c>
      <c r="EY28" s="45">
        <v>0</v>
      </c>
      <c r="EZ28" s="45">
        <v>0</v>
      </c>
      <c r="FA28" s="45">
        <v>0</v>
      </c>
      <c r="FB28" s="45">
        <v>0</v>
      </c>
      <c r="FC28" s="45">
        <v>0</v>
      </c>
      <c r="FD28" s="45">
        <v>0</v>
      </c>
      <c r="FE28" s="45">
        <v>0</v>
      </c>
      <c r="FF28" s="45">
        <v>0.50784206377907204</v>
      </c>
      <c r="FG28" s="45">
        <v>1.64530107596103</v>
      </c>
      <c r="FH28" s="45">
        <v>0</v>
      </c>
      <c r="FI28" s="45">
        <v>4.9244604744123399E-2</v>
      </c>
      <c r="FJ28" s="45">
        <v>0</v>
      </c>
      <c r="FK28" s="45">
        <v>0</v>
      </c>
      <c r="FL28" s="45">
        <v>35.956183736366398</v>
      </c>
      <c r="FM28" s="45">
        <v>7.0409379033600797E-2</v>
      </c>
      <c r="FN28" s="45">
        <v>0</v>
      </c>
      <c r="FO28" s="45">
        <v>28.755910306877599</v>
      </c>
      <c r="FP28" s="45">
        <v>7.58059800088801E-2</v>
      </c>
      <c r="FQ28" s="45">
        <v>0</v>
      </c>
      <c r="FR28" s="45">
        <v>1.1326396544694001E-2</v>
      </c>
      <c r="FS28" s="45">
        <v>4.1602173241058603E-2</v>
      </c>
      <c r="FT28" s="45">
        <v>0</v>
      </c>
      <c r="FU28" s="45">
        <v>0</v>
      </c>
      <c r="FV28" s="45">
        <v>0</v>
      </c>
      <c r="FW28" s="45">
        <v>0</v>
      </c>
      <c r="FX28" s="45">
        <v>0</v>
      </c>
      <c r="FY28" s="45">
        <v>0</v>
      </c>
      <c r="FZ28" s="45">
        <v>0</v>
      </c>
      <c r="GA28" s="45">
        <v>0</v>
      </c>
      <c r="GB28" s="45">
        <v>0</v>
      </c>
      <c r="GC28" s="45">
        <v>2.6819054087998902E-2</v>
      </c>
      <c r="GD28" s="45">
        <v>0</v>
      </c>
      <c r="GE28" s="45">
        <v>0</v>
      </c>
      <c r="GF28" s="45">
        <v>0</v>
      </c>
      <c r="GG28" s="45">
        <v>2.3465935331364401E-2</v>
      </c>
      <c r="GH28" s="45">
        <v>0</v>
      </c>
      <c r="GI28" s="45">
        <v>0.559521655577637</v>
      </c>
      <c r="GJ28" s="45">
        <v>0</v>
      </c>
      <c r="GK28" s="45">
        <v>0</v>
      </c>
      <c r="GL28" s="45">
        <v>0</v>
      </c>
      <c r="GM28" s="45">
        <v>4.3956627102754204</v>
      </c>
      <c r="GN28" s="45">
        <v>5.5945829372369998E-2</v>
      </c>
      <c r="GO28" s="45">
        <v>0</v>
      </c>
      <c r="GP28" s="45">
        <v>0</v>
      </c>
      <c r="GQ28" s="45">
        <v>0</v>
      </c>
      <c r="GR28" s="45">
        <v>0</v>
      </c>
      <c r="GS28" s="45">
        <v>0</v>
      </c>
      <c r="GT28" s="45">
        <v>0</v>
      </c>
      <c r="GU28" s="45">
        <v>0</v>
      </c>
      <c r="GV28" s="45">
        <v>0</v>
      </c>
      <c r="GW28" s="45">
        <v>0</v>
      </c>
      <c r="GX28" s="45">
        <v>0</v>
      </c>
      <c r="GY28" s="45">
        <v>0</v>
      </c>
      <c r="GZ28" s="45">
        <v>0</v>
      </c>
      <c r="HA28" s="45">
        <v>0.434826133667992</v>
      </c>
      <c r="HB28" s="45">
        <v>0.37521123021616098</v>
      </c>
      <c r="HC28" s="45">
        <v>0</v>
      </c>
      <c r="HD28" s="45">
        <v>0</v>
      </c>
      <c r="HE28" s="45">
        <v>1.5344800447086601E-2</v>
      </c>
      <c r="HF28" s="45">
        <v>0</v>
      </c>
      <c r="HG28" s="45">
        <v>0</v>
      </c>
      <c r="HH28" s="45">
        <v>0.13695384220743501</v>
      </c>
      <c r="HI28" s="45">
        <v>3.8168797037700999E-2</v>
      </c>
      <c r="HJ28" s="45">
        <v>0</v>
      </c>
      <c r="HK28" s="45">
        <v>9.7101234173240893</v>
      </c>
      <c r="HL28" s="45">
        <v>0</v>
      </c>
      <c r="HM28" s="45">
        <v>0</v>
      </c>
      <c r="HN28" s="45">
        <v>0</v>
      </c>
      <c r="HO28" s="45">
        <v>0</v>
      </c>
      <c r="HP28" s="45">
        <v>0.20772171231099501</v>
      </c>
      <c r="HQ28" s="45">
        <v>8.2073377035313992</v>
      </c>
      <c r="HR28" s="45">
        <v>3.7228479550484798E-2</v>
      </c>
      <c r="HS28" s="45">
        <v>0.69063122766034701</v>
      </c>
      <c r="HT28" s="45">
        <v>2.5861799392890501</v>
      </c>
      <c r="HU28" s="45">
        <v>0</v>
      </c>
      <c r="HV28" s="45">
        <v>2.6854858222443899E-2</v>
      </c>
      <c r="HW28" s="45">
        <v>1.3669466026663299</v>
      </c>
      <c r="HX28" s="45">
        <v>0</v>
      </c>
      <c r="HY28" s="45">
        <v>0</v>
      </c>
      <c r="HZ28" s="45">
        <v>1.7038362222263501E-2</v>
      </c>
    </row>
    <row r="29" spans="1:234" x14ac:dyDescent="0.25">
      <c r="A29" s="45" t="str">
        <f t="shared" si="0"/>
        <v>HOT_693</v>
      </c>
      <c r="B29" s="1" t="s">
        <v>1355</v>
      </c>
      <c r="C29" s="1">
        <v>0.81173342983943297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2.4274683711135201E-2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4.0241629509788199E-2</v>
      </c>
      <c r="W29" s="1">
        <v>0</v>
      </c>
      <c r="X29" s="1">
        <v>0</v>
      </c>
      <c r="Y29" s="1">
        <v>0</v>
      </c>
      <c r="Z29" s="1">
        <v>4.57801111351663E-2</v>
      </c>
      <c r="AA29" s="1">
        <v>0</v>
      </c>
      <c r="AB29" s="1">
        <v>0</v>
      </c>
      <c r="AC29" s="1">
        <v>0</v>
      </c>
      <c r="AD29" s="1">
        <v>0</v>
      </c>
      <c r="AE29" s="1">
        <v>8.4452683456932402E-3</v>
      </c>
      <c r="AF29" s="1">
        <v>0</v>
      </c>
      <c r="AG29" s="1">
        <v>0</v>
      </c>
      <c r="AH29" s="1">
        <v>0.22921517863743299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2.6066076154140499E-2</v>
      </c>
      <c r="AP29" s="1">
        <v>0</v>
      </c>
      <c r="AQ29" s="1">
        <v>0</v>
      </c>
      <c r="AR29" s="1">
        <v>0</v>
      </c>
      <c r="AS29" s="1">
        <v>0.159933149722573</v>
      </c>
      <c r="AT29" s="1">
        <v>1.56138739504828E-2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18.906459859280101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5.0329556971287097E-2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1.5888811477267901E-2</v>
      </c>
      <c r="BQ29" s="1">
        <v>0</v>
      </c>
      <c r="BR29" s="1">
        <v>0</v>
      </c>
      <c r="BS29" s="1">
        <v>0</v>
      </c>
      <c r="BT29" s="1">
        <v>0</v>
      </c>
      <c r="BU29" s="1">
        <v>9.3255827379022799E-2</v>
      </c>
      <c r="BV29" s="1">
        <v>1.4197908198861899</v>
      </c>
      <c r="BW29" s="1">
        <v>0</v>
      </c>
      <c r="BX29" s="1">
        <v>0</v>
      </c>
      <c r="BY29" s="1">
        <v>3.38565155480708E-3</v>
      </c>
      <c r="BZ29" s="1">
        <v>0</v>
      </c>
      <c r="CA29" s="1">
        <v>0</v>
      </c>
      <c r="CB29" s="1">
        <v>1.14194189443711</v>
      </c>
      <c r="CC29" s="1">
        <v>0</v>
      </c>
      <c r="CD29" s="1">
        <v>8.1985764023260101E-3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45">
        <v>0.18362369143621601</v>
      </c>
      <c r="CL29" s="45">
        <v>0</v>
      </c>
      <c r="CM29" s="45">
        <v>0</v>
      </c>
      <c r="CN29" s="45">
        <v>0.16973949244699199</v>
      </c>
      <c r="CO29" s="45">
        <v>8.1579537012238496E-2</v>
      </c>
      <c r="CP29" s="45">
        <v>0</v>
      </c>
      <c r="CQ29" s="45">
        <v>0</v>
      </c>
      <c r="CR29" s="45">
        <v>4.0167201265920702E-2</v>
      </c>
      <c r="CS29" s="45">
        <v>0</v>
      </c>
      <c r="CT29" s="45">
        <v>0.113944191685488</v>
      </c>
      <c r="CU29" s="45">
        <v>3.1307321025382501E-2</v>
      </c>
      <c r="CV29" s="45">
        <v>0</v>
      </c>
      <c r="CW29" s="45">
        <v>0</v>
      </c>
      <c r="CX29" s="45">
        <v>0</v>
      </c>
      <c r="CY29" s="45">
        <v>0</v>
      </c>
      <c r="CZ29" s="45">
        <v>0</v>
      </c>
      <c r="DA29" s="45">
        <v>0.136639434662465</v>
      </c>
      <c r="DB29" s="45">
        <v>7.0237759151366902E-2</v>
      </c>
      <c r="DC29" s="45">
        <v>15.301170822935299</v>
      </c>
      <c r="DD29" s="45">
        <v>0</v>
      </c>
      <c r="DE29" s="45">
        <v>0</v>
      </c>
      <c r="DF29" s="45">
        <v>0.30471053127148201</v>
      </c>
      <c r="DG29" s="45">
        <v>2.4859446536769001</v>
      </c>
      <c r="DH29" s="45">
        <v>0.196146551914818</v>
      </c>
      <c r="DI29" s="45">
        <v>0.25744461488562698</v>
      </c>
      <c r="DJ29" s="45">
        <v>0</v>
      </c>
      <c r="DK29" s="45">
        <v>0</v>
      </c>
      <c r="DL29" s="45">
        <v>0</v>
      </c>
      <c r="DM29" s="45">
        <v>0.79763730888357598</v>
      </c>
      <c r="DN29" s="45">
        <v>1.51088409111041</v>
      </c>
      <c r="DO29" s="45">
        <v>0</v>
      </c>
      <c r="DP29" s="45">
        <v>0</v>
      </c>
      <c r="DQ29" s="45">
        <v>0.115484758286564</v>
      </c>
      <c r="DR29" s="45">
        <v>0</v>
      </c>
      <c r="DS29" s="45">
        <v>0.59475086671167998</v>
      </c>
      <c r="DT29" s="45">
        <v>6.2766671951880404E-2</v>
      </c>
      <c r="DU29" s="45">
        <v>0</v>
      </c>
      <c r="DV29" s="45">
        <v>13.835324438851201</v>
      </c>
      <c r="DW29" s="45">
        <v>8.1971692442210004E-2</v>
      </c>
      <c r="DX29" s="45">
        <v>0</v>
      </c>
      <c r="DY29" s="45">
        <v>0.2310717392379</v>
      </c>
      <c r="DZ29" s="45">
        <v>0</v>
      </c>
      <c r="EA29" s="45">
        <v>0</v>
      </c>
      <c r="EB29" s="45">
        <v>0</v>
      </c>
      <c r="EC29" s="45">
        <v>0</v>
      </c>
      <c r="ED29" s="45">
        <v>3.3517183209947003E-2</v>
      </c>
      <c r="EE29" s="45">
        <v>2.0168892778295502E-2</v>
      </c>
      <c r="EF29" s="45">
        <v>0</v>
      </c>
      <c r="EG29" s="45">
        <v>0</v>
      </c>
      <c r="EH29" s="45">
        <v>0</v>
      </c>
      <c r="EI29" s="45">
        <v>0</v>
      </c>
      <c r="EJ29" s="45">
        <v>0</v>
      </c>
      <c r="EK29" s="45">
        <v>8.5867768460653901E-2</v>
      </c>
      <c r="EL29" s="45">
        <v>2.93381782558466E-2</v>
      </c>
      <c r="EM29" s="45">
        <v>0.81509017984992604</v>
      </c>
      <c r="EN29" s="45">
        <v>0</v>
      </c>
      <c r="EO29" s="45">
        <v>0.11299997751108699</v>
      </c>
      <c r="EP29" s="45">
        <v>0</v>
      </c>
      <c r="EQ29" s="45">
        <v>0.21775874662451999</v>
      </c>
      <c r="ER29" s="45">
        <v>0</v>
      </c>
      <c r="ES29" s="45">
        <v>0</v>
      </c>
      <c r="ET29" s="45">
        <v>5.6033665620157797E-3</v>
      </c>
      <c r="EU29" s="45">
        <v>7.8261830353776998E-2</v>
      </c>
      <c r="EV29" s="45">
        <v>0.29197995331670501</v>
      </c>
      <c r="EW29" s="45">
        <v>0</v>
      </c>
      <c r="EX29" s="45">
        <v>0.187543635290564</v>
      </c>
      <c r="EY29" s="45">
        <v>9.5036030201469196E-2</v>
      </c>
      <c r="EZ29" s="45">
        <v>0</v>
      </c>
      <c r="FA29" s="45">
        <v>0</v>
      </c>
      <c r="FB29" s="45">
        <v>0</v>
      </c>
      <c r="FC29" s="45">
        <v>0</v>
      </c>
      <c r="FD29" s="45">
        <v>0</v>
      </c>
      <c r="FE29" s="45">
        <v>0.114826320576392</v>
      </c>
      <c r="FF29" s="45">
        <v>0</v>
      </c>
      <c r="FG29" s="45">
        <v>0.36562246132467302</v>
      </c>
      <c r="FH29" s="45">
        <v>0</v>
      </c>
      <c r="FI29" s="45">
        <v>0</v>
      </c>
      <c r="FJ29" s="45">
        <v>0</v>
      </c>
      <c r="FK29" s="45">
        <v>6.07225094862794E-2</v>
      </c>
      <c r="FL29" s="45">
        <v>1.85102618977433E-2</v>
      </c>
      <c r="FM29" s="45">
        <v>7.0409379033600797E-2</v>
      </c>
      <c r="FN29" s="45">
        <v>0.41153658933130099</v>
      </c>
      <c r="FO29" s="45">
        <v>1.01049885616538</v>
      </c>
      <c r="FP29" s="45">
        <v>0</v>
      </c>
      <c r="FQ29" s="45">
        <v>0</v>
      </c>
      <c r="FR29" s="45">
        <v>0.11892716371928699</v>
      </c>
      <c r="FS29" s="45">
        <v>0.16640869296423499</v>
      </c>
      <c r="FT29" s="45">
        <v>6.8446877802247202E-2</v>
      </c>
      <c r="FU29" s="45">
        <v>0</v>
      </c>
      <c r="FV29" s="45">
        <v>7.7097624429332004E-2</v>
      </c>
      <c r="FW29" s="45">
        <v>0</v>
      </c>
      <c r="FX29" s="45">
        <v>1.0085668145497799</v>
      </c>
      <c r="FY29" s="45">
        <v>6.2888184807412401E-2</v>
      </c>
      <c r="FZ29" s="45">
        <v>4.3558855273283403E-2</v>
      </c>
      <c r="GA29" s="45">
        <v>2.4568024690947898</v>
      </c>
      <c r="GB29" s="45">
        <v>0.76231680214851505</v>
      </c>
      <c r="GC29" s="45">
        <v>12.3099458263915</v>
      </c>
      <c r="GD29" s="45">
        <v>0.65540733342844903</v>
      </c>
      <c r="GE29" s="45">
        <v>0</v>
      </c>
      <c r="GF29" s="45">
        <v>0.23490139334877499</v>
      </c>
      <c r="GG29" s="45">
        <v>0</v>
      </c>
      <c r="GH29" s="45">
        <v>0</v>
      </c>
      <c r="GI29" s="45">
        <v>0.14920577482070299</v>
      </c>
      <c r="GJ29" s="45">
        <v>0</v>
      </c>
      <c r="GK29" s="45">
        <v>0.22194000895959801</v>
      </c>
      <c r="GL29" s="45">
        <v>0</v>
      </c>
      <c r="GM29" s="45">
        <v>0</v>
      </c>
      <c r="GN29" s="45">
        <v>9.7905201401647504E-2</v>
      </c>
      <c r="GO29" s="45">
        <v>1.61283747318876E-2</v>
      </c>
      <c r="GP29" s="45">
        <v>0.30982499171993799</v>
      </c>
      <c r="GQ29" s="45">
        <v>2.3056885164216601</v>
      </c>
      <c r="GR29" s="45">
        <v>0</v>
      </c>
      <c r="GS29" s="45">
        <v>0</v>
      </c>
      <c r="GT29" s="45">
        <v>3.0359280398313801E-2</v>
      </c>
      <c r="GU29" s="45">
        <v>0</v>
      </c>
      <c r="GV29" s="45">
        <v>0</v>
      </c>
      <c r="GW29" s="45">
        <v>0</v>
      </c>
      <c r="GX29" s="45">
        <v>0</v>
      </c>
      <c r="GY29" s="45">
        <v>0</v>
      </c>
      <c r="GZ29" s="45">
        <v>0.63224322074870698</v>
      </c>
      <c r="HA29" s="45">
        <v>0</v>
      </c>
      <c r="HB29" s="45">
        <v>0.100056328057643</v>
      </c>
      <c r="HC29" s="45">
        <v>4.7239382948682303E-2</v>
      </c>
      <c r="HD29" s="45">
        <v>2.1364401921371901E-2</v>
      </c>
      <c r="HE29" s="45">
        <v>4.4499921296551204</v>
      </c>
      <c r="HF29" s="45">
        <v>4.9742723695472399</v>
      </c>
      <c r="HG29" s="45">
        <v>5.1692816667733399E-2</v>
      </c>
      <c r="HH29" s="45">
        <v>0.95867689545204604</v>
      </c>
      <c r="HI29" s="45">
        <v>7.0612274519746796</v>
      </c>
      <c r="HJ29" s="45">
        <v>0</v>
      </c>
      <c r="HK29" s="45">
        <v>5.9939033440272203E-2</v>
      </c>
      <c r="HL29" s="45">
        <v>6.0785366883384297E-2</v>
      </c>
      <c r="HM29" s="45">
        <v>0</v>
      </c>
      <c r="HN29" s="45">
        <v>4.0232842177115397E-2</v>
      </c>
      <c r="HO29" s="45">
        <v>1.26248892193072</v>
      </c>
      <c r="HP29" s="45">
        <v>4.9289897836507203E-2</v>
      </c>
      <c r="HQ29" s="45">
        <v>0.356840769718757</v>
      </c>
      <c r="HR29" s="45">
        <v>1.8614239775242399E-2</v>
      </c>
      <c r="HS29" s="45">
        <v>0.315024770511737</v>
      </c>
      <c r="HT29" s="45">
        <v>0.141064360324857</v>
      </c>
      <c r="HU29" s="45">
        <v>0</v>
      </c>
      <c r="HV29" s="45">
        <v>0</v>
      </c>
      <c r="HW29" s="45">
        <v>0</v>
      </c>
      <c r="HX29" s="45">
        <v>3.3981129574144897E-2</v>
      </c>
      <c r="HY29" s="45">
        <v>0</v>
      </c>
      <c r="HZ29" s="45">
        <v>0</v>
      </c>
    </row>
    <row r="30" spans="1:234" x14ac:dyDescent="0.25">
      <c r="A30" s="45" t="str">
        <f t="shared" si="0"/>
        <v>HOT_736</v>
      </c>
      <c r="B30" s="1" t="s">
        <v>1356</v>
      </c>
      <c r="C30" s="1">
        <v>2.57693152329979E-2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0.117356391641355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2.8759746840735501E-2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45">
        <v>0.157391735516757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0</v>
      </c>
      <c r="CR30" s="45">
        <v>0</v>
      </c>
      <c r="CS30" s="45">
        <v>0</v>
      </c>
      <c r="CT30" s="45">
        <v>0</v>
      </c>
      <c r="CU30" s="45">
        <v>0</v>
      </c>
      <c r="CV30" s="45">
        <v>0</v>
      </c>
      <c r="CW30" s="45">
        <v>0</v>
      </c>
      <c r="CX30" s="45">
        <v>0</v>
      </c>
      <c r="CY30" s="45">
        <v>1.6989695530413001E-2</v>
      </c>
      <c r="CZ30" s="45">
        <v>0</v>
      </c>
      <c r="DA30" s="45">
        <v>2.0821247186661399E-2</v>
      </c>
      <c r="DB30" s="45">
        <v>0</v>
      </c>
      <c r="DC30" s="45">
        <v>0</v>
      </c>
      <c r="DD30" s="45">
        <v>0</v>
      </c>
      <c r="DE30" s="45">
        <v>0</v>
      </c>
      <c r="DF30" s="45">
        <v>0</v>
      </c>
      <c r="DG30" s="45">
        <v>5.2612585263003199E-2</v>
      </c>
      <c r="DH30" s="45">
        <v>0</v>
      </c>
      <c r="DI30" s="45">
        <v>0</v>
      </c>
      <c r="DJ30" s="45">
        <v>0</v>
      </c>
      <c r="DK30" s="45">
        <v>0.22942893933965</v>
      </c>
      <c r="DL30" s="45">
        <v>0</v>
      </c>
      <c r="DM30" s="45">
        <v>0.10304879518495901</v>
      </c>
      <c r="DN30" s="45">
        <v>1.9621871313122301E-2</v>
      </c>
      <c r="DO30" s="45">
        <v>0</v>
      </c>
      <c r="DP30" s="45">
        <v>0</v>
      </c>
      <c r="DQ30" s="45">
        <v>0</v>
      </c>
      <c r="DR30" s="45">
        <v>0</v>
      </c>
      <c r="DS30" s="45">
        <v>2.2657175874730699E-2</v>
      </c>
      <c r="DT30" s="45">
        <v>8.9666674216971998E-2</v>
      </c>
      <c r="DU30" s="45">
        <v>9.0169806847464104E-2</v>
      </c>
      <c r="DV30" s="45">
        <v>0.23067611796493001</v>
      </c>
      <c r="DW30" s="45">
        <v>0</v>
      </c>
      <c r="DX30" s="45">
        <v>0</v>
      </c>
      <c r="DY30" s="45">
        <v>0</v>
      </c>
      <c r="DZ30" s="45">
        <v>0</v>
      </c>
      <c r="EA30" s="45">
        <v>0</v>
      </c>
      <c r="EB30" s="45">
        <v>0</v>
      </c>
      <c r="EC30" s="45">
        <v>0</v>
      </c>
      <c r="ED30" s="45">
        <v>0</v>
      </c>
      <c r="EE30" s="45">
        <v>0</v>
      </c>
      <c r="EF30" s="45">
        <v>0</v>
      </c>
      <c r="EG30" s="45">
        <v>0</v>
      </c>
      <c r="EH30" s="45">
        <v>0</v>
      </c>
      <c r="EI30" s="45">
        <v>0</v>
      </c>
      <c r="EJ30" s="45">
        <v>0</v>
      </c>
      <c r="EK30" s="45">
        <v>0</v>
      </c>
      <c r="EL30" s="45">
        <v>0</v>
      </c>
      <c r="EM30" s="45">
        <v>0</v>
      </c>
      <c r="EN30" s="45">
        <v>0</v>
      </c>
      <c r="EO30" s="45">
        <v>1.9371424716186299E-2</v>
      </c>
      <c r="EP30" s="45">
        <v>0</v>
      </c>
      <c r="EQ30" s="45">
        <v>0</v>
      </c>
      <c r="ER30" s="45">
        <v>0</v>
      </c>
      <c r="ES30" s="45">
        <v>0</v>
      </c>
      <c r="ET30" s="45">
        <v>0</v>
      </c>
      <c r="EU30" s="45">
        <v>1.34163137749332E-2</v>
      </c>
      <c r="EV30" s="45">
        <v>2.90166413233993E-2</v>
      </c>
      <c r="EW30" s="45">
        <v>0</v>
      </c>
      <c r="EX30" s="45">
        <v>0</v>
      </c>
      <c r="EY30" s="45">
        <v>0</v>
      </c>
      <c r="EZ30" s="45">
        <v>0</v>
      </c>
      <c r="FA30" s="45">
        <v>0</v>
      </c>
      <c r="FB30" s="45">
        <v>0</v>
      </c>
      <c r="FC30" s="45">
        <v>0</v>
      </c>
      <c r="FD30" s="45">
        <v>0</v>
      </c>
      <c r="FE30" s="45">
        <v>0</v>
      </c>
      <c r="FF30" s="45">
        <v>0</v>
      </c>
      <c r="FG30" s="45">
        <v>0</v>
      </c>
      <c r="FH30" s="45">
        <v>0</v>
      </c>
      <c r="FI30" s="45">
        <v>0</v>
      </c>
      <c r="FJ30" s="45">
        <v>0</v>
      </c>
      <c r="FK30" s="45">
        <v>4.3373221061628097E-3</v>
      </c>
      <c r="FL30" s="45">
        <v>0</v>
      </c>
      <c r="FM30" s="45">
        <v>0</v>
      </c>
      <c r="FN30" s="45">
        <v>0</v>
      </c>
      <c r="FO30" s="45">
        <v>0.115485583561757</v>
      </c>
      <c r="FP30" s="45">
        <v>0</v>
      </c>
      <c r="FQ30" s="45">
        <v>0</v>
      </c>
      <c r="FR30" s="45">
        <v>0</v>
      </c>
      <c r="FS30" s="45">
        <v>0</v>
      </c>
      <c r="FT30" s="45">
        <v>0</v>
      </c>
      <c r="FU30" s="45">
        <v>0</v>
      </c>
      <c r="FV30" s="45">
        <v>0</v>
      </c>
      <c r="FW30" s="45">
        <v>0</v>
      </c>
      <c r="FX30" s="45">
        <v>0</v>
      </c>
      <c r="FY30" s="45">
        <v>0</v>
      </c>
      <c r="FZ30" s="45">
        <v>0</v>
      </c>
      <c r="GA30" s="45">
        <v>0.20645398899956199</v>
      </c>
      <c r="GB30" s="45">
        <v>6.7016861727342003E-2</v>
      </c>
      <c r="GC30" s="45">
        <v>0.42910486540798298</v>
      </c>
      <c r="GD30" s="45">
        <v>0</v>
      </c>
      <c r="GE30" s="45">
        <v>0</v>
      </c>
      <c r="GF30" s="45">
        <v>0</v>
      </c>
      <c r="GG30" s="45">
        <v>0</v>
      </c>
      <c r="GH30" s="45">
        <v>0</v>
      </c>
      <c r="GI30" s="45">
        <v>0</v>
      </c>
      <c r="GJ30" s="45">
        <v>0</v>
      </c>
      <c r="GK30" s="45">
        <v>0</v>
      </c>
      <c r="GL30" s="45">
        <v>0</v>
      </c>
      <c r="GM30" s="45">
        <v>0</v>
      </c>
      <c r="GN30" s="45">
        <v>0</v>
      </c>
      <c r="GO30" s="45">
        <v>0</v>
      </c>
      <c r="GP30" s="45">
        <v>0</v>
      </c>
      <c r="GQ30" s="45">
        <v>0</v>
      </c>
      <c r="GR30" s="45">
        <v>0</v>
      </c>
      <c r="GS30" s="45">
        <v>0</v>
      </c>
      <c r="GT30" s="45">
        <v>0</v>
      </c>
      <c r="GU30" s="45">
        <v>0</v>
      </c>
      <c r="GV30" s="45">
        <v>0</v>
      </c>
      <c r="GW30" s="45">
        <v>0</v>
      </c>
      <c r="GX30" s="45">
        <v>0</v>
      </c>
      <c r="GY30" s="45">
        <v>0</v>
      </c>
      <c r="GZ30" s="45">
        <v>0</v>
      </c>
      <c r="HA30" s="45">
        <v>0</v>
      </c>
      <c r="HB30" s="45">
        <v>0</v>
      </c>
      <c r="HC30" s="45">
        <v>0</v>
      </c>
      <c r="HD30" s="45">
        <v>0</v>
      </c>
      <c r="HE30" s="45">
        <v>4.3842286991676097E-2</v>
      </c>
      <c r="HF30" s="45">
        <v>0.15424100370689101</v>
      </c>
      <c r="HG30" s="45">
        <v>2.9538752381561902E-2</v>
      </c>
      <c r="HH30" s="45">
        <v>0</v>
      </c>
      <c r="HI30" s="45">
        <v>0</v>
      </c>
      <c r="HJ30" s="45">
        <v>0</v>
      </c>
      <c r="HK30" s="45">
        <v>3.42508762515841E-2</v>
      </c>
      <c r="HL30" s="45">
        <v>0</v>
      </c>
      <c r="HM30" s="45">
        <v>0</v>
      </c>
      <c r="HN30" s="45">
        <v>0</v>
      </c>
      <c r="HO30" s="45">
        <v>0</v>
      </c>
      <c r="HP30" s="45">
        <v>2.0118325647553999E-3</v>
      </c>
      <c r="HQ30" s="45">
        <v>0</v>
      </c>
      <c r="HR30" s="45">
        <v>0</v>
      </c>
      <c r="HS30" s="45">
        <v>4.1541727979569697E-2</v>
      </c>
      <c r="HT30" s="45">
        <v>0</v>
      </c>
      <c r="HU30" s="45">
        <v>0</v>
      </c>
      <c r="HV30" s="45">
        <v>0</v>
      </c>
      <c r="HW30" s="45">
        <v>0</v>
      </c>
      <c r="HX30" s="45">
        <v>0</v>
      </c>
      <c r="HY30" s="45">
        <v>0</v>
      </c>
      <c r="HZ30" s="45">
        <v>0</v>
      </c>
    </row>
    <row r="31" spans="1:234" x14ac:dyDescent="0.25">
      <c r="A31" s="45" t="str">
        <f t="shared" si="0"/>
        <v>HOT_754</v>
      </c>
      <c r="B31" s="1" t="s">
        <v>1357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7.6405059545811005E-2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1.42162799753398E-2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0.14496966026284999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45">
        <v>0</v>
      </c>
      <c r="CL31" s="45">
        <v>0</v>
      </c>
      <c r="CM31" s="45">
        <v>0</v>
      </c>
      <c r="CN31" s="45">
        <v>0</v>
      </c>
      <c r="CO31" s="45">
        <v>0</v>
      </c>
      <c r="CP31" s="45">
        <v>0</v>
      </c>
      <c r="CQ31" s="45">
        <v>0</v>
      </c>
      <c r="CR31" s="45">
        <v>0</v>
      </c>
      <c r="CS31" s="45">
        <v>0</v>
      </c>
      <c r="CT31" s="45">
        <v>0</v>
      </c>
      <c r="CU31" s="45">
        <v>0</v>
      </c>
      <c r="CV31" s="45">
        <v>0</v>
      </c>
      <c r="CW31" s="45">
        <v>0</v>
      </c>
      <c r="CX31" s="45">
        <v>0</v>
      </c>
      <c r="CY31" s="45">
        <v>0</v>
      </c>
      <c r="CZ31" s="45">
        <v>0</v>
      </c>
      <c r="DA31" s="45">
        <v>0</v>
      </c>
      <c r="DB31" s="45">
        <v>0</v>
      </c>
      <c r="DC31" s="45">
        <v>0</v>
      </c>
      <c r="DD31" s="45">
        <v>0</v>
      </c>
      <c r="DE31" s="45">
        <v>0</v>
      </c>
      <c r="DF31" s="45">
        <v>0</v>
      </c>
      <c r="DG31" s="45">
        <v>0</v>
      </c>
      <c r="DH31" s="45">
        <v>0</v>
      </c>
      <c r="DI31" s="45">
        <v>0</v>
      </c>
      <c r="DJ31" s="45">
        <v>0</v>
      </c>
      <c r="DK31" s="45">
        <v>0</v>
      </c>
      <c r="DL31" s="45">
        <v>0</v>
      </c>
      <c r="DM31" s="45">
        <v>0</v>
      </c>
      <c r="DN31" s="45">
        <v>0</v>
      </c>
      <c r="DO31" s="45">
        <v>0</v>
      </c>
      <c r="DP31" s="45">
        <v>0</v>
      </c>
      <c r="DQ31" s="45">
        <v>0</v>
      </c>
      <c r="DR31" s="45">
        <v>0</v>
      </c>
      <c r="DS31" s="45">
        <v>0.237900346684672</v>
      </c>
      <c r="DT31" s="45">
        <v>0</v>
      </c>
      <c r="DU31" s="45">
        <v>0</v>
      </c>
      <c r="DV31" s="45">
        <v>0.29358778650082001</v>
      </c>
      <c r="DW31" s="45">
        <v>0</v>
      </c>
      <c r="DX31" s="45">
        <v>0</v>
      </c>
      <c r="DY31" s="45">
        <v>0</v>
      </c>
      <c r="DZ31" s="45">
        <v>0.232612235403582</v>
      </c>
      <c r="EA31" s="45">
        <v>0</v>
      </c>
      <c r="EB31" s="45">
        <v>0</v>
      </c>
      <c r="EC31" s="45">
        <v>0</v>
      </c>
      <c r="ED31" s="45">
        <v>0</v>
      </c>
      <c r="EE31" s="45">
        <v>0</v>
      </c>
      <c r="EF31" s="45">
        <v>0</v>
      </c>
      <c r="EG31" s="45">
        <v>0</v>
      </c>
      <c r="EH31" s="45">
        <v>0</v>
      </c>
      <c r="EI31" s="45">
        <v>0</v>
      </c>
      <c r="EJ31" s="45">
        <v>0</v>
      </c>
      <c r="EK31" s="45">
        <v>0</v>
      </c>
      <c r="EL31" s="45">
        <v>0</v>
      </c>
      <c r="EM31" s="45">
        <v>0</v>
      </c>
      <c r="EN31" s="45">
        <v>0</v>
      </c>
      <c r="EO31" s="45">
        <v>0</v>
      </c>
      <c r="EP31" s="45">
        <v>0</v>
      </c>
      <c r="EQ31" s="45">
        <v>0</v>
      </c>
      <c r="ER31" s="45">
        <v>0</v>
      </c>
      <c r="ES31" s="45">
        <v>0</v>
      </c>
      <c r="ET31" s="45">
        <v>0</v>
      </c>
      <c r="EU31" s="45">
        <v>0</v>
      </c>
      <c r="EV31" s="45">
        <v>0</v>
      </c>
      <c r="EW31" s="45">
        <v>0</v>
      </c>
      <c r="EX31" s="45">
        <v>0</v>
      </c>
      <c r="EY31" s="45">
        <v>0</v>
      </c>
      <c r="EZ31" s="45">
        <v>0</v>
      </c>
      <c r="FA31" s="45">
        <v>0</v>
      </c>
      <c r="FB31" s="45">
        <v>0</v>
      </c>
      <c r="FC31" s="45">
        <v>0</v>
      </c>
      <c r="FD31" s="45">
        <v>0</v>
      </c>
      <c r="FE31" s="45">
        <v>0</v>
      </c>
      <c r="FF31" s="45">
        <v>0</v>
      </c>
      <c r="FG31" s="45">
        <v>0.36562246132467302</v>
      </c>
      <c r="FH31" s="45">
        <v>0</v>
      </c>
      <c r="FI31" s="45">
        <v>0</v>
      </c>
      <c r="FJ31" s="45">
        <v>0</v>
      </c>
      <c r="FK31" s="45">
        <v>0.42505756640395598</v>
      </c>
      <c r="FL31" s="45">
        <v>0.25914366656840598</v>
      </c>
      <c r="FM31" s="45">
        <v>0.28163751613440302</v>
      </c>
      <c r="FN31" s="45">
        <v>0</v>
      </c>
      <c r="FO31" s="45">
        <v>0</v>
      </c>
      <c r="FP31" s="45">
        <v>0</v>
      </c>
      <c r="FQ31" s="45">
        <v>0</v>
      </c>
      <c r="FR31" s="45">
        <v>0</v>
      </c>
      <c r="FS31" s="45">
        <v>0</v>
      </c>
      <c r="FT31" s="45">
        <v>0</v>
      </c>
      <c r="FU31" s="45">
        <v>0</v>
      </c>
      <c r="FV31" s="45">
        <v>0</v>
      </c>
      <c r="FW31" s="45">
        <v>0</v>
      </c>
      <c r="FX31" s="45">
        <v>0</v>
      </c>
      <c r="FY31" s="45">
        <v>0</v>
      </c>
      <c r="FZ31" s="45">
        <v>0</v>
      </c>
      <c r="GA31" s="45">
        <v>0.57807116919877299</v>
      </c>
      <c r="GB31" s="45">
        <v>0.93823606418278804</v>
      </c>
      <c r="GC31" s="45">
        <v>3.86194378867184</v>
      </c>
      <c r="GD31" s="45">
        <v>0</v>
      </c>
      <c r="GE31" s="45">
        <v>0</v>
      </c>
      <c r="GF31" s="45">
        <v>0</v>
      </c>
      <c r="GG31" s="45">
        <v>0</v>
      </c>
      <c r="GH31" s="45">
        <v>0</v>
      </c>
      <c r="GI31" s="45">
        <v>7.4602887410351607E-2</v>
      </c>
      <c r="GJ31" s="45">
        <v>0</v>
      </c>
      <c r="GK31" s="45">
        <v>0</v>
      </c>
      <c r="GL31" s="45">
        <v>0</v>
      </c>
      <c r="GM31" s="45">
        <v>0</v>
      </c>
      <c r="GN31" s="45">
        <v>0</v>
      </c>
      <c r="GO31" s="45">
        <v>0</v>
      </c>
      <c r="GP31" s="45">
        <v>0</v>
      </c>
      <c r="GQ31" s="45">
        <v>0</v>
      </c>
      <c r="GR31" s="45">
        <v>0</v>
      </c>
      <c r="GS31" s="45">
        <v>0</v>
      </c>
      <c r="GT31" s="45">
        <v>0</v>
      </c>
      <c r="GU31" s="45">
        <v>0</v>
      </c>
      <c r="GV31" s="45">
        <v>0</v>
      </c>
      <c r="GW31" s="45">
        <v>0</v>
      </c>
      <c r="GX31" s="45">
        <v>0</v>
      </c>
      <c r="GY31" s="45">
        <v>0</v>
      </c>
      <c r="GZ31" s="45">
        <v>0.75869186489844798</v>
      </c>
      <c r="HA31" s="45">
        <v>0</v>
      </c>
      <c r="HB31" s="45">
        <v>0</v>
      </c>
      <c r="HC31" s="45">
        <v>0</v>
      </c>
      <c r="HD31" s="45">
        <v>0</v>
      </c>
      <c r="HE31" s="45">
        <v>0</v>
      </c>
      <c r="HF31" s="45">
        <v>0</v>
      </c>
      <c r="HG31" s="45">
        <v>0</v>
      </c>
      <c r="HH31" s="45">
        <v>0</v>
      </c>
      <c r="HI31" s="45">
        <v>0</v>
      </c>
      <c r="HJ31" s="45">
        <v>0</v>
      </c>
      <c r="HK31" s="45">
        <v>0</v>
      </c>
      <c r="HL31" s="45">
        <v>0</v>
      </c>
      <c r="HM31" s="45">
        <v>0</v>
      </c>
      <c r="HN31" s="45">
        <v>0</v>
      </c>
      <c r="HO31" s="45">
        <v>0</v>
      </c>
      <c r="HP31" s="45">
        <v>0</v>
      </c>
      <c r="HQ31" s="45">
        <v>0</v>
      </c>
      <c r="HR31" s="45">
        <v>0</v>
      </c>
      <c r="HS31" s="45">
        <v>0</v>
      </c>
      <c r="HT31" s="45">
        <v>0</v>
      </c>
      <c r="HU31" s="45">
        <v>0</v>
      </c>
      <c r="HV31" s="45">
        <v>0</v>
      </c>
      <c r="HW31" s="45">
        <v>0</v>
      </c>
      <c r="HX31" s="45">
        <v>0</v>
      </c>
      <c r="HY31" s="45">
        <v>4.1258043274977001E-2</v>
      </c>
      <c r="HZ31" s="45">
        <v>0</v>
      </c>
    </row>
    <row r="32" spans="1:234" x14ac:dyDescent="0.25">
      <c r="A32" s="46" t="str">
        <f t="shared" si="0"/>
        <v>CT_2</v>
      </c>
      <c r="B32" s="1" t="s">
        <v>1358</v>
      </c>
      <c r="C32" s="1">
        <v>2.93125960775351</v>
      </c>
      <c r="D32" s="1">
        <v>23.153144075592401</v>
      </c>
      <c r="E32" s="1">
        <v>26.1164114087447</v>
      </c>
      <c r="F32" s="1">
        <v>27.5071396194156</v>
      </c>
      <c r="G32" s="1">
        <v>9.7957615724438192</v>
      </c>
      <c r="H32" s="1">
        <v>5.3645105158518298</v>
      </c>
      <c r="I32" s="1">
        <v>1.2188776735976801</v>
      </c>
      <c r="J32" s="1">
        <v>3.4397774698322401</v>
      </c>
      <c r="K32" s="1">
        <v>0.45953871066567498</v>
      </c>
      <c r="L32" s="1">
        <v>43.052940912014101</v>
      </c>
      <c r="M32" s="1">
        <v>5.7639649290214097</v>
      </c>
      <c r="N32" s="1">
        <v>1.97282746020331</v>
      </c>
      <c r="O32" s="1">
        <v>46.549143185627102</v>
      </c>
      <c r="P32" s="1">
        <v>15.596484284404299</v>
      </c>
      <c r="Q32" s="1">
        <v>9.6499988403627697</v>
      </c>
      <c r="R32" s="1">
        <v>6.8735310843945001</v>
      </c>
      <c r="S32" s="1">
        <v>14.416660941499501</v>
      </c>
      <c r="T32" s="1">
        <v>23.451418184695299</v>
      </c>
      <c r="U32" s="1">
        <v>69.946907775449006</v>
      </c>
      <c r="V32" s="1">
        <v>9.8189576003883303</v>
      </c>
      <c r="W32" s="1">
        <v>26.0963061216287</v>
      </c>
      <c r="X32" s="1">
        <v>5.5482367247669302</v>
      </c>
      <c r="Y32" s="1">
        <v>9.0287905579938705</v>
      </c>
      <c r="Z32" s="1">
        <v>1.46496355632532</v>
      </c>
      <c r="AA32" s="1">
        <v>17.906623466396798</v>
      </c>
      <c r="AB32" s="1">
        <v>55.839198968970003</v>
      </c>
      <c r="AC32" s="1">
        <v>24.9564954211246</v>
      </c>
      <c r="AD32" s="1">
        <v>27.804584009690601</v>
      </c>
      <c r="AE32" s="1">
        <v>20.5895642268001</v>
      </c>
      <c r="AF32" s="1">
        <v>11.1563721505002</v>
      </c>
      <c r="AG32" s="1">
        <v>17.483835763016899</v>
      </c>
      <c r="AH32" s="1">
        <v>2.9606960574001802</v>
      </c>
      <c r="AI32" s="1">
        <v>10.2954359827941</v>
      </c>
      <c r="AJ32" s="1">
        <v>6.8203174342358599</v>
      </c>
      <c r="AK32" s="1">
        <v>12.6416821683781</v>
      </c>
      <c r="AL32" s="1">
        <v>17.002144367697898</v>
      </c>
      <c r="AM32" s="1">
        <v>7.8894507378938998</v>
      </c>
      <c r="AN32" s="1">
        <v>2.3273559428475901</v>
      </c>
      <c r="AO32" s="1">
        <v>13.1373023816868</v>
      </c>
      <c r="AP32" s="1">
        <v>10.5407060514635</v>
      </c>
      <c r="AQ32" s="1">
        <v>29.252463504960701</v>
      </c>
      <c r="AR32" s="1">
        <v>10.9893434109979</v>
      </c>
      <c r="AS32" s="1">
        <v>8.8283098646860303</v>
      </c>
      <c r="AT32" s="1">
        <v>40.715778638209002</v>
      </c>
      <c r="AU32" s="1">
        <v>10.819597053711099</v>
      </c>
      <c r="AV32" s="1">
        <v>12.051980228748899</v>
      </c>
      <c r="AW32" s="1">
        <v>13.5477791103102</v>
      </c>
      <c r="AX32" s="1">
        <v>8.6821221015846195</v>
      </c>
      <c r="AY32" s="1">
        <v>26.018935764153699</v>
      </c>
      <c r="AZ32" s="1">
        <v>0.50739381091997704</v>
      </c>
      <c r="BA32" s="1">
        <v>18.6473841096755</v>
      </c>
      <c r="BB32" s="1">
        <v>7.8451819375348304</v>
      </c>
      <c r="BC32" s="1">
        <v>14.294481964562101</v>
      </c>
      <c r="BD32" s="1">
        <v>6.1555277374848396</v>
      </c>
      <c r="BE32" s="1">
        <v>14.3705577526465</v>
      </c>
      <c r="BF32" s="1">
        <v>2.3141862831867601</v>
      </c>
      <c r="BG32" s="1">
        <v>1.3085684812534599</v>
      </c>
      <c r="BH32" s="1">
        <v>3.09462554416903</v>
      </c>
      <c r="BI32" s="1">
        <v>0.40229325478572497</v>
      </c>
      <c r="BJ32" s="1">
        <v>1.3535823751328699</v>
      </c>
      <c r="BK32" s="1">
        <v>19.678756766382001</v>
      </c>
      <c r="BL32" s="1">
        <v>21.947710122823601</v>
      </c>
      <c r="BM32" s="1">
        <v>24.686872496921399</v>
      </c>
      <c r="BN32" s="1">
        <v>5.7621497018097498</v>
      </c>
      <c r="BO32" s="1">
        <v>12.2521579331027</v>
      </c>
      <c r="BP32" s="1">
        <v>26.097372851412501</v>
      </c>
      <c r="BQ32" s="1">
        <v>57.846158759561199</v>
      </c>
      <c r="BR32" s="1">
        <v>6.8758500029680896</v>
      </c>
      <c r="BS32" s="1">
        <v>3.9268082417513699</v>
      </c>
      <c r="BT32" s="1">
        <v>13.182479828337</v>
      </c>
      <c r="BU32" s="1">
        <v>2.2381398570965501</v>
      </c>
      <c r="BV32" s="1">
        <v>1.0921467845278401</v>
      </c>
      <c r="BW32" s="1">
        <v>12.006045001679199</v>
      </c>
      <c r="BX32" s="1">
        <v>2.9600672492781701</v>
      </c>
      <c r="BY32" s="1">
        <v>11.7617535013998</v>
      </c>
      <c r="BZ32" s="1">
        <v>53.941334370688097</v>
      </c>
      <c r="CA32" s="1">
        <v>25.4743687185228</v>
      </c>
      <c r="CB32" s="1">
        <v>0.93431609544854599</v>
      </c>
      <c r="CC32" s="1">
        <v>33.252090314573699</v>
      </c>
      <c r="CD32" s="1">
        <v>52.889016371405098</v>
      </c>
      <c r="CE32" s="1">
        <v>14.5159117149928</v>
      </c>
      <c r="CF32" s="1">
        <v>55.8355114580283</v>
      </c>
      <c r="CG32" s="1">
        <v>6.7902838039089701</v>
      </c>
      <c r="CH32" s="1">
        <v>44.900908340214698</v>
      </c>
      <c r="CI32" s="1">
        <v>22.828515903517701</v>
      </c>
      <c r="CJ32" s="1">
        <v>6.7513905855632697</v>
      </c>
      <c r="CK32" s="46">
        <v>11.8437280976359</v>
      </c>
      <c r="CL32" s="46">
        <v>25.436341199277798</v>
      </c>
      <c r="CM32" s="46">
        <v>11.535311737326801</v>
      </c>
      <c r="CN32" s="46">
        <v>1.27304619335244</v>
      </c>
      <c r="CO32" s="46">
        <v>22.461565857369699</v>
      </c>
      <c r="CP32" s="46">
        <v>10.8372800413426</v>
      </c>
      <c r="CQ32" s="46">
        <v>39.544328741946799</v>
      </c>
      <c r="CR32" s="46">
        <v>60.803100916287399</v>
      </c>
      <c r="CS32" s="46">
        <v>34.056897045013102</v>
      </c>
      <c r="CT32" s="46">
        <v>18.829277676026798</v>
      </c>
      <c r="CU32" s="46">
        <v>11.0201770009346</v>
      </c>
      <c r="CV32" s="46">
        <v>3.8144829256478601</v>
      </c>
      <c r="CW32" s="46">
        <v>15.313402927170801</v>
      </c>
      <c r="CX32" s="46">
        <v>1.1720605370976001</v>
      </c>
      <c r="CY32" s="46">
        <v>23.488254070796</v>
      </c>
      <c r="CZ32" s="46">
        <v>29.309326780351299</v>
      </c>
      <c r="DA32" s="46">
        <v>3.5526253012240998</v>
      </c>
      <c r="DB32" s="46">
        <v>0.35118879575683498</v>
      </c>
      <c r="DC32" s="46">
        <v>1.2892339052584101</v>
      </c>
      <c r="DD32" s="46">
        <v>20.237289731772499</v>
      </c>
      <c r="DE32" s="46">
        <v>0.13279204765337499</v>
      </c>
      <c r="DF32" s="46">
        <v>3.1994605783505601</v>
      </c>
      <c r="DG32" s="46">
        <v>4.6956732347230403</v>
      </c>
      <c r="DH32" s="46">
        <v>1.8633922431907699</v>
      </c>
      <c r="DI32" s="46">
        <v>3.75869137733015</v>
      </c>
      <c r="DJ32" s="46">
        <v>9.2232728116480107</v>
      </c>
      <c r="DK32" s="46">
        <v>1.9573156387413899</v>
      </c>
      <c r="DL32" s="46">
        <v>9.3795013231796495E-2</v>
      </c>
      <c r="DM32" s="46">
        <v>0.77682937908661298</v>
      </c>
      <c r="DN32" s="46">
        <v>2.36934096105951</v>
      </c>
      <c r="DO32" s="46">
        <v>43.523118182220799</v>
      </c>
      <c r="DP32" s="46">
        <v>41.342079265758201</v>
      </c>
      <c r="DQ32" s="46">
        <v>11.356001231512201</v>
      </c>
      <c r="DR32" s="46">
        <v>2.6639206663521899</v>
      </c>
      <c r="DS32" s="46">
        <v>1.2886268778753101</v>
      </c>
      <c r="DT32" s="46">
        <v>7.6575339781294103</v>
      </c>
      <c r="DU32" s="46">
        <v>9.6256268809667898</v>
      </c>
      <c r="DV32" s="46">
        <v>6.20204198982983</v>
      </c>
      <c r="DW32" s="46">
        <v>22.2963003442811</v>
      </c>
      <c r="DX32" s="46">
        <v>32.140843305557297</v>
      </c>
      <c r="DY32" s="46">
        <v>36.9054577811389</v>
      </c>
      <c r="DZ32" s="46">
        <v>21.400325657129599</v>
      </c>
      <c r="EA32" s="46">
        <v>10.2514625727443</v>
      </c>
      <c r="EB32" s="46">
        <v>24.239924189777899</v>
      </c>
      <c r="EC32" s="46">
        <v>91.920787190069404</v>
      </c>
      <c r="ED32" s="46">
        <v>28.858294743764301</v>
      </c>
      <c r="EE32" s="46">
        <v>4.2959741617769396</v>
      </c>
      <c r="EF32" s="46">
        <v>24.6604874696148</v>
      </c>
      <c r="EG32" s="46">
        <v>1.17479805835574</v>
      </c>
      <c r="EH32" s="46">
        <v>6.4054932669681399</v>
      </c>
      <c r="EI32" s="46">
        <v>60.529977615100798</v>
      </c>
      <c r="EJ32" s="46">
        <v>46.007855948352997</v>
      </c>
      <c r="EK32" s="46">
        <v>24.880185911474499</v>
      </c>
      <c r="EL32" s="46">
        <v>48.672037726449602</v>
      </c>
      <c r="EM32" s="46">
        <v>1.73885905034651</v>
      </c>
      <c r="EN32" s="46">
        <v>1.9519483336144801</v>
      </c>
      <c r="EO32" s="46">
        <v>4.1922991656613098</v>
      </c>
      <c r="EP32" s="46">
        <v>5.5247841084409997</v>
      </c>
      <c r="EQ32" s="46">
        <v>0.61368374048728402</v>
      </c>
      <c r="ER32" s="46">
        <v>19.445029476400201</v>
      </c>
      <c r="ES32" s="46">
        <v>2.0488895176552799</v>
      </c>
      <c r="ET32" s="46">
        <v>0.778867952120193</v>
      </c>
      <c r="EU32" s="46">
        <v>4.1870079239270703</v>
      </c>
      <c r="EV32" s="46">
        <v>1.8788275256900999</v>
      </c>
      <c r="EW32" s="46">
        <v>22.617352869868999</v>
      </c>
      <c r="EX32" s="46">
        <v>57.833768532727603</v>
      </c>
      <c r="EY32" s="46">
        <v>80.712742792533504</v>
      </c>
      <c r="EZ32" s="46">
        <v>1.8526435798774401</v>
      </c>
      <c r="FA32" s="46">
        <v>0.554666336356336</v>
      </c>
      <c r="FB32" s="46">
        <v>32.978161644417</v>
      </c>
      <c r="FC32" s="46">
        <v>17.240957014506598</v>
      </c>
      <c r="FD32" s="46">
        <v>8.6294095334429102</v>
      </c>
      <c r="FE32" s="46">
        <v>0.68895792345835305</v>
      </c>
      <c r="FF32" s="46">
        <v>1.38069561089935</v>
      </c>
      <c r="FG32" s="46">
        <v>20.109235372857</v>
      </c>
      <c r="FH32" s="46">
        <v>4.6733387390797798</v>
      </c>
      <c r="FI32" s="46">
        <v>15.019604446957601</v>
      </c>
      <c r="FJ32" s="46">
        <v>2.8205041333513998</v>
      </c>
      <c r="FK32" s="46">
        <v>2.7401032405683599</v>
      </c>
      <c r="FL32" s="46">
        <v>1.85102618977433E-2</v>
      </c>
      <c r="FM32" s="46">
        <v>6.8297097662592803</v>
      </c>
      <c r="FN32" s="46">
        <v>9.3967521230647009</v>
      </c>
      <c r="FO32" s="46">
        <v>4.8215231137033703</v>
      </c>
      <c r="FP32" s="46">
        <v>11.295091021323101</v>
      </c>
      <c r="FQ32" s="46">
        <v>0.10850563948707299</v>
      </c>
      <c r="FR32" s="46">
        <v>21.610764607276099</v>
      </c>
      <c r="FS32" s="46">
        <v>11.773415027219601</v>
      </c>
      <c r="FT32" s="46">
        <v>55.770516033271001</v>
      </c>
      <c r="FU32" s="46">
        <v>41.222819272056</v>
      </c>
      <c r="FV32" s="46">
        <v>27.947888855632801</v>
      </c>
      <c r="FW32" s="46">
        <v>54.601496699860398</v>
      </c>
      <c r="FX32" s="46">
        <v>3.90819640638039</v>
      </c>
      <c r="FY32" s="46">
        <v>33.409348178937798</v>
      </c>
      <c r="FZ32" s="46">
        <v>70.303992411079506</v>
      </c>
      <c r="GA32" s="46">
        <v>2.4568024690947898</v>
      </c>
      <c r="GB32" s="46">
        <v>0.82095655615994001</v>
      </c>
      <c r="GC32" s="46">
        <v>1.20685743395995</v>
      </c>
      <c r="GD32" s="46">
        <v>0.46814809530603502</v>
      </c>
      <c r="GE32" s="46">
        <v>9.8075911088711205</v>
      </c>
      <c r="GF32" s="46">
        <v>30.3861730967594</v>
      </c>
      <c r="GG32" s="46">
        <v>25.031448445614</v>
      </c>
      <c r="GH32" s="46">
        <v>24.715442632102299</v>
      </c>
      <c r="GI32" s="46">
        <v>4.3456181916529797</v>
      </c>
      <c r="GJ32" s="46">
        <v>17.057097683714002</v>
      </c>
      <c r="GK32" s="46">
        <v>20.196540815323399</v>
      </c>
      <c r="GL32" s="46">
        <v>27.290020485806298</v>
      </c>
      <c r="GM32" s="46">
        <v>37.105171610681701</v>
      </c>
      <c r="GN32" s="46">
        <v>62.9670309586024</v>
      </c>
      <c r="GO32" s="46">
        <v>11.2092204386619</v>
      </c>
      <c r="GP32" s="46">
        <v>19.983711965935999</v>
      </c>
      <c r="GQ32" s="46">
        <v>5.55185524348901</v>
      </c>
      <c r="GR32" s="46">
        <v>32.054931409061602</v>
      </c>
      <c r="GS32" s="46">
        <v>61.821514891674703</v>
      </c>
      <c r="GT32" s="46">
        <v>27.869819405651999</v>
      </c>
      <c r="GU32" s="46">
        <v>17.8093197643278</v>
      </c>
      <c r="GV32" s="46">
        <v>5.4162797895388399</v>
      </c>
      <c r="GW32" s="46">
        <v>42.393075031143198</v>
      </c>
      <c r="GX32" s="46">
        <v>50.909176023700802</v>
      </c>
      <c r="GY32" s="46">
        <v>1.7721097073201699</v>
      </c>
      <c r="GZ32" s="46">
        <v>3.6037863582676302</v>
      </c>
      <c r="HA32" s="46">
        <v>34.459971093188301</v>
      </c>
      <c r="HB32" s="46">
        <v>1.1256336906484801</v>
      </c>
      <c r="HC32" s="46">
        <v>26.548533217159399</v>
      </c>
      <c r="HD32" s="46">
        <v>2.82010105362109</v>
      </c>
      <c r="HE32" s="46">
        <v>2.43982327108677</v>
      </c>
      <c r="HF32" s="46">
        <v>1.31104853150858</v>
      </c>
      <c r="HG32" s="46">
        <v>0.98216351668693402</v>
      </c>
      <c r="HH32" s="46">
        <v>1.9173537909040901</v>
      </c>
      <c r="HI32" s="46">
        <v>7.4429154223516898</v>
      </c>
      <c r="HJ32" s="46">
        <v>1.8184016988702101</v>
      </c>
      <c r="HK32" s="46">
        <v>1.1987806688054401</v>
      </c>
      <c r="HL32" s="46">
        <v>72.942440260061105</v>
      </c>
      <c r="HM32" s="46">
        <v>1.3852386331426401</v>
      </c>
      <c r="HN32" s="46">
        <v>8.0465684354230904E-2</v>
      </c>
      <c r="HO32" s="46">
        <v>13.3463114604104</v>
      </c>
      <c r="HP32" s="46">
        <v>16.318476890872201</v>
      </c>
      <c r="HQ32" s="46">
        <v>7.2557623176147201</v>
      </c>
      <c r="HR32" s="46">
        <v>13.4580953575003</v>
      </c>
      <c r="HS32" s="46">
        <v>5.2706067374079097</v>
      </c>
      <c r="HT32" s="46">
        <v>0</v>
      </c>
      <c r="HU32" s="46">
        <v>1.86252076885502</v>
      </c>
      <c r="HV32" s="46">
        <v>22.840056918188498</v>
      </c>
      <c r="HW32" s="46">
        <v>28.022405354659799</v>
      </c>
      <c r="HX32" s="46">
        <v>1.39322631253994</v>
      </c>
      <c r="HY32" s="46">
        <v>30.231831209739401</v>
      </c>
      <c r="HZ32" s="46">
        <v>28.5222183600691</v>
      </c>
    </row>
    <row r="33" spans="1:234" x14ac:dyDescent="0.25">
      <c r="A33" s="46" t="str">
        <f t="shared" si="0"/>
        <v>CT_4</v>
      </c>
      <c r="B33" s="1" t="s">
        <v>1359</v>
      </c>
      <c r="C33" s="1">
        <v>9.0192603315492597E-3</v>
      </c>
      <c r="D33" s="1">
        <v>2.61340603322383E-2</v>
      </c>
      <c r="E33" s="1">
        <v>0</v>
      </c>
      <c r="F33" s="1">
        <v>0.45845232699026101</v>
      </c>
      <c r="G33" s="1">
        <v>0.614636020231769</v>
      </c>
      <c r="H33" s="1">
        <v>0.44016496540322703</v>
      </c>
      <c r="I33" s="1">
        <v>1.0087263505635999</v>
      </c>
      <c r="J33" s="1">
        <v>0</v>
      </c>
      <c r="K33" s="1">
        <v>0.55144645279880999</v>
      </c>
      <c r="L33" s="1">
        <v>1.44165098944339</v>
      </c>
      <c r="M33" s="1">
        <v>1.53705731440571</v>
      </c>
      <c r="N33" s="1">
        <v>0</v>
      </c>
      <c r="O33" s="1">
        <v>5.97741806557009E-2</v>
      </c>
      <c r="P33" s="1">
        <v>6.7969114391178503E-2</v>
      </c>
      <c r="Q33" s="1">
        <v>8.6467390490299003</v>
      </c>
      <c r="R33" s="1">
        <v>0.408209706322119</v>
      </c>
      <c r="S33" s="1">
        <v>0.28458863157245801</v>
      </c>
      <c r="T33" s="1">
        <v>0</v>
      </c>
      <c r="U33" s="1">
        <v>7.2880341521697298E-2</v>
      </c>
      <c r="V33" s="1">
        <v>0</v>
      </c>
      <c r="W33" s="1">
        <v>5.6272358213754599E-2</v>
      </c>
      <c r="X33" s="1">
        <v>0.18240778273206301</v>
      </c>
      <c r="Y33" s="1">
        <v>2.6669658263612601</v>
      </c>
      <c r="Z33" s="1">
        <v>3.6624088908133103E-2</v>
      </c>
      <c r="AA33" s="1">
        <v>0.338392884404349</v>
      </c>
      <c r="AB33" s="1">
        <v>5.9482502230593801E-2</v>
      </c>
      <c r="AC33" s="1">
        <v>0.31228148597861899</v>
      </c>
      <c r="AD33" s="1">
        <v>0.15728456551579101</v>
      </c>
      <c r="AE33" s="1">
        <v>0.121611864177983</v>
      </c>
      <c r="AF33" s="1">
        <v>2.8821628806459099E-2</v>
      </c>
      <c r="AG33" s="1">
        <v>0.53733790936396597</v>
      </c>
      <c r="AH33" s="1">
        <v>0.122248095273298</v>
      </c>
      <c r="AI33" s="1">
        <v>4.7517396843665002E-2</v>
      </c>
      <c r="AJ33" s="1">
        <v>1.95713456808507</v>
      </c>
      <c r="AK33" s="1">
        <v>7.88872522207682E-2</v>
      </c>
      <c r="AL33" s="1">
        <v>0.98595631259137595</v>
      </c>
      <c r="AM33" s="1">
        <v>0.18663216799318899</v>
      </c>
      <c r="AN33" s="1">
        <v>0.16692759865941301</v>
      </c>
      <c r="AO33" s="1">
        <v>0.58388010585274697</v>
      </c>
      <c r="AP33" s="1">
        <v>7.8809017207203999E-2</v>
      </c>
      <c r="AQ33" s="1">
        <v>0.18572992701562399</v>
      </c>
      <c r="AR33" s="1">
        <v>0.23080243918086299</v>
      </c>
      <c r="AS33" s="1">
        <v>4.5492095921087397E-2</v>
      </c>
      <c r="AT33" s="1">
        <v>0.78693924710433405</v>
      </c>
      <c r="AU33" s="1">
        <v>0</v>
      </c>
      <c r="AV33" s="1">
        <v>3.4099325138812003E-2</v>
      </c>
      <c r="AW33" s="1">
        <v>1.3833086519780701E-2</v>
      </c>
      <c r="AX33" s="1">
        <v>0.106379543299569</v>
      </c>
      <c r="AY33" s="1">
        <v>5.5525571487356901E-2</v>
      </c>
      <c r="AZ33" s="1">
        <v>1.9329288035046702E-2</v>
      </c>
      <c r="BA33" s="1">
        <v>0</v>
      </c>
      <c r="BB33" s="1">
        <v>9.0583544021020701E-2</v>
      </c>
      <c r="BC33" s="1">
        <v>2.90981821161569E-2</v>
      </c>
      <c r="BD33" s="1">
        <v>0.13491567643802399</v>
      </c>
      <c r="BE33" s="1">
        <v>0</v>
      </c>
      <c r="BF33" s="1">
        <v>0</v>
      </c>
      <c r="BG33" s="1">
        <v>4.0263645577029702E-2</v>
      </c>
      <c r="BH33" s="1">
        <v>0</v>
      </c>
      <c r="BI33" s="1">
        <v>6.4366920765716096E-2</v>
      </c>
      <c r="BJ33" s="1">
        <v>15.944266873978901</v>
      </c>
      <c r="BK33" s="1">
        <v>1.38949738862362E-2</v>
      </c>
      <c r="BL33" s="1">
        <v>0.33955284531879298</v>
      </c>
      <c r="BM33" s="1">
        <v>9.3189407470684202E-2</v>
      </c>
      <c r="BN33" s="1">
        <v>7.4350318733028997E-2</v>
      </c>
      <c r="BO33" s="1">
        <v>0.95196622789575303</v>
      </c>
      <c r="BP33" s="1">
        <v>0.33048727872717198</v>
      </c>
      <c r="BQ33" s="1">
        <v>0</v>
      </c>
      <c r="BR33" s="1">
        <v>0.219510704320108</v>
      </c>
      <c r="BS33" s="1">
        <v>3.0061689889005701E-2</v>
      </c>
      <c r="BT33" s="1">
        <v>0.125547426936542</v>
      </c>
      <c r="BU33" s="1">
        <v>0</v>
      </c>
      <c r="BV33" s="1">
        <v>2.9123914254075699E-2</v>
      </c>
      <c r="BW33" s="1">
        <v>0</v>
      </c>
      <c r="BX33" s="1">
        <v>1.5857503121133001E-2</v>
      </c>
      <c r="BY33" s="1">
        <v>0.43607192025915198</v>
      </c>
      <c r="BZ33" s="1">
        <v>0.116263316111047</v>
      </c>
      <c r="CA33" s="1">
        <v>0.17616258931060499</v>
      </c>
      <c r="CB33" s="1">
        <v>0.16610063919085299</v>
      </c>
      <c r="CC33" s="1">
        <v>0.81440338757221897</v>
      </c>
      <c r="CD33" s="1">
        <v>1.31177222437216E-2</v>
      </c>
      <c r="CE33" s="1">
        <v>1.1733515561598999</v>
      </c>
      <c r="CF33" s="1">
        <v>0</v>
      </c>
      <c r="CG33" s="1">
        <v>3.6704236777886298E-2</v>
      </c>
      <c r="CH33" s="1">
        <v>0</v>
      </c>
      <c r="CI33" s="1">
        <v>0</v>
      </c>
      <c r="CJ33" s="1">
        <v>7.74353042071773E-2</v>
      </c>
      <c r="CK33" s="46">
        <v>0.66104528917037797</v>
      </c>
      <c r="CL33" s="46">
        <v>2.4940367972551001</v>
      </c>
      <c r="CM33" s="46">
        <v>9.6254919132660692</v>
      </c>
      <c r="CN33" s="46">
        <v>0.33947898489398298</v>
      </c>
      <c r="CO33" s="46">
        <v>1.7186089130578199</v>
      </c>
      <c r="CP33" s="46">
        <v>2.92899460576827E-2</v>
      </c>
      <c r="CQ33" s="46">
        <v>9.5258846713512299E-3</v>
      </c>
      <c r="CR33" s="46">
        <v>1.6629221324091199</v>
      </c>
      <c r="CS33" s="46">
        <v>0.15732319894809199</v>
      </c>
      <c r="CT33" s="46">
        <v>0.34183257505646297</v>
      </c>
      <c r="CU33" s="46">
        <v>0.70128399096856797</v>
      </c>
      <c r="CV33" s="46">
        <v>0.33906514894647599</v>
      </c>
      <c r="CW33" s="46">
        <v>0.53409143724192398</v>
      </c>
      <c r="CX33" s="46">
        <v>1.9135682238328101E-2</v>
      </c>
      <c r="CY33" s="46">
        <v>3.9642622904296999E-3</v>
      </c>
      <c r="CZ33" s="46">
        <v>0.73592729840812299</v>
      </c>
      <c r="DA33" s="46">
        <v>0.123886420760635</v>
      </c>
      <c r="DB33" s="46">
        <v>0.112380414642187</v>
      </c>
      <c r="DC33" s="46">
        <v>5.4283532852985698E-2</v>
      </c>
      <c r="DD33" s="46">
        <v>0.95987144972834204</v>
      </c>
      <c r="DE33" s="46">
        <v>0</v>
      </c>
      <c r="DF33" s="46">
        <v>0.89069232217817695</v>
      </c>
      <c r="DG33" s="46">
        <v>0.147315238736409</v>
      </c>
      <c r="DH33" s="46">
        <v>3.1383448306370798E-2</v>
      </c>
      <c r="DI33" s="46">
        <v>4.1191138381700299E-2</v>
      </c>
      <c r="DJ33" s="46">
        <v>0.97453448575903501</v>
      </c>
      <c r="DK33" s="46">
        <v>0</v>
      </c>
      <c r="DL33" s="46">
        <v>0</v>
      </c>
      <c r="DM33" s="46">
        <v>5.5487812791900999E-3</v>
      </c>
      <c r="DN33" s="46">
        <v>6.4098112956199396E-2</v>
      </c>
      <c r="DO33" s="46">
        <v>0.42324948679170699</v>
      </c>
      <c r="DP33" s="46">
        <v>2.6228630559320498</v>
      </c>
      <c r="DQ33" s="46">
        <v>12.0720067328889</v>
      </c>
      <c r="DR33" s="46">
        <v>9.74233843694517</v>
      </c>
      <c r="DS33" s="46">
        <v>0.69784101694170497</v>
      </c>
      <c r="DT33" s="46">
        <v>3.2889736102785299</v>
      </c>
      <c r="DU33" s="46">
        <v>3.28218096924769</v>
      </c>
      <c r="DV33" s="46">
        <v>0.88076335950246099</v>
      </c>
      <c r="DW33" s="46">
        <v>1.04923766326029</v>
      </c>
      <c r="DX33" s="46">
        <v>0.15036651838857201</v>
      </c>
      <c r="DY33" s="46">
        <v>0.39612298155068598</v>
      </c>
      <c r="DZ33" s="46">
        <v>0</v>
      </c>
      <c r="EA33" s="46">
        <v>0</v>
      </c>
      <c r="EB33" s="46">
        <v>0.220135534437611</v>
      </c>
      <c r="EC33" s="46">
        <v>6.89621410616338E-2</v>
      </c>
      <c r="ED33" s="46">
        <v>1.47475606123767</v>
      </c>
      <c r="EE33" s="46">
        <v>11.1009585851738</v>
      </c>
      <c r="EF33" s="46">
        <v>1.9750581640456399</v>
      </c>
      <c r="EG33" s="46">
        <v>0.28918106051833498</v>
      </c>
      <c r="EH33" s="46">
        <v>0.124985234477427</v>
      </c>
      <c r="EI33" s="46">
        <v>0.79859640631617201</v>
      </c>
      <c r="EJ33" s="46">
        <v>0.65336600163341496</v>
      </c>
      <c r="EK33" s="46">
        <v>2.06082644305569</v>
      </c>
      <c r="EL33" s="46">
        <v>0.25817596865144998</v>
      </c>
      <c r="EM33" s="46">
        <v>0.13041442877598799</v>
      </c>
      <c r="EN33" s="46">
        <v>0</v>
      </c>
      <c r="EO33" s="46">
        <v>3.4171193199352601</v>
      </c>
      <c r="EP33" s="46">
        <v>0.27623920542204999</v>
      </c>
      <c r="EQ33" s="46">
        <v>0.237554996317658</v>
      </c>
      <c r="ER33" s="46">
        <v>1.0096457612746199</v>
      </c>
      <c r="ES33" s="46">
        <v>0</v>
      </c>
      <c r="ET33" s="46">
        <v>3.3620199372094699E-2</v>
      </c>
      <c r="EU33" s="46">
        <v>8.4961043032060299</v>
      </c>
      <c r="EV33" s="46">
        <v>9.1402420168707699E-2</v>
      </c>
      <c r="EW33" s="46">
        <v>0.64621008199625796</v>
      </c>
      <c r="EX33" s="46">
        <v>1.8754363529056399E-2</v>
      </c>
      <c r="EY33" s="46">
        <v>0.90148462933965101</v>
      </c>
      <c r="EZ33" s="46">
        <v>0.45603534273906199</v>
      </c>
      <c r="FA33" s="46">
        <v>1.3653325202617499</v>
      </c>
      <c r="FB33" s="46">
        <v>0.107505024376609</v>
      </c>
      <c r="FC33" s="46">
        <v>3.3319602320170101</v>
      </c>
      <c r="FD33" s="46">
        <v>0.106208117334682</v>
      </c>
      <c r="FE33" s="46">
        <v>0.612407043074091</v>
      </c>
      <c r="FF33" s="46">
        <v>0.12696051594476801</v>
      </c>
      <c r="FG33" s="46">
        <v>9.9449309480311001</v>
      </c>
      <c r="FH33" s="46">
        <v>15.702418163308099</v>
      </c>
      <c r="FI33" s="46">
        <v>0.15758273518119501</v>
      </c>
      <c r="FJ33" s="46">
        <v>0</v>
      </c>
      <c r="FK33" s="46">
        <v>0</v>
      </c>
      <c r="FL33" s="46">
        <v>7.40410475909733E-3</v>
      </c>
      <c r="FM33" s="46">
        <v>7.7168679420826498</v>
      </c>
      <c r="FN33" s="46">
        <v>0.87794472390677403</v>
      </c>
      <c r="FO33" s="46">
        <v>0.32335963397292</v>
      </c>
      <c r="FP33" s="46">
        <v>1.4554748161705</v>
      </c>
      <c r="FQ33" s="46">
        <v>4.3402255794829203E-2</v>
      </c>
      <c r="FR33" s="46">
        <v>0.14497787577208299</v>
      </c>
      <c r="FS33" s="46">
        <v>1.19814258934249</v>
      </c>
      <c r="FT33" s="46">
        <v>0.22998150941555101</v>
      </c>
      <c r="FU33" s="46">
        <v>0.42921807485004099</v>
      </c>
      <c r="FV33" s="46">
        <v>0.123356199086931</v>
      </c>
      <c r="FW33" s="46">
        <v>10.314577506534601</v>
      </c>
      <c r="FX33" s="46">
        <v>0</v>
      </c>
      <c r="FY33" s="46">
        <v>0.213819828345202</v>
      </c>
      <c r="FZ33" s="46">
        <v>0.174235421093134</v>
      </c>
      <c r="GA33" s="46">
        <v>0</v>
      </c>
      <c r="GB33" s="46">
        <v>0</v>
      </c>
      <c r="GC33" s="46">
        <v>0.107276216351996</v>
      </c>
      <c r="GD33" s="46">
        <v>0</v>
      </c>
      <c r="GE33" s="46">
        <v>0</v>
      </c>
      <c r="GF33" s="46">
        <v>0</v>
      </c>
      <c r="GG33" s="46">
        <v>2.68182118072736E-2</v>
      </c>
      <c r="GH33" s="46">
        <v>0.57776359399719601</v>
      </c>
      <c r="GI33" s="46">
        <v>4.5507761320314497</v>
      </c>
      <c r="GJ33" s="46">
        <v>0.87386116212131004</v>
      </c>
      <c r="GK33" s="46">
        <v>4.4388001791919603E-2</v>
      </c>
      <c r="GL33" s="46">
        <v>0</v>
      </c>
      <c r="GM33" s="46">
        <v>0</v>
      </c>
      <c r="GN33" s="46">
        <v>0.23497248336395399</v>
      </c>
      <c r="GO33" s="46">
        <v>0.12902699785510099</v>
      </c>
      <c r="GP33" s="46">
        <v>0.86750997681582698</v>
      </c>
      <c r="GQ33" s="46">
        <v>3.1308823012462601</v>
      </c>
      <c r="GR33" s="46">
        <v>0.27111136017614201</v>
      </c>
      <c r="GS33" s="46">
        <v>0.20142768903070801</v>
      </c>
      <c r="GT33" s="46">
        <v>0.388598789098416</v>
      </c>
      <c r="GU33" s="46">
        <v>0</v>
      </c>
      <c r="GV33" s="46">
        <v>0.12380068090374501</v>
      </c>
      <c r="GW33" s="46">
        <v>0.321972721755518</v>
      </c>
      <c r="GX33" s="46">
        <v>2.9737423455114098</v>
      </c>
      <c r="GY33" s="46">
        <v>0.23628129430935599</v>
      </c>
      <c r="GZ33" s="46">
        <v>0.37934593244922399</v>
      </c>
      <c r="HA33" s="46">
        <v>0.78268704060238503</v>
      </c>
      <c r="HB33" s="46">
        <v>3.5419940132405601</v>
      </c>
      <c r="HC33" s="46">
        <v>0.73693437399944395</v>
      </c>
      <c r="HD33" s="46">
        <v>2.99101626899206E-2</v>
      </c>
      <c r="HE33" s="46">
        <v>0</v>
      </c>
      <c r="HF33" s="46">
        <v>0.277633806672404</v>
      </c>
      <c r="HG33" s="46">
        <v>0</v>
      </c>
      <c r="HH33" s="46">
        <v>7.3042049177298701E-2</v>
      </c>
      <c r="HI33" s="46">
        <v>0</v>
      </c>
      <c r="HJ33" s="46">
        <v>6.9859500295578802E-2</v>
      </c>
      <c r="HK33" s="46">
        <v>0</v>
      </c>
      <c r="HL33" s="46">
        <v>1.2157073376676899</v>
      </c>
      <c r="HM33" s="46">
        <v>0</v>
      </c>
      <c r="HN33" s="46">
        <v>0</v>
      </c>
      <c r="HO33" s="46">
        <v>4.8094816073551101E-2</v>
      </c>
      <c r="HP33" s="46">
        <v>6.1964442994466198E-2</v>
      </c>
      <c r="HQ33" s="46">
        <v>0</v>
      </c>
      <c r="HR33" s="46">
        <v>8.93483509211635E-2</v>
      </c>
      <c r="HS33" s="46">
        <v>3.8772279447598403E-2</v>
      </c>
      <c r="HT33" s="46">
        <v>0</v>
      </c>
      <c r="HU33" s="46">
        <v>6.4783331090609395E-2</v>
      </c>
      <c r="HV33" s="46">
        <v>6.9822631378353997E-2</v>
      </c>
      <c r="HW33" s="46">
        <v>0.27338932053326598</v>
      </c>
      <c r="HX33" s="46">
        <v>0.19029432561521201</v>
      </c>
      <c r="HY33" s="46">
        <v>2.3599600753286798</v>
      </c>
      <c r="HZ33" s="46">
        <v>6.8153448889054002E-2</v>
      </c>
    </row>
    <row r="34" spans="1:234" x14ac:dyDescent="0.25">
      <c r="A34" s="46" t="str">
        <f t="shared" si="0"/>
        <v>CT_5</v>
      </c>
      <c r="B34" s="1" t="s">
        <v>1360</v>
      </c>
      <c r="C34" s="1">
        <v>6.7644452486619405E-2</v>
      </c>
      <c r="D34" s="1">
        <v>0.196005452491787</v>
      </c>
      <c r="E34" s="1">
        <v>0</v>
      </c>
      <c r="F34" s="1">
        <v>0.114613081747565</v>
      </c>
      <c r="G34" s="1">
        <v>0</v>
      </c>
      <c r="H34" s="1">
        <v>0.183402068918011</v>
      </c>
      <c r="I34" s="1">
        <v>0.462332910674983</v>
      </c>
      <c r="J34" s="1">
        <v>0.78176760678005397</v>
      </c>
      <c r="K34" s="1">
        <v>0</v>
      </c>
      <c r="L34" s="1">
        <v>0.158363176870676</v>
      </c>
      <c r="M34" s="1">
        <v>0.340622119535891</v>
      </c>
      <c r="N34" s="1">
        <v>0.71739180371029398</v>
      </c>
      <c r="O34" s="1">
        <v>0.48566521782756999</v>
      </c>
      <c r="P34" s="1">
        <v>1.61426646679049</v>
      </c>
      <c r="Q34" s="1">
        <v>0.59515411350254899</v>
      </c>
      <c r="R34" s="1">
        <v>0.24012335666007001</v>
      </c>
      <c r="S34" s="1">
        <v>0.393181662040896</v>
      </c>
      <c r="T34" s="1">
        <v>2.9931612233178501E-2</v>
      </c>
      <c r="U34" s="1">
        <v>7.2880341521697298E-2</v>
      </c>
      <c r="V34" s="1">
        <v>2.6559475476460199</v>
      </c>
      <c r="W34" s="1">
        <v>0.14068089553438601</v>
      </c>
      <c r="X34" s="1">
        <v>0</v>
      </c>
      <c r="Y34" s="1">
        <v>1.1112357609838599</v>
      </c>
      <c r="Z34" s="1">
        <v>0</v>
      </c>
      <c r="AA34" s="1">
        <v>7.3318458287608896</v>
      </c>
      <c r="AB34" s="1">
        <v>0.59482502230593803</v>
      </c>
      <c r="AC34" s="1">
        <v>0.56210667476151399</v>
      </c>
      <c r="AD34" s="1">
        <v>0.234414496682189</v>
      </c>
      <c r="AE34" s="1">
        <v>2.07753601304054</v>
      </c>
      <c r="AF34" s="1">
        <v>1.0207660202287601</v>
      </c>
      <c r="AG34" s="1">
        <v>0.20353708688029001</v>
      </c>
      <c r="AH34" s="1">
        <v>3.8202529772905502E-2</v>
      </c>
      <c r="AI34" s="1">
        <v>1.5839132281221699</v>
      </c>
      <c r="AJ34" s="1">
        <v>0</v>
      </c>
      <c r="AK34" s="1">
        <v>0.788872522207682</v>
      </c>
      <c r="AL34" s="1">
        <v>0.63022775662801001</v>
      </c>
      <c r="AM34" s="1">
        <v>3.1388137344309102</v>
      </c>
      <c r="AN34" s="1">
        <v>3.2101461280656399E-2</v>
      </c>
      <c r="AO34" s="1">
        <v>1.1990395030904599</v>
      </c>
      <c r="AP34" s="1">
        <v>9.8511271509005002E-2</v>
      </c>
      <c r="AQ34" s="1">
        <v>1.4510150548095599</v>
      </c>
      <c r="AR34" s="1">
        <v>1.54742544450806</v>
      </c>
      <c r="AS34" s="1">
        <v>1.28657333776825</v>
      </c>
      <c r="AT34" s="1">
        <v>0.79630757147462405</v>
      </c>
      <c r="AU34" s="1">
        <v>3.3606324181981599</v>
      </c>
      <c r="AV34" s="1">
        <v>0.88977926534087703</v>
      </c>
      <c r="AW34" s="1">
        <v>7.7811111673766406E-2</v>
      </c>
      <c r="AX34" s="1">
        <v>0.12743382791094199</v>
      </c>
      <c r="AY34" s="1">
        <v>5.3443362556581002</v>
      </c>
      <c r="AZ34" s="1">
        <v>1.2080805021904201E-2</v>
      </c>
      <c r="BA34" s="1">
        <v>1.03207848261806</v>
      </c>
      <c r="BB34" s="1">
        <v>1.26169936314993</v>
      </c>
      <c r="BC34" s="1">
        <v>0</v>
      </c>
      <c r="BD34" s="1">
        <v>0.16864459554753</v>
      </c>
      <c r="BE34" s="1">
        <v>0.284565500052405</v>
      </c>
      <c r="BF34" s="1">
        <v>0</v>
      </c>
      <c r="BG34" s="1">
        <v>0</v>
      </c>
      <c r="BH34" s="1">
        <v>0.38682819302112798</v>
      </c>
      <c r="BI34" s="1">
        <v>9.2378451098944395E-2</v>
      </c>
      <c r="BJ34" s="1">
        <v>0.20106263397199101</v>
      </c>
      <c r="BK34" s="1">
        <v>4.6316579620787203E-2</v>
      </c>
      <c r="BL34" s="1">
        <v>3.5461365700631999</v>
      </c>
      <c r="BM34" s="1">
        <v>8.3204828098825206E-2</v>
      </c>
      <c r="BN34" s="1">
        <v>2.1272452304172198</v>
      </c>
      <c r="BO34" s="1">
        <v>0.20934442511596399</v>
      </c>
      <c r="BP34" s="1">
        <v>1.0963279919314799</v>
      </c>
      <c r="BQ34" s="1">
        <v>0.25150503808504898</v>
      </c>
      <c r="BR34" s="1">
        <v>5.2618007064967101</v>
      </c>
      <c r="BS34" s="1">
        <v>1.91643273042411</v>
      </c>
      <c r="BT34" s="1">
        <v>0.104622855780452</v>
      </c>
      <c r="BU34" s="1">
        <v>9.3255827379022799E-2</v>
      </c>
      <c r="BV34" s="1">
        <v>0</v>
      </c>
      <c r="BW34" s="1">
        <v>0.335833426620396</v>
      </c>
      <c r="BX34" s="1">
        <v>1.7641472222260499</v>
      </c>
      <c r="BY34" s="1">
        <v>1.0834084975382701</v>
      </c>
      <c r="BZ34" s="1">
        <v>9.6886096759206203E-2</v>
      </c>
      <c r="CA34" s="1">
        <v>0.106955857795724</v>
      </c>
      <c r="CB34" s="1">
        <v>0</v>
      </c>
      <c r="CC34" s="1">
        <v>0.16288067751444399</v>
      </c>
      <c r="CD34" s="1">
        <v>4.5092170212793103</v>
      </c>
      <c r="CE34" s="1">
        <v>2.7931806346085799</v>
      </c>
      <c r="CF34" s="1">
        <v>0.66788889303861598</v>
      </c>
      <c r="CG34" s="1">
        <v>9.1760591944715794E-2</v>
      </c>
      <c r="CH34" s="1">
        <v>2.1874801499079002</v>
      </c>
      <c r="CI34" s="1">
        <v>4.3533448932289502</v>
      </c>
      <c r="CJ34" s="1">
        <v>0.44767285244774402</v>
      </c>
      <c r="CK34" s="46">
        <v>0.55087107430864901</v>
      </c>
      <c r="CL34" s="46">
        <v>1.1336530896614101</v>
      </c>
      <c r="CM34" s="46">
        <v>0.152785585924858</v>
      </c>
      <c r="CN34" s="46">
        <v>0.25460923867048801</v>
      </c>
      <c r="CO34" s="46">
        <v>11.5299078977297</v>
      </c>
      <c r="CP34" s="46">
        <v>0.62241135372575696</v>
      </c>
      <c r="CQ34" s="46">
        <v>1.6432151058080899</v>
      </c>
      <c r="CR34" s="46">
        <v>0.95397103006561601</v>
      </c>
      <c r="CS34" s="46">
        <v>0.14302108995281099</v>
      </c>
      <c r="CT34" s="46">
        <v>1.96553730657466</v>
      </c>
      <c r="CU34" s="46">
        <v>0.56353177845688496</v>
      </c>
      <c r="CV34" s="46">
        <v>0</v>
      </c>
      <c r="CW34" s="46">
        <v>1.4186803801738599</v>
      </c>
      <c r="CX34" s="46">
        <v>0</v>
      </c>
      <c r="CY34" s="46">
        <v>0.123883196575928</v>
      </c>
      <c r="CZ34" s="46">
        <v>2.5553031194726499E-2</v>
      </c>
      <c r="DA34" s="46">
        <v>7.0232669416507196</v>
      </c>
      <c r="DB34" s="46">
        <v>0.280951036605468</v>
      </c>
      <c r="DC34" s="46">
        <v>6.7854416066232104E-2</v>
      </c>
      <c r="DD34" s="46">
        <v>2.4796679117982201</v>
      </c>
      <c r="DE34" s="46">
        <v>0</v>
      </c>
      <c r="DF34" s="46">
        <v>0.28127125963521399</v>
      </c>
      <c r="DG34" s="46">
        <v>3.13044882314869</v>
      </c>
      <c r="DH34" s="46">
        <v>0.94150344919112405</v>
      </c>
      <c r="DI34" s="46">
        <v>2.0595569190850198</v>
      </c>
      <c r="DJ34" s="46">
        <v>3.1324322756540401</v>
      </c>
      <c r="DK34" s="46">
        <v>0</v>
      </c>
      <c r="DL34" s="46">
        <v>9.3795013231796495E-2</v>
      </c>
      <c r="DM34" s="46">
        <v>0.24969515756355401</v>
      </c>
      <c r="DN34" s="46">
        <v>0.755442045555207</v>
      </c>
      <c r="DO34" s="46">
        <v>0.74691085904418897</v>
      </c>
      <c r="DP34" s="46">
        <v>0.95958404485318805</v>
      </c>
      <c r="DQ34" s="46">
        <v>0.46193903314625701</v>
      </c>
      <c r="DR34" s="46">
        <v>2.2833605711590201</v>
      </c>
      <c r="DS34" s="46">
        <v>1.7446025423542599</v>
      </c>
      <c r="DT34" s="46">
        <v>4.3936670366316299</v>
      </c>
      <c r="DU34" s="46">
        <v>7.88985809915311</v>
      </c>
      <c r="DV34" s="46">
        <v>1.1376526726906799</v>
      </c>
      <c r="DW34" s="46">
        <v>0.32788676976884001</v>
      </c>
      <c r="DX34" s="46">
        <v>0</v>
      </c>
      <c r="DY34" s="46">
        <v>6.6020496925114303E-2</v>
      </c>
      <c r="DZ34" s="46">
        <v>0.348918353105373</v>
      </c>
      <c r="EA34" s="46">
        <v>1.53368337702473</v>
      </c>
      <c r="EB34" s="46">
        <v>0.42526182789083999</v>
      </c>
      <c r="EC34" s="46">
        <v>0.287342254423474</v>
      </c>
      <c r="ED34" s="46">
        <v>1.8099278933371401</v>
      </c>
      <c r="EE34" s="46">
        <v>0.72608014001863797</v>
      </c>
      <c r="EF34" s="46">
        <v>3.21779139086087</v>
      </c>
      <c r="EG34" s="46">
        <v>0.18073816282395899</v>
      </c>
      <c r="EH34" s="46">
        <v>0.312463086193568</v>
      </c>
      <c r="EI34" s="46">
        <v>0.36299836650735101</v>
      </c>
      <c r="EJ34" s="46">
        <v>7.6226033523898398</v>
      </c>
      <c r="EK34" s="46">
        <v>5.8819421395548002</v>
      </c>
      <c r="EL34" s="46">
        <v>2.87514146907297</v>
      </c>
      <c r="EM34" s="46">
        <v>0.32603607193996997</v>
      </c>
      <c r="EN34" s="46">
        <v>1.1386365279417801</v>
      </c>
      <c r="EO34" s="46">
        <v>10.7801978545577</v>
      </c>
      <c r="EP34" s="46">
        <v>6.6757807976995496</v>
      </c>
      <c r="EQ34" s="46">
        <v>0.316739995090211</v>
      </c>
      <c r="ER34" s="46">
        <v>4.4873144945538801</v>
      </c>
      <c r="ES34" s="46">
        <v>0.43134516161163799</v>
      </c>
      <c r="ET34" s="46">
        <v>0.45947605808529401</v>
      </c>
      <c r="EU34" s="46">
        <v>3.7956987721581799</v>
      </c>
      <c r="EV34" s="46">
        <v>5.6618721382282802</v>
      </c>
      <c r="EW34" s="46">
        <v>0.29373185545284403</v>
      </c>
      <c r="EX34" s="46">
        <v>4.2666177028603203</v>
      </c>
      <c r="EY34" s="46">
        <v>0.62452248418108403</v>
      </c>
      <c r="EZ34" s="46">
        <v>0.85506626763574201</v>
      </c>
      <c r="FA34" s="46">
        <v>0.25599984754907801</v>
      </c>
      <c r="FB34" s="46">
        <v>0.38572404579570202</v>
      </c>
      <c r="FC34" s="46">
        <v>0.38743723628104798</v>
      </c>
      <c r="FD34" s="46">
        <v>0</v>
      </c>
      <c r="FE34" s="46">
        <v>7.6550880384261402E-2</v>
      </c>
      <c r="FF34" s="46">
        <v>2.0313682551162899</v>
      </c>
      <c r="FG34" s="46">
        <v>2.3765459986103701</v>
      </c>
      <c r="FH34" s="46">
        <v>1.61149611692406</v>
      </c>
      <c r="FI34" s="46">
        <v>0.68942446641772703</v>
      </c>
      <c r="FJ34" s="46">
        <v>0.15245968288386</v>
      </c>
      <c r="FK34" s="46">
        <v>0.42885272324684798</v>
      </c>
      <c r="FL34" s="46">
        <v>1.85102618977433E-2</v>
      </c>
      <c r="FM34" s="46">
        <v>3.8021064678144398</v>
      </c>
      <c r="FN34" s="46">
        <v>1.78332522043564</v>
      </c>
      <c r="FO34" s="46">
        <v>0.40419954246614997</v>
      </c>
      <c r="FP34" s="46">
        <v>0.75805980008880103</v>
      </c>
      <c r="FQ34" s="46">
        <v>0.43402255794829198</v>
      </c>
      <c r="FR34" s="46">
        <v>0.62295180995816801</v>
      </c>
      <c r="FS34" s="46">
        <v>1.6224847564012901</v>
      </c>
      <c r="FT34" s="46">
        <v>1.4100056827262899</v>
      </c>
      <c r="FU34" s="46">
        <v>1.6095677806876501</v>
      </c>
      <c r="FV34" s="46">
        <v>0.231292873287996</v>
      </c>
      <c r="FW34" s="46">
        <v>0.17306338098212501</v>
      </c>
      <c r="FX34" s="46">
        <v>0.44124798136552701</v>
      </c>
      <c r="FY34" s="46">
        <v>0.70749207908338996</v>
      </c>
      <c r="FZ34" s="46">
        <v>3.48470842186267</v>
      </c>
      <c r="GA34" s="46">
        <v>0</v>
      </c>
      <c r="GB34" s="46">
        <v>0.11727950802284901</v>
      </c>
      <c r="GC34" s="46">
        <v>0</v>
      </c>
      <c r="GD34" s="46">
        <v>0.18725923812241399</v>
      </c>
      <c r="GE34" s="46">
        <v>0.124146722897103</v>
      </c>
      <c r="GF34" s="46">
        <v>0.21812272239529101</v>
      </c>
      <c r="GG34" s="46">
        <v>0.14414788846409601</v>
      </c>
      <c r="GH34" s="46">
        <v>1.7653887594358799</v>
      </c>
      <c r="GI34" s="46">
        <v>1.3801534170915</v>
      </c>
      <c r="GJ34" s="46">
        <v>0.72821763510109205</v>
      </c>
      <c r="GK34" s="46">
        <v>0.55485002239899495</v>
      </c>
      <c r="GL34" s="46">
        <v>0.14632718759145399</v>
      </c>
      <c r="GM34" s="46">
        <v>0.26827988372572997</v>
      </c>
      <c r="GN34" s="46">
        <v>6.9932286715462505E-2</v>
      </c>
      <c r="GO34" s="46">
        <v>7.6771063723785202</v>
      </c>
      <c r="GP34" s="46">
        <v>4.6473748757990698</v>
      </c>
      <c r="GQ34" s="46">
        <v>1.21352027180088</v>
      </c>
      <c r="GR34" s="46">
        <v>7.9738635345924305E-2</v>
      </c>
      <c r="GS34" s="46">
        <v>0.26857025204094398</v>
      </c>
      <c r="GT34" s="46">
        <v>0.24287424318650999</v>
      </c>
      <c r="GU34" s="46">
        <v>0.52074034398619296</v>
      </c>
      <c r="GV34" s="46">
        <v>0.92850510677808695</v>
      </c>
      <c r="GW34" s="46">
        <v>0.73785415402306198</v>
      </c>
      <c r="GX34" s="46">
        <v>0.61414244092083503</v>
      </c>
      <c r="GY34" s="46">
        <v>2.36281294309356</v>
      </c>
      <c r="GZ34" s="46">
        <v>2.5605850440322602</v>
      </c>
      <c r="HA34" s="46">
        <v>0.108706533416998</v>
      </c>
      <c r="HB34" s="46">
        <v>1.00056328057643</v>
      </c>
      <c r="HC34" s="46">
        <v>0.448774138012482</v>
      </c>
      <c r="HD34" s="46">
        <v>1.45812043113363</v>
      </c>
      <c r="HE34" s="46">
        <v>0.64448161877763799</v>
      </c>
      <c r="HF34" s="46">
        <v>5.78403763900842E-2</v>
      </c>
      <c r="HG34" s="46">
        <v>0.72369943334826703</v>
      </c>
      <c r="HH34" s="46">
        <v>0.36521024588649398</v>
      </c>
      <c r="HI34" s="46">
        <v>0.45802556445241199</v>
      </c>
      <c r="HJ34" s="46">
        <v>0.29279349388588199</v>
      </c>
      <c r="HK34" s="46">
        <v>0.17981710032081599</v>
      </c>
      <c r="HL34" s="46">
        <v>1.0941366039009199</v>
      </c>
      <c r="HM34" s="46">
        <v>0.46174621104754499</v>
      </c>
      <c r="HN34" s="46">
        <v>0</v>
      </c>
      <c r="HO34" s="46">
        <v>0.84165928128714396</v>
      </c>
      <c r="HP34" s="46">
        <v>0.32742574991394102</v>
      </c>
      <c r="HQ34" s="46">
        <v>0</v>
      </c>
      <c r="HR34" s="46">
        <v>0.91209774898687801</v>
      </c>
      <c r="HS34" s="46">
        <v>2.0416028396626</v>
      </c>
      <c r="HT34" s="46">
        <v>0.61127889474104802</v>
      </c>
      <c r="HU34" s="46">
        <v>8.0979163863261802E-2</v>
      </c>
      <c r="HV34" s="46">
        <v>0.147701720223441</v>
      </c>
      <c r="HW34" s="46">
        <v>0</v>
      </c>
      <c r="HX34" s="46">
        <v>0.13592451829658</v>
      </c>
      <c r="HY34" s="46">
        <v>0.68075771403712004</v>
      </c>
      <c r="HZ34" s="46">
        <v>0.42595905555658797</v>
      </c>
    </row>
    <row r="35" spans="1:234" x14ac:dyDescent="0.25">
      <c r="A35" s="46" t="str">
        <f t="shared" si="0"/>
        <v>CT_6</v>
      </c>
      <c r="B35" s="1" t="s">
        <v>1361</v>
      </c>
      <c r="C35" s="1">
        <v>16.888564970826</v>
      </c>
      <c r="D35" s="1">
        <v>23.520654299014499</v>
      </c>
      <c r="E35" s="1">
        <v>0.28490630627721403</v>
      </c>
      <c r="F35" s="1">
        <v>4.4699101881550396</v>
      </c>
      <c r="G35" s="1">
        <v>24.969588321915602</v>
      </c>
      <c r="H35" s="1">
        <v>3.8055929300487299</v>
      </c>
      <c r="I35" s="1">
        <v>8.5741739797906007</v>
      </c>
      <c r="J35" s="1">
        <v>27.440042997979901</v>
      </c>
      <c r="K35" s="1">
        <v>37.1077508862532</v>
      </c>
      <c r="L35" s="1">
        <v>2.4136732474771998</v>
      </c>
      <c r="M35" s="1">
        <v>4.3535764653181097</v>
      </c>
      <c r="N35" s="1">
        <v>61.516347168157701</v>
      </c>
      <c r="O35" s="1">
        <v>0.92463185701787398</v>
      </c>
      <c r="P35" s="1">
        <v>7.7678987875632499</v>
      </c>
      <c r="Q35" s="1">
        <v>6.82301680122566</v>
      </c>
      <c r="R35" s="1">
        <v>0.750385489562718</v>
      </c>
      <c r="S35" s="1">
        <v>9.9793250413236798</v>
      </c>
      <c r="T35" s="1">
        <v>4.0258018453625102</v>
      </c>
      <c r="U35" s="1">
        <v>0.52838247603230604</v>
      </c>
      <c r="V35" s="1">
        <v>8.6117087150946805</v>
      </c>
      <c r="W35" s="1">
        <v>0.91442582097351199</v>
      </c>
      <c r="X35" s="1">
        <v>10.2604377786786</v>
      </c>
      <c r="Y35" s="1">
        <v>6.3896056256572002</v>
      </c>
      <c r="Z35" s="1">
        <v>0.45780111135166301</v>
      </c>
      <c r="AA35" s="1">
        <v>27.2124277875164</v>
      </c>
      <c r="AB35" s="1">
        <v>0.817884405670665</v>
      </c>
      <c r="AC35" s="1">
        <v>1.51976989842928</v>
      </c>
      <c r="AD35" s="1">
        <v>4.58242532223891</v>
      </c>
      <c r="AE35" s="1">
        <v>3.1923114346720398</v>
      </c>
      <c r="AF35" s="1">
        <v>5.1999021971653203</v>
      </c>
      <c r="AG35" s="1">
        <v>0.42742788244860902</v>
      </c>
      <c r="AH35" s="1">
        <v>39.157593017228102</v>
      </c>
      <c r="AI35" s="1">
        <v>12.156534025837599</v>
      </c>
      <c r="AJ35" s="1">
        <v>12.751028246614901</v>
      </c>
      <c r="AK35" s="1">
        <v>15.304126930829</v>
      </c>
      <c r="AL35" s="1">
        <v>16.750053265046699</v>
      </c>
      <c r="AM35" s="1">
        <v>18.398114287964901</v>
      </c>
      <c r="AN35" s="1">
        <v>0.57782630305181604</v>
      </c>
      <c r="AO35" s="1">
        <v>34.276890142694803</v>
      </c>
      <c r="AP35" s="1">
        <v>39.404508603601997</v>
      </c>
      <c r="AQ35" s="1">
        <v>7.28409557514399</v>
      </c>
      <c r="AR35" s="1">
        <v>2.07197644264639</v>
      </c>
      <c r="AS35" s="1">
        <v>26.765701123571102</v>
      </c>
      <c r="AT35" s="1">
        <v>2.6595631962322401</v>
      </c>
      <c r="AU35" s="1">
        <v>0.573766510424076</v>
      </c>
      <c r="AV35" s="1">
        <v>18.008706088935099</v>
      </c>
      <c r="AW35" s="1">
        <v>1.0461271680584201</v>
      </c>
      <c r="AX35" s="1">
        <v>4.0889636955771804</v>
      </c>
      <c r="AY35" s="1">
        <v>0.38173830397557901</v>
      </c>
      <c r="AZ35" s="1">
        <v>1.0147876218399501</v>
      </c>
      <c r="BA35" s="1">
        <v>6.1574851844331802</v>
      </c>
      <c r="BB35" s="1">
        <v>30.830756232868801</v>
      </c>
      <c r="BC35" s="1">
        <v>2.94619093926089</v>
      </c>
      <c r="BD35" s="1">
        <v>32.632729238446998</v>
      </c>
      <c r="BE35" s="1">
        <v>25.610895004716401</v>
      </c>
      <c r="BF35" s="1">
        <v>9.1164914186144994</v>
      </c>
      <c r="BG35" s="1">
        <v>3.0701029752485098</v>
      </c>
      <c r="BH35" s="1">
        <v>8.7681057084789096</v>
      </c>
      <c r="BI35" s="1">
        <v>47.467624114680198</v>
      </c>
      <c r="BJ35" s="1">
        <v>1.2602318665030099</v>
      </c>
      <c r="BK35" s="1">
        <v>15.9850095416242</v>
      </c>
      <c r="BL35" s="1">
        <v>4.2101814490132599</v>
      </c>
      <c r="BM35" s="1">
        <v>11.0828831027635</v>
      </c>
      <c r="BN35" s="1">
        <v>6.8360987501757204</v>
      </c>
      <c r="BO35" s="1">
        <v>50.231643900193703</v>
      </c>
      <c r="BP35" s="1">
        <v>1.5014926846018199</v>
      </c>
      <c r="BQ35" s="1">
        <v>0.12575251904252399</v>
      </c>
      <c r="BR35" s="1">
        <v>8.6835852150160395</v>
      </c>
      <c r="BS35" s="1">
        <v>18.356419388474102</v>
      </c>
      <c r="BT35" s="1">
        <v>33.740870989195798</v>
      </c>
      <c r="BU35" s="1">
        <v>0.13988374106853399</v>
      </c>
      <c r="BV35" s="1">
        <v>8.7007693834051292</v>
      </c>
      <c r="BW35" s="1">
        <v>54.069181685883798</v>
      </c>
      <c r="BX35" s="1">
        <v>1.2785111891413501</v>
      </c>
      <c r="BY35" s="1">
        <v>32.444698849716303</v>
      </c>
      <c r="BZ35" s="1">
        <v>8.2207853100186501</v>
      </c>
      <c r="CA35" s="1">
        <v>10.0035184644236</v>
      </c>
      <c r="CB35" s="1">
        <v>9.5507867534740303</v>
      </c>
      <c r="CC35" s="1">
        <v>32.136357673599797</v>
      </c>
      <c r="CD35" s="1">
        <v>0.72967329980701501</v>
      </c>
      <c r="CE35" s="1">
        <v>2.30787897994685</v>
      </c>
      <c r="CF35" s="1">
        <v>3.1390777972814901</v>
      </c>
      <c r="CG35" s="1">
        <v>3.71630397376099</v>
      </c>
      <c r="CH35" s="1">
        <v>4.8354824366385101</v>
      </c>
      <c r="CI35" s="1">
        <v>6.6892860554493598</v>
      </c>
      <c r="CJ35" s="1">
        <v>0.72595597694228797</v>
      </c>
      <c r="CK35" s="46">
        <v>28.920731401204002</v>
      </c>
      <c r="CL35" s="46">
        <v>38.685911684695597</v>
      </c>
      <c r="CM35" s="46">
        <v>19.8239297737504</v>
      </c>
      <c r="CN35" s="46">
        <v>38.700604277914103</v>
      </c>
      <c r="CO35" s="46">
        <v>10.9044647806359</v>
      </c>
      <c r="CP35" s="46">
        <v>8.4940843567279796</v>
      </c>
      <c r="CQ35" s="46">
        <v>6.6383508803478897</v>
      </c>
      <c r="CR35" s="46">
        <v>5.1815689633037598</v>
      </c>
      <c r="CS35" s="46">
        <v>0.929637084693272</v>
      </c>
      <c r="CT35" s="46">
        <v>1.3103582043831099</v>
      </c>
      <c r="CU35" s="46">
        <v>0.40699517332997198</v>
      </c>
      <c r="CV35" s="46">
        <v>3.3906514894647599</v>
      </c>
      <c r="CW35" s="46">
        <v>0.12517768060357601</v>
      </c>
      <c r="CX35" s="46">
        <v>0.478392055958202</v>
      </c>
      <c r="CY35" s="46">
        <v>1.1595467199506899</v>
      </c>
      <c r="CZ35" s="46">
        <v>6.3627047674868997</v>
      </c>
      <c r="DA35" s="46">
        <v>9.0637491659435305</v>
      </c>
      <c r="DB35" s="46">
        <v>0.280951036605468</v>
      </c>
      <c r="DC35" s="46">
        <v>2.1034868980532</v>
      </c>
      <c r="DD35" s="46">
        <v>2.8396197054463501</v>
      </c>
      <c r="DE35" s="46">
        <v>7.3699586447623</v>
      </c>
      <c r="DF35" s="46">
        <v>27.716938709886701</v>
      </c>
      <c r="DG35" s="46">
        <v>23.110078076774201</v>
      </c>
      <c r="DH35" s="46">
        <v>0.294219827872226</v>
      </c>
      <c r="DI35" s="46">
        <v>3.6299690698873399</v>
      </c>
      <c r="DJ35" s="46">
        <v>1.21816810719879</v>
      </c>
      <c r="DK35" s="46">
        <v>0.17565653168192</v>
      </c>
      <c r="DL35" s="46">
        <v>9.3795013231796495E-2</v>
      </c>
      <c r="DM35" s="46">
        <v>0.971036723858267</v>
      </c>
      <c r="DN35" s="46">
        <v>16.0359743306492</v>
      </c>
      <c r="DO35" s="46">
        <v>1.3848972178111001</v>
      </c>
      <c r="DP35" s="46">
        <v>0.63972269656879199</v>
      </c>
      <c r="DQ35" s="46">
        <v>5.4662785588973799</v>
      </c>
      <c r="DR35" s="46">
        <v>9.8945624750224308</v>
      </c>
      <c r="DS35" s="46">
        <v>1.20932676231375</v>
      </c>
      <c r="DT35" s="46">
        <v>26.801368923452898</v>
      </c>
      <c r="DU35" s="46">
        <v>30.928243748680199</v>
      </c>
      <c r="DV35" s="46">
        <v>6.75251908951887</v>
      </c>
      <c r="DW35" s="46">
        <v>13.771244330291299</v>
      </c>
      <c r="DX35" s="46">
        <v>18.231940354614402</v>
      </c>
      <c r="DY35" s="46">
        <v>11.1574639803443</v>
      </c>
      <c r="DZ35" s="46">
        <v>1.4538264712723901</v>
      </c>
      <c r="EA35" s="46">
        <v>0.96864213285772505</v>
      </c>
      <c r="EB35" s="46">
        <v>40.725073870958099</v>
      </c>
      <c r="EC35" s="46">
        <v>0.40227915619286397</v>
      </c>
      <c r="ED35" s="46">
        <v>1.9439966261769199</v>
      </c>
      <c r="EE35" s="46">
        <v>1.5731736367070499</v>
      </c>
      <c r="EF35" s="46">
        <v>1.9695102478544999</v>
      </c>
      <c r="EG35" s="46">
        <v>1.0844289769437601</v>
      </c>
      <c r="EH35" s="46">
        <v>1.9528942887098</v>
      </c>
      <c r="EI35" s="46">
        <v>3.1762357069393201</v>
      </c>
      <c r="EJ35" s="46">
        <v>7.4184264768794002</v>
      </c>
      <c r="EK35" s="46">
        <v>8.0501032931863108</v>
      </c>
      <c r="EL35" s="46">
        <v>1.4082325562806399</v>
      </c>
      <c r="EM35" s="46">
        <v>10.324475611432399</v>
      </c>
      <c r="EN35" s="46">
        <v>25.2126659758537</v>
      </c>
      <c r="EO35" s="46">
        <v>8.6783982728514495</v>
      </c>
      <c r="EP35" s="46">
        <v>7.76922765249516</v>
      </c>
      <c r="EQ35" s="46">
        <v>0.97001623496377098</v>
      </c>
      <c r="ER35" s="46">
        <v>11.218286236384699</v>
      </c>
      <c r="ES35" s="46">
        <v>4.2056153257134703</v>
      </c>
      <c r="ET35" s="46">
        <v>5.1074686212773797</v>
      </c>
      <c r="EU35" s="46">
        <v>2.8800353570189898</v>
      </c>
      <c r="EV35" s="46">
        <v>1.59954235295238</v>
      </c>
      <c r="EW35" s="46">
        <v>5.3606063620144102</v>
      </c>
      <c r="EX35" s="46">
        <v>1.59412089996979</v>
      </c>
      <c r="EY35" s="46">
        <v>1.3848107257928399</v>
      </c>
      <c r="EZ35" s="46">
        <v>2.2801767136953099</v>
      </c>
      <c r="FA35" s="46">
        <v>2.0479987803926298</v>
      </c>
      <c r="FB35" s="46">
        <v>42.06631787181</v>
      </c>
      <c r="FC35" s="46">
        <v>3.6806537446699501</v>
      </c>
      <c r="FD35" s="46">
        <v>2.5224427866986998</v>
      </c>
      <c r="FE35" s="46">
        <v>25.874197569880401</v>
      </c>
      <c r="FF35" s="46">
        <v>3.20575302760539</v>
      </c>
      <c r="FG35" s="46">
        <v>12.613974915701201</v>
      </c>
      <c r="FH35" s="46">
        <v>6.0914553219729504</v>
      </c>
      <c r="FI35" s="46">
        <v>8.91327345868633</v>
      </c>
      <c r="FJ35" s="46">
        <v>1.7532863531643901</v>
      </c>
      <c r="FK35" s="46">
        <v>4.05322750820915</v>
      </c>
      <c r="FL35" s="46">
        <v>9.2551309488716604E-3</v>
      </c>
      <c r="FM35" s="46">
        <v>5.84397845978887</v>
      </c>
      <c r="FN35" s="46">
        <v>6.9275325870768896</v>
      </c>
      <c r="FO35" s="46">
        <v>4.2152238000041402</v>
      </c>
      <c r="FP35" s="46">
        <v>11.295091021323101</v>
      </c>
      <c r="FQ35" s="46">
        <v>4.9370065966618197</v>
      </c>
      <c r="FR35" s="46">
        <v>7.3791473488681198</v>
      </c>
      <c r="FS35" s="46">
        <v>15.351201925950599</v>
      </c>
      <c r="FT35" s="46">
        <v>1.2320438004404499</v>
      </c>
      <c r="FU35" s="46">
        <v>50.880225956182002</v>
      </c>
      <c r="FV35" s="46">
        <v>43.791450675860503</v>
      </c>
      <c r="FW35" s="46">
        <v>8.7397007395972999</v>
      </c>
      <c r="FX35" s="46">
        <v>10.400845275044601</v>
      </c>
      <c r="FY35" s="46">
        <v>38.676233656558601</v>
      </c>
      <c r="FZ35" s="46">
        <v>0.47914740800611799</v>
      </c>
      <c r="GA35" s="46">
        <v>5.1303816266391102</v>
      </c>
      <c r="GB35" s="46">
        <v>0.52775778610281798</v>
      </c>
      <c r="GC35" s="46">
        <v>0.21455243270399099</v>
      </c>
      <c r="GD35" s="46">
        <v>0.46814809530603502</v>
      </c>
      <c r="GE35" s="46">
        <v>6.2073361448551398E-2</v>
      </c>
      <c r="GF35" s="46">
        <v>0.16778670953483901</v>
      </c>
      <c r="GG35" s="46">
        <v>3.3522764759092001E-2</v>
      </c>
      <c r="GH35" s="46">
        <v>37.875613384260603</v>
      </c>
      <c r="GI35" s="46">
        <v>12.440031475676101</v>
      </c>
      <c r="GJ35" s="46">
        <v>32.069584315028898</v>
      </c>
      <c r="GK35" s="46">
        <v>2.4968251007954798</v>
      </c>
      <c r="GL35" s="46">
        <v>18.510389230318999</v>
      </c>
      <c r="GM35" s="46">
        <v>14.280744579861899</v>
      </c>
      <c r="GN35" s="46">
        <v>15.5109811934896</v>
      </c>
      <c r="GO35" s="46">
        <v>5.8062149034795496</v>
      </c>
      <c r="GP35" s="46">
        <v>12.9351934043074</v>
      </c>
      <c r="GQ35" s="46">
        <v>9.2530920724816799</v>
      </c>
      <c r="GR35" s="46">
        <v>20.134005424845899</v>
      </c>
      <c r="GS35" s="46">
        <v>29.643441569019199</v>
      </c>
      <c r="GT35" s="46">
        <v>47.390836701767803</v>
      </c>
      <c r="GU35" s="46">
        <v>20.204725346664301</v>
      </c>
      <c r="GV35" s="46">
        <v>2.55338904363974</v>
      </c>
      <c r="GW35" s="46">
        <v>13.1472194716837</v>
      </c>
      <c r="GX35" s="46">
        <v>5.8181915455658002</v>
      </c>
      <c r="GY35" s="46">
        <v>10.3373066260343</v>
      </c>
      <c r="GZ35" s="46">
        <v>0.25289728829948299</v>
      </c>
      <c r="HA35" s="46">
        <v>1.52189146783797</v>
      </c>
      <c r="HB35" s="46">
        <v>0.72540837841791095</v>
      </c>
      <c r="HC35" s="46">
        <v>3.8263900188432598</v>
      </c>
      <c r="HD35" s="46">
        <v>17.428010867359099</v>
      </c>
      <c r="HE35" s="46">
        <v>1.4884456433674</v>
      </c>
      <c r="HF35" s="46">
        <v>4.9357121186205202</v>
      </c>
      <c r="HG35" s="46">
        <v>1.6541701333674701</v>
      </c>
      <c r="HH35" s="46">
        <v>0.82172305324461004</v>
      </c>
      <c r="HI35" s="46">
        <v>3.8932172978455002</v>
      </c>
      <c r="HJ35" s="46">
        <v>6.3875212218788402</v>
      </c>
      <c r="HK35" s="46">
        <v>2.8770736051330599</v>
      </c>
      <c r="HL35" s="46">
        <v>1.88434637338491</v>
      </c>
      <c r="HM35" s="46">
        <v>0</v>
      </c>
      <c r="HN35" s="46">
        <v>0.120698526531346</v>
      </c>
      <c r="HO35" s="46">
        <v>17.4944893467542</v>
      </c>
      <c r="HP35" s="46">
        <v>54.507585593200403</v>
      </c>
      <c r="HQ35" s="46">
        <v>4.8768238528230103</v>
      </c>
      <c r="HR35" s="46">
        <v>5.3236725757193302</v>
      </c>
      <c r="HS35" s="46">
        <v>1.0056559981720801</v>
      </c>
      <c r="HT35" s="46">
        <v>4.70214534416191E-2</v>
      </c>
      <c r="HU35" s="46">
        <v>20.8521346947899</v>
      </c>
      <c r="HV35" s="46">
        <v>18.6775538937097</v>
      </c>
      <c r="HW35" s="46">
        <v>4.7843131093321603</v>
      </c>
      <c r="HX35" s="46">
        <v>36.019997348593598</v>
      </c>
      <c r="HY35" s="46">
        <v>34.842417545718</v>
      </c>
      <c r="HZ35" s="46">
        <v>40.6364939000985</v>
      </c>
    </row>
    <row r="36" spans="1:234" x14ac:dyDescent="0.25">
      <c r="A36" s="46" t="str">
        <f t="shared" si="0"/>
        <v>CT_23</v>
      </c>
      <c r="B36" s="1" t="s">
        <v>1362</v>
      </c>
      <c r="C36" s="1">
        <v>8.2676553039201503E-2</v>
      </c>
      <c r="D36" s="1">
        <v>0.163337877076489</v>
      </c>
      <c r="E36" s="1">
        <v>0.12662502501209499</v>
      </c>
      <c r="F36" s="1">
        <v>7.6408721165043395E-2</v>
      </c>
      <c r="G36" s="1">
        <v>1.2164671233753801</v>
      </c>
      <c r="H36" s="1">
        <v>0.73360827567204501</v>
      </c>
      <c r="I36" s="1">
        <v>0</v>
      </c>
      <c r="J36" s="1">
        <v>0.26058920226001803</v>
      </c>
      <c r="K36" s="1">
        <v>0.15317957022189199</v>
      </c>
      <c r="L36" s="1">
        <v>22.331028205166099</v>
      </c>
      <c r="M36" s="1">
        <v>0.12063700066896101</v>
      </c>
      <c r="N36" s="1">
        <v>5.9782650309191103E-2</v>
      </c>
      <c r="O36" s="1">
        <v>1.4507691763310699</v>
      </c>
      <c r="P36" s="1">
        <v>0.218472153400216</v>
      </c>
      <c r="Q36" s="1">
        <v>1.4170336035775E-2</v>
      </c>
      <c r="R36" s="1">
        <v>0.28014391610341499</v>
      </c>
      <c r="S36" s="1">
        <v>0</v>
      </c>
      <c r="T36" s="1">
        <v>5.0484652633294402</v>
      </c>
      <c r="U36" s="1">
        <v>0.21864102456509199</v>
      </c>
      <c r="V36" s="1">
        <v>0.16096651803915299</v>
      </c>
      <c r="W36" s="1">
        <v>17.678899205487902</v>
      </c>
      <c r="X36" s="1">
        <v>0</v>
      </c>
      <c r="Y36" s="1">
        <v>0.27780894024596497</v>
      </c>
      <c r="Z36" s="1">
        <v>9.1560222270332697E-2</v>
      </c>
      <c r="AA36" s="1">
        <v>0.51698912895108795</v>
      </c>
      <c r="AB36" s="1">
        <v>4.1885595320709799</v>
      </c>
      <c r="AC36" s="1">
        <v>13.1262317939679</v>
      </c>
      <c r="AD36" s="1">
        <v>0.56461126082591695</v>
      </c>
      <c r="AE36" s="1">
        <v>1.6890536691386501E-2</v>
      </c>
      <c r="AF36" s="1">
        <v>2.2817122805113401</v>
      </c>
      <c r="AG36" s="1">
        <v>0.434212452011286</v>
      </c>
      <c r="AH36" s="1">
        <v>2.7378479670582299</v>
      </c>
      <c r="AI36" s="1">
        <v>0.699561675753956</v>
      </c>
      <c r="AJ36" s="1">
        <v>0</v>
      </c>
      <c r="AK36" s="1">
        <v>3.16863796420086</v>
      </c>
      <c r="AL36" s="1">
        <v>2.6329515165792401</v>
      </c>
      <c r="AM36" s="1">
        <v>5.6555202422178499E-2</v>
      </c>
      <c r="AN36" s="1">
        <v>5.3502435467760699E-2</v>
      </c>
      <c r="AO36" s="1">
        <v>0.33017029795244601</v>
      </c>
      <c r="AP36" s="1">
        <v>2.18913936686678E-2</v>
      </c>
      <c r="AQ36" s="1">
        <v>12.34330139958</v>
      </c>
      <c r="AR36" s="1">
        <v>5.2455099813832597E-2</v>
      </c>
      <c r="AS36" s="1">
        <v>9.7144579831488803E-2</v>
      </c>
      <c r="AT36" s="1">
        <v>1.6203731410834401</v>
      </c>
      <c r="AU36" s="1">
        <v>0</v>
      </c>
      <c r="AV36" s="1">
        <v>0.18115266479993899</v>
      </c>
      <c r="AW36" s="1">
        <v>0.72623704228848696</v>
      </c>
      <c r="AX36" s="1">
        <v>0.203155377829038</v>
      </c>
      <c r="AY36" s="1">
        <v>7.5190878055795801E-2</v>
      </c>
      <c r="AZ36" s="1">
        <v>0</v>
      </c>
      <c r="BA36" s="1">
        <v>0.43149043906065798</v>
      </c>
      <c r="BB36" s="1">
        <v>0.42056645438330997</v>
      </c>
      <c r="BC36" s="1">
        <v>1.5761515312918299</v>
      </c>
      <c r="BD36" s="1">
        <v>5.6214865182509899E-2</v>
      </c>
      <c r="BE36" s="1">
        <v>6.2604410011529099</v>
      </c>
      <c r="BF36" s="1">
        <v>9.3502476088353798E-2</v>
      </c>
      <c r="BG36" s="1">
        <v>0.536848607693729</v>
      </c>
      <c r="BH36" s="1">
        <v>0.171923641342724</v>
      </c>
      <c r="BI36" s="1">
        <v>9.33717677774277E-2</v>
      </c>
      <c r="BJ36" s="1">
        <v>0.33271078716793701</v>
      </c>
      <c r="BK36" s="1">
        <v>0.23158289810393601</v>
      </c>
      <c r="BL36" s="1">
        <v>0.49289929159179702</v>
      </c>
      <c r="BM36" s="1">
        <v>0</v>
      </c>
      <c r="BN36" s="1">
        <v>0.206528663147303</v>
      </c>
      <c r="BO36" s="1">
        <v>4.4072510550729298E-2</v>
      </c>
      <c r="BP36" s="1">
        <v>0.238332172159018</v>
      </c>
      <c r="BQ36" s="1">
        <v>0.16767002539003201</v>
      </c>
      <c r="BR36" s="1">
        <v>7.5322300501997799E-2</v>
      </c>
      <c r="BS36" s="1">
        <v>0.32566830713089501</v>
      </c>
      <c r="BT36" s="1">
        <v>0</v>
      </c>
      <c r="BU36" s="1">
        <v>0.217596930551053</v>
      </c>
      <c r="BV36" s="1">
        <v>0.145619571270379</v>
      </c>
      <c r="BW36" s="1">
        <v>0.167916713310198</v>
      </c>
      <c r="BX36" s="1">
        <v>5.7263205715202603E-2</v>
      </c>
      <c r="BY36" s="1">
        <v>4.5142020730761102E-2</v>
      </c>
      <c r="BZ36" s="1">
        <v>0.66205499452124195</v>
      </c>
      <c r="CA36" s="1">
        <v>2.6046897133782201</v>
      </c>
      <c r="CB36" s="1">
        <v>0</v>
      </c>
      <c r="CC36" s="1">
        <v>4.5932351059073202</v>
      </c>
      <c r="CD36" s="1">
        <v>0.20223155125737499</v>
      </c>
      <c r="CE36" s="1">
        <v>1.01374123418226</v>
      </c>
      <c r="CF36" s="1">
        <v>2.53797779354674</v>
      </c>
      <c r="CG36" s="1">
        <v>3.0586863981571899E-2</v>
      </c>
      <c r="CH36" s="1">
        <v>0</v>
      </c>
      <c r="CI36" s="1">
        <v>1.1325775331977801</v>
      </c>
      <c r="CJ36" s="1">
        <v>7.2595597694228797E-2</v>
      </c>
      <c r="CK36" s="46">
        <v>0.24483158858162199</v>
      </c>
      <c r="CL36" s="46">
        <v>4.7235545402558698E-2</v>
      </c>
      <c r="CM36" s="46">
        <v>0.101857057283239</v>
      </c>
      <c r="CN36" s="46">
        <v>0</v>
      </c>
      <c r="CO36" s="46">
        <v>0</v>
      </c>
      <c r="CP36" s="46">
        <v>0.26849117219542501</v>
      </c>
      <c r="CQ36" s="46">
        <v>1.9250225273355599</v>
      </c>
      <c r="CR36" s="46">
        <v>0.15397427151936299</v>
      </c>
      <c r="CS36" s="46">
        <v>2.3479295600586498</v>
      </c>
      <c r="CT36" s="46">
        <v>0</v>
      </c>
      <c r="CU36" s="46">
        <v>6.2614642050765001E-2</v>
      </c>
      <c r="CV36" s="46">
        <v>1.41277145394365</v>
      </c>
      <c r="CW36" s="46">
        <v>0</v>
      </c>
      <c r="CX36" s="46">
        <v>6.3785607461093602E-2</v>
      </c>
      <c r="CY36" s="46">
        <v>0.63758551837744304</v>
      </c>
      <c r="CZ36" s="46">
        <v>1.7035354129817701E-2</v>
      </c>
      <c r="DA36" s="46">
        <v>0</v>
      </c>
      <c r="DB36" s="46">
        <v>0</v>
      </c>
      <c r="DC36" s="46">
        <v>0.27141766426492803</v>
      </c>
      <c r="DD36" s="46">
        <v>0.71990358729625703</v>
      </c>
      <c r="DE36" s="46">
        <v>0</v>
      </c>
      <c r="DF36" s="46">
        <v>1.17196358181339E-2</v>
      </c>
      <c r="DG36" s="46">
        <v>0.49105079578803001</v>
      </c>
      <c r="DH36" s="46">
        <v>1.1245735643116199</v>
      </c>
      <c r="DI36" s="46">
        <v>1.8021123041993901</v>
      </c>
      <c r="DJ36" s="46">
        <v>0.92812808167527105</v>
      </c>
      <c r="DK36" s="46">
        <v>0</v>
      </c>
      <c r="DL36" s="46">
        <v>0</v>
      </c>
      <c r="DM36" s="46">
        <v>3.2367890795275599E-2</v>
      </c>
      <c r="DN36" s="46">
        <v>0</v>
      </c>
      <c r="DO36" s="46">
        <v>26.4945879722064</v>
      </c>
      <c r="DP36" s="46">
        <v>1.43937606727978</v>
      </c>
      <c r="DQ36" s="46">
        <v>2.41234828420823</v>
      </c>
      <c r="DR36" s="46">
        <v>0</v>
      </c>
      <c r="DS36" s="46">
        <v>0</v>
      </c>
      <c r="DT36" s="46">
        <v>0.33475558374336201</v>
      </c>
      <c r="DU36" s="46">
        <v>0.26299526997176997</v>
      </c>
      <c r="DV36" s="46">
        <v>0.63610687075177696</v>
      </c>
      <c r="DW36" s="46">
        <v>3.3881632876113401</v>
      </c>
      <c r="DX36" s="46">
        <v>1.0650961719190499</v>
      </c>
      <c r="DY36" s="46">
        <v>0.28608882000882901</v>
      </c>
      <c r="DZ36" s="46">
        <v>0.465224470807164</v>
      </c>
      <c r="EA36" s="46">
        <v>0.75338832555600799</v>
      </c>
      <c r="EB36" s="46">
        <v>0.61704657380239503</v>
      </c>
      <c r="EC36" s="46">
        <v>7.6624601179593105E-2</v>
      </c>
      <c r="ED36" s="46">
        <v>0.35751662090610098</v>
      </c>
      <c r="EE36" s="46">
        <v>2.6891857037727299E-2</v>
      </c>
      <c r="EF36" s="46">
        <v>0.36986107940929502</v>
      </c>
      <c r="EG36" s="46">
        <v>1.0844289769437601</v>
      </c>
      <c r="EH36" s="46">
        <v>3.12463086193568</v>
      </c>
      <c r="EI36" s="46">
        <v>0.48399782200980102</v>
      </c>
      <c r="EJ36" s="46">
        <v>0.27223583401392298</v>
      </c>
      <c r="EK36" s="46">
        <v>0.28622589486884598</v>
      </c>
      <c r="EL36" s="46">
        <v>1.31043862876115</v>
      </c>
      <c r="EM36" s="46">
        <v>3.6226230215552303E-2</v>
      </c>
      <c r="EN36" s="46">
        <v>0</v>
      </c>
      <c r="EO36" s="46">
        <v>0.18079996401773901</v>
      </c>
      <c r="EP36" s="46">
        <v>2.1101605969739898</v>
      </c>
      <c r="EQ36" s="46">
        <v>0.17156749734053101</v>
      </c>
      <c r="ER36" s="46">
        <v>0</v>
      </c>
      <c r="ES36" s="46">
        <v>7.1890860268606305E-2</v>
      </c>
      <c r="ET36" s="46">
        <v>1.86778885400526E-2</v>
      </c>
      <c r="EU36" s="46">
        <v>0</v>
      </c>
      <c r="EV36" s="46">
        <v>1.6926374105316201E-2</v>
      </c>
      <c r="EW36" s="46">
        <v>4.8955309242140699E-2</v>
      </c>
      <c r="EX36" s="46">
        <v>3.1257272548427299E-2</v>
      </c>
      <c r="EY36" s="46">
        <v>0.14481680792604801</v>
      </c>
      <c r="EZ36" s="46">
        <v>29.547289914968399</v>
      </c>
      <c r="FA36" s="46">
        <v>31.146648118471202</v>
      </c>
      <c r="FB36" s="46">
        <v>8.1292379544040394E-2</v>
      </c>
      <c r="FC36" s="46">
        <v>1.6143218178376999</v>
      </c>
      <c r="FD36" s="46">
        <v>6.2839802756353498</v>
      </c>
      <c r="FE36" s="46">
        <v>1.0972292855077499</v>
      </c>
      <c r="FF36" s="46">
        <v>4.23201719815893E-2</v>
      </c>
      <c r="FG36" s="46">
        <v>0.30468538443722698</v>
      </c>
      <c r="FH36" s="46">
        <v>3.84610406572543</v>
      </c>
      <c r="FI36" s="46">
        <v>0.131318945984329</v>
      </c>
      <c r="FJ36" s="46">
        <v>0</v>
      </c>
      <c r="FK36" s="46">
        <v>0.392166207098888</v>
      </c>
      <c r="FL36" s="46">
        <v>0</v>
      </c>
      <c r="FM36" s="46">
        <v>0.18775834408960199</v>
      </c>
      <c r="FN36" s="46">
        <v>4.5726287703477801E-2</v>
      </c>
      <c r="FO36" s="46">
        <v>0.577427917808786</v>
      </c>
      <c r="FP36" s="46">
        <v>0.20214928002367999</v>
      </c>
      <c r="FQ36" s="46">
        <v>0</v>
      </c>
      <c r="FR36" s="46">
        <v>1.9972212573810399</v>
      </c>
      <c r="FS36" s="46">
        <v>0.110939128642823</v>
      </c>
      <c r="FT36" s="46">
        <v>0.53844877204434505</v>
      </c>
      <c r="FU36" s="46">
        <v>0.1192272430139</v>
      </c>
      <c r="FV36" s="46">
        <v>0.51398416286221305</v>
      </c>
      <c r="FW36" s="46">
        <v>0</v>
      </c>
      <c r="FX36" s="46">
        <v>8.4047234545814795E-2</v>
      </c>
      <c r="FY36" s="46">
        <v>9.4332277211118601E-2</v>
      </c>
      <c r="FZ36" s="46">
        <v>0</v>
      </c>
      <c r="GA36" s="46">
        <v>0.19269038973292399</v>
      </c>
      <c r="GB36" s="46">
        <v>3.9093169340949502E-2</v>
      </c>
      <c r="GC36" s="46">
        <v>0.98336531655995996</v>
      </c>
      <c r="GD36" s="46">
        <v>0</v>
      </c>
      <c r="GE36" s="46">
        <v>8.2764481931401901E-2</v>
      </c>
      <c r="GF36" s="46">
        <v>0.26845873525574299</v>
      </c>
      <c r="GG36" s="46">
        <v>2.4583360823334101E-2</v>
      </c>
      <c r="GH36" s="46">
        <v>1.71189213036206</v>
      </c>
      <c r="GI36" s="46">
        <v>0.43518350989371801</v>
      </c>
      <c r="GJ36" s="46">
        <v>5.6763631043777396</v>
      </c>
      <c r="GK36" s="46">
        <v>0.147960005973065</v>
      </c>
      <c r="GL36" s="46">
        <v>1.7071505219003</v>
      </c>
      <c r="GM36" s="46">
        <v>1.5408895885785501</v>
      </c>
      <c r="GN36" s="46">
        <v>0.22378331748947999</v>
      </c>
      <c r="GO36" s="46">
        <v>2.1504499642516901E-2</v>
      </c>
      <c r="GP36" s="46">
        <v>5.1637498619989702E-2</v>
      </c>
      <c r="GQ36" s="46">
        <v>0.40450675726695901</v>
      </c>
      <c r="GR36" s="46">
        <v>0.318954541383697</v>
      </c>
      <c r="GS36" s="46">
        <v>0.81690118329120398</v>
      </c>
      <c r="GT36" s="46">
        <v>6.0718560796627498E-2</v>
      </c>
      <c r="GU36" s="46">
        <v>0.138864091729651</v>
      </c>
      <c r="GV36" s="46">
        <v>5.1583617043227101E-2</v>
      </c>
      <c r="GW36" s="46">
        <v>0.22359216788577599</v>
      </c>
      <c r="GX36" s="46">
        <v>6.4646572728508905E-2</v>
      </c>
      <c r="GY36" s="46">
        <v>0</v>
      </c>
      <c r="GZ36" s="46">
        <v>0</v>
      </c>
      <c r="HA36" s="46">
        <v>0</v>
      </c>
      <c r="HB36" s="46">
        <v>5.0028164028821501E-2</v>
      </c>
      <c r="HC36" s="46">
        <v>6.2985843931576399E-2</v>
      </c>
      <c r="HD36" s="46">
        <v>0.19584035094590899</v>
      </c>
      <c r="HE36" s="46">
        <v>1.02298669647244E-2</v>
      </c>
      <c r="HF36" s="46">
        <v>1.28534169755743E-2</v>
      </c>
      <c r="HG36" s="46">
        <v>3.44618777784889E-2</v>
      </c>
      <c r="HH36" s="46">
        <v>6.0868374314415601E-2</v>
      </c>
      <c r="HI36" s="46">
        <v>5.08917293836013E-2</v>
      </c>
      <c r="HJ36" s="46">
        <v>3.0820367777461201E-2</v>
      </c>
      <c r="HK36" s="46">
        <v>3.9959355626848103E-2</v>
      </c>
      <c r="HL36" s="46">
        <v>0.32418862337804899</v>
      </c>
      <c r="HM36" s="46">
        <v>0</v>
      </c>
      <c r="HN36" s="46">
        <v>0</v>
      </c>
      <c r="HO36" s="46">
        <v>1.1622913884441499</v>
      </c>
      <c r="HP36" s="46">
        <v>3.7554207875434099E-2</v>
      </c>
      <c r="HQ36" s="46">
        <v>0</v>
      </c>
      <c r="HR36" s="46">
        <v>0.94312148194561496</v>
      </c>
      <c r="HS36" s="46">
        <v>0.19386139723799201</v>
      </c>
      <c r="HT36" s="46">
        <v>0</v>
      </c>
      <c r="HU36" s="46">
        <v>0</v>
      </c>
      <c r="HV36" s="46">
        <v>2.2379048518703201E-2</v>
      </c>
      <c r="HW36" s="46">
        <v>0</v>
      </c>
      <c r="HX36" s="46">
        <v>0</v>
      </c>
      <c r="HY36" s="46">
        <v>0.69451039512877899</v>
      </c>
      <c r="HZ36" s="46">
        <v>0</v>
      </c>
    </row>
    <row r="37" spans="1:234" x14ac:dyDescent="0.25">
      <c r="A37" s="46" t="str">
        <f t="shared" si="0"/>
        <v>CT_24</v>
      </c>
      <c r="B37" s="1" t="s">
        <v>1363</v>
      </c>
      <c r="C37" s="1">
        <v>6.7644452486619405E-2</v>
      </c>
      <c r="D37" s="1">
        <v>0.22322843200453599</v>
      </c>
      <c r="E37" s="1">
        <v>3.7354382378568101</v>
      </c>
      <c r="F37" s="1">
        <v>5.34861048155304</v>
      </c>
      <c r="G37" s="1">
        <v>6.4024585440809301E-2</v>
      </c>
      <c r="H37" s="1">
        <v>0.30567011486335199</v>
      </c>
      <c r="I37" s="1">
        <v>0</v>
      </c>
      <c r="J37" s="1">
        <v>0.72964976632805001</v>
      </c>
      <c r="K37" s="1">
        <v>0</v>
      </c>
      <c r="L37" s="1">
        <v>0.25847782891535598</v>
      </c>
      <c r="M37" s="1">
        <v>4.2577764941986403E-2</v>
      </c>
      <c r="N37" s="1">
        <v>0</v>
      </c>
      <c r="O37" s="1">
        <v>8.4244235861628507</v>
      </c>
      <c r="P37" s="1">
        <v>1.08426920576404</v>
      </c>
      <c r="Q37" s="1">
        <v>1.4170336035775E-2</v>
      </c>
      <c r="R37" s="1">
        <v>1.88096629383721</v>
      </c>
      <c r="S37" s="1">
        <v>9.9855660200862395E-2</v>
      </c>
      <c r="T37" s="1">
        <v>0.97776599961716404</v>
      </c>
      <c r="U37" s="1">
        <v>2.2714373107595698</v>
      </c>
      <c r="V37" s="1">
        <v>0.34876078908483099</v>
      </c>
      <c r="W37" s="1">
        <v>3.1418733336012998</v>
      </c>
      <c r="X37" s="1">
        <v>0</v>
      </c>
      <c r="Y37" s="1">
        <v>0.185205960163977</v>
      </c>
      <c r="Z37" s="1">
        <v>0.33572081499121997</v>
      </c>
      <c r="AA37" s="1">
        <v>0</v>
      </c>
      <c r="AB37" s="1">
        <v>1.0161594131059799</v>
      </c>
      <c r="AC37" s="1">
        <v>5.7251605762746802</v>
      </c>
      <c r="AD37" s="1">
        <v>0.61502298054251603</v>
      </c>
      <c r="AE37" s="1">
        <v>3.5470127051911602</v>
      </c>
      <c r="AF37" s="1">
        <v>0.56042056012559305</v>
      </c>
      <c r="AG37" s="1">
        <v>6.6217398931721103</v>
      </c>
      <c r="AH37" s="1">
        <v>1.27341765909685E-2</v>
      </c>
      <c r="AI37" s="1">
        <v>0.237586984218325</v>
      </c>
      <c r="AJ37" s="1">
        <v>9.8845180206316899E-2</v>
      </c>
      <c r="AK37" s="1">
        <v>0.57850651628563299</v>
      </c>
      <c r="AL37" s="1">
        <v>2.0260655287152298</v>
      </c>
      <c r="AM37" s="1">
        <v>2.8277601211089302E-2</v>
      </c>
      <c r="AN37" s="1">
        <v>4.2801948374208601E-2</v>
      </c>
      <c r="AO37" s="1">
        <v>0.29541552974692598</v>
      </c>
      <c r="AP37" s="1">
        <v>0.50350205437935902</v>
      </c>
      <c r="AQ37" s="1">
        <v>5.8621008214306203</v>
      </c>
      <c r="AR37" s="1">
        <v>0.297245565611718</v>
      </c>
      <c r="AS37" s="1">
        <v>0.27247869952734699</v>
      </c>
      <c r="AT37" s="1">
        <v>0.121441241837089</v>
      </c>
      <c r="AU37" s="1">
        <v>0.16393328869259299</v>
      </c>
      <c r="AV37" s="1">
        <v>0.22377682122345399</v>
      </c>
      <c r="AW37" s="1">
        <v>0.77811111673766398</v>
      </c>
      <c r="AX37" s="1">
        <v>0.64270974076822995</v>
      </c>
      <c r="AY37" s="1">
        <v>1.1567827393199399E-2</v>
      </c>
      <c r="AZ37" s="1">
        <v>8.0538700146027993E-3</v>
      </c>
      <c r="BA37" s="1">
        <v>0.12828094134235801</v>
      </c>
      <c r="BB37" s="1">
        <v>1.0783755240597701E-2</v>
      </c>
      <c r="BC37" s="1">
        <v>0.36372727645196201</v>
      </c>
      <c r="BD37" s="1">
        <v>0.56214865182509899</v>
      </c>
      <c r="BE37" s="1">
        <v>5.1221790009432899</v>
      </c>
      <c r="BF37" s="1">
        <v>9.3502476088353798E-2</v>
      </c>
      <c r="BG37" s="1">
        <v>0</v>
      </c>
      <c r="BH37" s="1">
        <v>0.38682819302112798</v>
      </c>
      <c r="BI37" s="1">
        <v>3.1786133711464701E-2</v>
      </c>
      <c r="BJ37" s="1">
        <v>2.3936027853808401E-2</v>
      </c>
      <c r="BK37" s="1">
        <v>0.82597900323737194</v>
      </c>
      <c r="BL37" s="1">
        <v>0.23275799880723699</v>
      </c>
      <c r="BM37" s="1">
        <v>0</v>
      </c>
      <c r="BN37" s="1">
        <v>0.90872611784813195</v>
      </c>
      <c r="BO37" s="1">
        <v>1.46908368502431E-2</v>
      </c>
      <c r="BP37" s="1">
        <v>0.34955385249989401</v>
      </c>
      <c r="BQ37" s="1">
        <v>2.43121536815547</v>
      </c>
      <c r="BR37" s="1">
        <v>3.2280985929427602E-2</v>
      </c>
      <c r="BS37" s="1">
        <v>1.2525704120419E-2</v>
      </c>
      <c r="BT37" s="1">
        <v>3.4874285260150698E-2</v>
      </c>
      <c r="BU37" s="1">
        <v>0</v>
      </c>
      <c r="BV37" s="1">
        <v>0.121349642725316</v>
      </c>
      <c r="BW37" s="1">
        <v>0</v>
      </c>
      <c r="BX37" s="1">
        <v>4.4048619780925101E-3</v>
      </c>
      <c r="BY37" s="1">
        <v>5.4170424876913301E-2</v>
      </c>
      <c r="BZ37" s="1">
        <v>1.8279176921903599</v>
      </c>
      <c r="CA37" s="1">
        <v>0.29360431551767402</v>
      </c>
      <c r="CB37" s="1">
        <v>0</v>
      </c>
      <c r="CC37" s="1">
        <v>0.23346230443736901</v>
      </c>
      <c r="CD37" s="1">
        <v>0.35527164410079398</v>
      </c>
      <c r="CE37" s="1">
        <v>0.115034466290186</v>
      </c>
      <c r="CF37" s="1">
        <v>0.222629631012872</v>
      </c>
      <c r="CG37" s="1">
        <v>0</v>
      </c>
      <c r="CH37" s="1">
        <v>0</v>
      </c>
      <c r="CI37" s="1">
        <v>10.901058757028601</v>
      </c>
      <c r="CJ37" s="1">
        <v>0.20165443803952399</v>
      </c>
      <c r="CK37" s="46">
        <v>0</v>
      </c>
      <c r="CL37" s="46">
        <v>0</v>
      </c>
      <c r="CM37" s="46">
        <v>0</v>
      </c>
      <c r="CN37" s="46">
        <v>0.113159661631328</v>
      </c>
      <c r="CO37" s="46">
        <v>1.81287860027197E-2</v>
      </c>
      <c r="CP37" s="46">
        <v>0.73224865144206697</v>
      </c>
      <c r="CQ37" s="46">
        <v>0.19845593065315101</v>
      </c>
      <c r="CR37" s="46">
        <v>6.6945335443201097E-3</v>
      </c>
      <c r="CS37" s="46">
        <v>0.23836848325468499</v>
      </c>
      <c r="CT37" s="46">
        <v>0</v>
      </c>
      <c r="CU37" s="46">
        <v>0</v>
      </c>
      <c r="CV37" s="46">
        <v>1.69532574473238</v>
      </c>
      <c r="CW37" s="46">
        <v>0.41725893534525299</v>
      </c>
      <c r="CX37" s="46">
        <v>0.74948088766785004</v>
      </c>
      <c r="CY37" s="46">
        <v>0.37330136568213002</v>
      </c>
      <c r="CZ37" s="46">
        <v>0.11356902753211801</v>
      </c>
      <c r="DA37" s="46">
        <v>3.6437182576657401E-2</v>
      </c>
      <c r="DB37" s="46">
        <v>4.6825172767577999E-2</v>
      </c>
      <c r="DC37" s="46">
        <v>0.18094510950995199</v>
      </c>
      <c r="DD37" s="46">
        <v>0.34662024573523498</v>
      </c>
      <c r="DE37" s="46">
        <v>0.22132007942229101</v>
      </c>
      <c r="DF37" s="46">
        <v>1.17196358181339E-2</v>
      </c>
      <c r="DG37" s="46">
        <v>0.24552539789401501</v>
      </c>
      <c r="DH37" s="46">
        <v>0.43152241421259901</v>
      </c>
      <c r="DI37" s="46">
        <v>0.20595569190850199</v>
      </c>
      <c r="DJ37" s="46">
        <v>1.1601601020940899</v>
      </c>
      <c r="DK37" s="46">
        <v>0</v>
      </c>
      <c r="DL37" s="46">
        <v>0</v>
      </c>
      <c r="DM37" s="46">
        <v>9.2479687986501604E-3</v>
      </c>
      <c r="DN37" s="46">
        <v>7.6307277328808796E-3</v>
      </c>
      <c r="DO37" s="46">
        <v>0.238596524416894</v>
      </c>
      <c r="DP37" s="46">
        <v>0</v>
      </c>
      <c r="DQ37" s="46">
        <v>0</v>
      </c>
      <c r="DR37" s="46">
        <v>0</v>
      </c>
      <c r="DS37" s="46">
        <v>0</v>
      </c>
      <c r="DT37" s="46">
        <v>9.4150007927820703E-2</v>
      </c>
      <c r="DU37" s="46">
        <v>0</v>
      </c>
      <c r="DV37" s="46">
        <v>2.4465648875068399E-2</v>
      </c>
      <c r="DW37" s="46">
        <v>0.382534564730313</v>
      </c>
      <c r="DX37" s="46">
        <v>0</v>
      </c>
      <c r="DY37" s="46">
        <v>6.6020496925114303E-2</v>
      </c>
      <c r="DZ37" s="46">
        <v>1.39567341242149</v>
      </c>
      <c r="EA37" s="46">
        <v>1.18389594015944</v>
      </c>
      <c r="EB37" s="46">
        <v>0.65040044265657904</v>
      </c>
      <c r="EC37" s="46">
        <v>0</v>
      </c>
      <c r="ED37" s="46">
        <v>0.29048225448620701</v>
      </c>
      <c r="EE37" s="46">
        <v>0</v>
      </c>
      <c r="EF37" s="46">
        <v>0.20342359367511201</v>
      </c>
      <c r="EG37" s="46">
        <v>9.0369081411979704E-2</v>
      </c>
      <c r="EH37" s="46">
        <v>0.312463086193568</v>
      </c>
      <c r="EI37" s="46">
        <v>6.0499727751225099E-2</v>
      </c>
      <c r="EJ37" s="46">
        <v>0.18149055600928199</v>
      </c>
      <c r="EK37" s="46">
        <v>0.80143250563277002</v>
      </c>
      <c r="EL37" s="46">
        <v>0.46941085209354599</v>
      </c>
      <c r="EM37" s="46">
        <v>0</v>
      </c>
      <c r="EN37" s="46">
        <v>0</v>
      </c>
      <c r="EO37" s="46">
        <v>0.429399914542129</v>
      </c>
      <c r="EP37" s="46">
        <v>0.30693245046894502</v>
      </c>
      <c r="EQ37" s="46">
        <v>0</v>
      </c>
      <c r="ER37" s="46">
        <v>3.1161906212179701E-2</v>
      </c>
      <c r="ES37" s="46">
        <v>0</v>
      </c>
      <c r="ET37" s="46">
        <v>3.17524105180894E-2</v>
      </c>
      <c r="EU37" s="46">
        <v>0</v>
      </c>
      <c r="EV37" s="46">
        <v>0</v>
      </c>
      <c r="EW37" s="46">
        <v>0</v>
      </c>
      <c r="EX37" s="46">
        <v>1.5628636274213601E-2</v>
      </c>
      <c r="EY37" s="46">
        <v>0.76933929210713203</v>
      </c>
      <c r="EZ37" s="46">
        <v>2.66020616597786</v>
      </c>
      <c r="FA37" s="46">
        <v>2.1617764904144399</v>
      </c>
      <c r="FB37" s="46">
        <v>2.1567366001480098E-2</v>
      </c>
      <c r="FC37" s="46">
        <v>3.7452266173834601</v>
      </c>
      <c r="FD37" s="46">
        <v>26.994563155898302</v>
      </c>
      <c r="FE37" s="46">
        <v>0.382754401921307</v>
      </c>
      <c r="FF37" s="46">
        <v>8.4640343963178599E-2</v>
      </c>
      <c r="FG37" s="46">
        <v>0.42655953821211801</v>
      </c>
      <c r="FH37" s="46">
        <v>0.27932599360017102</v>
      </c>
      <c r="FI37" s="46">
        <v>0.29546762846474001</v>
      </c>
      <c r="FJ37" s="46">
        <v>0.35573926006233902</v>
      </c>
      <c r="FK37" s="46">
        <v>2.02408364954265E-2</v>
      </c>
      <c r="FL37" s="46">
        <v>0</v>
      </c>
      <c r="FM37" s="46">
        <v>0</v>
      </c>
      <c r="FN37" s="46">
        <v>9.14525754069557E-2</v>
      </c>
      <c r="FO37" s="46">
        <v>0</v>
      </c>
      <c r="FP37" s="46">
        <v>0</v>
      </c>
      <c r="FQ37" s="46">
        <v>0</v>
      </c>
      <c r="FR37" s="46">
        <v>0.15856955162571501</v>
      </c>
      <c r="FS37" s="46">
        <v>0</v>
      </c>
      <c r="FT37" s="46">
        <v>1.82525007472659E-2</v>
      </c>
      <c r="FU37" s="46">
        <v>0</v>
      </c>
      <c r="FV37" s="46">
        <v>5.1398416286221299E-2</v>
      </c>
      <c r="FW37" s="46">
        <v>1.6729460161605401</v>
      </c>
      <c r="FX37" s="46">
        <v>0.29416532091035202</v>
      </c>
      <c r="FY37" s="46">
        <v>1.04813641345687E-2</v>
      </c>
      <c r="FZ37" s="46">
        <v>2.90392368488556E-2</v>
      </c>
      <c r="GA37" s="46">
        <v>0</v>
      </c>
      <c r="GB37" s="46">
        <v>0.27365218538664599</v>
      </c>
      <c r="GC37" s="46">
        <v>0.107276216351996</v>
      </c>
      <c r="GD37" s="46">
        <v>6.2419746040804698E-2</v>
      </c>
      <c r="GE37" s="46">
        <v>2.48293445794206</v>
      </c>
      <c r="GF37" s="46">
        <v>2.2371561271311902E-2</v>
      </c>
      <c r="GG37" s="46">
        <v>1.5643956887576301E-2</v>
      </c>
      <c r="GH37" s="46">
        <v>5.3496629073814403E-2</v>
      </c>
      <c r="GI37" s="46">
        <v>0.39788206618854199</v>
      </c>
      <c r="GJ37" s="46">
        <v>0.26141145875423799</v>
      </c>
      <c r="GK37" s="46">
        <v>0</v>
      </c>
      <c r="GL37" s="46">
        <v>1.31694468832309</v>
      </c>
      <c r="GM37" s="46">
        <v>0.92178216459609597</v>
      </c>
      <c r="GN37" s="46">
        <v>9.3243048953949997E-3</v>
      </c>
      <c r="GO37" s="46">
        <v>0.26880624553146099</v>
      </c>
      <c r="GP37" s="46">
        <v>0.154912495859969</v>
      </c>
      <c r="GQ37" s="46">
        <v>0</v>
      </c>
      <c r="GR37" s="46">
        <v>2.6579545115308099E-2</v>
      </c>
      <c r="GS37" s="46">
        <v>5.5952135841863301E-2</v>
      </c>
      <c r="GT37" s="46">
        <v>2.0239520265542502E-2</v>
      </c>
      <c r="GU37" s="46">
        <v>6.9432045864825695E-2</v>
      </c>
      <c r="GV37" s="46">
        <v>0.10316723408645399</v>
      </c>
      <c r="GW37" s="46">
        <v>7.9151627431564897</v>
      </c>
      <c r="GX37" s="46">
        <v>4.3097715152339303E-2</v>
      </c>
      <c r="GY37" s="46">
        <v>0</v>
      </c>
      <c r="GZ37" s="46">
        <v>0</v>
      </c>
      <c r="HA37" s="46">
        <v>0</v>
      </c>
      <c r="HB37" s="46">
        <v>1.66760546762738E-2</v>
      </c>
      <c r="HC37" s="46">
        <v>0.440900907521035</v>
      </c>
      <c r="HD37" s="46">
        <v>4.9850271149867703E-2</v>
      </c>
      <c r="HE37" s="46">
        <v>1.02298669647244E-2</v>
      </c>
      <c r="HF37" s="46">
        <v>0</v>
      </c>
      <c r="HG37" s="46">
        <v>3.44618777784889E-2</v>
      </c>
      <c r="HH37" s="46">
        <v>0</v>
      </c>
      <c r="HI37" s="46">
        <v>5.08917293836013E-2</v>
      </c>
      <c r="HJ37" s="46">
        <v>0.36813217067523102</v>
      </c>
      <c r="HK37" s="46">
        <v>0</v>
      </c>
      <c r="HL37" s="46">
        <v>4.9033529285929998</v>
      </c>
      <c r="HM37" s="46">
        <v>0.153915403682515</v>
      </c>
      <c r="HN37" s="46">
        <v>2.6821894784743599E-2</v>
      </c>
      <c r="HO37" s="46">
        <v>0.480948160735511</v>
      </c>
      <c r="HP37" s="46">
        <v>7.0414139766438897E-3</v>
      </c>
      <c r="HQ37" s="46">
        <v>0</v>
      </c>
      <c r="HR37" s="46">
        <v>0.94312148194561496</v>
      </c>
      <c r="HS37" s="46">
        <v>8.8853140400746294E-2</v>
      </c>
      <c r="HT37" s="46">
        <v>0</v>
      </c>
      <c r="HU37" s="46">
        <v>0</v>
      </c>
      <c r="HV37" s="46">
        <v>4.4758097037406403E-3</v>
      </c>
      <c r="HW37" s="46">
        <v>0</v>
      </c>
      <c r="HX37" s="46">
        <v>0</v>
      </c>
      <c r="HY37" s="46">
        <v>6.87634054582949E-3</v>
      </c>
      <c r="HZ37" s="46">
        <v>0</v>
      </c>
    </row>
    <row r="38" spans="1:234" x14ac:dyDescent="0.25">
      <c r="A38" s="46" t="str">
        <f t="shared" si="0"/>
        <v>CT_25</v>
      </c>
      <c r="B38" s="1" t="s">
        <v>1364</v>
      </c>
      <c r="C38" s="1">
        <v>0.42841486574859</v>
      </c>
      <c r="D38" s="1">
        <v>2.2540627036555501</v>
      </c>
      <c r="E38" s="1">
        <v>8.2622828820392193</v>
      </c>
      <c r="F38" s="1">
        <v>0.45845232699026101</v>
      </c>
      <c r="G38" s="1">
        <v>0.38414751264485603</v>
      </c>
      <c r="H38" s="1">
        <v>7.5194848256384601</v>
      </c>
      <c r="I38" s="1">
        <v>1.47105926123858</v>
      </c>
      <c r="J38" s="1">
        <v>1.2508281708480899</v>
      </c>
      <c r="K38" s="1">
        <v>37.797058952251703</v>
      </c>
      <c r="L38" s="1">
        <v>0.191127972085298</v>
      </c>
      <c r="M38" s="1">
        <v>48.559940916335499</v>
      </c>
      <c r="N38" s="1">
        <v>0</v>
      </c>
      <c r="O38" s="1">
        <v>4.4457046862677601</v>
      </c>
      <c r="P38" s="1">
        <v>0.388394939378163</v>
      </c>
      <c r="Q38" s="1">
        <v>1.0627752026831199E-2</v>
      </c>
      <c r="R38" s="1">
        <v>0.33016961540759598</v>
      </c>
      <c r="S38" s="1">
        <v>12.937548974774201</v>
      </c>
      <c r="T38" s="1">
        <v>2.8734347743851298</v>
      </c>
      <c r="U38" s="1">
        <v>6.94185252994167</v>
      </c>
      <c r="V38" s="1">
        <v>32.314028496359903</v>
      </c>
      <c r="W38" s="1">
        <v>1.26612805980948</v>
      </c>
      <c r="X38" s="1">
        <v>40.585731657884097</v>
      </c>
      <c r="Y38" s="1">
        <v>5.5561788049193002</v>
      </c>
      <c r="Z38" s="1">
        <v>2.51790611243415</v>
      </c>
      <c r="AA38" s="1">
        <v>1.9034599747744601</v>
      </c>
      <c r="AB38" s="1">
        <v>5.5393080202240501</v>
      </c>
      <c r="AC38" s="1">
        <v>1.8112326186759899</v>
      </c>
      <c r="AD38" s="1">
        <v>1.5123515914979899</v>
      </c>
      <c r="AE38" s="1">
        <v>8.4452683456932402E-3</v>
      </c>
      <c r="AF38" s="1">
        <v>0.68451368415340297</v>
      </c>
      <c r="AG38" s="1">
        <v>5.3530253849516303</v>
      </c>
      <c r="AH38" s="1">
        <v>5.2528478437745099</v>
      </c>
      <c r="AI38" s="1">
        <v>9.9786533371696393</v>
      </c>
      <c r="AJ38" s="1">
        <v>9.3408695294969402</v>
      </c>
      <c r="AK38" s="1">
        <v>2.4455048188438102</v>
      </c>
      <c r="AL38" s="1">
        <v>22.1700119720476</v>
      </c>
      <c r="AM38" s="1">
        <v>12.0674663168323</v>
      </c>
      <c r="AN38" s="1">
        <v>0.12840584512262601</v>
      </c>
      <c r="AO38" s="1">
        <v>0.39099114231210802</v>
      </c>
      <c r="AP38" s="1">
        <v>4.1374734033782099</v>
      </c>
      <c r="AQ38" s="1">
        <v>4.2079436589477304</v>
      </c>
      <c r="AR38" s="1">
        <v>2.4653896912501301</v>
      </c>
      <c r="AS38" s="1">
        <v>0.11728430979655401</v>
      </c>
      <c r="AT38" s="1">
        <v>6.2039125829918396</v>
      </c>
      <c r="AU38" s="1">
        <v>0.40983322173148301</v>
      </c>
      <c r="AV38" s="1">
        <v>31.952133258977501</v>
      </c>
      <c r="AW38" s="1">
        <v>0.15562222334753301</v>
      </c>
      <c r="AX38" s="1">
        <v>0.46541050193561501</v>
      </c>
      <c r="AY38" s="1">
        <v>0.44246939778987598</v>
      </c>
      <c r="AZ38" s="1">
        <v>0.59195944607330597</v>
      </c>
      <c r="BA38" s="1">
        <v>5.7901352160436996</v>
      </c>
      <c r="BB38" s="1">
        <v>0</v>
      </c>
      <c r="BC38" s="1">
        <v>3.6372727645196203E-2</v>
      </c>
      <c r="BD38" s="1">
        <v>31.536539367388102</v>
      </c>
      <c r="BE38" s="1">
        <v>5.6913100010480999</v>
      </c>
      <c r="BF38" s="1">
        <v>0</v>
      </c>
      <c r="BG38" s="1">
        <v>1.0065911394257401</v>
      </c>
      <c r="BH38" s="1">
        <v>0.58024228953169199</v>
      </c>
      <c r="BI38" s="1">
        <v>1.16218051382543</v>
      </c>
      <c r="BJ38" s="1">
        <v>8.9760104451781605E-2</v>
      </c>
      <c r="BK38" s="1">
        <v>4.6316579620787203E-2</v>
      </c>
      <c r="BL38" s="1">
        <v>5.7641833822262898</v>
      </c>
      <c r="BM38" s="1">
        <v>16.516158377616801</v>
      </c>
      <c r="BN38" s="1">
        <v>1.70386147096525</v>
      </c>
      <c r="BO38" s="1">
        <v>0.1873081698406</v>
      </c>
      <c r="BP38" s="1">
        <v>0.41310909840896498</v>
      </c>
      <c r="BQ38" s="1">
        <v>0</v>
      </c>
      <c r="BR38" s="1">
        <v>1.6140492964713801E-2</v>
      </c>
      <c r="BS38" s="1">
        <v>3.3443630001518798</v>
      </c>
      <c r="BT38" s="1">
        <v>19.982965454066299</v>
      </c>
      <c r="BU38" s="1">
        <v>4.6627913689511399E-2</v>
      </c>
      <c r="BV38" s="1">
        <v>0.25483424972316299</v>
      </c>
      <c r="BW38" s="1">
        <v>0.50375013993059403</v>
      </c>
      <c r="BX38" s="1">
        <v>0.13214585934277501</v>
      </c>
      <c r="BY38" s="1">
        <v>0.55524685498836202</v>
      </c>
      <c r="BZ38" s="1">
        <v>16.7564504345047</v>
      </c>
      <c r="CA38" s="1">
        <v>8.0405638978197302</v>
      </c>
      <c r="CB38" s="1">
        <v>5.0868320752198599</v>
      </c>
      <c r="CC38" s="1">
        <v>8.7629804502770803</v>
      </c>
      <c r="CD38" s="1">
        <v>7.9936119922678603</v>
      </c>
      <c r="CE38" s="1">
        <v>2.1568962429409901E-2</v>
      </c>
      <c r="CF38" s="1">
        <v>1.7365111219003999</v>
      </c>
      <c r="CG38" s="1">
        <v>0</v>
      </c>
      <c r="CH38" s="1">
        <v>0.80591373943975098</v>
      </c>
      <c r="CI38" s="1">
        <v>0.74325400616103998</v>
      </c>
      <c r="CJ38" s="1">
        <v>0.50816918385960097</v>
      </c>
      <c r="CK38" s="46">
        <v>10.099303028991899</v>
      </c>
      <c r="CL38" s="46">
        <v>1.4170663620767601</v>
      </c>
      <c r="CM38" s="46">
        <v>1.7570342381358699</v>
      </c>
      <c r="CN38" s="46">
        <v>7.4685376676676398</v>
      </c>
      <c r="CO38" s="46">
        <v>5.3842494428077403</v>
      </c>
      <c r="CP38" s="46">
        <v>3.3683437966335101</v>
      </c>
      <c r="CQ38" s="46">
        <v>22.862123211242899</v>
      </c>
      <c r="CR38" s="46">
        <v>1.20501603797762</v>
      </c>
      <c r="CS38" s="46">
        <v>7.1510544976405604E-2</v>
      </c>
      <c r="CT38" s="46">
        <v>0</v>
      </c>
      <c r="CU38" s="46">
        <v>9.3921963076147502E-2</v>
      </c>
      <c r="CV38" s="46">
        <v>2.1191571809154799</v>
      </c>
      <c r="CW38" s="46">
        <v>0.62588840301787896</v>
      </c>
      <c r="CX38" s="46">
        <v>0.119598013989551</v>
      </c>
      <c r="CY38" s="46">
        <v>0.24281106528881899</v>
      </c>
      <c r="CZ38" s="46">
        <v>2.3679142240446498</v>
      </c>
      <c r="DA38" s="46">
        <v>0.10931154772997199</v>
      </c>
      <c r="DB38" s="46">
        <v>0</v>
      </c>
      <c r="DC38" s="46">
        <v>1.4927971534571101</v>
      </c>
      <c r="DD38" s="46">
        <v>0.15997857495472401</v>
      </c>
      <c r="DE38" s="46">
        <v>2.5894449292408099</v>
      </c>
      <c r="DF38" s="46">
        <v>0.21095344472641001</v>
      </c>
      <c r="DG38" s="46">
        <v>0</v>
      </c>
      <c r="DH38" s="46">
        <v>0.47075172459556203</v>
      </c>
      <c r="DI38" s="46">
        <v>2.1110458420621399</v>
      </c>
      <c r="DJ38" s="46">
        <v>28.017866465572201</v>
      </c>
      <c r="DK38" s="46">
        <v>0</v>
      </c>
      <c r="DL38" s="46">
        <v>9.3795013231796495E-2</v>
      </c>
      <c r="DM38" s="46">
        <v>8.3231719187851397E-2</v>
      </c>
      <c r="DN38" s="46">
        <v>2.2892183198642599E-2</v>
      </c>
      <c r="DO38" s="46">
        <v>1.3070940033273299</v>
      </c>
      <c r="DP38" s="46">
        <v>0.159930674142198</v>
      </c>
      <c r="DQ38" s="46">
        <v>0.84688822743480496</v>
      </c>
      <c r="DR38" s="46">
        <v>0.38056009519317002</v>
      </c>
      <c r="DS38" s="46">
        <v>0</v>
      </c>
      <c r="DT38" s="46">
        <v>0.86304173933835604</v>
      </c>
      <c r="DU38" s="46">
        <v>0</v>
      </c>
      <c r="DV38" s="46">
        <v>0.40368320643862798</v>
      </c>
      <c r="DW38" s="46">
        <v>0</v>
      </c>
      <c r="DX38" s="46">
        <v>9.3979073992857598E-2</v>
      </c>
      <c r="DY38" s="46">
        <v>0.26408198770045699</v>
      </c>
      <c r="DZ38" s="46">
        <v>0.465224470807164</v>
      </c>
      <c r="EA38" s="46">
        <v>0</v>
      </c>
      <c r="EB38" s="46">
        <v>0.100061606562551</v>
      </c>
      <c r="EC38" s="46">
        <v>2.87342254423474E-2</v>
      </c>
      <c r="ED38" s="46">
        <v>0.100551549629841</v>
      </c>
      <c r="EE38" s="46">
        <v>0.14118224944806901</v>
      </c>
      <c r="EF38" s="46">
        <v>0</v>
      </c>
      <c r="EG38" s="46">
        <v>1.26516713976772</v>
      </c>
      <c r="EH38" s="46">
        <v>1.40608388787106</v>
      </c>
      <c r="EI38" s="46">
        <v>0.18149918325367501</v>
      </c>
      <c r="EJ38" s="46">
        <v>6.8058958503480704E-2</v>
      </c>
      <c r="EK38" s="46">
        <v>0.66547520557006801</v>
      </c>
      <c r="EL38" s="46">
        <v>1.7602906953508</v>
      </c>
      <c r="EM38" s="46">
        <v>0.27169672661664201</v>
      </c>
      <c r="EN38" s="46">
        <v>15.6155866689158</v>
      </c>
      <c r="EO38" s="46">
        <v>4.7572990532167498</v>
      </c>
      <c r="EP38" s="46">
        <v>10.4165200377898</v>
      </c>
      <c r="EQ38" s="46">
        <v>65.169253989810898</v>
      </c>
      <c r="ER38" s="46">
        <v>8.9746289891077602</v>
      </c>
      <c r="ES38" s="46">
        <v>3.5585975832960099</v>
      </c>
      <c r="ET38" s="46">
        <v>7.7634643716728604</v>
      </c>
      <c r="EU38" s="46">
        <v>1.66697698653545</v>
      </c>
      <c r="EV38" s="46">
        <v>0.16503214752683301</v>
      </c>
      <c r="EW38" s="46">
        <v>1.1749274218113801</v>
      </c>
      <c r="EX38" s="46">
        <v>0</v>
      </c>
      <c r="EY38" s="46">
        <v>2.7153151486134099E-2</v>
      </c>
      <c r="EZ38" s="46">
        <v>0</v>
      </c>
      <c r="FA38" s="46">
        <v>3.1573314531053001</v>
      </c>
      <c r="FB38" s="46">
        <v>2.23968800784601E-2</v>
      </c>
      <c r="FC38" s="46">
        <v>3.6806537446699501</v>
      </c>
      <c r="FD38" s="46">
        <v>1.0620811733468201</v>
      </c>
      <c r="FE38" s="46">
        <v>2.9854843349862001</v>
      </c>
      <c r="FF38" s="46">
        <v>6.3480257972384005E-2</v>
      </c>
      <c r="FG38" s="46">
        <v>9.14056153311682E-2</v>
      </c>
      <c r="FH38" s="46">
        <v>6.4459844676962499</v>
      </c>
      <c r="FI38" s="46">
        <v>29.694496660706399</v>
      </c>
      <c r="FJ38" s="46">
        <v>20.2771378235533</v>
      </c>
      <c r="FK38" s="46">
        <v>0.33017864533164398</v>
      </c>
      <c r="FL38" s="46">
        <v>0.14808209518194701</v>
      </c>
      <c r="FM38" s="46">
        <v>2.2531001290752299</v>
      </c>
      <c r="FN38" s="46">
        <v>32.1684433993967</v>
      </c>
      <c r="FO38" s="46">
        <v>6.5249354712392904</v>
      </c>
      <c r="FP38" s="46">
        <v>33.468340173920602</v>
      </c>
      <c r="FQ38" s="46">
        <v>13.617457755627701</v>
      </c>
      <c r="FR38" s="46">
        <v>0.64560460304755596</v>
      </c>
      <c r="FS38" s="46">
        <v>0</v>
      </c>
      <c r="FT38" s="46">
        <v>0</v>
      </c>
      <c r="FU38" s="46">
        <v>0</v>
      </c>
      <c r="FV38" s="46">
        <v>0.886622680937317</v>
      </c>
      <c r="FW38" s="46">
        <v>0</v>
      </c>
      <c r="FX38" s="46">
        <v>0.25214170363744398</v>
      </c>
      <c r="FY38" s="46">
        <v>1.57220462018531E-2</v>
      </c>
      <c r="FZ38" s="46">
        <v>0</v>
      </c>
      <c r="GA38" s="46">
        <v>0</v>
      </c>
      <c r="GB38" s="46">
        <v>0.29319877005712103</v>
      </c>
      <c r="GC38" s="46">
        <v>0.18773337861599201</v>
      </c>
      <c r="GD38" s="46">
        <v>3.2770366671422502</v>
      </c>
      <c r="GE38" s="46">
        <v>14.338946494615399</v>
      </c>
      <c r="GF38" s="46">
        <v>0.57047481241845299</v>
      </c>
      <c r="GG38" s="46">
        <v>2.4102867861787201</v>
      </c>
      <c r="GH38" s="46">
        <v>0.320979774442887</v>
      </c>
      <c r="GI38" s="46">
        <v>0.65277526484057602</v>
      </c>
      <c r="GJ38" s="46">
        <v>0.70020926452028098</v>
      </c>
      <c r="GK38" s="46">
        <v>5.5485002239899502E-2</v>
      </c>
      <c r="GL38" s="46">
        <v>0.365817968978636</v>
      </c>
      <c r="GM38" s="46">
        <v>1.23821484796491</v>
      </c>
      <c r="GN38" s="46">
        <v>2.7972914686184999E-2</v>
      </c>
      <c r="GO38" s="46">
        <v>1.61283747318876E-2</v>
      </c>
      <c r="GP38" s="46">
        <v>0</v>
      </c>
      <c r="GQ38" s="46">
        <v>0</v>
      </c>
      <c r="GR38" s="46">
        <v>24.659172980727099</v>
      </c>
      <c r="GS38" s="46">
        <v>0.92321024139074404</v>
      </c>
      <c r="GT38" s="46">
        <v>1.5786825807123199</v>
      </c>
      <c r="GU38" s="46">
        <v>2.3954055823364899</v>
      </c>
      <c r="GV38" s="46">
        <v>1.0058805323429301</v>
      </c>
      <c r="GW38" s="46">
        <v>2.4147954131663898</v>
      </c>
      <c r="GX38" s="46">
        <v>0.161616431821272</v>
      </c>
      <c r="GY38" s="46">
        <v>5.6116807398472099</v>
      </c>
      <c r="GZ38" s="46">
        <v>4.77343631665273</v>
      </c>
      <c r="HA38" s="46">
        <v>0.108706533416998</v>
      </c>
      <c r="HB38" s="46">
        <v>0.62535205036026797</v>
      </c>
      <c r="HC38" s="46">
        <v>38.35837895433</v>
      </c>
      <c r="HD38" s="46">
        <v>0.95605698598139199</v>
      </c>
      <c r="HE38" s="46">
        <v>1.64189364783827</v>
      </c>
      <c r="HF38" s="46">
        <v>0.23136150556033699</v>
      </c>
      <c r="HG38" s="46">
        <v>2.0677126667093302</v>
      </c>
      <c r="HH38" s="46">
        <v>0.319558965150682</v>
      </c>
      <c r="HI38" s="46">
        <v>0.64886954964091603</v>
      </c>
      <c r="HJ38" s="46">
        <v>2.9638920345991902</v>
      </c>
      <c r="HK38" s="46">
        <v>4.9150007421023201</v>
      </c>
      <c r="HL38" s="46">
        <v>2.2490585746852201</v>
      </c>
      <c r="HM38" s="46">
        <v>0.23087310552377299</v>
      </c>
      <c r="HN38" s="46">
        <v>4.0232842177115397E-2</v>
      </c>
      <c r="HO38" s="46">
        <v>0.42082964064357198</v>
      </c>
      <c r="HP38" s="46">
        <v>2.8799383164473502</v>
      </c>
      <c r="HQ38" s="46">
        <v>0.594734616197928</v>
      </c>
      <c r="HR38" s="46">
        <v>14.742477901992</v>
      </c>
      <c r="HS38" s="46">
        <v>6.4761823014816704</v>
      </c>
      <c r="HT38" s="46">
        <v>0</v>
      </c>
      <c r="HU38" s="46">
        <v>4.0489581931630901E-2</v>
      </c>
      <c r="HV38" s="46">
        <v>0.25512115311321698</v>
      </c>
      <c r="HW38" s="46">
        <v>0.34173665066658299</v>
      </c>
      <c r="HX38" s="46">
        <v>3.3981129574144897E-2</v>
      </c>
      <c r="HY38" s="46">
        <v>1.03145108187442E-2</v>
      </c>
      <c r="HZ38" s="46">
        <v>0</v>
      </c>
    </row>
    <row r="39" spans="1:234" x14ac:dyDescent="0.25">
      <c r="A39" s="46" t="str">
        <f t="shared" si="0"/>
        <v>CT_27</v>
      </c>
      <c r="B39" s="1" t="s">
        <v>1365</v>
      </c>
      <c r="C39" s="1">
        <v>4.50963016577463E-2</v>
      </c>
      <c r="D39" s="1">
        <v>0.163337877076489</v>
      </c>
      <c r="E39" s="1">
        <v>0.66478138131350095</v>
      </c>
      <c r="F39" s="1">
        <v>3.8968447794172101</v>
      </c>
      <c r="G39" s="1">
        <v>0</v>
      </c>
      <c r="H39" s="1">
        <v>3.39293827498321</v>
      </c>
      <c r="I39" s="1">
        <v>8.40605292136333E-2</v>
      </c>
      <c r="J39" s="1">
        <v>5.7069035294943902</v>
      </c>
      <c r="K39" s="1">
        <v>2.29769355332837</v>
      </c>
      <c r="L39" s="1">
        <v>1.48533738306289</v>
      </c>
      <c r="M39" s="1">
        <v>0.54286650301032702</v>
      </c>
      <c r="N39" s="1">
        <v>0.62771782824650701</v>
      </c>
      <c r="O39" s="1">
        <v>0.99000986711004701</v>
      </c>
      <c r="P39" s="1">
        <v>4.6971512981046502</v>
      </c>
      <c r="Q39" s="1">
        <v>0.90335892228065495</v>
      </c>
      <c r="R39" s="1">
        <v>6.0030839165017398E-2</v>
      </c>
      <c r="S39" s="1">
        <v>0.28084404431492499</v>
      </c>
      <c r="T39" s="1">
        <v>3.6217250802145999</v>
      </c>
      <c r="U39" s="1">
        <v>0.14576068304339501</v>
      </c>
      <c r="V39" s="1">
        <v>1.4486986623523801</v>
      </c>
      <c r="W39" s="1">
        <v>0.70340447767193204</v>
      </c>
      <c r="X39" s="1">
        <v>1.5200648561005301</v>
      </c>
      <c r="Y39" s="1">
        <v>1.3890447012298299</v>
      </c>
      <c r="Z39" s="1">
        <v>0.77826188929782802</v>
      </c>
      <c r="AA39" s="1">
        <v>0.140997035168479</v>
      </c>
      <c r="AB39" s="1">
        <v>0.89223753345890799</v>
      </c>
      <c r="AC39" s="1">
        <v>5.4545166217598702</v>
      </c>
      <c r="AD39" s="1">
        <v>3.1003207625708802</v>
      </c>
      <c r="AE39" s="1">
        <v>9.1293350816943892</v>
      </c>
      <c r="AF39" s="1">
        <v>1.42907242832026</v>
      </c>
      <c r="AG39" s="1">
        <v>0.42742788244860902</v>
      </c>
      <c r="AH39" s="1">
        <v>1.2224809527329801</v>
      </c>
      <c r="AI39" s="1">
        <v>15.898529027276201</v>
      </c>
      <c r="AJ39" s="1">
        <v>0.22240165546421301</v>
      </c>
      <c r="AK39" s="1">
        <v>20.589572829620501</v>
      </c>
      <c r="AL39" s="1">
        <v>1.9747136374344301</v>
      </c>
      <c r="AM39" s="1">
        <v>1.06041004541585</v>
      </c>
      <c r="AN39" s="1">
        <v>0</v>
      </c>
      <c r="AO39" s="1">
        <v>0.41705721846624799</v>
      </c>
      <c r="AP39" s="1">
        <v>0.95227562458704895</v>
      </c>
      <c r="AQ39" s="1">
        <v>3.5985173359277098</v>
      </c>
      <c r="AR39" s="1">
        <v>9.3370077668622002</v>
      </c>
      <c r="AS39" s="1">
        <v>3.1986629944514601E-2</v>
      </c>
      <c r="AT39" s="1">
        <v>5.2150338994612602</v>
      </c>
      <c r="AU39" s="1">
        <v>0.90163308780926199</v>
      </c>
      <c r="AV39" s="1">
        <v>0.28771305585872697</v>
      </c>
      <c r="AW39" s="1">
        <v>0.22478765594643599</v>
      </c>
      <c r="AX39" s="1">
        <v>5.5406012135192202E-2</v>
      </c>
      <c r="AY39" s="1">
        <v>2.08220893077588</v>
      </c>
      <c r="AZ39" s="1">
        <v>0.35034334563522201</v>
      </c>
      <c r="BA39" s="1">
        <v>0.15743570073834801</v>
      </c>
      <c r="BB39" s="1">
        <v>3.2351265721793102E-2</v>
      </c>
      <c r="BC39" s="1">
        <v>7.2745455290392294E-2</v>
      </c>
      <c r="BD39" s="1">
        <v>0.42161148886882499</v>
      </c>
      <c r="BE39" s="1">
        <v>5.4067445009956998</v>
      </c>
      <c r="BF39" s="1">
        <v>0.210380571198796</v>
      </c>
      <c r="BG39" s="1">
        <v>21.994016396452501</v>
      </c>
      <c r="BH39" s="1">
        <v>0.77365638604225595</v>
      </c>
      <c r="BI39" s="1">
        <v>0.16687720198518999</v>
      </c>
      <c r="BJ39" s="1">
        <v>1.9388182561584799</v>
      </c>
      <c r="BK39" s="1">
        <v>8.6843586788976093E-2</v>
      </c>
      <c r="BL39" s="1">
        <v>4.23071891949626</v>
      </c>
      <c r="BM39" s="1">
        <v>0.64899765917083596</v>
      </c>
      <c r="BN39" s="1">
        <v>0.11359076473101699</v>
      </c>
      <c r="BO39" s="1">
        <v>2.20362552753646E-2</v>
      </c>
      <c r="BP39" s="1">
        <v>2.9712077462491</v>
      </c>
      <c r="BQ39" s="1">
        <v>0</v>
      </c>
      <c r="BR39" s="1">
        <v>0.225966901505993</v>
      </c>
      <c r="BS39" s="1">
        <v>4.1710594720995404</v>
      </c>
      <c r="BT39" s="1">
        <v>0.57542570679248595</v>
      </c>
      <c r="BU39" s="1">
        <v>2.3313956844755701</v>
      </c>
      <c r="BV39" s="1">
        <v>0</v>
      </c>
      <c r="BW39" s="1">
        <v>8.3958356655099098E-2</v>
      </c>
      <c r="BX39" s="1">
        <v>7.5983869122095801E-2</v>
      </c>
      <c r="BY39" s="1">
        <v>1.0935654522026901</v>
      </c>
      <c r="BZ39" s="1">
        <v>1.53564463363342</v>
      </c>
      <c r="CA39" s="1">
        <v>5.65607742107977</v>
      </c>
      <c r="CB39" s="1">
        <v>0.20762579898856601</v>
      </c>
      <c r="CC39" s="1">
        <v>2.4432101627166601E-2</v>
      </c>
      <c r="CD39" s="1">
        <v>4.9765358762118899</v>
      </c>
      <c r="CE39" s="1">
        <v>3.2353443644114799E-2</v>
      </c>
      <c r="CF39" s="1">
        <v>0.40073333582317</v>
      </c>
      <c r="CG39" s="1">
        <v>0.22940147986178999</v>
      </c>
      <c r="CH39" s="1">
        <v>0.92104427364542996</v>
      </c>
      <c r="CI39" s="1">
        <v>5.8398529055510302</v>
      </c>
      <c r="CJ39" s="1">
        <v>4.83970651294858E-2</v>
      </c>
      <c r="CK39" s="46">
        <v>0.18362369143621601</v>
      </c>
      <c r="CL39" s="46">
        <v>0.28341327241535202</v>
      </c>
      <c r="CM39" s="46">
        <v>0.190981982406073</v>
      </c>
      <c r="CN39" s="46">
        <v>1.3579159395759299</v>
      </c>
      <c r="CO39" s="46">
        <v>0</v>
      </c>
      <c r="CP39" s="46">
        <v>0.76886108401417097</v>
      </c>
      <c r="CQ39" s="46">
        <v>5.4952447197857399</v>
      </c>
      <c r="CR39" s="46">
        <v>0.23096140727904399</v>
      </c>
      <c r="CS39" s="46">
        <v>0.30391981614972402</v>
      </c>
      <c r="CT39" s="46">
        <v>2.8486047921371899E-2</v>
      </c>
      <c r="CU39" s="46">
        <v>0.12522928410153</v>
      </c>
      <c r="CV39" s="46">
        <v>0.42383143618309499</v>
      </c>
      <c r="CW39" s="46">
        <v>0</v>
      </c>
      <c r="CX39" s="46">
        <v>4.7839205595820201E-2</v>
      </c>
      <c r="CY39" s="46">
        <v>0.45093483553637798</v>
      </c>
      <c r="CZ39" s="46">
        <v>2.5553031194726499E-2</v>
      </c>
      <c r="DA39" s="46">
        <v>1.8036405375445399</v>
      </c>
      <c r="DB39" s="46">
        <v>0</v>
      </c>
      <c r="DC39" s="46">
        <v>0.37319928836427702</v>
      </c>
      <c r="DD39" s="46">
        <v>0.15997857495472401</v>
      </c>
      <c r="DE39" s="46">
        <v>0.53116819061349896</v>
      </c>
      <c r="DF39" s="46">
        <v>8.7897268636004403E-2</v>
      </c>
      <c r="DG39" s="46">
        <v>1.4731523873640899</v>
      </c>
      <c r="DH39" s="46">
        <v>4.0602336246367203</v>
      </c>
      <c r="DI39" s="46">
        <v>16.682411044588601</v>
      </c>
      <c r="DJ39" s="46">
        <v>5.9168165206798502</v>
      </c>
      <c r="DK39" s="46">
        <v>0</v>
      </c>
      <c r="DL39" s="46">
        <v>0</v>
      </c>
      <c r="DM39" s="46">
        <v>0.62423789390888595</v>
      </c>
      <c r="DN39" s="46">
        <v>3.4338274797964002E-2</v>
      </c>
      <c r="DO39" s="46">
        <v>4.9482844411677602</v>
      </c>
      <c r="DP39" s="46">
        <v>0.319861348284396</v>
      </c>
      <c r="DQ39" s="46">
        <v>5.1968141228953897</v>
      </c>
      <c r="DR39" s="46">
        <v>1.5222403807726801</v>
      </c>
      <c r="DS39" s="46">
        <v>0</v>
      </c>
      <c r="DT39" s="46">
        <v>2.5577418820391302</v>
      </c>
      <c r="DU39" s="46">
        <v>0.31559432396612402</v>
      </c>
      <c r="DV39" s="46">
        <v>0.110095419937808</v>
      </c>
      <c r="DW39" s="46">
        <v>0</v>
      </c>
      <c r="DX39" s="46">
        <v>0</v>
      </c>
      <c r="DY39" s="46">
        <v>0.13204099385022899</v>
      </c>
      <c r="DZ39" s="46">
        <v>5.8153058850895598E-2</v>
      </c>
      <c r="EA39" s="46">
        <v>0.32288071095257498</v>
      </c>
      <c r="EB39" s="46">
        <v>0.20012321312510101</v>
      </c>
      <c r="EC39" s="46">
        <v>2.87342254423474E-2</v>
      </c>
      <c r="ED39" s="46">
        <v>2.7484090232156499</v>
      </c>
      <c r="EE39" s="46">
        <v>2.0168892778295502E-2</v>
      </c>
      <c r="EF39" s="46">
        <v>6.2968848769432499</v>
      </c>
      <c r="EG39" s="46">
        <v>0</v>
      </c>
      <c r="EH39" s="46">
        <v>3.5933254912260302</v>
      </c>
      <c r="EI39" s="46">
        <v>0.453747958134189</v>
      </c>
      <c r="EJ39" s="46">
        <v>6.8058958503480704E-2</v>
      </c>
      <c r="EK39" s="46">
        <v>3.49911156477165</v>
      </c>
      <c r="EL39" s="46">
        <v>2.2590397257001902</v>
      </c>
      <c r="EM39" s="46">
        <v>0.16301803596998499</v>
      </c>
      <c r="EN39" s="46">
        <v>0</v>
      </c>
      <c r="EO39" s="46">
        <v>4.8476990352256202</v>
      </c>
      <c r="EP39" s="46">
        <v>14.042159608954201</v>
      </c>
      <c r="EQ39" s="46">
        <v>7.9184998772552695E-2</v>
      </c>
      <c r="ER39" s="46">
        <v>0.42068573386442598</v>
      </c>
      <c r="ES39" s="46">
        <v>0.43134516161163799</v>
      </c>
      <c r="ET39" s="46">
        <v>3.4348637025156701</v>
      </c>
      <c r="EU39" s="46">
        <v>0.58696372765332705</v>
      </c>
      <c r="EV39" s="46">
        <v>0.177726928105821</v>
      </c>
      <c r="EW39" s="46">
        <v>0.14686592772642201</v>
      </c>
      <c r="EX39" s="46">
        <v>0.65640272351697304</v>
      </c>
      <c r="EY39" s="46">
        <v>6.7882878715335201E-2</v>
      </c>
      <c r="EZ39" s="46">
        <v>0.14251104460595701</v>
      </c>
      <c r="FA39" s="46">
        <v>4.2666641258179698E-2</v>
      </c>
      <c r="FB39" s="46">
        <v>0.55743345973056302</v>
      </c>
      <c r="FC39" s="46">
        <v>5.3272619988644099</v>
      </c>
      <c r="FD39" s="46">
        <v>7.0362877734226803</v>
      </c>
      <c r="FE39" s="46">
        <v>5.4351125072825601</v>
      </c>
      <c r="FF39" s="46">
        <v>0.73002296668241495</v>
      </c>
      <c r="FG39" s="46">
        <v>4.1132526899025699</v>
      </c>
      <c r="FH39" s="46">
        <v>2.6428536317554601</v>
      </c>
      <c r="FI39" s="46">
        <v>1.4773381423237</v>
      </c>
      <c r="FJ39" s="46">
        <v>12.8828432036861</v>
      </c>
      <c r="FK39" s="46">
        <v>1.4801111687280599</v>
      </c>
      <c r="FL39" s="46">
        <v>0.138826964233075</v>
      </c>
      <c r="FM39" s="46">
        <v>0.35204689516800403</v>
      </c>
      <c r="FN39" s="46">
        <v>1.02884147332825</v>
      </c>
      <c r="FO39" s="46">
        <v>2.0209977123307499</v>
      </c>
      <c r="FP39" s="46">
        <v>0.18951495002220001</v>
      </c>
      <c r="FQ39" s="46">
        <v>0.27126409871768198</v>
      </c>
      <c r="FR39" s="46">
        <v>21.786323753718801</v>
      </c>
      <c r="FS39" s="46">
        <v>4.1602173241058603E-2</v>
      </c>
      <c r="FT39" s="46">
        <v>0.205340633406742</v>
      </c>
      <c r="FU39" s="46">
        <v>0</v>
      </c>
      <c r="FV39" s="46">
        <v>7.7097624429332004E-2</v>
      </c>
      <c r="FW39" s="46">
        <v>8.6531690491062394E-2</v>
      </c>
      <c r="FX39" s="46">
        <v>0.25214170363744398</v>
      </c>
      <c r="FY39" s="46">
        <v>0</v>
      </c>
      <c r="FZ39" s="46">
        <v>8.7117710546566904E-2</v>
      </c>
      <c r="GA39" s="46">
        <v>0</v>
      </c>
      <c r="GB39" s="46">
        <v>0.41047827807997</v>
      </c>
      <c r="GC39" s="46">
        <v>0.32182864905598701</v>
      </c>
      <c r="GD39" s="46">
        <v>9.3629619061206995E-2</v>
      </c>
      <c r="GE39" s="46">
        <v>3.04159471097902</v>
      </c>
      <c r="GF39" s="46">
        <v>0.83893354767419603</v>
      </c>
      <c r="GG39" s="46">
        <v>0.26482984159682699</v>
      </c>
      <c r="GH39" s="46">
        <v>8.0244943610721695E-2</v>
      </c>
      <c r="GI39" s="46">
        <v>1.2309476422707999</v>
      </c>
      <c r="GJ39" s="46">
        <v>0.16805022348486701</v>
      </c>
      <c r="GK39" s="46">
        <v>0</v>
      </c>
      <c r="GL39" s="46">
        <v>0.14632718759145399</v>
      </c>
      <c r="GM39" s="46">
        <v>2.0636914132748398E-2</v>
      </c>
      <c r="GN39" s="46">
        <v>2.7972914686184999E-2</v>
      </c>
      <c r="GO39" s="46">
        <v>22.128130132149799</v>
      </c>
      <c r="GP39" s="46">
        <v>5.1895686113089701</v>
      </c>
      <c r="GQ39" s="46">
        <v>0.30338006795021899</v>
      </c>
      <c r="GR39" s="46">
        <v>0.23921590603777301</v>
      </c>
      <c r="GS39" s="46">
        <v>1.6785640752558999E-2</v>
      </c>
      <c r="GT39" s="46">
        <v>0.121437121593255</v>
      </c>
      <c r="GU39" s="46">
        <v>0.72903648158067003</v>
      </c>
      <c r="GV39" s="46">
        <v>2.8628907458991</v>
      </c>
      <c r="GW39" s="46">
        <v>0</v>
      </c>
      <c r="GX39" s="46">
        <v>3.2323286364254501E-2</v>
      </c>
      <c r="GY39" s="46">
        <v>2.0674613252068701</v>
      </c>
      <c r="GZ39" s="46">
        <v>0</v>
      </c>
      <c r="HA39" s="46">
        <v>0</v>
      </c>
      <c r="HB39" s="46">
        <v>2.5014082014410698E-2</v>
      </c>
      <c r="HC39" s="46">
        <v>1.0865058078196901</v>
      </c>
      <c r="HD39" s="46">
        <v>0.21364401921371901</v>
      </c>
      <c r="HE39" s="46">
        <v>5.0177497461973299</v>
      </c>
      <c r="HF39" s="46">
        <v>1.92801254633614E-2</v>
      </c>
      <c r="HG39" s="46">
        <v>9.2013213668565399</v>
      </c>
      <c r="HH39" s="46">
        <v>2.6934255634128901</v>
      </c>
      <c r="HI39" s="46">
        <v>3.6642045156192902</v>
      </c>
      <c r="HJ39" s="46">
        <v>9.7597831295293896E-2</v>
      </c>
      <c r="HK39" s="46">
        <v>0.419573234081905</v>
      </c>
      <c r="HL39" s="46">
        <v>0.30392683441692098</v>
      </c>
      <c r="HM39" s="46">
        <v>0</v>
      </c>
      <c r="HN39" s="46">
        <v>4.0232842177115397E-2</v>
      </c>
      <c r="HO39" s="46">
        <v>0.480948160735511</v>
      </c>
      <c r="HP39" s="46">
        <v>0.239408075205892</v>
      </c>
      <c r="HQ39" s="46">
        <v>0</v>
      </c>
      <c r="HR39" s="46">
        <v>1.3029967842669701</v>
      </c>
      <c r="HS39" s="46">
        <v>1.9991956590167901</v>
      </c>
      <c r="HT39" s="46">
        <v>0</v>
      </c>
      <c r="HU39" s="46">
        <v>0</v>
      </c>
      <c r="HV39" s="46">
        <v>4.0282287333665803E-2</v>
      </c>
      <c r="HW39" s="46">
        <v>0</v>
      </c>
      <c r="HX39" s="46">
        <v>0</v>
      </c>
      <c r="HY39" s="46">
        <v>0.33006434619981601</v>
      </c>
      <c r="HZ39" s="46">
        <v>0</v>
      </c>
    </row>
    <row r="40" spans="1:234" x14ac:dyDescent="0.25">
      <c r="A40" s="46" t="str">
        <f t="shared" si="0"/>
        <v>CT_37</v>
      </c>
      <c r="B40" s="1" t="s">
        <v>1366</v>
      </c>
      <c r="C40" s="1">
        <v>0.248029659117604</v>
      </c>
      <c r="D40" s="1">
        <v>0.17967166478413801</v>
      </c>
      <c r="E40" s="1">
        <v>7.0276888881712898</v>
      </c>
      <c r="F40" s="1">
        <v>0.57306540873782597</v>
      </c>
      <c r="G40" s="1">
        <v>0</v>
      </c>
      <c r="H40" s="1">
        <v>14.6263149962114</v>
      </c>
      <c r="I40" s="1">
        <v>4.2030264606816699E-2</v>
      </c>
      <c r="J40" s="1">
        <v>0.78176760678005397</v>
      </c>
      <c r="K40" s="1">
        <v>0</v>
      </c>
      <c r="L40" s="1">
        <v>2.8833019788867902</v>
      </c>
      <c r="M40" s="1">
        <v>4.2577764941986403E-2</v>
      </c>
      <c r="N40" s="1">
        <v>8.9673975463786706E-2</v>
      </c>
      <c r="O40" s="1">
        <v>5.7719443195661198</v>
      </c>
      <c r="P40" s="1">
        <v>0.31557088824475699</v>
      </c>
      <c r="Q40" s="1">
        <v>0.138160776348806</v>
      </c>
      <c r="R40" s="1">
        <v>2.2811718882706602</v>
      </c>
      <c r="S40" s="1">
        <v>0.18722936287661701</v>
      </c>
      <c r="T40" s="1">
        <v>0.79318772417923</v>
      </c>
      <c r="U40" s="1">
        <v>1.5487072573360701</v>
      </c>
      <c r="V40" s="1">
        <v>1.00604073774471</v>
      </c>
      <c r="W40" s="1">
        <v>10.4807267173118</v>
      </c>
      <c r="X40" s="1">
        <v>7.6003242805026405E-2</v>
      </c>
      <c r="Y40" s="1">
        <v>0</v>
      </c>
      <c r="Z40" s="1">
        <v>4.57801111351663E-2</v>
      </c>
      <c r="AA40" s="1">
        <v>7.0498517584239306E-2</v>
      </c>
      <c r="AB40" s="1">
        <v>2.0447110141766598</v>
      </c>
      <c r="AC40" s="1">
        <v>10.17517175147</v>
      </c>
      <c r="AD40" s="1">
        <v>2.76004165448383</v>
      </c>
      <c r="AE40" s="1">
        <v>0.36314653886480902</v>
      </c>
      <c r="AF40" s="1">
        <v>5.5361545332406799</v>
      </c>
      <c r="AG40" s="1">
        <v>12.2529326301935</v>
      </c>
      <c r="AH40" s="1">
        <v>0.26741770841033902</v>
      </c>
      <c r="AI40" s="1">
        <v>1.1879349210916199</v>
      </c>
      <c r="AJ40" s="1">
        <v>0</v>
      </c>
      <c r="AK40" s="1">
        <v>2.5835575102301598</v>
      </c>
      <c r="AL40" s="1">
        <v>1.40050612584002</v>
      </c>
      <c r="AM40" s="1">
        <v>0.466580419982973</v>
      </c>
      <c r="AN40" s="1">
        <v>0.14445657576295401</v>
      </c>
      <c r="AO40" s="1">
        <v>0.156396456924843</v>
      </c>
      <c r="AP40" s="1">
        <v>6.5674181006003404E-2</v>
      </c>
      <c r="AQ40" s="1">
        <v>2.72790830304197</v>
      </c>
      <c r="AR40" s="1">
        <v>0.81305404711440499</v>
      </c>
      <c r="AS40" s="1">
        <v>8.1743609858204003E-2</v>
      </c>
      <c r="AT40" s="1">
        <v>1.73834463315375</v>
      </c>
      <c r="AU40" s="1">
        <v>0.16393328869259299</v>
      </c>
      <c r="AV40" s="1">
        <v>7.4592273741151405E-2</v>
      </c>
      <c r="AW40" s="1">
        <v>1.48705680087643</v>
      </c>
      <c r="AX40" s="1">
        <v>1.95583222837229</v>
      </c>
      <c r="AY40" s="1">
        <v>0.45114526833477497</v>
      </c>
      <c r="AZ40" s="1">
        <v>3.6242415065712602E-2</v>
      </c>
      <c r="BA40" s="1">
        <v>0.64723565859098797</v>
      </c>
      <c r="BB40" s="1">
        <v>3.2351265721793102E-2</v>
      </c>
      <c r="BC40" s="1">
        <v>0.29098182116156901</v>
      </c>
      <c r="BD40" s="1">
        <v>0.33728919109506</v>
      </c>
      <c r="BE40" s="1">
        <v>23.476653754323401</v>
      </c>
      <c r="BF40" s="1">
        <v>0.35063428533132701</v>
      </c>
      <c r="BG40" s="1">
        <v>0.25164778485643502</v>
      </c>
      <c r="BH40" s="1">
        <v>8.1233920534436894</v>
      </c>
      <c r="BI40" s="1">
        <v>0.295015053509532</v>
      </c>
      <c r="BJ40" s="1">
        <v>1.38589601273551</v>
      </c>
      <c r="BK40" s="1">
        <v>0.18526631848314901</v>
      </c>
      <c r="BL40" s="1">
        <v>1.23224822897949</v>
      </c>
      <c r="BM40" s="1">
        <v>0.40770365768424299</v>
      </c>
      <c r="BN40" s="1">
        <v>0.51632165786825701</v>
      </c>
      <c r="BO40" s="1">
        <v>1.1348671466812801</v>
      </c>
      <c r="BP40" s="1">
        <v>3.6305934225557102</v>
      </c>
      <c r="BQ40" s="1">
        <v>0.62876259521262201</v>
      </c>
      <c r="BR40" s="1">
        <v>0.112983450752997</v>
      </c>
      <c r="BS40" s="1">
        <v>0.97700492139268502</v>
      </c>
      <c r="BT40" s="1">
        <v>0.26155713945113002</v>
      </c>
      <c r="BU40" s="1">
        <v>6.1082566933259903</v>
      </c>
      <c r="BV40" s="1">
        <v>0.18202446408797299</v>
      </c>
      <c r="BW40" s="1">
        <v>0.335833426620396</v>
      </c>
      <c r="BX40" s="1">
        <v>0.53519073033824005</v>
      </c>
      <c r="BY40" s="1">
        <v>0.90396896513349101</v>
      </c>
      <c r="BZ40" s="1">
        <v>1.1674774659484399</v>
      </c>
      <c r="CA40" s="1">
        <v>1.5477141775145999</v>
      </c>
      <c r="CB40" s="1">
        <v>0.20762579898856601</v>
      </c>
      <c r="CC40" s="1">
        <v>1.8324076220374901</v>
      </c>
      <c r="CD40" s="1">
        <v>6.5424639690561603</v>
      </c>
      <c r="CE40" s="1">
        <v>0.183336180649984</v>
      </c>
      <c r="CF40" s="1">
        <v>14.0924556431148</v>
      </c>
      <c r="CG40" s="1">
        <v>0.183521183889432</v>
      </c>
      <c r="CH40" s="1">
        <v>27.516197675157201</v>
      </c>
      <c r="CI40" s="1">
        <v>0.37162700308051999</v>
      </c>
      <c r="CJ40" s="1">
        <v>4.83970651294858E-2</v>
      </c>
      <c r="CK40" s="46">
        <v>0.55087107430864901</v>
      </c>
      <c r="CL40" s="46">
        <v>0.495973226726866</v>
      </c>
      <c r="CM40" s="46">
        <v>0.26737477536850202</v>
      </c>
      <c r="CN40" s="46">
        <v>0.16973949244699199</v>
      </c>
      <c r="CO40" s="46">
        <v>1.63159074024477</v>
      </c>
      <c r="CP40" s="46">
        <v>0.21967459543262</v>
      </c>
      <c r="CQ40" s="46">
        <v>0.75016341786890905</v>
      </c>
      <c r="CR40" s="46">
        <v>1.56652084937091</v>
      </c>
      <c r="CS40" s="46">
        <v>11.674096467398201</v>
      </c>
      <c r="CT40" s="46">
        <v>1.08246982101213</v>
      </c>
      <c r="CU40" s="46">
        <v>0.37568785230459001</v>
      </c>
      <c r="CV40" s="46">
        <v>0.42383143618309499</v>
      </c>
      <c r="CW40" s="46">
        <v>0.12517768060357601</v>
      </c>
      <c r="CX40" s="46">
        <v>0.765427289533124</v>
      </c>
      <c r="CY40" s="46">
        <v>0.97124426115527596</v>
      </c>
      <c r="CZ40" s="46">
        <v>0.34070708259635302</v>
      </c>
      <c r="DA40" s="46">
        <v>1.00202252085808</v>
      </c>
      <c r="DB40" s="46">
        <v>7.0237759151366902E-2</v>
      </c>
      <c r="DC40" s="46">
        <v>0.54283532852985705</v>
      </c>
      <c r="DD40" s="46">
        <v>1.07985538094439</v>
      </c>
      <c r="DE40" s="46">
        <v>0</v>
      </c>
      <c r="DF40" s="46">
        <v>0.380888164089352</v>
      </c>
      <c r="DG40" s="46">
        <v>2.20972858104613</v>
      </c>
      <c r="DH40" s="46">
        <v>1.2553379322548299</v>
      </c>
      <c r="DI40" s="46">
        <v>2.9863575326732699</v>
      </c>
      <c r="DJ40" s="46">
        <v>16.532281454840799</v>
      </c>
      <c r="DK40" s="46">
        <v>0.32621927312356502</v>
      </c>
      <c r="DL40" s="46">
        <v>0</v>
      </c>
      <c r="DM40" s="46">
        <v>0.18727136817266599</v>
      </c>
      <c r="DN40" s="46">
        <v>0.53796630516810195</v>
      </c>
      <c r="DO40" s="46">
        <v>0.54462250138638801</v>
      </c>
      <c r="DP40" s="46">
        <v>0.39982668535549498</v>
      </c>
      <c r="DQ40" s="46">
        <v>0.57742379143282097</v>
      </c>
      <c r="DR40" s="46">
        <v>0.38056009519317002</v>
      </c>
      <c r="DS40" s="46">
        <v>0</v>
      </c>
      <c r="DT40" s="46">
        <v>1.12980009513385</v>
      </c>
      <c r="DU40" s="46">
        <v>1.34127587685603</v>
      </c>
      <c r="DV40" s="46">
        <v>3.6698473312602502E-2</v>
      </c>
      <c r="DW40" s="46">
        <v>0.16394338488442001</v>
      </c>
      <c r="DX40" s="46">
        <v>0</v>
      </c>
      <c r="DY40" s="46">
        <v>9.9030745387671495E-2</v>
      </c>
      <c r="DZ40" s="46">
        <v>0.581530588508956</v>
      </c>
      <c r="EA40" s="46">
        <v>1.21080266607216</v>
      </c>
      <c r="EB40" s="46">
        <v>0.12507700820318801</v>
      </c>
      <c r="EC40" s="46">
        <v>0.51721605796225401</v>
      </c>
      <c r="ED40" s="46">
        <v>1.2066185955580899</v>
      </c>
      <c r="EE40" s="46">
        <v>0.40337785556590999</v>
      </c>
      <c r="EF40" s="46">
        <v>0.33287497146836598</v>
      </c>
      <c r="EG40" s="46">
        <v>1.9429352503575601</v>
      </c>
      <c r="EH40" s="46">
        <v>0.54681040083874399</v>
      </c>
      <c r="EI40" s="46">
        <v>9.0749591626837697E-2</v>
      </c>
      <c r="EJ40" s="46">
        <v>4.9002450122506103</v>
      </c>
      <c r="EK40" s="46">
        <v>3.1771074330442</v>
      </c>
      <c r="EL40" s="46">
        <v>17.573568775252099</v>
      </c>
      <c r="EM40" s="46">
        <v>0.16301803596998499</v>
      </c>
      <c r="EN40" s="46">
        <v>0.32532472226907999</v>
      </c>
      <c r="EO40" s="46">
        <v>7.9099984257760603E-2</v>
      </c>
      <c r="EP40" s="46">
        <v>0.23019933785170801</v>
      </c>
      <c r="EQ40" s="46">
        <v>0</v>
      </c>
      <c r="ER40" s="46">
        <v>0</v>
      </c>
      <c r="ES40" s="46">
        <v>0</v>
      </c>
      <c r="ET40" s="46">
        <v>7.2843765306205094E-2</v>
      </c>
      <c r="EU40" s="46">
        <v>0.20348075891982001</v>
      </c>
      <c r="EV40" s="46">
        <v>0.54587556489644895</v>
      </c>
      <c r="EW40" s="46">
        <v>1.24836038567459</v>
      </c>
      <c r="EX40" s="46">
        <v>3.1413558911169401</v>
      </c>
      <c r="EY40" s="46">
        <v>1.33050442282057</v>
      </c>
      <c r="EZ40" s="46">
        <v>0</v>
      </c>
      <c r="FA40" s="46">
        <v>0</v>
      </c>
      <c r="FB40" s="46">
        <v>0.74407412705106402</v>
      </c>
      <c r="FC40" s="46">
        <v>1.35603032698367</v>
      </c>
      <c r="FD40" s="46">
        <v>0.39828044000505802</v>
      </c>
      <c r="FE40" s="46">
        <v>7.6550880384261402E-2</v>
      </c>
      <c r="FF40" s="46">
        <v>0.47610193479287999</v>
      </c>
      <c r="FG40" s="46">
        <v>0.82265053798051402</v>
      </c>
      <c r="FH40" s="46">
        <v>1.09581735950836</v>
      </c>
      <c r="FI40" s="46">
        <v>0.64017986167360397</v>
      </c>
      <c r="FJ40" s="46">
        <v>3.2016533405610499</v>
      </c>
      <c r="FK40" s="46">
        <v>0.30740770427428898</v>
      </c>
      <c r="FL40" s="46">
        <v>7.4041047590973297E-2</v>
      </c>
      <c r="FM40" s="46">
        <v>0</v>
      </c>
      <c r="FN40" s="46">
        <v>6.8589431555216795E-2</v>
      </c>
      <c r="FO40" s="46">
        <v>1.7611551493168001</v>
      </c>
      <c r="FP40" s="46">
        <v>2.5395003302974799</v>
      </c>
      <c r="FQ40" s="46">
        <v>0.27126409871768298</v>
      </c>
      <c r="FR40" s="46">
        <v>0.69091018922633196</v>
      </c>
      <c r="FS40" s="46">
        <v>5.32507817485551</v>
      </c>
      <c r="FT40" s="46">
        <v>1.2731119271218001</v>
      </c>
      <c r="FU40" s="46">
        <v>0</v>
      </c>
      <c r="FV40" s="46">
        <v>0.26984168550266202</v>
      </c>
      <c r="FW40" s="46">
        <v>1.21144366687487</v>
      </c>
      <c r="FX40" s="46">
        <v>0.25214170363744398</v>
      </c>
      <c r="FY40" s="46">
        <v>7.8610231009265494E-2</v>
      </c>
      <c r="FZ40" s="46">
        <v>10.802596107774299</v>
      </c>
      <c r="GA40" s="46">
        <v>7.2258896149846694E-2</v>
      </c>
      <c r="GB40" s="46">
        <v>0.41047827807997</v>
      </c>
      <c r="GC40" s="46">
        <v>1.20685743395995</v>
      </c>
      <c r="GD40" s="46">
        <v>1.4980739049793099</v>
      </c>
      <c r="GE40" s="46">
        <v>3.60025496401598</v>
      </c>
      <c r="GF40" s="46">
        <v>0.83893354767419603</v>
      </c>
      <c r="GG40" s="46">
        <v>0.22125024741000701</v>
      </c>
      <c r="GH40" s="46">
        <v>0.40122471805360799</v>
      </c>
      <c r="GI40" s="46">
        <v>5.5952165557763701E-2</v>
      </c>
      <c r="GJ40" s="46">
        <v>2.8008370580811199E-2</v>
      </c>
      <c r="GK40" s="46">
        <v>5.5485002239899502E-2</v>
      </c>
      <c r="GL40" s="46">
        <v>0.219490781387182</v>
      </c>
      <c r="GM40" s="46">
        <v>1.13503027730116</v>
      </c>
      <c r="GN40" s="46">
        <v>1.2867540755645099</v>
      </c>
      <c r="GO40" s="46">
        <v>0.58062149034795496</v>
      </c>
      <c r="GP40" s="46">
        <v>0.30982499171993799</v>
      </c>
      <c r="GQ40" s="46">
        <v>1.15284425821083</v>
      </c>
      <c r="GR40" s="46">
        <v>0.81732101229572396</v>
      </c>
      <c r="GS40" s="46">
        <v>0.16785640752559</v>
      </c>
      <c r="GT40" s="46">
        <v>6.0718560796627498E-2</v>
      </c>
      <c r="GU40" s="46">
        <v>1.87466523835029</v>
      </c>
      <c r="GV40" s="46">
        <v>0.15475085112968101</v>
      </c>
      <c r="GW40" s="46">
        <v>0.603698853291596</v>
      </c>
      <c r="GX40" s="46">
        <v>0.71111230001359804</v>
      </c>
      <c r="GY40" s="46">
        <v>1.7721097073201699</v>
      </c>
      <c r="GZ40" s="46">
        <v>0.126448644149741</v>
      </c>
      <c r="HA40" s="46">
        <v>0.54353266708498904</v>
      </c>
      <c r="HB40" s="46">
        <v>0.225126738129697</v>
      </c>
      <c r="HC40" s="46">
        <v>2.3619691474341099E-2</v>
      </c>
      <c r="HD40" s="46">
        <v>0.33114822978126401</v>
      </c>
      <c r="HE40" s="46">
        <v>0.15344800447086601</v>
      </c>
      <c r="HF40" s="46">
        <v>0.13496087824353001</v>
      </c>
      <c r="HG40" s="46">
        <v>0.41354253334186702</v>
      </c>
      <c r="HH40" s="46">
        <v>0.41086152662230502</v>
      </c>
      <c r="HI40" s="46">
        <v>0.41985676741471101</v>
      </c>
      <c r="HJ40" s="46">
        <v>2.5683639814551001E-3</v>
      </c>
      <c r="HK40" s="46">
        <v>0.23975613376108901</v>
      </c>
      <c r="HL40" s="46">
        <v>0.72942440260061103</v>
      </c>
      <c r="HM40" s="46">
        <v>0.69261931657131803</v>
      </c>
      <c r="HN40" s="46">
        <v>0</v>
      </c>
      <c r="HO40" s="46">
        <v>0.72142224110326703</v>
      </c>
      <c r="HP40" s="46">
        <v>0.186597470381063</v>
      </c>
      <c r="HQ40" s="46">
        <v>0.356840769718757</v>
      </c>
      <c r="HR40" s="46">
        <v>2.8479786856120901</v>
      </c>
      <c r="HS40" s="46">
        <v>1.0177723354994599</v>
      </c>
      <c r="HT40" s="46">
        <v>4.70214534416191E-2</v>
      </c>
      <c r="HU40" s="46">
        <v>0.121468745794893</v>
      </c>
      <c r="HV40" s="46">
        <v>5.3709716444887701E-2</v>
      </c>
      <c r="HW40" s="46">
        <v>2.3921565546660801</v>
      </c>
      <c r="HX40" s="46">
        <v>0</v>
      </c>
      <c r="HY40" s="46">
        <v>0.99019303859944696</v>
      </c>
      <c r="HZ40" s="46">
        <v>0</v>
      </c>
    </row>
    <row r="41" spans="1:234" x14ac:dyDescent="0.25">
      <c r="A41" s="46" t="str">
        <f t="shared" si="0"/>
        <v>CT_43</v>
      </c>
      <c r="B41" s="1" t="s">
        <v>1367</v>
      </c>
      <c r="C41" s="1">
        <v>0.22548150828873101</v>
      </c>
      <c r="D41" s="1">
        <v>3.5117643571445201</v>
      </c>
      <c r="E41" s="1">
        <v>0.94968768759071498</v>
      </c>
      <c r="F41" s="1">
        <v>1.1461308174756499</v>
      </c>
      <c r="G41" s="1">
        <v>10.660093475894699</v>
      </c>
      <c r="H41" s="1">
        <v>1.0545618962785599</v>
      </c>
      <c r="I41" s="1">
        <v>35.683694651187302</v>
      </c>
      <c r="J41" s="1">
        <v>7.81767606780054E-2</v>
      </c>
      <c r="K41" s="1">
        <v>6.3186572716530298</v>
      </c>
      <c r="L41" s="1">
        <v>0.31126555453891502</v>
      </c>
      <c r="M41" s="1">
        <v>11.1447299735649</v>
      </c>
      <c r="N41" s="1">
        <v>1.0760877055654401</v>
      </c>
      <c r="O41" s="1">
        <v>0.43896663919030399</v>
      </c>
      <c r="P41" s="1">
        <v>0.61900443463394705</v>
      </c>
      <c r="Q41" s="1">
        <v>21.6062198705479</v>
      </c>
      <c r="R41" s="1">
        <v>0.36018503499010501</v>
      </c>
      <c r="S41" s="1">
        <v>24.901505262590099</v>
      </c>
      <c r="T41" s="1">
        <v>0.89794836699535396</v>
      </c>
      <c r="U41" s="1">
        <v>0.455502134510608</v>
      </c>
      <c r="V41" s="1">
        <v>1.12676562627407</v>
      </c>
      <c r="W41" s="1">
        <v>1.4068089553438601</v>
      </c>
      <c r="X41" s="1">
        <v>0.98804215646534299</v>
      </c>
      <c r="Y41" s="1">
        <v>61.534680264481302</v>
      </c>
      <c r="Z41" s="1">
        <v>0</v>
      </c>
      <c r="AA41" s="1">
        <v>1.48046886926903</v>
      </c>
      <c r="AB41" s="1">
        <v>1.0409437890353901</v>
      </c>
      <c r="AC41" s="1">
        <v>4.6998363639782097</v>
      </c>
      <c r="AD41" s="1">
        <v>0.46126723540688702</v>
      </c>
      <c r="AE41" s="1">
        <v>0.109788488494012</v>
      </c>
      <c r="AF41" s="1">
        <v>0.45634245610226798</v>
      </c>
      <c r="AG41" s="1">
        <v>0.28495192163240601</v>
      </c>
      <c r="AH41" s="1">
        <v>0.13370885420516901</v>
      </c>
      <c r="AI41" s="1">
        <v>1.8412991276920201</v>
      </c>
      <c r="AJ41" s="1">
        <v>36.399737610976203</v>
      </c>
      <c r="AK41" s="1">
        <v>0.33527082193826502</v>
      </c>
      <c r="AL41" s="1">
        <v>2.5699287409164402</v>
      </c>
      <c r="AM41" s="1">
        <v>1.5906150681237701</v>
      </c>
      <c r="AN41" s="1">
        <v>0.240760959604923</v>
      </c>
      <c r="AO41" s="1">
        <v>4.6918937077452902</v>
      </c>
      <c r="AP41" s="1">
        <v>11.5258187665536</v>
      </c>
      <c r="AQ41" s="1">
        <v>1.8282789690600501</v>
      </c>
      <c r="AR41" s="1">
        <v>1.3376050452527299</v>
      </c>
      <c r="AS41" s="1">
        <v>7.4066818671520496</v>
      </c>
      <c r="AT41" s="1">
        <v>2.0974637340148599</v>
      </c>
      <c r="AU41" s="1">
        <v>4.1802988616611199</v>
      </c>
      <c r="AV41" s="1">
        <v>5.7649171562804096</v>
      </c>
      <c r="AW41" s="1">
        <v>0.42363827466828402</v>
      </c>
      <c r="AX41" s="1">
        <v>0.73689996139805602</v>
      </c>
      <c r="AY41" s="1">
        <v>2.6981957394637499</v>
      </c>
      <c r="AZ41" s="1">
        <v>2.4161610043808401E-2</v>
      </c>
      <c r="BA41" s="1">
        <v>2.86882832456546</v>
      </c>
      <c r="BB41" s="1">
        <v>1.3102262617326199</v>
      </c>
      <c r="BC41" s="1">
        <v>1.1275545570010801</v>
      </c>
      <c r="BD41" s="1">
        <v>1.0961898710589399</v>
      </c>
      <c r="BE41" s="1">
        <v>2.5610895004716401</v>
      </c>
      <c r="BF41" s="1">
        <v>0.14025371413253099</v>
      </c>
      <c r="BG41" s="1">
        <v>5.0329556971287097E-2</v>
      </c>
      <c r="BH41" s="1">
        <v>1.41837004107747</v>
      </c>
      <c r="BI41" s="1">
        <v>0.69134840822435795</v>
      </c>
      <c r="BJ41" s="1">
        <v>6.8217679383354005E-2</v>
      </c>
      <c r="BK41" s="1">
        <v>0.23158289810393601</v>
      </c>
      <c r="BL41" s="1">
        <v>3.9158110387570502</v>
      </c>
      <c r="BM41" s="1">
        <v>3.3864365036221802</v>
      </c>
      <c r="BN41" s="1">
        <v>0.27881369524885902</v>
      </c>
      <c r="BO41" s="1">
        <v>9.0018102799864597</v>
      </c>
      <c r="BP41" s="1">
        <v>1.99404584039712</v>
      </c>
      <c r="BQ41" s="1">
        <v>0.50301007617009696</v>
      </c>
      <c r="BR41" s="1">
        <v>1.6463302824008099</v>
      </c>
      <c r="BS41" s="1">
        <v>1.25883326410211</v>
      </c>
      <c r="BT41" s="1">
        <v>2.14476854349927</v>
      </c>
      <c r="BU41" s="1">
        <v>0</v>
      </c>
      <c r="BV41" s="1">
        <v>0.65528807071670403</v>
      </c>
      <c r="BW41" s="1">
        <v>0.92354192320608997</v>
      </c>
      <c r="BX41" s="1">
        <v>0.52858343737110103</v>
      </c>
      <c r="BY41" s="1">
        <v>0.71437247806429505</v>
      </c>
      <c r="BZ41" s="1">
        <v>3.1923968882158502</v>
      </c>
      <c r="CA41" s="1">
        <v>1.4218837565784499</v>
      </c>
      <c r="CB41" s="1">
        <v>1.24575479393139</v>
      </c>
      <c r="CC41" s="1">
        <v>8.46979523075108</v>
      </c>
      <c r="CD41" s="1">
        <v>1.54953094003962</v>
      </c>
      <c r="CE41" s="1">
        <v>1.49904288884398</v>
      </c>
      <c r="CF41" s="1">
        <v>1.60293334329268</v>
      </c>
      <c r="CG41" s="1">
        <v>0.55056355166829496</v>
      </c>
      <c r="CH41" s="1">
        <v>1.38156641046814</v>
      </c>
      <c r="CI41" s="1">
        <v>0.318537431211874</v>
      </c>
      <c r="CJ41" s="1">
        <v>6.3037177331155299</v>
      </c>
      <c r="CK41" s="46">
        <v>7.6203831946029696</v>
      </c>
      <c r="CL41" s="46">
        <v>4.4637590405417997</v>
      </c>
      <c r="CM41" s="46">
        <v>8.8997603801230003</v>
      </c>
      <c r="CN41" s="46">
        <v>0.16973949244699199</v>
      </c>
      <c r="CO41" s="46">
        <v>0.19035225302855599</v>
      </c>
      <c r="CP41" s="46">
        <v>2.8191573080519601</v>
      </c>
      <c r="CQ41" s="46">
        <v>3.6138824971938699</v>
      </c>
      <c r="CR41" s="46">
        <v>11.2668999550907</v>
      </c>
      <c r="CS41" s="46">
        <v>0.53632908732304196</v>
      </c>
      <c r="CT41" s="46">
        <v>0.48426281466332299</v>
      </c>
      <c r="CU41" s="46">
        <v>2.19151247177677</v>
      </c>
      <c r="CV41" s="46">
        <v>0.42383143618309499</v>
      </c>
      <c r="CW41" s="46">
        <v>0.208629467672626</v>
      </c>
      <c r="CX41" s="46">
        <v>7.1758808393730403E-2</v>
      </c>
      <c r="CY41" s="46">
        <v>1.4420004081438</v>
      </c>
      <c r="CZ41" s="46">
        <v>5.9368209142414496</v>
      </c>
      <c r="DA41" s="46">
        <v>0.46457407785238197</v>
      </c>
      <c r="DB41" s="46">
        <v>0</v>
      </c>
      <c r="DC41" s="46">
        <v>0.27141766426492803</v>
      </c>
      <c r="DD41" s="46">
        <v>0.91987680598966104</v>
      </c>
      <c r="DE41" s="46">
        <v>0.26558409530674998</v>
      </c>
      <c r="DF41" s="46">
        <v>1.75794537272009</v>
      </c>
      <c r="DG41" s="46">
        <v>0.36828809684102198</v>
      </c>
      <c r="DH41" s="46">
        <v>9.8073275957408806E-2</v>
      </c>
      <c r="DI41" s="46">
        <v>0.28318907637419</v>
      </c>
      <c r="DJ41" s="46">
        <v>2.7843842450258101</v>
      </c>
      <c r="DK41" s="46">
        <v>0</v>
      </c>
      <c r="DL41" s="46">
        <v>0</v>
      </c>
      <c r="DM41" s="46">
        <v>0.16646343837570299</v>
      </c>
      <c r="DN41" s="46">
        <v>0.97291778594231204</v>
      </c>
      <c r="DO41" s="46">
        <v>4.5281470829553996</v>
      </c>
      <c r="DP41" s="46">
        <v>8.3963603924654002</v>
      </c>
      <c r="DQ41" s="46">
        <v>9.3927603406405602</v>
      </c>
      <c r="DR41" s="46">
        <v>25.8780864731356</v>
      </c>
      <c r="DS41" s="46">
        <v>0</v>
      </c>
      <c r="DT41" s="46">
        <v>2.1340668463639298</v>
      </c>
      <c r="DU41" s="46">
        <v>3.86603046858502</v>
      </c>
      <c r="DV41" s="46">
        <v>0.77066793956465296</v>
      </c>
      <c r="DW41" s="46">
        <v>30.0836111262911</v>
      </c>
      <c r="DX41" s="46">
        <v>41.3507925568573</v>
      </c>
      <c r="DY41" s="46">
        <v>4.8525065239959</v>
      </c>
      <c r="DZ41" s="46">
        <v>0.93044894161432901</v>
      </c>
      <c r="EA41" s="46">
        <v>2.4216053321443098</v>
      </c>
      <c r="EB41" s="46">
        <v>2.4515093607824898</v>
      </c>
      <c r="EC41" s="46">
        <v>1.1493690176939</v>
      </c>
      <c r="ED41" s="46">
        <v>21.652100353625698</v>
      </c>
      <c r="EE41" s="46">
        <v>9.7819129974733201</v>
      </c>
      <c r="EF41" s="46">
        <v>9.7920720773610892</v>
      </c>
      <c r="EG41" s="46">
        <v>1.03924443623777</v>
      </c>
      <c r="EH41" s="46">
        <v>2.8121677757421102</v>
      </c>
      <c r="EI41" s="46">
        <v>5.44497549761026</v>
      </c>
      <c r="EJ41" s="46">
        <v>3.8793606346984002</v>
      </c>
      <c r="EK41" s="46">
        <v>1.8890909061343899</v>
      </c>
      <c r="EL41" s="46">
        <v>3.1391850733755899</v>
      </c>
      <c r="EM41" s="46">
        <v>0.108678690646657</v>
      </c>
      <c r="EN41" s="46">
        <v>1.30129888907632</v>
      </c>
      <c r="EO41" s="46">
        <v>6.0680987923453502</v>
      </c>
      <c r="EP41" s="46">
        <v>4.4313372536453901</v>
      </c>
      <c r="EQ41" s="46">
        <v>17.440495979654699</v>
      </c>
      <c r="ER41" s="46">
        <v>0.88811432704712201</v>
      </c>
      <c r="ES41" s="46">
        <v>2.8037435504756498</v>
      </c>
      <c r="ET41" s="46">
        <v>0.34460704356396998</v>
      </c>
      <c r="EU41" s="46">
        <v>14.3140887717058</v>
      </c>
      <c r="EV41" s="46">
        <v>0.19042170868480801</v>
      </c>
      <c r="EW41" s="46">
        <v>2.8638855906652299</v>
      </c>
      <c r="EX41" s="46">
        <v>0.398530224992448</v>
      </c>
      <c r="EY41" s="46">
        <v>0.77386481735482104</v>
      </c>
      <c r="EZ41" s="46">
        <v>0</v>
      </c>
      <c r="FA41" s="46">
        <v>3.5413312244289199</v>
      </c>
      <c r="FB41" s="46">
        <v>0.26129693424870098</v>
      </c>
      <c r="FC41" s="46">
        <v>18.887565268701099</v>
      </c>
      <c r="FD41" s="46">
        <v>1.5931217600202301</v>
      </c>
      <c r="FE41" s="46">
        <v>12.516068942826699</v>
      </c>
      <c r="FF41" s="46">
        <v>0.12696051594476801</v>
      </c>
      <c r="FG41" s="46">
        <v>14.2592759916622</v>
      </c>
      <c r="FH41" s="46">
        <v>3.99651036997167</v>
      </c>
      <c r="FI41" s="46">
        <v>10.292122391521801</v>
      </c>
      <c r="FJ41" s="46">
        <v>0.304919365767719</v>
      </c>
      <c r="FK41" s="46">
        <v>0.25427550847379499</v>
      </c>
      <c r="FL41" s="46">
        <v>1.85102618977433E-2</v>
      </c>
      <c r="FM41" s="46">
        <v>20.911585572979401</v>
      </c>
      <c r="FN41" s="46">
        <v>2.4692195359878002</v>
      </c>
      <c r="FO41" s="46">
        <v>1.7900265452072399</v>
      </c>
      <c r="FP41" s="46">
        <v>6.3677023207459298</v>
      </c>
      <c r="FQ41" s="46">
        <v>5.4252819743536497E-2</v>
      </c>
      <c r="FR41" s="46">
        <v>1.6536538955253199</v>
      </c>
      <c r="FS41" s="46">
        <v>2.9121521268741</v>
      </c>
      <c r="FT41" s="46">
        <v>0.32854501345078602</v>
      </c>
      <c r="FU41" s="46">
        <v>0.35768172904170098</v>
      </c>
      <c r="FV41" s="46">
        <v>0.57823218321999004</v>
      </c>
      <c r="FW41" s="46">
        <v>12.8066901926772</v>
      </c>
      <c r="FX41" s="46">
        <v>0.12607085181872199</v>
      </c>
      <c r="FY41" s="46">
        <v>2.0753100986446098</v>
      </c>
      <c r="FZ41" s="46">
        <v>1.9601484872977499</v>
      </c>
      <c r="GA41" s="46">
        <v>3.1793914305932498</v>
      </c>
      <c r="GB41" s="46">
        <v>0.70367704813709098</v>
      </c>
      <c r="GC41" s="46">
        <v>0.45592391949598099</v>
      </c>
      <c r="GD41" s="46">
        <v>0.280888857183621</v>
      </c>
      <c r="GE41" s="46">
        <v>0.24829344579420601</v>
      </c>
      <c r="GF41" s="46">
        <v>1.76176045011581</v>
      </c>
      <c r="GG41" s="46">
        <v>6.3156888806129299</v>
      </c>
      <c r="GH41" s="46">
        <v>9.8701280641187701</v>
      </c>
      <c r="GI41" s="46">
        <v>2.8908618871511198</v>
      </c>
      <c r="GJ41" s="46">
        <v>11.0352980088396</v>
      </c>
      <c r="GK41" s="46">
        <v>0.94324503807829096</v>
      </c>
      <c r="GL41" s="46">
        <v>2.70705297044191</v>
      </c>
      <c r="GM41" s="46">
        <v>5.1179547049216101</v>
      </c>
      <c r="GN41" s="46">
        <v>7.0771474156048102</v>
      </c>
      <c r="GO41" s="46">
        <v>3.54824244101528</v>
      </c>
      <c r="GP41" s="46">
        <v>2.6335124296194801</v>
      </c>
      <c r="GQ41" s="46">
        <v>3.1248146998872501</v>
      </c>
      <c r="GR41" s="46">
        <v>10.904258383555099</v>
      </c>
      <c r="GS41" s="46">
        <v>2.3499897053582601</v>
      </c>
      <c r="GT41" s="46">
        <v>1.82155682389882</v>
      </c>
      <c r="GU41" s="46">
        <v>2.4995536511337302</v>
      </c>
      <c r="GV41" s="46">
        <v>0.54162797895388404</v>
      </c>
      <c r="GW41" s="46">
        <v>14.019228926438201</v>
      </c>
      <c r="GX41" s="46">
        <v>22.4000374504283</v>
      </c>
      <c r="GY41" s="46">
        <v>0.88605485366008496</v>
      </c>
      <c r="GZ41" s="46">
        <v>0.69546754282357703</v>
      </c>
      <c r="HA41" s="46">
        <v>10.3271206746148</v>
      </c>
      <c r="HB41" s="46">
        <v>22.4626456489408</v>
      </c>
      <c r="HC41" s="46">
        <v>5.2435715073037299</v>
      </c>
      <c r="HD41" s="46">
        <v>1.1803832061557999</v>
      </c>
      <c r="HE41" s="46">
        <v>0.53706801564803197</v>
      </c>
      <c r="HF41" s="46">
        <v>0.404882634730589</v>
      </c>
      <c r="HG41" s="46">
        <v>0.36184971667413401</v>
      </c>
      <c r="HH41" s="46">
        <v>0</v>
      </c>
      <c r="HI41" s="46">
        <v>7.1375650460500797</v>
      </c>
      <c r="HJ41" s="46">
        <v>34.495696634923497</v>
      </c>
      <c r="HK41" s="46">
        <v>0</v>
      </c>
      <c r="HL41" s="46">
        <v>6.3216781558719601</v>
      </c>
      <c r="HM41" s="46">
        <v>0</v>
      </c>
      <c r="HN41" s="46">
        <v>0</v>
      </c>
      <c r="HO41" s="46">
        <v>1.5029630022984699</v>
      </c>
      <c r="HP41" s="46">
        <v>1.34843077652731</v>
      </c>
      <c r="HQ41" s="46">
        <v>0.832628462677099</v>
      </c>
      <c r="HR41" s="46">
        <v>1.45191070246891</v>
      </c>
      <c r="HS41" s="46">
        <v>1.09652852812739</v>
      </c>
      <c r="HT41" s="46">
        <v>0.141064360324857</v>
      </c>
      <c r="HU41" s="46">
        <v>0.16195832772652399</v>
      </c>
      <c r="HV41" s="46">
        <v>1.6784286389027401</v>
      </c>
      <c r="HW41" s="46">
        <v>1.7086832533329099</v>
      </c>
      <c r="HX41" s="46">
        <v>0.13592451829658</v>
      </c>
      <c r="HY41" s="46">
        <v>9.3036887585073007</v>
      </c>
      <c r="HZ41" s="46">
        <v>2.2831405377833098</v>
      </c>
    </row>
    <row r="42" spans="1:234" x14ac:dyDescent="0.25">
      <c r="A42" s="46" t="str">
        <f t="shared" si="0"/>
        <v>CT_48</v>
      </c>
      <c r="B42" s="1" t="s">
        <v>1368</v>
      </c>
      <c r="C42" s="1">
        <v>0</v>
      </c>
      <c r="D42" s="1">
        <v>1.0889191805099299E-2</v>
      </c>
      <c r="E42" s="1">
        <v>0</v>
      </c>
      <c r="F42" s="1">
        <v>8.4049593281547796</v>
      </c>
      <c r="G42" s="1">
        <v>0</v>
      </c>
      <c r="H42" s="1">
        <v>1.7117526432347701</v>
      </c>
      <c r="I42" s="1">
        <v>0.560403528090889</v>
      </c>
      <c r="J42" s="1">
        <v>0.10423568090400701</v>
      </c>
      <c r="K42" s="1">
        <v>0.15317957022189199</v>
      </c>
      <c r="L42" s="1">
        <v>0.25483729611373102</v>
      </c>
      <c r="M42" s="1">
        <v>5.42866503010326</v>
      </c>
      <c r="N42" s="1">
        <v>0</v>
      </c>
      <c r="O42" s="1">
        <v>0.174341360245794</v>
      </c>
      <c r="P42" s="1">
        <v>1.6183122474090102E-2</v>
      </c>
      <c r="Q42" s="1">
        <v>23.225180762635201</v>
      </c>
      <c r="R42" s="1">
        <v>0.64032895109351895</v>
      </c>
      <c r="S42" s="1">
        <v>5.6418448013487197</v>
      </c>
      <c r="T42" s="1">
        <v>0.67844987728537898</v>
      </c>
      <c r="U42" s="1">
        <v>1.99206266825973</v>
      </c>
      <c r="V42" s="1">
        <v>0.10731101202610201</v>
      </c>
      <c r="W42" s="1">
        <v>9.3787263689591005E-2</v>
      </c>
      <c r="X42" s="1">
        <v>0.50668828536684196</v>
      </c>
      <c r="Y42" s="1">
        <v>0.185205960163977</v>
      </c>
      <c r="Z42" s="1">
        <v>6.1040148180221798E-2</v>
      </c>
      <c r="AA42" s="1">
        <v>0.187996046891305</v>
      </c>
      <c r="AB42" s="1">
        <v>0.79310002974125104</v>
      </c>
      <c r="AC42" s="1">
        <v>1.47119277838816</v>
      </c>
      <c r="AD42" s="1">
        <v>1.41152815206479</v>
      </c>
      <c r="AE42" s="1">
        <v>24.2097692576539</v>
      </c>
      <c r="AF42" s="1">
        <v>9.6072096021530204E-2</v>
      </c>
      <c r="AG42" s="1">
        <v>0.325659339008464</v>
      </c>
      <c r="AH42" s="1">
        <v>2.5468353181936999E-2</v>
      </c>
      <c r="AI42" s="1">
        <v>0.39597830703054099</v>
      </c>
      <c r="AJ42" s="1">
        <v>0.29653554061895099</v>
      </c>
      <c r="AK42" s="1">
        <v>5.2591501480512101E-2</v>
      </c>
      <c r="AL42" s="1">
        <v>0.96168087307681605</v>
      </c>
      <c r="AM42" s="1">
        <v>2.8277601211089302E-2</v>
      </c>
      <c r="AN42" s="1">
        <v>0.12840584512262601</v>
      </c>
      <c r="AO42" s="1">
        <v>0.104264304616562</v>
      </c>
      <c r="AP42" s="1">
        <v>0.65674181006003396</v>
      </c>
      <c r="AQ42" s="1">
        <v>1.6251368613867101</v>
      </c>
      <c r="AR42" s="1">
        <v>6.9940133085110103</v>
      </c>
      <c r="AS42" s="1">
        <v>6.0513965095029896</v>
      </c>
      <c r="AT42" s="1">
        <v>0.64537345661995604</v>
      </c>
      <c r="AU42" s="1">
        <v>0</v>
      </c>
      <c r="AV42" s="1">
        <v>0.39072143388222103</v>
      </c>
      <c r="AW42" s="1">
        <v>8.0693004698720705E-2</v>
      </c>
      <c r="AX42" s="1">
        <v>3.6937341423461501E-2</v>
      </c>
      <c r="AY42" s="1">
        <v>0.31233133961638299</v>
      </c>
      <c r="AZ42" s="1">
        <v>1.6107740029205599E-2</v>
      </c>
      <c r="BA42" s="1">
        <v>9.3295230067169402E-2</v>
      </c>
      <c r="BB42" s="1">
        <v>0</v>
      </c>
      <c r="BC42" s="1">
        <v>0</v>
      </c>
      <c r="BD42" s="1">
        <v>0</v>
      </c>
      <c r="BE42" s="1">
        <v>0.56913100010480999</v>
      </c>
      <c r="BF42" s="1">
        <v>0</v>
      </c>
      <c r="BG42" s="1">
        <v>6.7106075961716097E-2</v>
      </c>
      <c r="BH42" s="1">
        <v>0.171923641342724</v>
      </c>
      <c r="BI42" s="1">
        <v>3.9732667139330902E-3</v>
      </c>
      <c r="BJ42" s="1">
        <v>45.430580866528402</v>
      </c>
      <c r="BK42" s="1">
        <v>8.49137293047766E-2</v>
      </c>
      <c r="BL42" s="1">
        <v>1.43305905147985</v>
      </c>
      <c r="BM42" s="1">
        <v>5.5469885399216802E-2</v>
      </c>
      <c r="BN42" s="1">
        <v>1.37685775431535E-2</v>
      </c>
      <c r="BO42" s="1">
        <v>0</v>
      </c>
      <c r="BP42" s="1">
        <v>0.24362844265144101</v>
      </c>
      <c r="BQ42" s="1">
        <v>0.33534005078006501</v>
      </c>
      <c r="BR42" s="1">
        <v>2.1520657286285098E-2</v>
      </c>
      <c r="BS42" s="1">
        <v>0</v>
      </c>
      <c r="BT42" s="1">
        <v>0.348742852601507</v>
      </c>
      <c r="BU42" s="1">
        <v>0</v>
      </c>
      <c r="BV42" s="1">
        <v>4.8539857090126197E-2</v>
      </c>
      <c r="BW42" s="1">
        <v>0</v>
      </c>
      <c r="BX42" s="1">
        <v>0</v>
      </c>
      <c r="BY42" s="1">
        <v>3.1599414511532802E-2</v>
      </c>
      <c r="BZ42" s="1">
        <v>0.116263316111047</v>
      </c>
      <c r="CA42" s="1">
        <v>0.109053031477993</v>
      </c>
      <c r="CB42" s="1">
        <v>0.27683439865142101</v>
      </c>
      <c r="CC42" s="1">
        <v>1.0858711834296301E-2</v>
      </c>
      <c r="CD42" s="1">
        <v>0.17490296324962201</v>
      </c>
      <c r="CE42" s="1">
        <v>7.1896541431366201E-2</v>
      </c>
      <c r="CF42" s="1">
        <v>8.9051852405148804E-2</v>
      </c>
      <c r="CG42" s="1">
        <v>0</v>
      </c>
      <c r="CH42" s="1">
        <v>0</v>
      </c>
      <c r="CI42" s="1">
        <v>0.42471657494916598</v>
      </c>
      <c r="CJ42" s="1">
        <v>0</v>
      </c>
      <c r="CK42" s="46">
        <v>1.83623691436216</v>
      </c>
      <c r="CL42" s="46">
        <v>1.60600854368699</v>
      </c>
      <c r="CM42" s="46">
        <v>9.8292060278325497</v>
      </c>
      <c r="CN42" s="46">
        <v>0.226319323262656</v>
      </c>
      <c r="CO42" s="46">
        <v>1.26901502019038</v>
      </c>
      <c r="CP42" s="46">
        <v>9.7633153525609001E-2</v>
      </c>
      <c r="CQ42" s="46">
        <v>1.2939326678585401</v>
      </c>
      <c r="CR42" s="46">
        <v>0.77656589114113295</v>
      </c>
      <c r="CS42" s="46">
        <v>13.634677242167999</v>
      </c>
      <c r="CT42" s="46">
        <v>15.914205438739801</v>
      </c>
      <c r="CU42" s="46">
        <v>49.674282693606898</v>
      </c>
      <c r="CV42" s="46">
        <v>3.9557600710422198</v>
      </c>
      <c r="CW42" s="46">
        <v>8.7346203798939595</v>
      </c>
      <c r="CX42" s="46">
        <v>0</v>
      </c>
      <c r="CY42" s="46">
        <v>0</v>
      </c>
      <c r="CZ42" s="46">
        <v>1.21518859459366</v>
      </c>
      <c r="DA42" s="46">
        <v>18.388631473686399</v>
      </c>
      <c r="DB42" s="46">
        <v>6.8364752240663798</v>
      </c>
      <c r="DC42" s="46">
        <v>4.9759905115236904</v>
      </c>
      <c r="DD42" s="46">
        <v>0.58658810816731999</v>
      </c>
      <c r="DE42" s="46">
        <v>0</v>
      </c>
      <c r="DF42" s="46">
        <v>7.0317814908803497E-2</v>
      </c>
      <c r="DG42" s="46">
        <v>0</v>
      </c>
      <c r="DH42" s="46">
        <v>0.104611494354569</v>
      </c>
      <c r="DI42" s="46">
        <v>0.13730379460566799</v>
      </c>
      <c r="DJ42" s="46">
        <v>0.92812808167527105</v>
      </c>
      <c r="DK42" s="46">
        <v>0</v>
      </c>
      <c r="DL42" s="46">
        <v>0</v>
      </c>
      <c r="DM42" s="46">
        <v>2.77439063959505E-2</v>
      </c>
      <c r="DN42" s="46">
        <v>3.0522910931523501E-2</v>
      </c>
      <c r="DO42" s="46">
        <v>7.17864325636915</v>
      </c>
      <c r="DP42" s="46">
        <v>38.063500445843097</v>
      </c>
      <c r="DQ42" s="46">
        <v>1.38581709943877</v>
      </c>
      <c r="DR42" s="46">
        <v>0</v>
      </c>
      <c r="DS42" s="46">
        <v>2.6433371853852399E-2</v>
      </c>
      <c r="DT42" s="46">
        <v>0.46028892764712298</v>
      </c>
      <c r="DU42" s="46">
        <v>0.31559432396612402</v>
      </c>
      <c r="DV42" s="46">
        <v>4.8931297750136701E-2</v>
      </c>
      <c r="DW42" s="46">
        <v>0.21859117984589299</v>
      </c>
      <c r="DX42" s="46">
        <v>0.125305431990477</v>
      </c>
      <c r="DY42" s="46">
        <v>8.8027329233485802E-2</v>
      </c>
      <c r="DZ42" s="46">
        <v>0.310149647204776</v>
      </c>
      <c r="EA42" s="46">
        <v>0</v>
      </c>
      <c r="EB42" s="46">
        <v>0</v>
      </c>
      <c r="EC42" s="46">
        <v>0</v>
      </c>
      <c r="ED42" s="46">
        <v>13.6303211720451</v>
      </c>
      <c r="EE42" s="46">
        <v>1.37148470892409</v>
      </c>
      <c r="EF42" s="46">
        <v>25.261511723654898</v>
      </c>
      <c r="EG42" s="46">
        <v>1.0844289769437601</v>
      </c>
      <c r="EH42" s="46">
        <v>0.208308724129045</v>
      </c>
      <c r="EI42" s="46">
        <v>3.6299836650735098</v>
      </c>
      <c r="EJ42" s="46">
        <v>12.6135936426451</v>
      </c>
      <c r="EK42" s="46">
        <v>10.676225878607999</v>
      </c>
      <c r="EL42" s="46">
        <v>6.6499870713252403</v>
      </c>
      <c r="EM42" s="46">
        <v>0</v>
      </c>
      <c r="EN42" s="46">
        <v>0</v>
      </c>
      <c r="EO42" s="46">
        <v>2.39559952323504</v>
      </c>
      <c r="EP42" s="46">
        <v>1.3811960271102499</v>
      </c>
      <c r="EQ42" s="46">
        <v>1.7156749734053101</v>
      </c>
      <c r="ER42" s="46">
        <v>0.18697143727307799</v>
      </c>
      <c r="ES42" s="46">
        <v>0</v>
      </c>
      <c r="ET42" s="46">
        <v>0.407177970173147</v>
      </c>
      <c r="EU42" s="46">
        <v>2.7652513391667899</v>
      </c>
      <c r="EV42" s="46">
        <v>22.833678668071599</v>
      </c>
      <c r="EW42" s="46">
        <v>50.423968519404902</v>
      </c>
      <c r="EX42" s="46">
        <v>5.4075081508779199</v>
      </c>
      <c r="EY42" s="46">
        <v>9.3044799092486095</v>
      </c>
      <c r="EZ42" s="46">
        <v>8.1706332240748694</v>
      </c>
      <c r="FA42" s="46">
        <v>2.9582204605671301</v>
      </c>
      <c r="FB42" s="46">
        <v>0.51761678403552303</v>
      </c>
      <c r="FC42" s="46">
        <v>2.4537691631133001</v>
      </c>
      <c r="FD42" s="46">
        <v>0</v>
      </c>
      <c r="FE42" s="46">
        <v>5.1033920256174301E-2</v>
      </c>
      <c r="FF42" s="46">
        <v>0.29624120387112501</v>
      </c>
      <c r="FG42" s="46">
        <v>9.14056153311682</v>
      </c>
      <c r="FH42" s="46">
        <v>7.6062616718815699</v>
      </c>
      <c r="FI42" s="46">
        <v>0.85357314889813796</v>
      </c>
      <c r="FJ42" s="46">
        <v>0.10163978858924</v>
      </c>
      <c r="FK42" s="46">
        <v>0</v>
      </c>
      <c r="FL42" s="46">
        <v>1.23401745984955E-2</v>
      </c>
      <c r="FM42" s="46">
        <v>3.1918918495232398</v>
      </c>
      <c r="FN42" s="46">
        <v>0.27435772622086702</v>
      </c>
      <c r="FO42" s="46">
        <v>0.15398077808234301</v>
      </c>
      <c r="FP42" s="46">
        <v>0.25268660002959997</v>
      </c>
      <c r="FQ42" s="46">
        <v>0</v>
      </c>
      <c r="FR42" s="46">
        <v>0.24162979295347101</v>
      </c>
      <c r="FS42" s="46">
        <v>0</v>
      </c>
      <c r="FT42" s="46">
        <v>0.45631251868164802</v>
      </c>
      <c r="FU42" s="46">
        <v>1.7884086452085</v>
      </c>
      <c r="FV42" s="46">
        <v>0.873773076865762</v>
      </c>
      <c r="FW42" s="46">
        <v>1.15375587321416</v>
      </c>
      <c r="FX42" s="46">
        <v>8.4047234545814795E-2</v>
      </c>
      <c r="FY42" s="46">
        <v>0.1677018261531</v>
      </c>
      <c r="FZ42" s="46">
        <v>0.116156947395422</v>
      </c>
      <c r="GA42" s="46">
        <v>9.6345194866462203E-2</v>
      </c>
      <c r="GB42" s="46">
        <v>0.15637267736379801</v>
      </c>
      <c r="GC42" s="46">
        <v>0.14303495513599401</v>
      </c>
      <c r="GD42" s="46">
        <v>0</v>
      </c>
      <c r="GE42" s="46">
        <v>0.33105792772560699</v>
      </c>
      <c r="GF42" s="46">
        <v>4.4743122542623803E-2</v>
      </c>
      <c r="GG42" s="46">
        <v>9.83334432933365E-2</v>
      </c>
      <c r="GH42" s="46">
        <v>4.2797303259051498</v>
      </c>
      <c r="GI42" s="46">
        <v>2.93438023814049</v>
      </c>
      <c r="GJ42" s="46">
        <v>1.0083013409092001</v>
      </c>
      <c r="GK42" s="46">
        <v>7.3980002986532595E-2</v>
      </c>
      <c r="GL42" s="46">
        <v>0</v>
      </c>
      <c r="GM42" s="46">
        <v>8.2547656530993704E-2</v>
      </c>
      <c r="GN42" s="46">
        <v>2.7226970294553401</v>
      </c>
      <c r="GO42" s="46">
        <v>9.3329528448523096</v>
      </c>
      <c r="GP42" s="46">
        <v>25.9220243072348</v>
      </c>
      <c r="GQ42" s="46">
        <v>9.3036554171400496</v>
      </c>
      <c r="GR42" s="46">
        <v>5.2361703877156902</v>
      </c>
      <c r="GS42" s="46">
        <v>0.46999794107165199</v>
      </c>
      <c r="GT42" s="46">
        <v>8.0958081062170006E-2</v>
      </c>
      <c r="GU42" s="46">
        <v>0.138864091729651</v>
      </c>
      <c r="GV42" s="46">
        <v>0</v>
      </c>
      <c r="GW42" s="46">
        <v>3.1302903504008701</v>
      </c>
      <c r="GX42" s="46">
        <v>2.4996674788356801</v>
      </c>
      <c r="GY42" s="46">
        <v>4.7256258861871201</v>
      </c>
      <c r="GZ42" s="46">
        <v>9.4836483112305991</v>
      </c>
      <c r="HA42" s="46">
        <v>1.44942044555997</v>
      </c>
      <c r="HB42" s="46">
        <v>16.442589910805999</v>
      </c>
      <c r="HC42" s="46">
        <v>0.50388675145261097</v>
      </c>
      <c r="HD42" s="46">
        <v>7.1214673071239602E-3</v>
      </c>
      <c r="HE42" s="46">
        <v>0</v>
      </c>
      <c r="HF42" s="46">
        <v>0</v>
      </c>
      <c r="HG42" s="46">
        <v>0</v>
      </c>
      <c r="HH42" s="46">
        <v>0</v>
      </c>
      <c r="HI42" s="46">
        <v>5.08917293836013E-2</v>
      </c>
      <c r="HJ42" s="46">
        <v>1.02734559258204E-2</v>
      </c>
      <c r="HK42" s="46">
        <v>0.159837422507392</v>
      </c>
      <c r="HL42" s="46">
        <v>0.72942440260061103</v>
      </c>
      <c r="HM42" s="46">
        <v>0.30783080736502999</v>
      </c>
      <c r="HN42" s="46">
        <v>0</v>
      </c>
      <c r="HO42" s="46">
        <v>8.0158026789251893E-2</v>
      </c>
      <c r="HP42" s="46">
        <v>0.112662623626302</v>
      </c>
      <c r="HQ42" s="46">
        <v>0.15859589765278101</v>
      </c>
      <c r="HR42" s="46">
        <v>9.9275945467959495E-2</v>
      </c>
      <c r="HS42" s="46">
        <v>0.15347360614674399</v>
      </c>
      <c r="HT42" s="46">
        <v>0</v>
      </c>
      <c r="HU42" s="46">
        <v>0.32391665545304699</v>
      </c>
      <c r="HV42" s="46">
        <v>8.9337161686663205</v>
      </c>
      <c r="HW42" s="46">
        <v>15.0364126293296</v>
      </c>
      <c r="HX42" s="46">
        <v>0</v>
      </c>
      <c r="HY42" s="46">
        <v>0.94893499532447001</v>
      </c>
      <c r="HZ42" s="46">
        <v>6.8153448889054002E-2</v>
      </c>
    </row>
    <row r="43" spans="1:234" x14ac:dyDescent="0.25">
      <c r="A43" s="46" t="str">
        <f t="shared" si="0"/>
        <v>CT_49</v>
      </c>
      <c r="B43" s="1" t="s">
        <v>1369</v>
      </c>
      <c r="C43" s="1">
        <v>7.5160502762910406E-2</v>
      </c>
      <c r="D43" s="1">
        <v>0.105625160509463</v>
      </c>
      <c r="E43" s="1">
        <v>0.39253757753749602</v>
      </c>
      <c r="F43" s="1">
        <v>0.61126976932034705</v>
      </c>
      <c r="G43" s="1">
        <v>0.25609834176323698</v>
      </c>
      <c r="H43" s="1">
        <v>0.183402068918011</v>
      </c>
      <c r="I43" s="1">
        <v>0.17372509370817599</v>
      </c>
      <c r="J43" s="1">
        <v>3.1270704271202101</v>
      </c>
      <c r="K43" s="1">
        <v>0.38294892555472898</v>
      </c>
      <c r="L43" s="1">
        <v>0.22644114026105799</v>
      </c>
      <c r="M43" s="1">
        <v>8.5155529883972805E-2</v>
      </c>
      <c r="N43" s="1">
        <v>0.179347950927573</v>
      </c>
      <c r="O43" s="1">
        <v>0.35366390221289701</v>
      </c>
      <c r="P43" s="1">
        <v>0.45636405376934103</v>
      </c>
      <c r="Q43" s="1">
        <v>0.40527161062316502</v>
      </c>
      <c r="R43" s="1">
        <v>0.144074013996042</v>
      </c>
      <c r="S43" s="1">
        <v>0.35199120220803998</v>
      </c>
      <c r="T43" s="1">
        <v>0.70838148951855695</v>
      </c>
      <c r="U43" s="1">
        <v>0.34496694986936699</v>
      </c>
      <c r="V43" s="1">
        <v>0.34876078908483099</v>
      </c>
      <c r="W43" s="1">
        <v>0.32825542291356802</v>
      </c>
      <c r="X43" s="1">
        <v>1.16538305634374</v>
      </c>
      <c r="Y43" s="1">
        <v>0.27780894024596497</v>
      </c>
      <c r="Z43" s="1">
        <v>0.122080296360444</v>
      </c>
      <c r="AA43" s="1">
        <v>0.93998023445652401</v>
      </c>
      <c r="AB43" s="1">
        <v>0.29741251115296902</v>
      </c>
      <c r="AC43" s="1">
        <v>0.43719408037006602</v>
      </c>
      <c r="AD43" s="1">
        <v>0.75516756135466401</v>
      </c>
      <c r="AE43" s="1">
        <v>0.36933973565165101</v>
      </c>
      <c r="AF43" s="1">
        <v>5.6042056012559301E-2</v>
      </c>
      <c r="AG43" s="1">
        <v>2.7138278250705299E-2</v>
      </c>
      <c r="AH43" s="1">
        <v>3.8202529772905502E-2</v>
      </c>
      <c r="AI43" s="1">
        <v>0.52797107604072202</v>
      </c>
      <c r="AJ43" s="1">
        <v>0.24711295051579199</v>
      </c>
      <c r="AK43" s="1">
        <v>1.0044976782777799</v>
      </c>
      <c r="AL43" s="1">
        <v>1.0475785821283401</v>
      </c>
      <c r="AM43" s="1">
        <v>0.49627190125461701</v>
      </c>
      <c r="AN43" s="1">
        <v>1.07004870935521E-2</v>
      </c>
      <c r="AO43" s="1">
        <v>0.23633242379753999</v>
      </c>
      <c r="AP43" s="1">
        <v>1.0551651748297901</v>
      </c>
      <c r="AQ43" s="1">
        <v>0.40628421534667702</v>
      </c>
      <c r="AR43" s="1">
        <v>0.96167682992026404</v>
      </c>
      <c r="AS43" s="1">
        <v>0.22130009161612299</v>
      </c>
      <c r="AT43" s="1">
        <v>1.36291770838881</v>
      </c>
      <c r="AU43" s="1">
        <v>0</v>
      </c>
      <c r="AV43" s="1">
        <v>0.157709378767006</v>
      </c>
      <c r="AW43" s="1">
        <v>8.64567907486294E-2</v>
      </c>
      <c r="AX43" s="1">
        <v>6.6487214562230695E-2</v>
      </c>
      <c r="AY43" s="1">
        <v>0.17930132459459</v>
      </c>
      <c r="AZ43" s="1">
        <v>8.0538700146027993E-3</v>
      </c>
      <c r="BA43" s="1">
        <v>0.15160474885915001</v>
      </c>
      <c r="BB43" s="1">
        <v>0.16175632860896599</v>
      </c>
      <c r="BC43" s="1">
        <v>7.2745455290392294E-2</v>
      </c>
      <c r="BD43" s="1">
        <v>1.91130541620534</v>
      </c>
      <c r="BE43" s="1">
        <v>0.77781236680990695</v>
      </c>
      <c r="BF43" s="1">
        <v>4.6751238044176899E-2</v>
      </c>
      <c r="BG43" s="1">
        <v>0.30197734182772201</v>
      </c>
      <c r="BH43" s="1">
        <v>1.1003113045934301</v>
      </c>
      <c r="BI43" s="1">
        <v>9.7742361162754102E-2</v>
      </c>
      <c r="BJ43" s="1">
        <v>0.30877475931412901</v>
      </c>
      <c r="BK43" s="1">
        <v>0.18217854650842999</v>
      </c>
      <c r="BL43" s="1">
        <v>0.601519691035174</v>
      </c>
      <c r="BM43" s="1">
        <v>0.30064677886375502</v>
      </c>
      <c r="BN43" s="1">
        <v>8.9495754030497907E-2</v>
      </c>
      <c r="BO43" s="1">
        <v>0.82268686361361398</v>
      </c>
      <c r="BP43" s="1">
        <v>0.60059707384072702</v>
      </c>
      <c r="BQ43" s="1">
        <v>8.3835012695016198E-2</v>
      </c>
      <c r="BR43" s="1">
        <v>4.7345446029827203E-2</v>
      </c>
      <c r="BS43" s="1">
        <v>0.35322485619581701</v>
      </c>
      <c r="BT43" s="1">
        <v>0.348742852601507</v>
      </c>
      <c r="BU43" s="1">
        <v>0.87038772220421301</v>
      </c>
      <c r="BV43" s="1">
        <v>0.126203628434328</v>
      </c>
      <c r="BW43" s="1">
        <v>0.61569461547072701</v>
      </c>
      <c r="BX43" s="1">
        <v>1.98218789014163E-2</v>
      </c>
      <c r="BY43" s="1">
        <v>0.20359051349573301</v>
      </c>
      <c r="BZ43" s="1">
        <v>0.300992807265267</v>
      </c>
      <c r="CA43" s="1">
        <v>0.18119580614805</v>
      </c>
      <c r="CB43" s="1">
        <v>6.9208599662855294E-2</v>
      </c>
      <c r="CC43" s="1">
        <v>0.36268097526549498</v>
      </c>
      <c r="CD43" s="1">
        <v>0.85811766344345597</v>
      </c>
      <c r="CE43" s="1">
        <v>5.7517233145092897E-2</v>
      </c>
      <c r="CF43" s="1">
        <v>0.97957037645663603</v>
      </c>
      <c r="CG43" s="1">
        <v>3.0586863981571899E-2</v>
      </c>
      <c r="CH43" s="1">
        <v>1.1052531283745199</v>
      </c>
      <c r="CI43" s="1">
        <v>0.87066897864578896</v>
      </c>
      <c r="CJ43" s="1">
        <v>0.86792070132211296</v>
      </c>
      <c r="CK43" s="46">
        <v>0.48966317716324298</v>
      </c>
      <c r="CL43" s="46">
        <v>1.3698308166741999</v>
      </c>
      <c r="CM43" s="46">
        <v>1.10514907152314</v>
      </c>
      <c r="CN43" s="46">
        <v>0.50921847734097503</v>
      </c>
      <c r="CO43" s="46">
        <v>0.79766658411966496</v>
      </c>
      <c r="CP43" s="46">
        <v>4.8816576762804501E-2</v>
      </c>
      <c r="CQ43" s="46">
        <v>0.69618340473125195</v>
      </c>
      <c r="CR43" s="46">
        <v>2.4488603705123002</v>
      </c>
      <c r="CS43" s="46">
        <v>0.25028690741741899</v>
      </c>
      <c r="CT43" s="46">
        <v>0.79381120207556399</v>
      </c>
      <c r="CU43" s="46">
        <v>0.31307321025382501</v>
      </c>
      <c r="CV43" s="46">
        <v>0</v>
      </c>
      <c r="CW43" s="46">
        <v>5.5634524712700403E-2</v>
      </c>
      <c r="CX43" s="46">
        <v>1.59464018652734E-2</v>
      </c>
      <c r="CY43" s="46">
        <v>0.27551622918486401</v>
      </c>
      <c r="CZ43" s="46">
        <v>0.28619394938093701</v>
      </c>
      <c r="DA43" s="46">
        <v>0.34008037071546898</v>
      </c>
      <c r="DB43" s="46">
        <v>28.319864489831101</v>
      </c>
      <c r="DC43" s="46">
        <v>0.18094510950995199</v>
      </c>
      <c r="DD43" s="46">
        <v>1.2638307421423201</v>
      </c>
      <c r="DE43" s="46">
        <v>0.13279204765337499</v>
      </c>
      <c r="DF43" s="46">
        <v>5.4691633817958302E-2</v>
      </c>
      <c r="DG43" s="46">
        <v>0.73657619368204497</v>
      </c>
      <c r="DH43" s="46">
        <v>0.143840804737533</v>
      </c>
      <c r="DI43" s="46">
        <v>0.66935599870262996</v>
      </c>
      <c r="DJ43" s="46">
        <v>0.81211207146586195</v>
      </c>
      <c r="DK43" s="46">
        <v>1.67291934935162E-2</v>
      </c>
      <c r="DL43" s="46">
        <v>0</v>
      </c>
      <c r="DM43" s="46">
        <v>9.7103672385826706E-2</v>
      </c>
      <c r="DN43" s="46">
        <v>0.122091643726094</v>
      </c>
      <c r="DO43" s="46">
        <v>0.30083909600391001</v>
      </c>
      <c r="DP43" s="46">
        <v>0.159930674142198</v>
      </c>
      <c r="DQ43" s="46">
        <v>0.35928591466931098</v>
      </c>
      <c r="DR43" s="46">
        <v>0.50741346025756096</v>
      </c>
      <c r="DS43" s="46">
        <v>2.6433371853852399E-2</v>
      </c>
      <c r="DT43" s="46">
        <v>0.34521669573534203</v>
      </c>
      <c r="DU43" s="46">
        <v>0.21039621597741601</v>
      </c>
      <c r="DV43" s="46">
        <v>9.7862595500273403E-2</v>
      </c>
      <c r="DW43" s="46">
        <v>0.60112574457620604</v>
      </c>
      <c r="DX43" s="46">
        <v>0.43856901196666898</v>
      </c>
      <c r="DY43" s="46">
        <v>0.19806149077534299</v>
      </c>
      <c r="DZ43" s="46">
        <v>0.40319454136620902</v>
      </c>
      <c r="EA43" s="46">
        <v>0.32288071095257498</v>
      </c>
      <c r="EB43" s="46">
        <v>1.09400689841722</v>
      </c>
      <c r="EC43" s="46">
        <v>9.5780751474491402E-2</v>
      </c>
      <c r="ED43" s="46">
        <v>0.33517183209946999</v>
      </c>
      <c r="EE43" s="46">
        <v>0.115634985262228</v>
      </c>
      <c r="EF43" s="46">
        <v>0.16643748573418299</v>
      </c>
      <c r="EG43" s="46">
        <v>3.0123027137326602E-2</v>
      </c>
      <c r="EH43" s="46">
        <v>0.21872416033549699</v>
      </c>
      <c r="EI43" s="46">
        <v>0.13309940105269499</v>
      </c>
      <c r="EJ43" s="46">
        <v>0.45372639002320497</v>
      </c>
      <c r="EK43" s="46">
        <v>0.31484848435573098</v>
      </c>
      <c r="EL43" s="46">
        <v>0.19558785503897799</v>
      </c>
      <c r="EM43" s="46">
        <v>7.2452460431104607E-2</v>
      </c>
      <c r="EN43" s="46">
        <v>0.108441574089693</v>
      </c>
      <c r="EO43" s="46">
        <v>0.26366661419253501</v>
      </c>
      <c r="EP43" s="46">
        <v>0.34529900677756298</v>
      </c>
      <c r="EQ43" s="46">
        <v>0</v>
      </c>
      <c r="ER43" s="46">
        <v>0.21813334348525801</v>
      </c>
      <c r="ES43" s="46">
        <v>0.35945430134303202</v>
      </c>
      <c r="ET43" s="46">
        <v>0.28203611695479402</v>
      </c>
      <c r="EU43" s="46">
        <v>0.44139672319530199</v>
      </c>
      <c r="EV43" s="46">
        <v>9.3095057579239304E-2</v>
      </c>
      <c r="EW43" s="46">
        <v>0.53850840166354796</v>
      </c>
      <c r="EX43" s="46">
        <v>1.06899872115621</v>
      </c>
      <c r="EY43" s="46">
        <v>3.6204201981512099E-2</v>
      </c>
      <c r="EZ43" s="46">
        <v>0</v>
      </c>
      <c r="FA43" s="46">
        <v>0.17066656503271899</v>
      </c>
      <c r="FB43" s="46">
        <v>0.146989894440857</v>
      </c>
      <c r="FC43" s="46">
        <v>0.12914574542701601</v>
      </c>
      <c r="FD43" s="46">
        <v>0</v>
      </c>
      <c r="FE43" s="46">
        <v>0.35723744179321998</v>
      </c>
      <c r="FF43" s="46">
        <v>0.27508111788033002</v>
      </c>
      <c r="FG43" s="46">
        <v>0.97499323019912698</v>
      </c>
      <c r="FH43" s="46">
        <v>6.4459844676962502E-2</v>
      </c>
      <c r="FI43" s="46">
        <v>0.70255636101616004</v>
      </c>
      <c r="FJ43" s="46">
        <v>0.55901883724081902</v>
      </c>
      <c r="FK43" s="46">
        <v>5.7180363099579801E-2</v>
      </c>
      <c r="FL43" s="46">
        <v>1.85102618977433E-2</v>
      </c>
      <c r="FM43" s="46">
        <v>9.3879172044800993E-2</v>
      </c>
      <c r="FN43" s="46">
        <v>0.74076586079634099</v>
      </c>
      <c r="FO43" s="46">
        <v>0.21172356986322199</v>
      </c>
      <c r="FP43" s="46">
        <v>1.6424629001924</v>
      </c>
      <c r="FQ43" s="46">
        <v>3.6168546495690998E-2</v>
      </c>
      <c r="FR43" s="46">
        <v>0.35942431701828798</v>
      </c>
      <c r="FS43" s="46">
        <v>0.83204346482117297</v>
      </c>
      <c r="FT43" s="46">
        <v>0.10038875410996299</v>
      </c>
      <c r="FU43" s="46">
        <v>1.0134315656181501</v>
      </c>
      <c r="FV43" s="46">
        <v>0.59622162892016695</v>
      </c>
      <c r="FW43" s="46">
        <v>3.9227699689281601</v>
      </c>
      <c r="FX43" s="46">
        <v>0</v>
      </c>
      <c r="FY43" s="46">
        <v>0.20333846421063301</v>
      </c>
      <c r="FZ43" s="46">
        <v>0.24392958953038699</v>
      </c>
      <c r="GA43" s="46">
        <v>4.8172597433231101E-2</v>
      </c>
      <c r="GB43" s="46">
        <v>0</v>
      </c>
      <c r="GC43" s="46">
        <v>0</v>
      </c>
      <c r="GD43" s="46">
        <v>6.2419746040804698E-2</v>
      </c>
      <c r="GE43" s="46">
        <v>4.1382240965700902E-2</v>
      </c>
      <c r="GF43" s="46">
        <v>0.14765230439065899</v>
      </c>
      <c r="GG43" s="46">
        <v>5.9000065976001902E-2</v>
      </c>
      <c r="GH43" s="46">
        <v>0.74895280703340195</v>
      </c>
      <c r="GI43" s="46">
        <v>8.7036701978743497E-2</v>
      </c>
      <c r="GJ43" s="46">
        <v>0.130705729377119</v>
      </c>
      <c r="GK43" s="46">
        <v>0.25893001045286401</v>
      </c>
      <c r="GL43" s="46">
        <v>4.87757291971515E-2</v>
      </c>
      <c r="GM43" s="46">
        <v>0.36596127728740602</v>
      </c>
      <c r="GN43" s="46">
        <v>0.79629563806673298</v>
      </c>
      <c r="GO43" s="46">
        <v>1.54832397426121</v>
      </c>
      <c r="GP43" s="46">
        <v>1.2909374654997401</v>
      </c>
      <c r="GQ43" s="46">
        <v>0.10112668931674</v>
      </c>
      <c r="GR43" s="46">
        <v>0.62461931020974004</v>
      </c>
      <c r="GS43" s="46">
        <v>0.30214153354606199</v>
      </c>
      <c r="GT43" s="46">
        <v>0.910778411949412</v>
      </c>
      <c r="GU43" s="46">
        <v>0.36104663849709401</v>
      </c>
      <c r="GV43" s="46">
        <v>0.10316723408645399</v>
      </c>
      <c r="GW43" s="46">
        <v>0.54556488964129402</v>
      </c>
      <c r="GX43" s="46">
        <v>2.1548857576169599E-2</v>
      </c>
      <c r="GY43" s="46">
        <v>0</v>
      </c>
      <c r="GZ43" s="46">
        <v>0.33719638439930999</v>
      </c>
      <c r="HA43" s="46">
        <v>0.28988408911199398</v>
      </c>
      <c r="HB43" s="46">
        <v>2.0011265611528599E-2</v>
      </c>
      <c r="HC43" s="46">
        <v>9.4478765897364606E-2</v>
      </c>
      <c r="HD43" s="46">
        <v>4.2728803842743801E-2</v>
      </c>
      <c r="HE43" s="46">
        <v>0.102298669647244</v>
      </c>
      <c r="HF43" s="46">
        <v>8.9973918829019894E-2</v>
      </c>
      <c r="HG43" s="46">
        <v>6.89237555569778E-2</v>
      </c>
      <c r="HH43" s="46">
        <v>6.0868374314415601E-2</v>
      </c>
      <c r="HI43" s="46">
        <v>0.27990451160980701</v>
      </c>
      <c r="HJ43" s="46">
        <v>6.8489706172136103E-3</v>
      </c>
      <c r="HK43" s="46">
        <v>0</v>
      </c>
      <c r="HL43" s="46">
        <v>0.69700554026280603</v>
      </c>
      <c r="HM43" s="46">
        <v>0.33861388810153298</v>
      </c>
      <c r="HN43" s="46">
        <v>0</v>
      </c>
      <c r="HO43" s="46">
        <v>0.45690075269873598</v>
      </c>
      <c r="HP43" s="46">
        <v>0.28588140745174201</v>
      </c>
      <c r="HQ43" s="46">
        <v>0</v>
      </c>
      <c r="HR43" s="46">
        <v>0.13650442501844401</v>
      </c>
      <c r="HS43" s="46">
        <v>0.22132509518004101</v>
      </c>
      <c r="HT43" s="46">
        <v>0</v>
      </c>
      <c r="HU43" s="46">
        <v>0.13496527310543599</v>
      </c>
      <c r="HV43" s="46">
        <v>0.27570987775042399</v>
      </c>
      <c r="HW43" s="46">
        <v>0.22782443377772199</v>
      </c>
      <c r="HX43" s="46">
        <v>0</v>
      </c>
      <c r="HY43" s="46">
        <v>2.28156979310622</v>
      </c>
      <c r="HZ43" s="46">
        <v>5.6794540740878398E-2</v>
      </c>
    </row>
    <row r="44" spans="1:234" x14ac:dyDescent="0.25">
      <c r="A44" s="46" t="str">
        <f t="shared" si="0"/>
        <v>CT_80</v>
      </c>
      <c r="B44" s="1" t="s">
        <v>1370</v>
      </c>
      <c r="C44" s="1">
        <v>7.5160502762910402E-3</v>
      </c>
      <c r="D44" s="1">
        <v>5.4445959025496496E-3</v>
      </c>
      <c r="E44" s="1">
        <v>6.3312512506047705E-2</v>
      </c>
      <c r="F44" s="1">
        <v>0.22922616349513</v>
      </c>
      <c r="G44" s="1">
        <v>0</v>
      </c>
      <c r="H44" s="1">
        <v>1.7728866662074401</v>
      </c>
      <c r="I44" s="1">
        <v>8.40605292136333E-2</v>
      </c>
      <c r="J44" s="1">
        <v>0.20847136180801401</v>
      </c>
      <c r="K44" s="1">
        <v>7.6589785110945802E-2</v>
      </c>
      <c r="L44" s="1">
        <v>4.7326926421121497E-2</v>
      </c>
      <c r="M44" s="1">
        <v>2.4837029549492101E-2</v>
      </c>
      <c r="N44" s="1">
        <v>1.01630505525625</v>
      </c>
      <c r="O44" s="1">
        <v>1.2452954303271001E-2</v>
      </c>
      <c r="P44" s="1">
        <v>0.113281857318631</v>
      </c>
      <c r="Q44" s="1">
        <v>0.90690150628959898</v>
      </c>
      <c r="R44" s="1">
        <v>0.120061678330035</v>
      </c>
      <c r="S44" s="1">
        <v>0.12481957525107799</v>
      </c>
      <c r="T44" s="1">
        <v>9.9772040777261605E-3</v>
      </c>
      <c r="U44" s="1">
        <v>0</v>
      </c>
      <c r="V44" s="1">
        <v>2.6827753006525502E-2</v>
      </c>
      <c r="W44" s="1">
        <v>0</v>
      </c>
      <c r="X44" s="1">
        <v>0</v>
      </c>
      <c r="Y44" s="1">
        <v>9.2602980081988404E-2</v>
      </c>
      <c r="Z44" s="1">
        <v>0</v>
      </c>
      <c r="AA44" s="1">
        <v>0</v>
      </c>
      <c r="AB44" s="1">
        <v>0.39655001487062602</v>
      </c>
      <c r="AC44" s="1">
        <v>2.77583543092105E-2</v>
      </c>
      <c r="AD44" s="1">
        <v>3.0247031829959799E-2</v>
      </c>
      <c r="AE44" s="1">
        <v>3.3781073382772898E-2</v>
      </c>
      <c r="AF44" s="1">
        <v>0</v>
      </c>
      <c r="AG44" s="1">
        <v>0</v>
      </c>
      <c r="AH44" s="1">
        <v>0</v>
      </c>
      <c r="AI44" s="1">
        <v>1.1483370903885699</v>
      </c>
      <c r="AJ44" s="1">
        <v>0</v>
      </c>
      <c r="AK44" s="1">
        <v>0.27610538277268898</v>
      </c>
      <c r="AL44" s="1">
        <v>8.86987213032015E-2</v>
      </c>
      <c r="AM44" s="1">
        <v>0.24742901059703101</v>
      </c>
      <c r="AN44" s="1">
        <v>0</v>
      </c>
      <c r="AO44" s="1">
        <v>0.41705721846624799</v>
      </c>
      <c r="AP44" s="1">
        <v>2.18913936686678E-2</v>
      </c>
      <c r="AQ44" s="1">
        <v>0.17412180657714699</v>
      </c>
      <c r="AR44" s="1">
        <v>1.3113774953458199</v>
      </c>
      <c r="AS44" s="1">
        <v>0.54258801905880305</v>
      </c>
      <c r="AT44" s="1">
        <v>2.21717010096856</v>
      </c>
      <c r="AU44" s="1">
        <v>5.4644429564197697E-2</v>
      </c>
      <c r="AV44" s="1">
        <v>0.103008378023495</v>
      </c>
      <c r="AW44" s="1">
        <v>5.7637860499086197E-3</v>
      </c>
      <c r="AX44" s="1">
        <v>0</v>
      </c>
      <c r="AY44" s="1">
        <v>5.20552232693971E-2</v>
      </c>
      <c r="AZ44" s="1">
        <v>0</v>
      </c>
      <c r="BA44" s="1">
        <v>1.16619037583962E-2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0.17085046869912299</v>
      </c>
      <c r="BJ44" s="1">
        <v>4.7872055707616898E-3</v>
      </c>
      <c r="BK44" s="1">
        <v>0</v>
      </c>
      <c r="BL44" s="1">
        <v>2.7383293977322001E-2</v>
      </c>
      <c r="BM44" s="1">
        <v>0</v>
      </c>
      <c r="BN44" s="1">
        <v>1.37685775431535E-2</v>
      </c>
      <c r="BO44" s="1">
        <v>2.9381673700486201E-2</v>
      </c>
      <c r="BP44" s="1">
        <v>2.1185081969690499E-2</v>
      </c>
      <c r="BQ44" s="1">
        <v>0.25150503808504898</v>
      </c>
      <c r="BR44" s="1">
        <v>6.4561971858855302E-2</v>
      </c>
      <c r="BS44" s="1">
        <v>1.2525704120419E-2</v>
      </c>
      <c r="BT44" s="1">
        <v>0</v>
      </c>
      <c r="BU44" s="1">
        <v>0</v>
      </c>
      <c r="BV44" s="1">
        <v>0</v>
      </c>
      <c r="BW44" s="1">
        <v>0.111944475540132</v>
      </c>
      <c r="BX44" s="1">
        <v>1.1012154945231299E-2</v>
      </c>
      <c r="BY44" s="1">
        <v>9.0284041461522208E-3</v>
      </c>
      <c r="BZ44" s="1">
        <v>2.58362924691217E-2</v>
      </c>
      <c r="CA44" s="1">
        <v>4.1943473645382002E-3</v>
      </c>
      <c r="CB44" s="1">
        <v>0</v>
      </c>
      <c r="CC44" s="1">
        <v>0.135733897928703</v>
      </c>
      <c r="CD44" s="1">
        <v>2.7328588007753399E-2</v>
      </c>
      <c r="CE44" s="1">
        <v>0.18693100772155199</v>
      </c>
      <c r="CF44" s="1">
        <v>4.4525926202574402E-2</v>
      </c>
      <c r="CG44" s="1">
        <v>0</v>
      </c>
      <c r="CH44" s="1">
        <v>0.92104427364542996</v>
      </c>
      <c r="CI44" s="1">
        <v>1.4157219164972199</v>
      </c>
      <c r="CJ44" s="1">
        <v>8.0661775215809702E-3</v>
      </c>
      <c r="CK44" s="46">
        <v>0</v>
      </c>
      <c r="CL44" s="46">
        <v>0</v>
      </c>
      <c r="CM44" s="46">
        <v>2.5464264320809699E-2</v>
      </c>
      <c r="CN44" s="46">
        <v>0</v>
      </c>
      <c r="CO44" s="46">
        <v>0.10877271601631799</v>
      </c>
      <c r="CP44" s="46">
        <v>0.12204144190701099</v>
      </c>
      <c r="CQ44" s="46">
        <v>0.61918250363783001</v>
      </c>
      <c r="CR44" s="46">
        <v>3.3472667721600603E-2</v>
      </c>
      <c r="CS44" s="46">
        <v>3.5755272488202802E-2</v>
      </c>
      <c r="CT44" s="46">
        <v>0.70265584872717401</v>
      </c>
      <c r="CU44" s="46">
        <v>0</v>
      </c>
      <c r="CV44" s="46">
        <v>0.28255429078873001</v>
      </c>
      <c r="CW44" s="46">
        <v>0.166903574138101</v>
      </c>
      <c r="CX44" s="46">
        <v>0</v>
      </c>
      <c r="CY44" s="46">
        <v>2.64284152695313E-2</v>
      </c>
      <c r="CZ44" s="46">
        <v>0</v>
      </c>
      <c r="DA44" s="46">
        <v>0.43117332715711298</v>
      </c>
      <c r="DB44" s="46">
        <v>0</v>
      </c>
      <c r="DC44" s="46">
        <v>0</v>
      </c>
      <c r="DD44" s="46">
        <v>5.3326191651574602E-2</v>
      </c>
      <c r="DE44" s="46">
        <v>0</v>
      </c>
      <c r="DF44" s="46">
        <v>9.7663631817782703E-2</v>
      </c>
      <c r="DG44" s="46">
        <v>0</v>
      </c>
      <c r="DH44" s="46">
        <v>0</v>
      </c>
      <c r="DI44" s="46">
        <v>1.7162974325708499E-2</v>
      </c>
      <c r="DJ44" s="46">
        <v>0.11601601020940901</v>
      </c>
      <c r="DK44" s="46">
        <v>0</v>
      </c>
      <c r="DL44" s="46">
        <v>0</v>
      </c>
      <c r="DM44" s="46">
        <v>4.1615859593925698E-2</v>
      </c>
      <c r="DN44" s="46">
        <v>3.0522910931523501E-2</v>
      </c>
      <c r="DO44" s="46">
        <v>6.2242571587015801E-2</v>
      </c>
      <c r="DP44" s="46">
        <v>0.159930674142198</v>
      </c>
      <c r="DQ44" s="46">
        <v>2.56632796192365E-2</v>
      </c>
      <c r="DR44" s="46">
        <v>0.25370673012877998</v>
      </c>
      <c r="DS44" s="46">
        <v>7.9300115561557305E-2</v>
      </c>
      <c r="DT44" s="46">
        <v>0.76366117541454503</v>
      </c>
      <c r="DU44" s="46">
        <v>1.4201744578475599</v>
      </c>
      <c r="DV44" s="46">
        <v>9.7862595500273403E-2</v>
      </c>
      <c r="DW44" s="46">
        <v>0</v>
      </c>
      <c r="DX44" s="46">
        <v>0.125305431990477</v>
      </c>
      <c r="DY44" s="46">
        <v>2.2006832308371398E-2</v>
      </c>
      <c r="DZ44" s="46">
        <v>0</v>
      </c>
      <c r="EA44" s="46">
        <v>0</v>
      </c>
      <c r="EB44" s="46">
        <v>0.116738540989642</v>
      </c>
      <c r="EC44" s="46">
        <v>0</v>
      </c>
      <c r="ED44" s="46">
        <v>0.55861972016578298</v>
      </c>
      <c r="EE44" s="46">
        <v>2.6891857037727299E-2</v>
      </c>
      <c r="EF44" s="46">
        <v>0.573284673084408</v>
      </c>
      <c r="EG44" s="46">
        <v>0</v>
      </c>
      <c r="EH44" s="46">
        <v>0</v>
      </c>
      <c r="EI44" s="46">
        <v>0.24199891100490001</v>
      </c>
      <c r="EJ44" s="46">
        <v>3.0853394521577902</v>
      </c>
      <c r="EK44" s="46">
        <v>3.5778236858605799</v>
      </c>
      <c r="EL44" s="46">
        <v>0.74323384914811497</v>
      </c>
      <c r="EM44" s="46">
        <v>0</v>
      </c>
      <c r="EN44" s="46">
        <v>0</v>
      </c>
      <c r="EO44" s="46">
        <v>1.2429997526219501</v>
      </c>
      <c r="EP44" s="46">
        <v>1.1893632455671601</v>
      </c>
      <c r="EQ44" s="46">
        <v>3.9592499386276403E-2</v>
      </c>
      <c r="ER44" s="46">
        <v>0.31161906212179702</v>
      </c>
      <c r="ES44" s="46">
        <v>0.64701774241745702</v>
      </c>
      <c r="ET44" s="46">
        <v>0.28390390580879898</v>
      </c>
      <c r="EU44" s="46">
        <v>0.36000441962737401</v>
      </c>
      <c r="EV44" s="46">
        <v>7.6168683473923096E-2</v>
      </c>
      <c r="EW44" s="46">
        <v>4.8955309242140699E-2</v>
      </c>
      <c r="EX44" s="46">
        <v>2.01609407937356</v>
      </c>
      <c r="EY44" s="46">
        <v>0.33488886832898701</v>
      </c>
      <c r="EZ44" s="46">
        <v>0</v>
      </c>
      <c r="FA44" s="46">
        <v>0</v>
      </c>
      <c r="FB44" s="46">
        <v>0.27208061724944099</v>
      </c>
      <c r="FC44" s="46">
        <v>6.4572872713508006E-2</v>
      </c>
      <c r="FD44" s="46">
        <v>0</v>
      </c>
      <c r="FE44" s="46">
        <v>2.5516960128087199E-2</v>
      </c>
      <c r="FF44" s="46">
        <v>0.232760945898741</v>
      </c>
      <c r="FG44" s="46">
        <v>0.30468538443722698</v>
      </c>
      <c r="FH44" s="46">
        <v>0</v>
      </c>
      <c r="FI44" s="46">
        <v>0</v>
      </c>
      <c r="FJ44" s="46">
        <v>5.0819894294619902E-2</v>
      </c>
      <c r="FK44" s="46">
        <v>1.7710731933498199E-2</v>
      </c>
      <c r="FL44" s="46">
        <v>0</v>
      </c>
      <c r="FM44" s="46">
        <v>0.65715420431360705</v>
      </c>
      <c r="FN44" s="46">
        <v>9.14525754069557E-2</v>
      </c>
      <c r="FO44" s="46">
        <v>0</v>
      </c>
      <c r="FP44" s="46">
        <v>0</v>
      </c>
      <c r="FQ44" s="46">
        <v>0</v>
      </c>
      <c r="FR44" s="46">
        <v>0</v>
      </c>
      <c r="FS44" s="46">
        <v>2.7734782160705799E-2</v>
      </c>
      <c r="FT44" s="46">
        <v>23.636988467709401</v>
      </c>
      <c r="FU44" s="46">
        <v>0.29806810753475099</v>
      </c>
      <c r="FV44" s="46">
        <v>0.25699208143110602</v>
      </c>
      <c r="FW44" s="46">
        <v>0</v>
      </c>
      <c r="FX44" s="46">
        <v>0</v>
      </c>
      <c r="FY44" s="46">
        <v>0</v>
      </c>
      <c r="FZ44" s="46">
        <v>5.02378797485202</v>
      </c>
      <c r="GA44" s="46">
        <v>0</v>
      </c>
      <c r="GB44" s="46">
        <v>3.9093169340949502E-2</v>
      </c>
      <c r="GC44" s="46">
        <v>1.78793693919993E-2</v>
      </c>
      <c r="GD44" s="46">
        <v>0</v>
      </c>
      <c r="GE44" s="46">
        <v>0</v>
      </c>
      <c r="GF44" s="46">
        <v>0</v>
      </c>
      <c r="GG44" s="46">
        <v>0</v>
      </c>
      <c r="GH44" s="46">
        <v>0.37447640351670097</v>
      </c>
      <c r="GI44" s="46">
        <v>1.5044915627754201</v>
      </c>
      <c r="GJ44" s="46">
        <v>0.16805022348486701</v>
      </c>
      <c r="GK44" s="46">
        <v>7.3980002986532595E-2</v>
      </c>
      <c r="GL44" s="46">
        <v>4.87757291971515E-2</v>
      </c>
      <c r="GM44" s="46">
        <v>0.56407565296178996</v>
      </c>
      <c r="GN44" s="46">
        <v>2.7972914686184999E-2</v>
      </c>
      <c r="GO44" s="46">
        <v>1.1612429806959099</v>
      </c>
      <c r="GP44" s="46">
        <v>1.44584996135971</v>
      </c>
      <c r="GQ44" s="46">
        <v>0.44495743299365398</v>
      </c>
      <c r="GR44" s="46">
        <v>0</v>
      </c>
      <c r="GS44" s="46">
        <v>0</v>
      </c>
      <c r="GT44" s="46">
        <v>0</v>
      </c>
      <c r="GU44" s="46">
        <v>0</v>
      </c>
      <c r="GV44" s="46">
        <v>5.1583617043227101E-2</v>
      </c>
      <c r="GW44" s="46">
        <v>0</v>
      </c>
      <c r="GX44" s="46">
        <v>0.215488575761696</v>
      </c>
      <c r="GY44" s="46">
        <v>0.19690107859113001</v>
      </c>
      <c r="GZ44" s="46">
        <v>0</v>
      </c>
      <c r="HA44" s="46">
        <v>0</v>
      </c>
      <c r="HB44" s="46">
        <v>0</v>
      </c>
      <c r="HC44" s="46">
        <v>1.57464609828941E-2</v>
      </c>
      <c r="HD44" s="46">
        <v>7.1214673071239602E-3</v>
      </c>
      <c r="HE44" s="46">
        <v>0</v>
      </c>
      <c r="HF44" s="46">
        <v>0</v>
      </c>
      <c r="HG44" s="46">
        <v>0</v>
      </c>
      <c r="HH44" s="46">
        <v>0</v>
      </c>
      <c r="HI44" s="46">
        <v>2.5445864691800602E-2</v>
      </c>
      <c r="HJ44" s="46">
        <v>0</v>
      </c>
      <c r="HK44" s="46">
        <v>3.9959355626848103E-2</v>
      </c>
      <c r="HL44" s="46">
        <v>0.121570733766769</v>
      </c>
      <c r="HM44" s="46">
        <v>0</v>
      </c>
      <c r="HN44" s="46">
        <v>0</v>
      </c>
      <c r="HO44" s="46">
        <v>8.0158026789251893E-2</v>
      </c>
      <c r="HP44" s="46">
        <v>3.9901345867648701E-2</v>
      </c>
      <c r="HQ44" s="46">
        <v>0</v>
      </c>
      <c r="HR44" s="46">
        <v>0.111685438651454</v>
      </c>
      <c r="HS44" s="46">
        <v>4.4426570200373203E-2</v>
      </c>
      <c r="HT44" s="46">
        <v>0</v>
      </c>
      <c r="HU44" s="46">
        <v>0</v>
      </c>
      <c r="HV44" s="46">
        <v>4.4758097037406403E-3</v>
      </c>
      <c r="HW44" s="46">
        <v>0</v>
      </c>
      <c r="HX44" s="46">
        <v>0.61166033233460904</v>
      </c>
      <c r="HY44" s="46">
        <v>2.7436598777859702</v>
      </c>
      <c r="HZ44" s="46">
        <v>0.24989597925986501</v>
      </c>
    </row>
    <row r="45" spans="1:234" x14ac:dyDescent="0.25">
      <c r="A45" s="46" t="str">
        <f t="shared" si="0"/>
        <v>HOT_22</v>
      </c>
      <c r="B45" s="1" t="s">
        <v>1371</v>
      </c>
      <c r="C45" s="1">
        <v>1.5032100552582099E-2</v>
      </c>
      <c r="D45" s="1">
        <v>0.30489737054277999</v>
      </c>
      <c r="E45" s="1">
        <v>0</v>
      </c>
      <c r="F45" s="1">
        <v>1.9866267502911299</v>
      </c>
      <c r="G45" s="1">
        <v>1.92073756322428</v>
      </c>
      <c r="H45" s="1">
        <v>1.28381448242608</v>
      </c>
      <c r="I45" s="1">
        <v>14.7386127887904</v>
      </c>
      <c r="J45" s="1">
        <v>0.10423568090400701</v>
      </c>
      <c r="K45" s="1">
        <v>1.2254365617751299</v>
      </c>
      <c r="L45" s="1">
        <v>0.152902377668239</v>
      </c>
      <c r="M45" s="1">
        <v>0.106444412354966</v>
      </c>
      <c r="N45" s="1">
        <v>0.83695710432867598</v>
      </c>
      <c r="O45" s="1">
        <v>0.26151204036869202</v>
      </c>
      <c r="P45" s="1">
        <v>0</v>
      </c>
      <c r="Q45" s="1">
        <v>1.4170336035775E-2</v>
      </c>
      <c r="R45" s="1">
        <v>0.400205594433449</v>
      </c>
      <c r="S45" s="1">
        <v>0.97359268695840795</v>
      </c>
      <c r="T45" s="1">
        <v>1.77594232583526</v>
      </c>
      <c r="U45" s="1">
        <v>0.55874928499968002</v>
      </c>
      <c r="V45" s="1">
        <v>0.85848809620881605</v>
      </c>
      <c r="W45" s="1">
        <v>0.18757452737918201</v>
      </c>
      <c r="X45" s="1">
        <v>21.078232671260601</v>
      </c>
      <c r="Y45" s="1">
        <v>1.48164768131181</v>
      </c>
      <c r="Z45" s="1">
        <v>0.244160592720887</v>
      </c>
      <c r="AA45" s="1">
        <v>5.6398814067391401</v>
      </c>
      <c r="AB45" s="1">
        <v>0.74353127788242301</v>
      </c>
      <c r="AC45" s="1">
        <v>1.56140742989309</v>
      </c>
      <c r="AD45" s="1">
        <v>2.3391037948502298</v>
      </c>
      <c r="AE45" s="1">
        <v>2.2520715588515299E-2</v>
      </c>
      <c r="AF45" s="1">
        <v>3.2024032007176698E-2</v>
      </c>
      <c r="AG45" s="1">
        <v>0.271382782507053</v>
      </c>
      <c r="AH45" s="1">
        <v>1.3752910718246001</v>
      </c>
      <c r="AI45" s="1">
        <v>0.42237686083257697</v>
      </c>
      <c r="AJ45" s="1">
        <v>25.205520952610801</v>
      </c>
      <c r="AK45" s="1">
        <v>7.88872522207682E-2</v>
      </c>
      <c r="AL45" s="1">
        <v>0.68157964790881098</v>
      </c>
      <c r="AM45" s="1">
        <v>1.38560245934337</v>
      </c>
      <c r="AN45" s="1">
        <v>0.87743994167127604</v>
      </c>
      <c r="AO45" s="1">
        <v>0.104264304616562</v>
      </c>
      <c r="AP45" s="1">
        <v>4.2469303717215503</v>
      </c>
      <c r="AQ45" s="1">
        <v>3.8693734794921601E-2</v>
      </c>
      <c r="AR45" s="1">
        <v>0.55952106468088103</v>
      </c>
      <c r="AS45" s="1">
        <v>9.9513959827378803E-2</v>
      </c>
      <c r="AT45" s="1">
        <v>0.85355844262639402</v>
      </c>
      <c r="AU45" s="1">
        <v>0.65573315477037197</v>
      </c>
      <c r="AV45" s="1">
        <v>2.9552748453637099</v>
      </c>
      <c r="AW45" s="1">
        <v>8.0693004698720705E-2</v>
      </c>
      <c r="AX45" s="1">
        <v>3.6937341423461501E-2</v>
      </c>
      <c r="AY45" s="1">
        <v>0.28919568482998398</v>
      </c>
      <c r="AZ45" s="1">
        <v>0.24161610043808401</v>
      </c>
      <c r="BA45" s="1">
        <v>0.233238075167923</v>
      </c>
      <c r="BB45" s="1">
        <v>0.12940506288717199</v>
      </c>
      <c r="BC45" s="1">
        <v>0</v>
      </c>
      <c r="BD45" s="1">
        <v>1.2367270340152201</v>
      </c>
      <c r="BE45" s="1">
        <v>1.3279723335778899</v>
      </c>
      <c r="BF45" s="1">
        <v>0.56101485653012295</v>
      </c>
      <c r="BG45" s="1">
        <v>2.4158187346217801</v>
      </c>
      <c r="BH45" s="1">
        <v>2.83674008215494</v>
      </c>
      <c r="BI45" s="1">
        <v>0.20660986912452101</v>
      </c>
      <c r="BJ45" s="1">
        <v>3.96859341816144</v>
      </c>
      <c r="BK45" s="1">
        <v>0.51720180576545705</v>
      </c>
      <c r="BL45" s="1">
        <v>1.66125316795754</v>
      </c>
      <c r="BM45" s="1">
        <v>1.3312772495812</v>
      </c>
      <c r="BN45" s="1">
        <v>0.48190021401037297</v>
      </c>
      <c r="BO45" s="1">
        <v>2.5415147750920601</v>
      </c>
      <c r="BP45" s="1">
        <v>2.1714709018932798</v>
      </c>
      <c r="BQ45" s="1">
        <v>19.617392970633801</v>
      </c>
      <c r="BR45" s="1">
        <v>0.12912394371771099</v>
      </c>
      <c r="BS45" s="1">
        <v>0.40082253185340899</v>
      </c>
      <c r="BT45" s="1">
        <v>9.8345484433624897</v>
      </c>
      <c r="BU45" s="1">
        <v>6.2170551586015199E-2</v>
      </c>
      <c r="BV45" s="1">
        <v>0.92225728471239798</v>
      </c>
      <c r="BW45" s="1">
        <v>0</v>
      </c>
      <c r="BX45" s="1">
        <v>1.7619447912369999E-2</v>
      </c>
      <c r="BY45" s="1">
        <v>0.35662196377301297</v>
      </c>
      <c r="BZ45" s="1">
        <v>0.43921697197506798</v>
      </c>
      <c r="CA45" s="1">
        <v>6.7109557832611202E-2</v>
      </c>
      <c r="CB45" s="1">
        <v>0.69208599662855297</v>
      </c>
      <c r="CC45" s="1">
        <v>2.6712431112368802</v>
      </c>
      <c r="CD45" s="1">
        <v>0.48098314893645899</v>
      </c>
      <c r="CE45" s="1">
        <v>0.115034466290186</v>
      </c>
      <c r="CF45" s="1">
        <v>0</v>
      </c>
      <c r="CG45" s="1">
        <v>0.30586863981571999</v>
      </c>
      <c r="CH45" s="1">
        <v>0.15350737894090499</v>
      </c>
      <c r="CI45" s="1">
        <v>0</v>
      </c>
      <c r="CJ45" s="1">
        <v>0.22585297060426701</v>
      </c>
      <c r="CK45" s="46">
        <v>0</v>
      </c>
      <c r="CL45" s="46">
        <v>0</v>
      </c>
      <c r="CM45" s="46">
        <v>0.30557117184971699</v>
      </c>
      <c r="CN45" s="46">
        <v>3.39478984893984</v>
      </c>
      <c r="CO45" s="46">
        <v>0.97895444414686195</v>
      </c>
      <c r="CP45" s="46">
        <v>0.43934919086523999</v>
      </c>
      <c r="CQ45" s="46">
        <v>4.3660304743693097E-2</v>
      </c>
      <c r="CR45" s="46">
        <v>0.29455947595008503</v>
      </c>
      <c r="CS45" s="46">
        <v>0.97731078134421001</v>
      </c>
      <c r="CT45" s="46">
        <v>1.0634791223978799</v>
      </c>
      <c r="CU45" s="46">
        <v>17.532099774214199</v>
      </c>
      <c r="CV45" s="46">
        <v>0.56510858157746002</v>
      </c>
      <c r="CW45" s="46">
        <v>0.47289346005795302</v>
      </c>
      <c r="CX45" s="46">
        <v>0.15946401865273399</v>
      </c>
      <c r="CY45" s="46">
        <v>1.71454344061085</v>
      </c>
      <c r="CZ45" s="46">
        <v>5.3831719050223796</v>
      </c>
      <c r="DA45" s="46">
        <v>2.0404822242928198</v>
      </c>
      <c r="DB45" s="46">
        <v>1.6857062196328101</v>
      </c>
      <c r="DC45" s="46">
        <v>0.13570883213246401</v>
      </c>
      <c r="DD45" s="46">
        <v>5.0659882068995801</v>
      </c>
      <c r="DE45" s="46">
        <v>2.1246727624539998</v>
      </c>
      <c r="DF45" s="46">
        <v>5.7660608225218901</v>
      </c>
      <c r="DG45" s="46">
        <v>0.36828809684102198</v>
      </c>
      <c r="DH45" s="46">
        <v>0.47075172459556203</v>
      </c>
      <c r="DI45" s="46">
        <v>0.44623733246842001</v>
      </c>
      <c r="DJ45" s="46">
        <v>0.69609606125645296</v>
      </c>
      <c r="DK45" s="46">
        <v>0</v>
      </c>
      <c r="DL45" s="46">
        <v>0</v>
      </c>
      <c r="DM45" s="46">
        <v>6.0111797191226002E-2</v>
      </c>
      <c r="DN45" s="46">
        <v>1.1903935263294201</v>
      </c>
      <c r="DO45" s="46">
        <v>0.62242571587015805</v>
      </c>
      <c r="DP45" s="46">
        <v>0.10662044942813199</v>
      </c>
      <c r="DQ45" s="46">
        <v>1.4884702179157201</v>
      </c>
      <c r="DR45" s="46">
        <v>9.6408557448936492</v>
      </c>
      <c r="DS45" s="46">
        <v>0</v>
      </c>
      <c r="DT45" s="46">
        <v>0.52305559959900405</v>
      </c>
      <c r="DU45" s="46">
        <v>0.21039621597741601</v>
      </c>
      <c r="DV45" s="46">
        <v>0</v>
      </c>
      <c r="DW45" s="46">
        <v>0.21859117984589299</v>
      </c>
      <c r="DX45" s="46">
        <v>0</v>
      </c>
      <c r="DY45" s="46">
        <v>0.30809565231719999</v>
      </c>
      <c r="DZ45" s="46">
        <v>2.71380941304179</v>
      </c>
      <c r="EA45" s="46">
        <v>1.72203045841373</v>
      </c>
      <c r="EB45" s="46">
        <v>0.28350788526055998</v>
      </c>
      <c r="EC45" s="46">
        <v>3.8312300589796601E-2</v>
      </c>
      <c r="ED45" s="46">
        <v>0.40220619851936401</v>
      </c>
      <c r="EE45" s="46">
        <v>0.13445928518863701</v>
      </c>
      <c r="EF45" s="46">
        <v>2.1451942605739101</v>
      </c>
      <c r="EG45" s="46">
        <v>0</v>
      </c>
      <c r="EH45" s="46">
        <v>0</v>
      </c>
      <c r="EI45" s="46">
        <v>0</v>
      </c>
      <c r="EJ45" s="46">
        <v>0</v>
      </c>
      <c r="EK45" s="46">
        <v>1.74597795869996</v>
      </c>
      <c r="EL45" s="46">
        <v>0.19558785503897799</v>
      </c>
      <c r="EM45" s="46">
        <v>0</v>
      </c>
      <c r="EN45" s="46">
        <v>0</v>
      </c>
      <c r="EO45" s="46">
        <v>13.288797355303799</v>
      </c>
      <c r="EP45" s="46">
        <v>5.6015172210582396</v>
      </c>
      <c r="EQ45" s="46">
        <v>3.0618199525387002</v>
      </c>
      <c r="ER45" s="46">
        <v>0.37394287454615699</v>
      </c>
      <c r="ES45" s="46">
        <v>1.86916236698376</v>
      </c>
      <c r="ET45" s="46">
        <v>0.39410344819511001</v>
      </c>
      <c r="EU45" s="46">
        <v>8.3479285710695406E-2</v>
      </c>
      <c r="EV45" s="46">
        <v>5.0779122315948701E-2</v>
      </c>
      <c r="EW45" s="46">
        <v>0</v>
      </c>
      <c r="EX45" s="46">
        <v>3.1257272548427299E-2</v>
      </c>
      <c r="EY45" s="46">
        <v>0</v>
      </c>
      <c r="EZ45" s="46">
        <v>0</v>
      </c>
      <c r="FA45" s="46">
        <v>4.4942195458615997</v>
      </c>
      <c r="FB45" s="46">
        <v>4.97708446188002E-3</v>
      </c>
      <c r="FC45" s="46">
        <v>7.7487447256209601</v>
      </c>
      <c r="FD45" s="46">
        <v>0.708054115564547</v>
      </c>
      <c r="FE45" s="46">
        <v>15.1060403958276</v>
      </c>
      <c r="FF45" s="46">
        <v>0.232760945898741</v>
      </c>
      <c r="FG45" s="46">
        <v>0</v>
      </c>
      <c r="FH45" s="46">
        <v>1.2891968935392499</v>
      </c>
      <c r="FI45" s="46">
        <v>6.5659472992164503</v>
      </c>
      <c r="FJ45" s="46">
        <v>8.4361024529068995</v>
      </c>
      <c r="FK45" s="46">
        <v>3.5421463866996301E-2</v>
      </c>
      <c r="FL45" s="46">
        <v>0.30850436496238898</v>
      </c>
      <c r="FM45" s="46">
        <v>2.44085847316483</v>
      </c>
      <c r="FN45" s="46">
        <v>0.54871545244173403</v>
      </c>
      <c r="FO45" s="46">
        <v>7.6990389041171503E-2</v>
      </c>
      <c r="FP45" s="46">
        <v>1.97095548023088</v>
      </c>
      <c r="FQ45" s="46">
        <v>7.2337092991381996E-2</v>
      </c>
      <c r="FR45" s="46">
        <v>0.28315991361734899</v>
      </c>
      <c r="FS45" s="46">
        <v>1.9969043155708099</v>
      </c>
      <c r="FT45" s="46">
        <v>0.109515004483596</v>
      </c>
      <c r="FU45" s="46">
        <v>0</v>
      </c>
      <c r="FV45" s="46">
        <v>0.15419524885866401</v>
      </c>
      <c r="FW45" s="46">
        <v>1.3845070478570001</v>
      </c>
      <c r="FX45" s="46">
        <v>0.33618893818325901</v>
      </c>
      <c r="FY45" s="46">
        <v>3.14440924037062E-2</v>
      </c>
      <c r="FZ45" s="46">
        <v>0</v>
      </c>
      <c r="GA45" s="46">
        <v>0.289035584599387</v>
      </c>
      <c r="GB45" s="46">
        <v>0.78186338681899004</v>
      </c>
      <c r="GC45" s="46">
        <v>0.14303495513599401</v>
      </c>
      <c r="GD45" s="46">
        <v>0</v>
      </c>
      <c r="GE45" s="46">
        <v>2.0691120482850498</v>
      </c>
      <c r="GF45" s="46">
        <v>0.581660593054109</v>
      </c>
      <c r="GG45" s="46">
        <v>4.6395506426583299</v>
      </c>
      <c r="GH45" s="46">
        <v>1.8188853885096901</v>
      </c>
      <c r="GI45" s="46">
        <v>15.9650179058152</v>
      </c>
      <c r="GJ45" s="46">
        <v>0.33610044696973501</v>
      </c>
      <c r="GK45" s="46">
        <v>0</v>
      </c>
      <c r="GL45" s="46">
        <v>0.29265437518290899</v>
      </c>
      <c r="GM45" s="46">
        <v>1.3757942755165601E-2</v>
      </c>
      <c r="GN45" s="46">
        <v>1.2867540755645099</v>
      </c>
      <c r="GO45" s="46">
        <v>0.23654949606768499</v>
      </c>
      <c r="GP45" s="46">
        <v>1.0327499723997899</v>
      </c>
      <c r="GQ45" s="46">
        <v>0.48540810872035001</v>
      </c>
      <c r="GR45" s="46">
        <v>0</v>
      </c>
      <c r="GS45" s="46">
        <v>0.29095110637768901</v>
      </c>
      <c r="GT45" s="46">
        <v>8.0958081062170006E-2</v>
      </c>
      <c r="GU45" s="46">
        <v>0.277728183459303</v>
      </c>
      <c r="GV45" s="46">
        <v>0.30950170225936202</v>
      </c>
      <c r="GW45" s="46">
        <v>4.4718433577155298E-2</v>
      </c>
      <c r="GX45" s="46">
        <v>0</v>
      </c>
      <c r="GY45" s="46">
        <v>0.39380215718226003</v>
      </c>
      <c r="GZ45" s="46">
        <v>0.69546754282357703</v>
      </c>
      <c r="HA45" s="46">
        <v>1.01459431189198</v>
      </c>
      <c r="HB45" s="46">
        <v>0</v>
      </c>
      <c r="HC45" s="46">
        <v>0.94478765897364603</v>
      </c>
      <c r="HD45" s="46">
        <v>0.41304510381318998</v>
      </c>
      <c r="HE45" s="46">
        <v>6.13792017883465E-2</v>
      </c>
      <c r="HF45" s="46">
        <v>0</v>
      </c>
      <c r="HG45" s="46">
        <v>0.13784751111395599</v>
      </c>
      <c r="HH45" s="46">
        <v>6.0868374314415601E-2</v>
      </c>
      <c r="HI45" s="46">
        <v>0.305350376301608</v>
      </c>
      <c r="HJ45" s="46">
        <v>4.3422473713134302</v>
      </c>
      <c r="HK45" s="46">
        <v>3.9959355626848103E-2</v>
      </c>
      <c r="HL45" s="46">
        <v>8.1047155844512303E-2</v>
      </c>
      <c r="HM45" s="46">
        <v>0</v>
      </c>
      <c r="HN45" s="46">
        <v>0</v>
      </c>
      <c r="HO45" s="46">
        <v>0.80158026789251902</v>
      </c>
      <c r="HP45" s="46">
        <v>0.40840201064534598</v>
      </c>
      <c r="HQ45" s="46">
        <v>0</v>
      </c>
      <c r="HR45" s="46">
        <v>0</v>
      </c>
      <c r="HS45" s="46">
        <v>8.0775582182496704E-3</v>
      </c>
      <c r="HT45" s="46">
        <v>0</v>
      </c>
      <c r="HU45" s="46">
        <v>0.37790276469522199</v>
      </c>
      <c r="HV45" s="46">
        <v>2.6854858222443899E-2</v>
      </c>
      <c r="HW45" s="46">
        <v>0.91129773511088796</v>
      </c>
      <c r="HX45" s="46">
        <v>0</v>
      </c>
      <c r="HY45" s="46">
        <v>0</v>
      </c>
      <c r="HZ45" s="46">
        <v>0</v>
      </c>
    </row>
    <row r="46" spans="1:234" x14ac:dyDescent="0.25">
      <c r="A46" s="46" t="str">
        <f t="shared" si="0"/>
        <v>HOT_322</v>
      </c>
      <c r="B46" s="1" t="s">
        <v>1372</v>
      </c>
      <c r="C46" s="1">
        <v>1.5032100552582099E-2</v>
      </c>
      <c r="D46" s="1">
        <v>0.63157312469575899</v>
      </c>
      <c r="E46" s="1">
        <v>0.12662502501209499</v>
      </c>
      <c r="F46" s="1">
        <v>0.30563488466017402</v>
      </c>
      <c r="G46" s="1">
        <v>0.12804917088161899</v>
      </c>
      <c r="H46" s="1">
        <v>0</v>
      </c>
      <c r="I46" s="1">
        <v>5.6040352809088902E-2</v>
      </c>
      <c r="J46" s="1">
        <v>0.41694272361602902</v>
      </c>
      <c r="K46" s="1">
        <v>0</v>
      </c>
      <c r="L46" s="1">
        <v>0.44414500179821698</v>
      </c>
      <c r="M46" s="1">
        <v>4.77580596765947</v>
      </c>
      <c r="N46" s="1">
        <v>0</v>
      </c>
      <c r="O46" s="1">
        <v>0.112076588729439</v>
      </c>
      <c r="P46" s="1">
        <v>0.113281857318631</v>
      </c>
      <c r="Q46" s="1">
        <v>4.2511008107324999E-2</v>
      </c>
      <c r="R46" s="1">
        <v>4.00205594433449E-2</v>
      </c>
      <c r="S46" s="1">
        <v>0.24963915050215599</v>
      </c>
      <c r="T46" s="1">
        <v>2.1351216726333999</v>
      </c>
      <c r="U46" s="1">
        <v>0.26722791891288999</v>
      </c>
      <c r="V46" s="1">
        <v>0.16096651803915299</v>
      </c>
      <c r="W46" s="1">
        <v>0</v>
      </c>
      <c r="X46" s="1">
        <v>0</v>
      </c>
      <c r="Y46" s="1">
        <v>0</v>
      </c>
      <c r="Z46" s="1">
        <v>6.1040148180221798E-2</v>
      </c>
      <c r="AA46" s="1">
        <v>0</v>
      </c>
      <c r="AB46" s="1">
        <v>9.9137503717656394E-2</v>
      </c>
      <c r="AC46" s="1">
        <v>9.0214651504934296E-2</v>
      </c>
      <c r="AD46" s="1">
        <v>4.8899368125101699</v>
      </c>
      <c r="AE46" s="1">
        <v>0.112603577942577</v>
      </c>
      <c r="AF46" s="1">
        <v>1.0247690242296601</v>
      </c>
      <c r="AG46" s="1">
        <v>0.56990384326481203</v>
      </c>
      <c r="AH46" s="1">
        <v>0.15281011909162201</v>
      </c>
      <c r="AI46" s="1">
        <v>0.237586984218325</v>
      </c>
      <c r="AJ46" s="1">
        <v>0</v>
      </c>
      <c r="AK46" s="1">
        <v>0.26295750740256102</v>
      </c>
      <c r="AL46" s="1">
        <v>0.45749866777440801</v>
      </c>
      <c r="AM46" s="1">
        <v>8.4832803633267798E-2</v>
      </c>
      <c r="AN46" s="1">
        <v>0.27821266443235598</v>
      </c>
      <c r="AO46" s="1">
        <v>6.9509536411041295E-2</v>
      </c>
      <c r="AP46" s="1">
        <v>0.131348362012007</v>
      </c>
      <c r="AQ46" s="1">
        <v>0</v>
      </c>
      <c r="AR46" s="1">
        <v>0</v>
      </c>
      <c r="AS46" s="1">
        <v>2.3693799958899701E-2</v>
      </c>
      <c r="AT46" s="1">
        <v>0.13878999067095801</v>
      </c>
      <c r="AU46" s="1">
        <v>3.9343989286222301</v>
      </c>
      <c r="AV46" s="1">
        <v>9.9456364988201804E-2</v>
      </c>
      <c r="AW46" s="1">
        <v>0.20749629779671</v>
      </c>
      <c r="AX46" s="1">
        <v>0.25856138996423</v>
      </c>
      <c r="AY46" s="1">
        <v>3.00763512223183</v>
      </c>
      <c r="AZ46" s="1">
        <v>0</v>
      </c>
      <c r="BA46" s="1">
        <v>0.466476150335847</v>
      </c>
      <c r="BB46" s="1">
        <v>0.86270041924781604</v>
      </c>
      <c r="BC46" s="1">
        <v>9.6993940387189698E-2</v>
      </c>
      <c r="BD46" s="1">
        <v>0</v>
      </c>
      <c r="BE46" s="1">
        <v>0</v>
      </c>
      <c r="BF46" s="1">
        <v>0</v>
      </c>
      <c r="BG46" s="1">
        <v>0.80527291154059299</v>
      </c>
      <c r="BH46" s="1">
        <v>0.25788546201408502</v>
      </c>
      <c r="BI46" s="1">
        <v>3.9732667139330902E-3</v>
      </c>
      <c r="BJ46" s="1">
        <v>0.105318522556757</v>
      </c>
      <c r="BK46" s="1">
        <v>0.23158289810393601</v>
      </c>
      <c r="BL46" s="1">
        <v>0.68458234943305096</v>
      </c>
      <c r="BM46" s="1">
        <v>0.44375908319373403</v>
      </c>
      <c r="BN46" s="1">
        <v>6.26470278213485</v>
      </c>
      <c r="BO46" s="1">
        <v>0.35258008440583399</v>
      </c>
      <c r="BP46" s="1">
        <v>0.75207040992401397</v>
      </c>
      <c r="BQ46" s="1">
        <v>0.33534005078006501</v>
      </c>
      <c r="BR46" s="1">
        <v>0</v>
      </c>
      <c r="BS46" s="1">
        <v>0.100205632963352</v>
      </c>
      <c r="BT46" s="1">
        <v>0.906731416763917</v>
      </c>
      <c r="BU46" s="1">
        <v>0</v>
      </c>
      <c r="BV46" s="1">
        <v>0</v>
      </c>
      <c r="BW46" s="1">
        <v>0.111944475540132</v>
      </c>
      <c r="BX46" s="1">
        <v>3.08340338466476E-2</v>
      </c>
      <c r="BY46" s="1">
        <v>4.0627818657685E-2</v>
      </c>
      <c r="BZ46" s="1">
        <v>0.52964399561699405</v>
      </c>
      <c r="CA46" s="1">
        <v>0.71303905197149398</v>
      </c>
      <c r="CB46" s="1">
        <v>0</v>
      </c>
      <c r="CC46" s="1">
        <v>0.16288067751444399</v>
      </c>
      <c r="CD46" s="1">
        <v>4.6349285261149697</v>
      </c>
      <c r="CE46" s="1">
        <v>0.28758616572546503</v>
      </c>
      <c r="CF46" s="1">
        <v>0</v>
      </c>
      <c r="CG46" s="1">
        <v>0.122347455926288</v>
      </c>
      <c r="CH46" s="1">
        <v>0</v>
      </c>
      <c r="CI46" s="1">
        <v>7.0786095824860895E-2</v>
      </c>
      <c r="CJ46" s="1">
        <v>3.5168533994093001</v>
      </c>
      <c r="CK46" s="46">
        <v>0.85691056003567601</v>
      </c>
      <c r="CL46" s="46">
        <v>1.5115374528818799</v>
      </c>
      <c r="CM46" s="46">
        <v>0.25464264320809699</v>
      </c>
      <c r="CN46" s="46">
        <v>0.113159661631328</v>
      </c>
      <c r="CO46" s="46">
        <v>0.36257572005439298</v>
      </c>
      <c r="CP46" s="46">
        <v>0.195266307051218</v>
      </c>
      <c r="CQ46" s="46">
        <v>8.6209256275728592</v>
      </c>
      <c r="CR46" s="46">
        <v>1.9681928620301099</v>
      </c>
      <c r="CS46" s="46">
        <v>1.9784584110138901</v>
      </c>
      <c r="CT46" s="46">
        <v>3.7981397228495903E-2</v>
      </c>
      <c r="CU46" s="46">
        <v>0.33394475760407999</v>
      </c>
      <c r="CV46" s="46">
        <v>0.56510858157746002</v>
      </c>
      <c r="CW46" s="46">
        <v>2.22538098850801</v>
      </c>
      <c r="CX46" s="46">
        <v>0.35082084103601502</v>
      </c>
      <c r="CY46" s="46">
        <v>2.0944519101103598</v>
      </c>
      <c r="CZ46" s="46">
        <v>5.8147342096444303</v>
      </c>
      <c r="DA46" s="46">
        <v>9.71658202044198E-2</v>
      </c>
      <c r="DB46" s="46">
        <v>0</v>
      </c>
      <c r="DC46" s="46">
        <v>4.5236277377488102E-2</v>
      </c>
      <c r="DD46" s="46">
        <v>1.0665238330314899</v>
      </c>
      <c r="DE46" s="46">
        <v>0.35411212707566603</v>
      </c>
      <c r="DF46" s="46">
        <v>0.16407490145387499</v>
      </c>
      <c r="DG46" s="46">
        <v>0.24552539789401501</v>
      </c>
      <c r="DH46" s="46">
        <v>5.23057471772847E-2</v>
      </c>
      <c r="DI46" s="46">
        <v>0.27460758921133499</v>
      </c>
      <c r="DJ46" s="46">
        <v>0.69609606125645296</v>
      </c>
      <c r="DK46" s="46">
        <v>0</v>
      </c>
      <c r="DL46" s="46">
        <v>0</v>
      </c>
      <c r="DM46" s="46">
        <v>3.69918751946006E-2</v>
      </c>
      <c r="DN46" s="46">
        <v>4.5784366397285302E-2</v>
      </c>
      <c r="DO46" s="46">
        <v>0.29046533407274</v>
      </c>
      <c r="DP46" s="46">
        <v>0.10662044942813199</v>
      </c>
      <c r="DQ46" s="46">
        <v>0.76989838857709503</v>
      </c>
      <c r="DR46" s="46">
        <v>0</v>
      </c>
      <c r="DS46" s="46">
        <v>2.6433371853852399E-2</v>
      </c>
      <c r="DT46" s="46">
        <v>0.104611119919801</v>
      </c>
      <c r="DU46" s="46">
        <v>0.21039621597741601</v>
      </c>
      <c r="DV46" s="46">
        <v>4.8931297750136701E-2</v>
      </c>
      <c r="DW46" s="46">
        <v>5.1368927263784903</v>
      </c>
      <c r="DX46" s="46">
        <v>0.125305431990477</v>
      </c>
      <c r="DY46" s="46">
        <v>0.66020496925114303</v>
      </c>
      <c r="DZ46" s="46">
        <v>2.32612235403582</v>
      </c>
      <c r="EA46" s="46">
        <v>2.1525380730171699</v>
      </c>
      <c r="EB46" s="46">
        <v>8.5052365578168008</v>
      </c>
      <c r="EC46" s="46">
        <v>3.8312300589796601E-2</v>
      </c>
      <c r="ED46" s="46">
        <v>0.44689577613262599</v>
      </c>
      <c r="EE46" s="46">
        <v>5.3783714075454701E-2</v>
      </c>
      <c r="EF46" s="46">
        <v>0.221916647645577</v>
      </c>
      <c r="EG46" s="46">
        <v>0.421722379922572</v>
      </c>
      <c r="EH46" s="46">
        <v>5.7284899135487404</v>
      </c>
      <c r="EI46" s="46">
        <v>4.7189787645955601</v>
      </c>
      <c r="EJ46" s="46">
        <v>0</v>
      </c>
      <c r="EK46" s="46">
        <v>2.8622589486884599E-2</v>
      </c>
      <c r="EL46" s="46">
        <v>0</v>
      </c>
      <c r="EM46" s="46">
        <v>0</v>
      </c>
      <c r="EN46" s="46">
        <v>0.216883148179387</v>
      </c>
      <c r="EO46" s="46">
        <v>0.301333273362898</v>
      </c>
      <c r="EP46" s="46">
        <v>0.23019933785170801</v>
      </c>
      <c r="EQ46" s="46">
        <v>0</v>
      </c>
      <c r="ER46" s="46">
        <v>0.18697143727307799</v>
      </c>
      <c r="ES46" s="46">
        <v>0.86269032322327599</v>
      </c>
      <c r="ET46" s="46">
        <v>3.7355777080105199E-3</v>
      </c>
      <c r="EU46" s="46">
        <v>1.04349107138369E-2</v>
      </c>
      <c r="EV46" s="46">
        <v>0.152337366947846</v>
      </c>
      <c r="EW46" s="46">
        <v>9.7910618484281398E-2</v>
      </c>
      <c r="EX46" s="46">
        <v>0</v>
      </c>
      <c r="EY46" s="46">
        <v>3.6204201981512099E-2</v>
      </c>
      <c r="EZ46" s="46">
        <v>0</v>
      </c>
      <c r="FA46" s="46">
        <v>5.6888855010906299E-2</v>
      </c>
      <c r="FB46" s="46">
        <v>1.55616840841449</v>
      </c>
      <c r="FC46" s="46">
        <v>0.90402021798911203</v>
      </c>
      <c r="FD46" s="46">
        <v>0.177013528891137</v>
      </c>
      <c r="FE46" s="46">
        <v>0.40827136204939402</v>
      </c>
      <c r="FF46" s="46">
        <v>6.3480257972384005E-2</v>
      </c>
      <c r="FG46" s="46">
        <v>0</v>
      </c>
      <c r="FH46" s="46">
        <v>0.25783937870785001</v>
      </c>
      <c r="FI46" s="46">
        <v>1.90412471677277</v>
      </c>
      <c r="FJ46" s="46">
        <v>0</v>
      </c>
      <c r="FK46" s="46">
        <v>7.5903136857849204E-2</v>
      </c>
      <c r="FL46" s="46">
        <v>0</v>
      </c>
      <c r="FM46" s="46">
        <v>9.3879172044800993E-2</v>
      </c>
      <c r="FN46" s="46">
        <v>0</v>
      </c>
      <c r="FO46" s="46">
        <v>0.23097116712351401</v>
      </c>
      <c r="FP46" s="46">
        <v>2.4763286802900799</v>
      </c>
      <c r="FQ46" s="46">
        <v>0</v>
      </c>
      <c r="FR46" s="46">
        <v>2.8542519292628801</v>
      </c>
      <c r="FS46" s="46">
        <v>0.27734782160705801</v>
      </c>
      <c r="FT46" s="46">
        <v>0</v>
      </c>
      <c r="FU46" s="46">
        <v>0</v>
      </c>
      <c r="FV46" s="46">
        <v>0.15419524885866401</v>
      </c>
      <c r="FW46" s="46">
        <v>0</v>
      </c>
      <c r="FX46" s="46">
        <v>0</v>
      </c>
      <c r="FY46" s="46">
        <v>0.54503093499757405</v>
      </c>
      <c r="FZ46" s="46">
        <v>0</v>
      </c>
      <c r="GA46" s="46">
        <v>0.289035584599387</v>
      </c>
      <c r="GB46" s="46">
        <v>0.39093169340949502</v>
      </c>
      <c r="GC46" s="46">
        <v>0.107276216351996</v>
      </c>
      <c r="GD46" s="46">
        <v>0.49935796832643797</v>
      </c>
      <c r="GE46" s="46">
        <v>23.339583904655299</v>
      </c>
      <c r="GF46" s="46">
        <v>3.06490389416973</v>
      </c>
      <c r="GG46" s="46">
        <v>2.4762148902049299</v>
      </c>
      <c r="GH46" s="46">
        <v>0.641959548885773</v>
      </c>
      <c r="GI46" s="46">
        <v>0.14920577482070299</v>
      </c>
      <c r="GJ46" s="46">
        <v>0.14937797643099299</v>
      </c>
      <c r="GK46" s="46">
        <v>7.3980002986532595E-2</v>
      </c>
      <c r="GL46" s="46">
        <v>0.29265437518290899</v>
      </c>
      <c r="GM46" s="46">
        <v>0.68789713775828099</v>
      </c>
      <c r="GN46" s="46">
        <v>0</v>
      </c>
      <c r="GO46" s="46">
        <v>0.15053149749761799</v>
      </c>
      <c r="GP46" s="46">
        <v>0</v>
      </c>
      <c r="GQ46" s="46">
        <v>0.28315473008687098</v>
      </c>
      <c r="GR46" s="46">
        <v>0.55817044742147004</v>
      </c>
      <c r="GS46" s="46">
        <v>8.9523417346981202E-2</v>
      </c>
      <c r="GT46" s="46">
        <v>8.0958081062170006E-2</v>
      </c>
      <c r="GU46" s="46">
        <v>0.555456366918606</v>
      </c>
      <c r="GV46" s="46">
        <v>0.20633446817290799</v>
      </c>
      <c r="GW46" s="46">
        <v>8.9436867154310595E-2</v>
      </c>
      <c r="GX46" s="46">
        <v>8.6195430304678494E-2</v>
      </c>
      <c r="GY46" s="46">
        <v>0</v>
      </c>
      <c r="GZ46" s="46">
        <v>1.26448644149741</v>
      </c>
      <c r="HA46" s="46">
        <v>0.14494204455599699</v>
      </c>
      <c r="HB46" s="46">
        <v>3.3352109352547697E-2</v>
      </c>
      <c r="HC46" s="46">
        <v>0.34642214162367002</v>
      </c>
      <c r="HD46" s="46">
        <v>5.6971738456991702E-2</v>
      </c>
      <c r="HE46" s="46">
        <v>2.04597339294488E-2</v>
      </c>
      <c r="HF46" s="46">
        <v>2.5706833951148499E-2</v>
      </c>
      <c r="HG46" s="46">
        <v>6.89237555569778E-2</v>
      </c>
      <c r="HH46" s="46">
        <v>0</v>
      </c>
      <c r="HI46" s="46">
        <v>5.08917293836013E-2</v>
      </c>
      <c r="HJ46" s="46">
        <v>1.7122426543033999E-2</v>
      </c>
      <c r="HK46" s="46">
        <v>0</v>
      </c>
      <c r="HL46" s="46">
        <v>0.32418862337804899</v>
      </c>
      <c r="HM46" s="46">
        <v>0</v>
      </c>
      <c r="HN46" s="46">
        <v>0</v>
      </c>
      <c r="HO46" s="46">
        <v>0</v>
      </c>
      <c r="HP46" s="46">
        <v>0.80741546932183295</v>
      </c>
      <c r="HQ46" s="46">
        <v>0</v>
      </c>
      <c r="HR46" s="46">
        <v>0.47156074097280798</v>
      </c>
      <c r="HS46" s="46">
        <v>0.21809407189274099</v>
      </c>
      <c r="HT46" s="46">
        <v>0</v>
      </c>
      <c r="HU46" s="46">
        <v>0</v>
      </c>
      <c r="HV46" s="46">
        <v>0.42967773155910199</v>
      </c>
      <c r="HW46" s="46">
        <v>0</v>
      </c>
      <c r="HX46" s="46">
        <v>0</v>
      </c>
      <c r="HY46" s="46">
        <v>0.22004289746654401</v>
      </c>
      <c r="HZ46" s="46">
        <v>0.31804942814891901</v>
      </c>
    </row>
    <row r="47" spans="1:234" x14ac:dyDescent="0.25">
      <c r="A47" s="46" t="str">
        <f t="shared" si="0"/>
        <v>HOT_706</v>
      </c>
      <c r="B47" s="1" t="s">
        <v>1373</v>
      </c>
      <c r="C47" s="1">
        <v>6.7644452486619405E-2</v>
      </c>
      <c r="D47" s="1">
        <v>1.8375511171105099</v>
      </c>
      <c r="E47" s="1">
        <v>0</v>
      </c>
      <c r="F47" s="1">
        <v>0</v>
      </c>
      <c r="G47" s="1">
        <v>7.9710608873807498</v>
      </c>
      <c r="H47" s="1">
        <v>0</v>
      </c>
      <c r="I47" s="1">
        <v>0.21015132303408299</v>
      </c>
      <c r="J47" s="1">
        <v>7.81767606780054E-2</v>
      </c>
      <c r="K47" s="1">
        <v>1.4935008096634399</v>
      </c>
      <c r="L47" s="1">
        <v>3.2764795214622597E-2</v>
      </c>
      <c r="M47" s="1">
        <v>1.9319660842426301</v>
      </c>
      <c r="N47" s="1">
        <v>0</v>
      </c>
      <c r="O47" s="1">
        <v>5.6038294364719597E-2</v>
      </c>
      <c r="P47" s="1">
        <v>6.0686709277837897E-2</v>
      </c>
      <c r="Q47" s="1">
        <v>0.65892062566353704</v>
      </c>
      <c r="R47" s="1">
        <v>6.0030839165017398E-2</v>
      </c>
      <c r="S47" s="1">
        <v>0.11233761772596999</v>
      </c>
      <c r="T47" s="1">
        <v>0.38911095903131998</v>
      </c>
      <c r="U47" s="1">
        <v>3.6440170760848697E-2</v>
      </c>
      <c r="V47" s="1">
        <v>0.56338281313703498</v>
      </c>
      <c r="W47" s="1">
        <v>7.0340447767193198E-2</v>
      </c>
      <c r="X47" s="1">
        <v>0.30401297122010501</v>
      </c>
      <c r="Y47" s="1">
        <v>0.41671341036894799</v>
      </c>
      <c r="Z47" s="1">
        <v>4.57801111351663E-2</v>
      </c>
      <c r="AA47" s="1">
        <v>1.48046886926903</v>
      </c>
      <c r="AB47" s="1">
        <v>0.111529691682363</v>
      </c>
      <c r="AC47" s="1">
        <v>1.0409382865953999E-2</v>
      </c>
      <c r="AD47" s="1">
        <v>4.3102020357692696</v>
      </c>
      <c r="AE47" s="1">
        <v>0</v>
      </c>
      <c r="AF47" s="1">
        <v>1.52514452434179</v>
      </c>
      <c r="AG47" s="1">
        <v>0</v>
      </c>
      <c r="AH47" s="1">
        <v>0.15281011909162201</v>
      </c>
      <c r="AI47" s="1">
        <v>5.9396746054581201E-2</v>
      </c>
      <c r="AJ47" s="1">
        <v>0.741338851547377</v>
      </c>
      <c r="AK47" s="1">
        <v>0</v>
      </c>
      <c r="AL47" s="1">
        <v>1.58257192219923</v>
      </c>
      <c r="AM47" s="1">
        <v>2.01477908629011</v>
      </c>
      <c r="AN47" s="1">
        <v>1.6050730640328199E-2</v>
      </c>
      <c r="AO47" s="1">
        <v>0.156396456924843</v>
      </c>
      <c r="AP47" s="1">
        <v>0.29553381452701499</v>
      </c>
      <c r="AQ47" s="1">
        <v>8.7060903288573604E-2</v>
      </c>
      <c r="AR47" s="1">
        <v>0</v>
      </c>
      <c r="AS47" s="1">
        <v>1.7770349969174801E-2</v>
      </c>
      <c r="AT47" s="1">
        <v>0.14052486555434501</v>
      </c>
      <c r="AU47" s="1">
        <v>0.16393328869259299</v>
      </c>
      <c r="AV47" s="1">
        <v>6.3936234635272607E-2</v>
      </c>
      <c r="AW47" s="1">
        <v>2.5937037224588799E-2</v>
      </c>
      <c r="AX47" s="1">
        <v>0.132974429124461</v>
      </c>
      <c r="AY47" s="1">
        <v>5.20552232693971E-2</v>
      </c>
      <c r="AZ47" s="1">
        <v>0.28993932052570098</v>
      </c>
      <c r="BA47" s="1">
        <v>0.33236425711429102</v>
      </c>
      <c r="BB47" s="1">
        <v>1.27787499601083</v>
      </c>
      <c r="BC47" s="1">
        <v>0.58196364232313902</v>
      </c>
      <c r="BD47" s="1">
        <v>1.34915676438024</v>
      </c>
      <c r="BE47" s="1">
        <v>0</v>
      </c>
      <c r="BF47" s="1">
        <v>0.14025371413253099</v>
      </c>
      <c r="BG47" s="1">
        <v>0</v>
      </c>
      <c r="BH47" s="1">
        <v>0.32235682751760703</v>
      </c>
      <c r="BI47" s="1">
        <v>8.9398501063494597E-3</v>
      </c>
      <c r="BJ47" s="1">
        <v>2.1542425068427601E-2</v>
      </c>
      <c r="BK47" s="1">
        <v>0.115791449051968</v>
      </c>
      <c r="BL47" s="1">
        <v>0.27383293977321999</v>
      </c>
      <c r="BM47" s="1">
        <v>1.20647000743296</v>
      </c>
      <c r="BN47" s="1">
        <v>4.1305732629460599E-2</v>
      </c>
      <c r="BO47" s="1">
        <v>1.0246858703044599</v>
      </c>
      <c r="BP47" s="1">
        <v>1.40615981573821</v>
      </c>
      <c r="BQ47" s="1">
        <v>0</v>
      </c>
      <c r="BR47" s="1">
        <v>1.6140492964713801E-2</v>
      </c>
      <c r="BS47" s="1">
        <v>0.33819401125131399</v>
      </c>
      <c r="BT47" s="1">
        <v>2.2493913992797201</v>
      </c>
      <c r="BU47" s="1">
        <v>0</v>
      </c>
      <c r="BV47" s="1">
        <v>0.109214678452784</v>
      </c>
      <c r="BW47" s="1">
        <v>1.4272920631366799</v>
      </c>
      <c r="BX47" s="1">
        <v>3.30364648356938E-2</v>
      </c>
      <c r="BY47" s="1">
        <v>0.13881171374709</v>
      </c>
      <c r="BZ47" s="1">
        <v>9.2041791921245897E-2</v>
      </c>
      <c r="CA47" s="1">
        <v>0.69206731514880304</v>
      </c>
      <c r="CB47" s="1">
        <v>0.41525159797713201</v>
      </c>
      <c r="CC47" s="1">
        <v>0.17102471139016601</v>
      </c>
      <c r="CD47" s="1">
        <v>0.20496441005815</v>
      </c>
      <c r="CE47" s="1">
        <v>10.525653665551999</v>
      </c>
      <c r="CF47" s="1">
        <v>0</v>
      </c>
      <c r="CG47" s="1">
        <v>0.27528177583414798</v>
      </c>
      <c r="CH47" s="1">
        <v>0</v>
      </c>
      <c r="CI47" s="1">
        <v>0</v>
      </c>
      <c r="CJ47" s="1">
        <v>1.8027906760733501</v>
      </c>
      <c r="CK47" s="46">
        <v>1.7444250686440499</v>
      </c>
      <c r="CL47" s="46">
        <v>1.1336530896614101</v>
      </c>
      <c r="CM47" s="46">
        <v>1.4514630662861501</v>
      </c>
      <c r="CN47" s="46">
        <v>1.6125251782464201</v>
      </c>
      <c r="CO47" s="46">
        <v>1.0061476231509401</v>
      </c>
      <c r="CP47" s="46">
        <v>1.0617605445910001</v>
      </c>
      <c r="CQ47" s="46">
        <v>0.35722067517567102</v>
      </c>
      <c r="CR47" s="46">
        <v>5.0209001582400797E-2</v>
      </c>
      <c r="CS47" s="46">
        <v>3.14646397896185</v>
      </c>
      <c r="CT47" s="46">
        <v>2.8486047921371899E-2</v>
      </c>
      <c r="CU47" s="46">
        <v>9.3921963076147502E-2</v>
      </c>
      <c r="CV47" s="46">
        <v>0</v>
      </c>
      <c r="CW47" s="46">
        <v>8.3451787069050598E-2</v>
      </c>
      <c r="CX47" s="46">
        <v>0</v>
      </c>
      <c r="CY47" s="46">
        <v>1.48659835891114E-2</v>
      </c>
      <c r="CZ47" s="46">
        <v>6.8141416519270595E-2</v>
      </c>
      <c r="DA47" s="46">
        <v>1.05667829472307</v>
      </c>
      <c r="DB47" s="46">
        <v>1.0535663872704999</v>
      </c>
      <c r="DC47" s="46">
        <v>0.91603461689413301</v>
      </c>
      <c r="DD47" s="46">
        <v>0.19997321869340501</v>
      </c>
      <c r="DE47" s="46">
        <v>0.663960238266874</v>
      </c>
      <c r="DF47" s="46">
        <v>0.51566397599789204</v>
      </c>
      <c r="DG47" s="46">
        <v>0</v>
      </c>
      <c r="DH47" s="46">
        <v>0</v>
      </c>
      <c r="DI47" s="46">
        <v>0.102977845954251</v>
      </c>
      <c r="DJ47" s="46">
        <v>0</v>
      </c>
      <c r="DK47" s="46">
        <v>0</v>
      </c>
      <c r="DL47" s="46">
        <v>0</v>
      </c>
      <c r="DM47" s="46">
        <v>2.77439063959505E-2</v>
      </c>
      <c r="DN47" s="46">
        <v>1.1446091599321299E-2</v>
      </c>
      <c r="DO47" s="46">
        <v>0.389016072418849</v>
      </c>
      <c r="DP47" s="46">
        <v>7.9965337071098999E-2</v>
      </c>
      <c r="DQ47" s="46">
        <v>17.553683259557801</v>
      </c>
      <c r="DR47" s="46">
        <v>0</v>
      </c>
      <c r="DS47" s="46">
        <v>0.19825028890389301</v>
      </c>
      <c r="DT47" s="46">
        <v>1.3808667829413701</v>
      </c>
      <c r="DU47" s="46">
        <v>0.15779716198306201</v>
      </c>
      <c r="DV47" s="46">
        <v>1.3211450392536901</v>
      </c>
      <c r="DW47" s="46">
        <v>4.2625280069949198</v>
      </c>
      <c r="DX47" s="46">
        <v>0.28193722197857302</v>
      </c>
      <c r="DY47" s="46">
        <v>1.5844919262027399</v>
      </c>
      <c r="DZ47" s="46">
        <v>0.697836706210747</v>
      </c>
      <c r="EA47" s="46">
        <v>2.5830456876205998</v>
      </c>
      <c r="EB47" s="46">
        <v>1.8511397214071901</v>
      </c>
      <c r="EC47" s="46">
        <v>2.87342254423474E-2</v>
      </c>
      <c r="ED47" s="46">
        <v>0.43572338172931102</v>
      </c>
      <c r="EE47" s="46">
        <v>0.78658681835352395</v>
      </c>
      <c r="EF47" s="46">
        <v>0.24965622860127401</v>
      </c>
      <c r="EG47" s="46">
        <v>9.0369081411979704E-2</v>
      </c>
      <c r="EH47" s="46">
        <v>2.42158891800015</v>
      </c>
      <c r="EI47" s="46">
        <v>4.9004779478492404</v>
      </c>
      <c r="EJ47" s="46">
        <v>6.8058958503480704E-2</v>
      </c>
      <c r="EK47" s="46">
        <v>6.4400826345490506E-2</v>
      </c>
      <c r="EL47" s="46">
        <v>0</v>
      </c>
      <c r="EM47" s="46">
        <v>0.16301803596998499</v>
      </c>
      <c r="EN47" s="46">
        <v>0.48798708340362001</v>
      </c>
      <c r="EO47" s="46">
        <v>0.28249994377771698</v>
      </c>
      <c r="EP47" s="46">
        <v>1.09344685479562</v>
      </c>
      <c r="EQ47" s="46">
        <v>0.51470249202159302</v>
      </c>
      <c r="ER47" s="46">
        <v>0.42068573386442598</v>
      </c>
      <c r="ES47" s="46">
        <v>0.86269032322327599</v>
      </c>
      <c r="ET47" s="46">
        <v>0.131679114207371</v>
      </c>
      <c r="EU47" s="46">
        <v>0.55565899551181697</v>
      </c>
      <c r="EV47" s="46">
        <v>2.5389561157974399E-2</v>
      </c>
      <c r="EW47" s="46">
        <v>7.3432963863211104E-2</v>
      </c>
      <c r="EX47" s="46">
        <v>0</v>
      </c>
      <c r="EY47" s="46">
        <v>0</v>
      </c>
      <c r="EZ47" s="46">
        <v>0</v>
      </c>
      <c r="FA47" s="46">
        <v>0</v>
      </c>
      <c r="FB47" s="46">
        <v>2.51093911101847</v>
      </c>
      <c r="FC47" s="46">
        <v>0</v>
      </c>
      <c r="FD47" s="46">
        <v>0.13276014666835301</v>
      </c>
      <c r="FE47" s="46">
        <v>0</v>
      </c>
      <c r="FF47" s="46">
        <v>1.5870064493096001E-2</v>
      </c>
      <c r="FG47" s="46">
        <v>0.18281123066233601</v>
      </c>
      <c r="FH47" s="46">
        <v>4.5766489720643397</v>
      </c>
      <c r="FI47" s="46">
        <v>0.54169065218535695</v>
      </c>
      <c r="FJ47" s="46">
        <v>7.6229841441929805E-2</v>
      </c>
      <c r="FK47" s="46">
        <v>7.2107980014956802E-2</v>
      </c>
      <c r="FL47" s="46">
        <v>9.2551309488716604E-3</v>
      </c>
      <c r="FM47" s="46">
        <v>0</v>
      </c>
      <c r="FN47" s="46">
        <v>0</v>
      </c>
      <c r="FO47" s="46">
        <v>0.98162746027493697</v>
      </c>
      <c r="FP47" s="46">
        <v>1.09918671012876</v>
      </c>
      <c r="FQ47" s="46">
        <v>0</v>
      </c>
      <c r="FR47" s="46">
        <v>1.6026851110742</v>
      </c>
      <c r="FS47" s="46">
        <v>3.7857977649363401</v>
      </c>
      <c r="FT47" s="46">
        <v>8.2136253362696698E-2</v>
      </c>
      <c r="FU47" s="46">
        <v>0.98362475486467804</v>
      </c>
      <c r="FV47" s="46">
        <v>0.15419524885866401</v>
      </c>
      <c r="FW47" s="46">
        <v>0</v>
      </c>
      <c r="FX47" s="46">
        <v>6.4296134427548299</v>
      </c>
      <c r="FY47" s="46">
        <v>4.5279493061336904</v>
      </c>
      <c r="FZ47" s="46">
        <v>0</v>
      </c>
      <c r="GA47" s="46">
        <v>1.0116245460978499</v>
      </c>
      <c r="GB47" s="46">
        <v>1.46599385028561</v>
      </c>
      <c r="GC47" s="46">
        <v>2.7355435169758899</v>
      </c>
      <c r="GD47" s="46">
        <v>0</v>
      </c>
      <c r="GE47" s="46">
        <v>6.2073361448551398E-2</v>
      </c>
      <c r="GF47" s="46">
        <v>1.6778670953483898E-2</v>
      </c>
      <c r="GG47" s="46">
        <v>1.00568294277276E-2</v>
      </c>
      <c r="GH47" s="46">
        <v>0.320979774442887</v>
      </c>
      <c r="GI47" s="46">
        <v>2.6670532249200698</v>
      </c>
      <c r="GJ47" s="46">
        <v>1.42842689962137</v>
      </c>
      <c r="GK47" s="46">
        <v>5.5485002239899502E-2</v>
      </c>
      <c r="GL47" s="46">
        <v>0.731635937957272</v>
      </c>
      <c r="GM47" s="46">
        <v>0.103184570663742</v>
      </c>
      <c r="GN47" s="46">
        <v>6.9932286715462505E-2</v>
      </c>
      <c r="GO47" s="46">
        <v>8.0641873659438201E-2</v>
      </c>
      <c r="GP47" s="46">
        <v>0.23236874378995401</v>
      </c>
      <c r="GQ47" s="46">
        <v>0.94047821064567905</v>
      </c>
      <c r="GR47" s="46">
        <v>1.67451134226441</v>
      </c>
      <c r="GS47" s="46">
        <v>6.7142563010235898E-2</v>
      </c>
      <c r="GT47" s="46">
        <v>6.0718560796627498E-2</v>
      </c>
      <c r="GU47" s="46">
        <v>0.10414806879723899</v>
      </c>
      <c r="GV47" s="46">
        <v>0.54162797895388404</v>
      </c>
      <c r="GW47" s="46">
        <v>0</v>
      </c>
      <c r="GX47" s="46">
        <v>9.69698590927634E-2</v>
      </c>
      <c r="GY47" s="46">
        <v>10.0419550081476</v>
      </c>
      <c r="GZ47" s="46">
        <v>0.37934593244922399</v>
      </c>
      <c r="HA47" s="46">
        <v>7.2833377389388598</v>
      </c>
      <c r="HB47" s="46">
        <v>0.45025347625939299</v>
      </c>
      <c r="HC47" s="46">
        <v>0.63773166980721097</v>
      </c>
      <c r="HD47" s="46">
        <v>0.38455923458469399</v>
      </c>
      <c r="HE47" s="46">
        <v>1.5344800447086601E-2</v>
      </c>
      <c r="HF47" s="46">
        <v>0.59768388936420302</v>
      </c>
      <c r="HG47" s="46">
        <v>0</v>
      </c>
      <c r="HH47" s="46">
        <v>4.5651280735811699E-2</v>
      </c>
      <c r="HI47" s="46">
        <v>0</v>
      </c>
      <c r="HJ47" s="46">
        <v>4.87989156476469E-2</v>
      </c>
      <c r="HK47" s="46">
        <v>5.9939033440272203E-2</v>
      </c>
      <c r="HL47" s="46">
        <v>0.48628293506707398</v>
      </c>
      <c r="HM47" s="46">
        <v>0</v>
      </c>
      <c r="HN47" s="46">
        <v>4.0232842177115397E-2</v>
      </c>
      <c r="HO47" s="46">
        <v>0</v>
      </c>
      <c r="HP47" s="46">
        <v>4.0100852596987</v>
      </c>
      <c r="HQ47" s="46">
        <v>1.42736307887503</v>
      </c>
      <c r="HR47" s="46">
        <v>0.16752815797718201</v>
      </c>
      <c r="HS47" s="46">
        <v>0</v>
      </c>
      <c r="HT47" s="46">
        <v>0</v>
      </c>
      <c r="HU47" s="46">
        <v>0.20244790965815401</v>
      </c>
      <c r="HV47" s="46">
        <v>0.32897201322493702</v>
      </c>
      <c r="HW47" s="46">
        <v>0</v>
      </c>
      <c r="HX47" s="46">
        <v>6.7962259148289905E-2</v>
      </c>
      <c r="HY47" s="46">
        <v>0.505411030118468</v>
      </c>
      <c r="HZ47" s="46">
        <v>3.4076724444527001E-2</v>
      </c>
    </row>
    <row r="48" spans="1:234" x14ac:dyDescent="0.25">
      <c r="A48" s="46" t="str">
        <f t="shared" si="0"/>
        <v>HOT_718</v>
      </c>
      <c r="B48" s="1" t="s">
        <v>1374</v>
      </c>
      <c r="C48" s="1">
        <v>0.69147662541877597</v>
      </c>
      <c r="D48" s="1">
        <v>3.31575890465274</v>
      </c>
      <c r="E48" s="1">
        <v>12.535877476197401</v>
      </c>
      <c r="F48" s="1">
        <v>30.2578535813572</v>
      </c>
      <c r="G48" s="1">
        <v>6.4024585440809301E-2</v>
      </c>
      <c r="H48" s="1">
        <v>1.86458770066645</v>
      </c>
      <c r="I48" s="1">
        <v>0.280201764045444</v>
      </c>
      <c r="J48" s="1">
        <v>13.7591098793289</v>
      </c>
      <c r="K48" s="1">
        <v>2.5274629086612102</v>
      </c>
      <c r="L48" s="1">
        <v>1.61275603111976</v>
      </c>
      <c r="M48" s="1">
        <v>2.0224438347443501</v>
      </c>
      <c r="N48" s="1">
        <v>1.3152183068022001</v>
      </c>
      <c r="O48" s="1">
        <v>12.023327379808199</v>
      </c>
      <c r="P48" s="1">
        <v>24.2585005886611</v>
      </c>
      <c r="Q48" s="1">
        <v>0.57389860944888704</v>
      </c>
      <c r="R48" s="1">
        <v>3.0015419582508698</v>
      </c>
      <c r="S48" s="1">
        <v>3.8069970451578801</v>
      </c>
      <c r="T48" s="1">
        <v>1.7559879176797999</v>
      </c>
      <c r="U48" s="1">
        <v>5.7696937038010399</v>
      </c>
      <c r="V48" s="1">
        <v>1.1535933792805999</v>
      </c>
      <c r="W48" s="1">
        <v>2.67293701515334</v>
      </c>
      <c r="X48" s="1">
        <v>6.1309282529387898</v>
      </c>
      <c r="Y48" s="1">
        <v>0.83342682073789598</v>
      </c>
      <c r="Z48" s="1">
        <v>0.70196170407255098</v>
      </c>
      <c r="AA48" s="1">
        <v>0</v>
      </c>
      <c r="AB48" s="1">
        <v>18.092594428472299</v>
      </c>
      <c r="AC48" s="1">
        <v>6.13806609662418</v>
      </c>
      <c r="AD48" s="1">
        <v>1.44681635586641</v>
      </c>
      <c r="AE48" s="1">
        <v>10.3426386340257</v>
      </c>
      <c r="AF48" s="1">
        <v>1.3850393843103901</v>
      </c>
      <c r="AG48" s="1">
        <v>4.3964010766142696</v>
      </c>
      <c r="AH48" s="1">
        <v>0.19101264886452801</v>
      </c>
      <c r="AI48" s="1">
        <v>5.0553230530899098</v>
      </c>
      <c r="AJ48" s="1">
        <v>2.2734391447452902</v>
      </c>
      <c r="AK48" s="1">
        <v>7.67835921615477</v>
      </c>
      <c r="AL48" s="1">
        <v>7.5113811882553296</v>
      </c>
      <c r="AM48" s="1">
        <v>1.2583532538934701</v>
      </c>
      <c r="AN48" s="1">
        <v>0.12840584512262601</v>
      </c>
      <c r="AO48" s="1">
        <v>3.1800612908051402</v>
      </c>
      <c r="AP48" s="1">
        <v>22.701375234408498</v>
      </c>
      <c r="AQ48" s="1">
        <v>9.6734336987304008</v>
      </c>
      <c r="AR48" s="1">
        <v>6.1547317114896902</v>
      </c>
      <c r="AS48" s="1">
        <v>9.3993304436955096</v>
      </c>
      <c r="AT48" s="1">
        <v>3.6050700076781399</v>
      </c>
      <c r="AU48" s="1">
        <v>0.21857771825679101</v>
      </c>
      <c r="AV48" s="1">
        <v>4.9657142233395097</v>
      </c>
      <c r="AW48" s="1">
        <v>1.5965687358246901</v>
      </c>
      <c r="AX48" s="1">
        <v>0.60577239934476801</v>
      </c>
      <c r="AY48" s="1">
        <v>0.24292437525718699</v>
      </c>
      <c r="AZ48" s="1">
        <v>4.0269350073014E-2</v>
      </c>
      <c r="BA48" s="1">
        <v>2.1574521953032901</v>
      </c>
      <c r="BB48" s="1">
        <v>0.57153902775167797</v>
      </c>
      <c r="BC48" s="1">
        <v>2.3763515394861501</v>
      </c>
      <c r="BD48" s="1">
        <v>8.4884446425589992</v>
      </c>
      <c r="BE48" s="1">
        <v>3.41478600062886</v>
      </c>
      <c r="BF48" s="1">
        <v>0.327258666309238</v>
      </c>
      <c r="BG48" s="1">
        <v>1.3085684812534599</v>
      </c>
      <c r="BH48" s="1">
        <v>2.7507782614835801</v>
      </c>
      <c r="BI48" s="1">
        <v>0.10926483463316</v>
      </c>
      <c r="BJ48" s="1">
        <v>4.4257715501691797</v>
      </c>
      <c r="BK48" s="1">
        <v>1.6442385765379499</v>
      </c>
      <c r="BL48" s="1">
        <v>0.56135752653510196</v>
      </c>
      <c r="BM48" s="1">
        <v>2.7734942699608401E-2</v>
      </c>
      <c r="BN48" s="1">
        <v>0.337330149807261</v>
      </c>
      <c r="BO48" s="1">
        <v>0.30850757385510502</v>
      </c>
      <c r="BP48" s="1">
        <v>2.3833217215901801</v>
      </c>
      <c r="BQ48" s="1">
        <v>5.0301007617009699</v>
      </c>
      <c r="BR48" s="1">
        <v>5.3801643215712701E-2</v>
      </c>
      <c r="BS48" s="1">
        <v>0.13778274532460899</v>
      </c>
      <c r="BT48" s="1">
        <v>2.0227085450887401</v>
      </c>
      <c r="BU48" s="1">
        <v>3.10852757930076E-2</v>
      </c>
      <c r="BV48" s="1">
        <v>2.4269928545063098E-2</v>
      </c>
      <c r="BW48" s="1">
        <v>5.5972237770065998E-2</v>
      </c>
      <c r="BX48" s="1">
        <v>5.5060774726156399E-2</v>
      </c>
      <c r="BY48" s="1">
        <v>0.76064304931332505</v>
      </c>
      <c r="BZ48" s="1">
        <v>8.3386633944090107</v>
      </c>
      <c r="CA48" s="1">
        <v>1.35896854611038</v>
      </c>
      <c r="CB48" s="1">
        <v>0</v>
      </c>
      <c r="CC48" s="1">
        <v>4.5063654112329496</v>
      </c>
      <c r="CD48" s="1">
        <v>8.4336022591926891</v>
      </c>
      <c r="CE48" s="1">
        <v>2.0059135059351201</v>
      </c>
      <c r="CF48" s="1">
        <v>10.7307482148204</v>
      </c>
      <c r="CG48" s="1">
        <v>6.1173727963143902E-2</v>
      </c>
      <c r="CH48" s="1">
        <v>1.6885811683499501</v>
      </c>
      <c r="CI48" s="1">
        <v>16.422374231367701</v>
      </c>
      <c r="CJ48" s="1">
        <v>0.54850007146750601</v>
      </c>
      <c r="CK48" s="46">
        <v>11.813124149063199</v>
      </c>
      <c r="CL48" s="46">
        <v>0.28341327241535202</v>
      </c>
      <c r="CM48" s="46">
        <v>9.9310630851157899</v>
      </c>
      <c r="CN48" s="46">
        <v>1.5276554320229301</v>
      </c>
      <c r="CO48" s="46">
        <v>0.70702265410606702</v>
      </c>
      <c r="CP48" s="46">
        <v>25.701927665616601</v>
      </c>
      <c r="CQ48" s="46">
        <v>2.7783830291441101</v>
      </c>
      <c r="CR48" s="46">
        <v>0.180752405696643</v>
      </c>
      <c r="CS48" s="46">
        <v>12.395161129243601</v>
      </c>
      <c r="CT48" s="46">
        <v>2.7726419976801999</v>
      </c>
      <c r="CU48" s="46">
        <v>3.3185760286905399</v>
      </c>
      <c r="CV48" s="46">
        <v>68.378138370872705</v>
      </c>
      <c r="CW48" s="46">
        <v>1.50213216724291</v>
      </c>
      <c r="CX48" s="46">
        <v>3.1892803730546801E-2</v>
      </c>
      <c r="CY48" s="46">
        <v>4.3772062790161304</v>
      </c>
      <c r="CZ48" s="46">
        <v>2.93575936170524</v>
      </c>
      <c r="DA48" s="46">
        <v>7.9007957553718802</v>
      </c>
      <c r="DB48" s="46">
        <v>1.12380414642187</v>
      </c>
      <c r="DC48" s="46">
        <v>6.7854416066232104E-2</v>
      </c>
      <c r="DD48" s="46">
        <v>24.0767755306859</v>
      </c>
      <c r="DE48" s="46">
        <v>1.4607125241871199</v>
      </c>
      <c r="DF48" s="46">
        <v>3.1252362181690398E-2</v>
      </c>
      <c r="DG48" s="46">
        <v>0.30690674736751899</v>
      </c>
      <c r="DH48" s="46">
        <v>1.2553379322548299</v>
      </c>
      <c r="DI48" s="46">
        <v>1.11559333117105</v>
      </c>
      <c r="DJ48" s="46">
        <v>1.50820813272232</v>
      </c>
      <c r="DK48" s="46">
        <v>1.67291934935162E-2</v>
      </c>
      <c r="DL48" s="46">
        <v>6.2530008821197705E-2</v>
      </c>
      <c r="DM48" s="46">
        <v>0.194207344771653</v>
      </c>
      <c r="DN48" s="46">
        <v>0.24418328745218801</v>
      </c>
      <c r="DO48" s="46">
        <v>3.29885629411184</v>
      </c>
      <c r="DP48" s="46">
        <v>0.319861348284396</v>
      </c>
      <c r="DQ48" s="46">
        <v>0.97520462553098697</v>
      </c>
      <c r="DR48" s="46">
        <v>0.25370673012877998</v>
      </c>
      <c r="DS48" s="46">
        <v>7.9300115561557305E-2</v>
      </c>
      <c r="DT48" s="46">
        <v>5.4502393478216202</v>
      </c>
      <c r="DU48" s="46">
        <v>4.9969101294636404</v>
      </c>
      <c r="DV48" s="46">
        <v>2.74015267400766</v>
      </c>
      <c r="DW48" s="46">
        <v>8.7436471938357307</v>
      </c>
      <c r="DX48" s="46">
        <v>3.9471211077000201</v>
      </c>
      <c r="DY48" s="46">
        <v>31.0956540517288</v>
      </c>
      <c r="DZ48" s="46">
        <v>6.2029929440955298</v>
      </c>
      <c r="EA48" s="46">
        <v>7.6953236110363701</v>
      </c>
      <c r="EB48" s="46">
        <v>2.7516941804701398</v>
      </c>
      <c r="EC48" s="46">
        <v>9.5780751474491402E-2</v>
      </c>
      <c r="ED48" s="46">
        <v>7.5301938278347498</v>
      </c>
      <c r="EE48" s="46">
        <v>1.34459285188637E-2</v>
      </c>
      <c r="EF48" s="46">
        <v>5.7883258927554699</v>
      </c>
      <c r="EG48" s="46">
        <v>3.7955014193031502</v>
      </c>
      <c r="EH48" s="46">
        <v>0.62492617238713499</v>
      </c>
      <c r="EI48" s="46">
        <v>1.9964910157904301</v>
      </c>
      <c r="EJ48" s="46">
        <v>2.5862404231322702</v>
      </c>
      <c r="EK48" s="46">
        <v>2.0751377377991398</v>
      </c>
      <c r="EL48" s="46">
        <v>1.2126447012416599</v>
      </c>
      <c r="EM48" s="46">
        <v>0</v>
      </c>
      <c r="EN48" s="46">
        <v>1.9519483336144801</v>
      </c>
      <c r="EO48" s="46">
        <v>3.3221993388259499</v>
      </c>
      <c r="EP48" s="46">
        <v>4.8725526511944999</v>
      </c>
      <c r="EQ48" s="46">
        <v>1.31974997954255</v>
      </c>
      <c r="ER48" s="46">
        <v>0.405104780758337</v>
      </c>
      <c r="ES48" s="46">
        <v>4.3134516161163798</v>
      </c>
      <c r="ET48" s="46">
        <v>0.485625102041368</v>
      </c>
      <c r="EU48" s="46">
        <v>0.24000294641824901</v>
      </c>
      <c r="EV48" s="46">
        <v>0.27928517273771802</v>
      </c>
      <c r="EW48" s="46">
        <v>0.342687164694985</v>
      </c>
      <c r="EX48" s="46">
        <v>0.35945863430691399</v>
      </c>
      <c r="EY48" s="46">
        <v>0.49780777724579101</v>
      </c>
      <c r="EZ48" s="46">
        <v>52.254049688850898</v>
      </c>
      <c r="FA48" s="46">
        <v>42.638196830674303</v>
      </c>
      <c r="FB48" s="46">
        <v>7.2234085823418797</v>
      </c>
      <c r="FC48" s="46">
        <v>8.2653277073290194</v>
      </c>
      <c r="FD48" s="46">
        <v>38.765962827158901</v>
      </c>
      <c r="FE48" s="46">
        <v>5.6392481883072598</v>
      </c>
      <c r="FF48" s="46">
        <v>2.6661708348401301</v>
      </c>
      <c r="FG48" s="46">
        <v>1.3406156915237999</v>
      </c>
      <c r="FH48" s="46">
        <v>1.9982551849858401</v>
      </c>
      <c r="FI48" s="46">
        <v>8.4372422794931303</v>
      </c>
      <c r="FJ48" s="46">
        <v>5.8442878438812897</v>
      </c>
      <c r="FK48" s="46">
        <v>0.161926691963412</v>
      </c>
      <c r="FL48" s="46">
        <v>1.23401745984955E-2</v>
      </c>
      <c r="FM48" s="46">
        <v>4.5062002581504501</v>
      </c>
      <c r="FN48" s="46">
        <v>5.6700596752312498</v>
      </c>
      <c r="FO48" s="46">
        <v>1.86701693424841</v>
      </c>
      <c r="FP48" s="46">
        <v>0.581179180068081</v>
      </c>
      <c r="FQ48" s="46">
        <v>7.2337092991381996E-2</v>
      </c>
      <c r="FR48" s="46">
        <v>2.68813144660737</v>
      </c>
      <c r="FS48" s="46">
        <v>0.58243042537482104</v>
      </c>
      <c r="FT48" s="46">
        <v>0.109515004483596</v>
      </c>
      <c r="FU48" s="46">
        <v>0.1192272430139</v>
      </c>
      <c r="FV48" s="46">
        <v>1.1307651582968701</v>
      </c>
      <c r="FW48" s="46">
        <v>0.63456573026779095</v>
      </c>
      <c r="FX48" s="46">
        <v>7.5642511091233304</v>
      </c>
      <c r="FY48" s="46">
        <v>1.2472823320136801</v>
      </c>
      <c r="FZ48" s="46">
        <v>0.116156947395422</v>
      </c>
      <c r="GA48" s="46">
        <v>4.1910159766911104</v>
      </c>
      <c r="GB48" s="46">
        <v>2.1892174830931701</v>
      </c>
      <c r="GC48" s="46">
        <v>0.62577792871997495</v>
      </c>
      <c r="GD48" s="46">
        <v>0.12483949208160899</v>
      </c>
      <c r="GE48" s="46">
        <v>6.5383940725807497</v>
      </c>
      <c r="GF48" s="46">
        <v>0.34675919970533498</v>
      </c>
      <c r="GG48" s="46">
        <v>0.33299279660698</v>
      </c>
      <c r="GH48" s="46">
        <v>8.9339370553270108</v>
      </c>
      <c r="GI48" s="46">
        <v>1.7158664104380901</v>
      </c>
      <c r="GJ48" s="46">
        <v>3.4356934579128402</v>
      </c>
      <c r="GK48" s="46">
        <v>7.3980002986532595E-2</v>
      </c>
      <c r="GL48" s="46">
        <v>26.095015120475999</v>
      </c>
      <c r="GM48" s="46">
        <v>18.174242379573801</v>
      </c>
      <c r="GN48" s="46">
        <v>1.19351102661056</v>
      </c>
      <c r="GO48" s="46">
        <v>15.3757172443995</v>
      </c>
      <c r="GP48" s="46">
        <v>5.2153873606189602</v>
      </c>
      <c r="GQ48" s="46">
        <v>0.56630946017374195</v>
      </c>
      <c r="GR48" s="46">
        <v>0.30566476882604299</v>
      </c>
      <c r="GS48" s="46">
        <v>7.8332990178608605E-2</v>
      </c>
      <c r="GT48" s="46">
        <v>1.7608382631021999</v>
      </c>
      <c r="GU48" s="46">
        <v>0.555456366918606</v>
      </c>
      <c r="GV48" s="46">
        <v>0.87692148973485995</v>
      </c>
      <c r="GW48" s="46">
        <v>8.80953141469959</v>
      </c>
      <c r="GX48" s="46">
        <v>9.7185347668525104</v>
      </c>
      <c r="GY48" s="46">
        <v>3.3473183360492098</v>
      </c>
      <c r="GZ48" s="46">
        <v>6.5331799477366399</v>
      </c>
      <c r="HA48" s="46">
        <v>0</v>
      </c>
      <c r="HB48" s="46">
        <v>0.366873202878024</v>
      </c>
      <c r="HC48" s="46">
        <v>8.5345818527285999</v>
      </c>
      <c r="HD48" s="46">
        <v>0.15667228075672701</v>
      </c>
      <c r="HE48" s="46">
        <v>0.14321813750614201</v>
      </c>
      <c r="HF48" s="46">
        <v>0.35989567531607902</v>
      </c>
      <c r="HG48" s="46">
        <v>0.379080655563378</v>
      </c>
      <c r="HH48" s="46">
        <v>0.24347349725766201</v>
      </c>
      <c r="HI48" s="46">
        <v>2.1628984988030502</v>
      </c>
      <c r="HJ48" s="46">
        <v>34.546207793225399</v>
      </c>
      <c r="HK48" s="46">
        <v>0</v>
      </c>
      <c r="HL48" s="46">
        <v>0.24314146753353699</v>
      </c>
      <c r="HM48" s="46">
        <v>1.3852386331426401</v>
      </c>
      <c r="HN48" s="46">
        <v>0</v>
      </c>
      <c r="HO48" s="46">
        <v>3.2464000849647001</v>
      </c>
      <c r="HP48" s="46">
        <v>0.208895281307102</v>
      </c>
      <c r="HQ48" s="46">
        <v>7.9297948826390394E-2</v>
      </c>
      <c r="HR48" s="46">
        <v>11.3174577833474</v>
      </c>
      <c r="HS48" s="46">
        <v>0.56542907527747699</v>
      </c>
      <c r="HT48" s="46">
        <v>0</v>
      </c>
      <c r="HU48" s="46">
        <v>0.188951382347611</v>
      </c>
      <c r="HV48" s="46">
        <v>0.77431507874713101</v>
      </c>
      <c r="HW48" s="46">
        <v>0.22782443377772199</v>
      </c>
      <c r="HX48" s="46">
        <v>0</v>
      </c>
      <c r="HY48" s="46">
        <v>0.50197285984555295</v>
      </c>
      <c r="HZ48" s="46">
        <v>0</v>
      </c>
    </row>
    <row r="49" spans="1:234" x14ac:dyDescent="0.25">
      <c r="A49" t="str">
        <f t="shared" si="0"/>
        <v>CT_1</v>
      </c>
      <c r="B49" s="1" t="s">
        <v>1375</v>
      </c>
      <c r="C49" s="1">
        <v>0.304400036189787</v>
      </c>
      <c r="D49" s="1">
        <v>4.6667964878996998E-3</v>
      </c>
      <c r="E49" s="1">
        <v>0</v>
      </c>
      <c r="F49" s="1">
        <v>0</v>
      </c>
      <c r="G49" s="1">
        <v>0</v>
      </c>
      <c r="H49" s="1">
        <v>5.2400591119431801E-2</v>
      </c>
      <c r="I49" s="1">
        <v>0</v>
      </c>
      <c r="J49" s="1">
        <v>0</v>
      </c>
      <c r="K49" s="1">
        <v>0</v>
      </c>
      <c r="L49" s="1">
        <v>0</v>
      </c>
      <c r="M49" s="1">
        <v>3.0412689244276002E-3</v>
      </c>
      <c r="N49" s="1">
        <v>0</v>
      </c>
      <c r="O49" s="1">
        <v>0</v>
      </c>
      <c r="P49" s="1">
        <v>9.7098734844540596E-2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0.16096651803915299</v>
      </c>
      <c r="W49" s="1">
        <v>8.0389083162506605E-2</v>
      </c>
      <c r="X49" s="1">
        <v>0</v>
      </c>
      <c r="Y49" s="1">
        <v>0</v>
      </c>
      <c r="Z49" s="1">
        <v>5.23201270116187E-2</v>
      </c>
      <c r="AA49" s="1">
        <v>8.0569734381987806E-2</v>
      </c>
      <c r="AB49" s="1">
        <v>0</v>
      </c>
      <c r="AC49" s="1">
        <v>0</v>
      </c>
      <c r="AD49" s="1">
        <v>0</v>
      </c>
      <c r="AE49" s="1">
        <v>0</v>
      </c>
      <c r="AF49" s="1">
        <v>6.8622925729664398E-3</v>
      </c>
      <c r="AG49" s="1">
        <v>1.1630690678873699E-2</v>
      </c>
      <c r="AH49" s="1">
        <v>3.2745025519633299E-2</v>
      </c>
      <c r="AI49" s="1">
        <v>2.2627331830316601E-2</v>
      </c>
      <c r="AJ49" s="1">
        <v>0</v>
      </c>
      <c r="AK49" s="1">
        <v>1.12696074601097E-2</v>
      </c>
      <c r="AL49" s="1">
        <v>0</v>
      </c>
      <c r="AM49" s="1">
        <v>3.0297429869024201E-2</v>
      </c>
      <c r="AN49" s="1">
        <v>1.6050730640328199E-2</v>
      </c>
      <c r="AO49" s="1">
        <v>5.9579602638035398E-2</v>
      </c>
      <c r="AP49" s="1">
        <v>0</v>
      </c>
      <c r="AQ49" s="1">
        <v>0</v>
      </c>
      <c r="AR49" s="1">
        <v>0</v>
      </c>
      <c r="AS49" s="1">
        <v>2.64016628113454E-2</v>
      </c>
      <c r="AT49" s="1">
        <v>2.9740712286633899E-3</v>
      </c>
      <c r="AU49" s="1">
        <v>4.6838082483597998E-2</v>
      </c>
      <c r="AV49" s="1">
        <v>0</v>
      </c>
      <c r="AW49" s="1">
        <v>0</v>
      </c>
      <c r="AX49" s="1">
        <v>0.39575722953708697</v>
      </c>
      <c r="AY49" s="1">
        <v>3.4703482179598101E-2</v>
      </c>
      <c r="AZ49" s="1">
        <v>1.38066343107477E-2</v>
      </c>
      <c r="BA49" s="1">
        <v>6.9971422550376999E-2</v>
      </c>
      <c r="BB49" s="1">
        <v>0.48295818113248301</v>
      </c>
      <c r="BC49" s="1">
        <v>0</v>
      </c>
      <c r="BD49" s="1">
        <v>0</v>
      </c>
      <c r="BE49" s="1">
        <v>0</v>
      </c>
      <c r="BF49" s="1">
        <v>0.16028995900860701</v>
      </c>
      <c r="BG49" s="1">
        <v>0</v>
      </c>
      <c r="BH49" s="1">
        <v>3.6840780287726499E-2</v>
      </c>
      <c r="BI49" s="1">
        <v>1.70282859168561E-3</v>
      </c>
      <c r="BJ49" s="1">
        <v>0</v>
      </c>
      <c r="BK49" s="1">
        <v>0.47143661399729903</v>
      </c>
      <c r="BL49" s="1">
        <v>7.8237982792348695E-3</v>
      </c>
      <c r="BM49" s="1">
        <v>0</v>
      </c>
      <c r="BN49" s="1">
        <v>0</v>
      </c>
      <c r="BO49" s="1">
        <v>1.8888218807455399E-2</v>
      </c>
      <c r="BP49" s="1">
        <v>4.5396604220765396E-3</v>
      </c>
      <c r="BQ49" s="1">
        <v>0</v>
      </c>
      <c r="BR49" s="1">
        <v>2.1443797795976902</v>
      </c>
      <c r="BS49" s="1">
        <v>0.11541541653814701</v>
      </c>
      <c r="BT49" s="1">
        <v>0</v>
      </c>
      <c r="BU49" s="1">
        <v>2.6644522108292198E-2</v>
      </c>
      <c r="BV49" s="1">
        <v>2.0802795895768399E-2</v>
      </c>
      <c r="BW49" s="1">
        <v>0.41979178327549499</v>
      </c>
      <c r="BX49" s="1">
        <v>0.26287587019259201</v>
      </c>
      <c r="BY49" s="1">
        <v>1.160794818791E-2</v>
      </c>
      <c r="BZ49" s="1">
        <v>0</v>
      </c>
      <c r="CA49" s="1">
        <v>3.5951548838898898E-3</v>
      </c>
      <c r="CB49" s="1">
        <v>0.29660828426938002</v>
      </c>
      <c r="CC49" s="1">
        <v>0</v>
      </c>
      <c r="CD49" s="1">
        <v>0</v>
      </c>
      <c r="CE49" s="1">
        <v>0.18487682082351301</v>
      </c>
      <c r="CF49" s="1">
        <v>0</v>
      </c>
      <c r="CG49" s="1">
        <v>0.15730387190522699</v>
      </c>
      <c r="CH49" s="1">
        <v>0</v>
      </c>
      <c r="CI49" s="1">
        <v>0</v>
      </c>
      <c r="CJ49" s="1">
        <v>0</v>
      </c>
      <c r="CK49" s="47">
        <v>9.1811845718108104E-2</v>
      </c>
      <c r="CL49" s="47">
        <v>8.0975220690100602E-2</v>
      </c>
      <c r="CM49" s="47">
        <v>6.5479536824939302E-2</v>
      </c>
      <c r="CN49" s="47">
        <v>0.14549099352599301</v>
      </c>
      <c r="CO49" s="47">
        <v>0.15150485445129999</v>
      </c>
      <c r="CP49" s="47">
        <v>0</v>
      </c>
      <c r="CQ49" s="47">
        <v>0</v>
      </c>
      <c r="CR49" s="47">
        <v>0</v>
      </c>
      <c r="CS49" s="47">
        <v>2.8093428383587901E-2</v>
      </c>
      <c r="CT49" s="47">
        <v>9.7666450016132306E-2</v>
      </c>
      <c r="CU49" s="47">
        <v>0</v>
      </c>
      <c r="CV49" s="47">
        <v>0</v>
      </c>
      <c r="CW49" s="47">
        <v>0</v>
      </c>
      <c r="CX49" s="47">
        <v>0</v>
      </c>
      <c r="CY49" s="47">
        <v>0.26263237674096801</v>
      </c>
      <c r="CZ49" s="47">
        <v>8.5176770649088296E-3</v>
      </c>
      <c r="DA49" s="47">
        <v>2.9930542830825701E-2</v>
      </c>
      <c r="DB49" s="47">
        <v>0</v>
      </c>
      <c r="DC49" s="47">
        <v>5.8160928056770402E-2</v>
      </c>
      <c r="DD49" s="47">
        <v>0</v>
      </c>
      <c r="DE49" s="47">
        <v>0</v>
      </c>
      <c r="DF49" s="47">
        <v>0.133101578220235</v>
      </c>
      <c r="DG49" s="47">
        <v>1.42053980210109</v>
      </c>
      <c r="DH49" s="47">
        <v>6.7250246370794603E-2</v>
      </c>
      <c r="DI49" s="47">
        <v>0.15446676893137601</v>
      </c>
      <c r="DJ49" s="47">
        <v>0</v>
      </c>
      <c r="DK49" s="47">
        <v>0.17565653168192</v>
      </c>
      <c r="DL49" s="47">
        <v>2.6798575209084699E-2</v>
      </c>
      <c r="DM49" s="47">
        <v>2.3780491196528999E-2</v>
      </c>
      <c r="DN49" s="47">
        <v>0.25671948301335001</v>
      </c>
      <c r="DO49" s="47">
        <v>2.4452438837756201E-2</v>
      </c>
      <c r="DP49" s="47">
        <v>0</v>
      </c>
      <c r="DQ49" s="47">
        <v>0.42344411371740198</v>
      </c>
      <c r="DR49" s="47">
        <v>0.38056009519317002</v>
      </c>
      <c r="DS49" s="47">
        <v>5.9305157852107504</v>
      </c>
      <c r="DT49" s="47">
        <v>0.316075026614826</v>
      </c>
      <c r="DU49" s="47">
        <v>0.123983484415263</v>
      </c>
      <c r="DV49" s="47">
        <v>1.2949318440304001</v>
      </c>
      <c r="DW49" s="47">
        <v>0</v>
      </c>
      <c r="DX49" s="47">
        <v>0</v>
      </c>
      <c r="DY49" s="47">
        <v>1.8862999121461201E-2</v>
      </c>
      <c r="DZ49" s="47">
        <v>0</v>
      </c>
      <c r="EA49" s="47">
        <v>0</v>
      </c>
      <c r="EB49" s="47">
        <v>0</v>
      </c>
      <c r="EC49" s="47">
        <v>0</v>
      </c>
      <c r="ED49" s="47">
        <v>1.9152676119969701E-2</v>
      </c>
      <c r="EE49" s="47">
        <v>2.3050163175194802E-2</v>
      </c>
      <c r="EF49" s="47">
        <v>0</v>
      </c>
      <c r="EG49" s="47">
        <v>0.59385396356443798</v>
      </c>
      <c r="EH49" s="47">
        <v>0</v>
      </c>
      <c r="EI49" s="47">
        <v>0</v>
      </c>
      <c r="EJ49" s="47">
        <v>0</v>
      </c>
      <c r="EK49" s="47">
        <v>6.1334120329038497E-2</v>
      </c>
      <c r="EL49" s="47">
        <v>0</v>
      </c>
      <c r="EM49" s="47">
        <v>1.4749250873474899</v>
      </c>
      <c r="EN49" s="47">
        <v>0</v>
      </c>
      <c r="EO49" s="47">
        <v>7.4257128078714096E-2</v>
      </c>
      <c r="EP49" s="47">
        <v>9.8656859079303605E-2</v>
      </c>
      <c r="EQ49" s="47">
        <v>1.9796249693138201E-2</v>
      </c>
      <c r="ER49" s="47">
        <v>2.6710205324725501E-2</v>
      </c>
      <c r="ES49" s="47">
        <v>6.1620737373091199E-2</v>
      </c>
      <c r="ET49" s="47">
        <v>2.36141876542094E-2</v>
      </c>
      <c r="EU49" s="47">
        <v>5.2547228951821699E-2</v>
      </c>
      <c r="EV49" s="47">
        <v>0.15959152727869599</v>
      </c>
      <c r="EW49" s="47">
        <v>0</v>
      </c>
      <c r="EX49" s="47">
        <v>0</v>
      </c>
      <c r="EY49" s="47">
        <v>0</v>
      </c>
      <c r="EZ49" s="47">
        <v>0</v>
      </c>
      <c r="FA49" s="47">
        <v>2.4380937861817002E-2</v>
      </c>
      <c r="FB49" s="47">
        <v>4.3016229991963098E-2</v>
      </c>
      <c r="FC49" s="47">
        <v>0</v>
      </c>
      <c r="FD49" s="47">
        <v>0</v>
      </c>
      <c r="FE49" s="47">
        <v>0</v>
      </c>
      <c r="FF49" s="47">
        <v>0</v>
      </c>
      <c r="FG49" s="47">
        <v>5.2231780189238998E-2</v>
      </c>
      <c r="FH49" s="47">
        <v>0.14733678783305701</v>
      </c>
      <c r="FI49" s="47">
        <v>0</v>
      </c>
      <c r="FJ49" s="47">
        <v>0</v>
      </c>
      <c r="FK49" s="47">
        <v>2.11444452675437E-2</v>
      </c>
      <c r="FL49" s="47">
        <v>0.21815665808054599</v>
      </c>
      <c r="FM49" s="47">
        <v>0</v>
      </c>
      <c r="FN49" s="47">
        <v>0.27435772622086702</v>
      </c>
      <c r="FO49" s="47">
        <v>0.74240732289701095</v>
      </c>
      <c r="FP49" s="47">
        <v>2.16588514311086E-2</v>
      </c>
      <c r="FQ49" s="47">
        <v>3.1001611282020902E-2</v>
      </c>
      <c r="FR49" s="47">
        <v>3.2361132984839898E-3</v>
      </c>
      <c r="FS49" s="47">
        <v>2.3772670423462101E-2</v>
      </c>
      <c r="FT49" s="47">
        <v>3.7156876521219899E-2</v>
      </c>
      <c r="FU49" s="47">
        <v>0</v>
      </c>
      <c r="FV49" s="47">
        <v>0</v>
      </c>
      <c r="FW49" s="47">
        <v>0</v>
      </c>
      <c r="FX49" s="47">
        <v>3.6020243376777797E-2</v>
      </c>
      <c r="FY49" s="47">
        <v>0.119038349814031</v>
      </c>
      <c r="FZ49" s="47">
        <v>0</v>
      </c>
      <c r="GA49" s="47">
        <v>0.85678405434818194</v>
      </c>
      <c r="GB49" s="47">
        <v>0.40210117036405202</v>
      </c>
      <c r="GC49" s="47">
        <v>0.42910486540798298</v>
      </c>
      <c r="GD49" s="47">
        <v>5.35026394635469E-2</v>
      </c>
      <c r="GE49" s="47">
        <v>0</v>
      </c>
      <c r="GF49" s="47">
        <v>0</v>
      </c>
      <c r="GG49" s="47">
        <v>0</v>
      </c>
      <c r="GH49" s="47">
        <v>0</v>
      </c>
      <c r="GI49" s="47">
        <v>0.18117844085371099</v>
      </c>
      <c r="GJ49" s="47">
        <v>0</v>
      </c>
      <c r="GK49" s="47">
        <v>0</v>
      </c>
      <c r="GL49" s="47">
        <v>0</v>
      </c>
      <c r="GM49" s="47">
        <v>0</v>
      </c>
      <c r="GN49" s="47">
        <v>0</v>
      </c>
      <c r="GO49" s="47">
        <v>0</v>
      </c>
      <c r="GP49" s="47">
        <v>8.8521426205696599E-2</v>
      </c>
      <c r="GQ49" s="47">
        <v>0.307714068920936</v>
      </c>
      <c r="GR49" s="47">
        <v>0</v>
      </c>
      <c r="GS49" s="47">
        <v>0</v>
      </c>
      <c r="GT49" s="47">
        <v>1.7348160227607899E-2</v>
      </c>
      <c r="GU49" s="47">
        <v>5.9513182169850597E-2</v>
      </c>
      <c r="GV49" s="47">
        <v>0</v>
      </c>
      <c r="GW49" s="47">
        <v>3.8330085923275997E-2</v>
      </c>
      <c r="GX49" s="47">
        <v>0</v>
      </c>
      <c r="GY49" s="47">
        <v>0</v>
      </c>
      <c r="GZ49" s="47">
        <v>3.1612161037435298E-2</v>
      </c>
      <c r="HA49" s="47">
        <v>0</v>
      </c>
      <c r="HB49" s="47">
        <v>3.93078431655026E-2</v>
      </c>
      <c r="HC49" s="47">
        <v>0</v>
      </c>
      <c r="HD49" s="47">
        <v>0.26400296659980999</v>
      </c>
      <c r="HE49" s="47">
        <v>2.4025573271438501</v>
      </c>
      <c r="HF49" s="47">
        <v>0.26716745284943599</v>
      </c>
      <c r="HG49" s="47">
        <v>0</v>
      </c>
      <c r="HH49" s="47">
        <v>9.7824173005310794E-2</v>
      </c>
      <c r="HI49" s="47">
        <v>1.09053705822003</v>
      </c>
      <c r="HJ49" s="47">
        <v>0</v>
      </c>
      <c r="HK49" s="47">
        <v>2.0978661704095298</v>
      </c>
      <c r="HL49" s="47">
        <v>0</v>
      </c>
      <c r="HM49" s="47">
        <v>0</v>
      </c>
      <c r="HN49" s="47">
        <v>0</v>
      </c>
      <c r="HO49" s="47">
        <v>3.4353440052536502E-2</v>
      </c>
      <c r="HP49" s="47">
        <v>1.6094660518043199E-2</v>
      </c>
      <c r="HQ49" s="47">
        <v>0.118946923239586</v>
      </c>
      <c r="HR49" s="47">
        <v>0</v>
      </c>
      <c r="HS49" s="47">
        <v>0.13847242659856601</v>
      </c>
      <c r="HT49" s="47">
        <v>1.4106436032485701</v>
      </c>
      <c r="HU49" s="47">
        <v>6.3626485892562798E-2</v>
      </c>
      <c r="HV49" s="47">
        <v>8.4400982984823597E-2</v>
      </c>
      <c r="HW49" s="47">
        <v>0</v>
      </c>
      <c r="HX49" s="47">
        <v>1.9514877269723201</v>
      </c>
      <c r="HY49" s="47">
        <v>0</v>
      </c>
      <c r="HZ49" s="47">
        <v>0</v>
      </c>
    </row>
    <row r="50" spans="1:234" x14ac:dyDescent="0.25">
      <c r="A50" t="str">
        <f t="shared" si="0"/>
        <v>CT_8</v>
      </c>
      <c r="B50" s="1" t="s">
        <v>1376</v>
      </c>
      <c r="C50" s="1">
        <v>5.8625192155070103</v>
      </c>
      <c r="D50" s="1">
        <v>8.1668938538244695E-2</v>
      </c>
      <c r="E50" s="1">
        <v>1.7094378376632899</v>
      </c>
      <c r="F50" s="1">
        <v>0.45845232699026101</v>
      </c>
      <c r="G50" s="1">
        <v>3.84147512644856</v>
      </c>
      <c r="H50" s="1">
        <v>0.45850517229502802</v>
      </c>
      <c r="I50" s="1">
        <v>0.33624211685453298</v>
      </c>
      <c r="J50" s="1">
        <v>10.710216212886699</v>
      </c>
      <c r="K50" s="1">
        <v>1.1488467766641901</v>
      </c>
      <c r="L50" s="1">
        <v>7.7707172650679901</v>
      </c>
      <c r="M50" s="1">
        <v>1.0644441235496601E-2</v>
      </c>
      <c r="N50" s="1">
        <v>0</v>
      </c>
      <c r="O50" s="1">
        <v>2.8766324440556099</v>
      </c>
      <c r="P50" s="1">
        <v>10.268191209810199</v>
      </c>
      <c r="Q50" s="1">
        <v>0.74394264187818704</v>
      </c>
      <c r="R50" s="1">
        <v>6.0030839165017398E-2</v>
      </c>
      <c r="S50" s="1">
        <v>0.71147157893114399</v>
      </c>
      <c r="T50" s="1">
        <v>2.0952128563224899</v>
      </c>
      <c r="U50" s="1">
        <v>2.31395084331389</v>
      </c>
      <c r="V50" s="1">
        <v>7.2434933117618803</v>
      </c>
      <c r="W50" s="1">
        <v>0.63306402990473898</v>
      </c>
      <c r="X50" s="1">
        <v>0</v>
      </c>
      <c r="Y50" s="1">
        <v>0.27780894024596497</v>
      </c>
      <c r="Z50" s="1">
        <v>0.27468066681099801</v>
      </c>
      <c r="AA50" s="1">
        <v>9.0238102507826294</v>
      </c>
      <c r="AB50" s="1">
        <v>0.59482502230593803</v>
      </c>
      <c r="AC50" s="1">
        <v>7.0315381259518999</v>
      </c>
      <c r="AD50" s="1">
        <v>0.136111643234819</v>
      </c>
      <c r="AE50" s="1">
        <v>6.3339512592699299</v>
      </c>
      <c r="AF50" s="1">
        <v>33.997512979619003</v>
      </c>
      <c r="AG50" s="1">
        <v>0.651318678016929</v>
      </c>
      <c r="AH50" s="1">
        <v>0.26741770841033802</v>
      </c>
      <c r="AI50" s="1">
        <v>6.3554518278401897</v>
      </c>
      <c r="AJ50" s="1">
        <v>0</v>
      </c>
      <c r="AK50" s="1">
        <v>11.399207945901001</v>
      </c>
      <c r="AL50" s="1">
        <v>2.75199453727565</v>
      </c>
      <c r="AM50" s="1">
        <v>8.6847582719557899</v>
      </c>
      <c r="AN50" s="1">
        <v>12.3430118624124</v>
      </c>
      <c r="AO50" s="1">
        <v>0.46918937077452899</v>
      </c>
      <c r="AP50" s="1">
        <v>0</v>
      </c>
      <c r="AQ50" s="1">
        <v>0</v>
      </c>
      <c r="AR50" s="1">
        <v>0.31473059888299598</v>
      </c>
      <c r="AS50" s="1">
        <v>0</v>
      </c>
      <c r="AT50" s="1">
        <v>3.4142337705055801</v>
      </c>
      <c r="AU50" s="1">
        <v>11.311396919788899</v>
      </c>
      <c r="AV50" s="1">
        <v>1.65701408096415</v>
      </c>
      <c r="AW50" s="1">
        <v>39.865226214193001</v>
      </c>
      <c r="AX50" s="1">
        <v>20.023732785658499</v>
      </c>
      <c r="AY50" s="1">
        <v>0.65936616141236404</v>
      </c>
      <c r="AZ50" s="1">
        <v>0.27785851550379698</v>
      </c>
      <c r="BA50" s="1">
        <v>1.25948560590679</v>
      </c>
      <c r="BB50" s="1">
        <v>2.1998860690819302</v>
      </c>
      <c r="BC50" s="1">
        <v>4.2192364068427501</v>
      </c>
      <c r="BD50" s="1">
        <v>0.84322297773764898</v>
      </c>
      <c r="BE50" s="1">
        <v>0.85369650015721499</v>
      </c>
      <c r="BF50" s="1">
        <v>23.2821165460001</v>
      </c>
      <c r="BG50" s="1">
        <v>8.0527291154059295</v>
      </c>
      <c r="BH50" s="1">
        <v>48.869295051669198</v>
      </c>
      <c r="BI50" s="1">
        <v>0.566190506735466</v>
      </c>
      <c r="BJ50" s="1">
        <v>2.8723233424570099E-2</v>
      </c>
      <c r="BK50" s="1">
        <v>6.7911684868979298</v>
      </c>
      <c r="BL50" s="1">
        <v>6.0448621454938403</v>
      </c>
      <c r="BM50" s="1">
        <v>1.6640965619765E-2</v>
      </c>
      <c r="BN50" s="1">
        <v>2.06528663147303E-2</v>
      </c>
      <c r="BO50" s="1">
        <v>6.6108765826093902E-2</v>
      </c>
      <c r="BP50" s="1">
        <v>1.4697150616472801</v>
      </c>
      <c r="BQ50" s="1">
        <v>0</v>
      </c>
      <c r="BR50" s="1">
        <v>0.242107394470707</v>
      </c>
      <c r="BS50" s="1">
        <v>35.341274175762301</v>
      </c>
      <c r="BT50" s="1">
        <v>0.20924571156090399</v>
      </c>
      <c r="BU50" s="1">
        <v>35.1108190082021</v>
      </c>
      <c r="BV50" s="1">
        <v>1.2377663557982199</v>
      </c>
      <c r="BW50" s="1">
        <v>1.34333370648159</v>
      </c>
      <c r="BX50" s="1">
        <v>4.3971534696308501</v>
      </c>
      <c r="BY50" s="1">
        <v>2.25822958705632</v>
      </c>
      <c r="BZ50" s="1">
        <v>0.19861649835637299</v>
      </c>
      <c r="CA50" s="1">
        <v>11.840642610091299</v>
      </c>
      <c r="CB50" s="1">
        <v>0.20762579898856601</v>
      </c>
      <c r="CC50" s="1">
        <v>7.3296304881499699E-2</v>
      </c>
      <c r="CD50" s="1">
        <v>0.70507757060003695</v>
      </c>
      <c r="CE50" s="1">
        <v>6.5677490597553003</v>
      </c>
      <c r="CF50" s="1">
        <v>0.60110000373475403</v>
      </c>
      <c r="CG50" s="1">
        <v>19.1779637164456</v>
      </c>
      <c r="CH50" s="1">
        <v>3.2236549577589999</v>
      </c>
      <c r="CI50" s="1">
        <v>0.74325400616103998</v>
      </c>
      <c r="CJ50" s="1">
        <v>0.14519119538845801</v>
      </c>
      <c r="CK50" s="47">
        <v>0</v>
      </c>
      <c r="CL50" s="47">
        <v>0</v>
      </c>
      <c r="CM50" s="47">
        <v>0.53474955073700403</v>
      </c>
      <c r="CN50" s="47">
        <v>0.42434873111747901</v>
      </c>
      <c r="CO50" s="47">
        <v>7.0158401830525099</v>
      </c>
      <c r="CP50" s="47">
        <v>7.3224865144206702E-2</v>
      </c>
      <c r="CQ50" s="47">
        <v>8.3351490874323197E-2</v>
      </c>
      <c r="CR50" s="47">
        <v>0.311295809810885</v>
      </c>
      <c r="CS50" s="47">
        <v>0</v>
      </c>
      <c r="CT50" s="47">
        <v>5.6972095842743799E-2</v>
      </c>
      <c r="CU50" s="47">
        <v>6.2614642050765001E-2</v>
      </c>
      <c r="CV50" s="47">
        <v>0</v>
      </c>
      <c r="CW50" s="47">
        <v>6.5092393913859397</v>
      </c>
      <c r="CX50" s="47">
        <v>0</v>
      </c>
      <c r="CY50" s="47">
        <v>0.123883196575928</v>
      </c>
      <c r="CZ50" s="47">
        <v>3.93516680398788</v>
      </c>
      <c r="DA50" s="47">
        <v>0.29149746061325899</v>
      </c>
      <c r="DB50" s="47">
        <v>0</v>
      </c>
      <c r="DC50" s="47">
        <v>0</v>
      </c>
      <c r="DD50" s="47">
        <v>9.1987680598966097</v>
      </c>
      <c r="DE50" s="47">
        <v>0</v>
      </c>
      <c r="DF50" s="47">
        <v>0.65043978790643198</v>
      </c>
      <c r="DG50" s="47">
        <v>2.0255845326256199</v>
      </c>
      <c r="DH50" s="47">
        <v>2.53029051970115</v>
      </c>
      <c r="DI50" s="47">
        <v>35.990757161010599</v>
      </c>
      <c r="DJ50" s="47">
        <v>6.2648645513080803</v>
      </c>
      <c r="DK50" s="47">
        <v>1.7063777363386501</v>
      </c>
      <c r="DL50" s="47">
        <v>0.18759002646359299</v>
      </c>
      <c r="DM50" s="47">
        <v>0.971036723858267</v>
      </c>
      <c r="DN50" s="47">
        <v>0.61808894636335099</v>
      </c>
      <c r="DO50" s="47">
        <v>6.2242571587015801E-2</v>
      </c>
      <c r="DP50" s="47">
        <v>0</v>
      </c>
      <c r="DQ50" s="47">
        <v>3.7725021040277702</v>
      </c>
      <c r="DR50" s="47">
        <v>0.76112019038634104</v>
      </c>
      <c r="DS50" s="47">
        <v>0.55510080893090097</v>
      </c>
      <c r="DT50" s="47">
        <v>0.53351671159098402</v>
      </c>
      <c r="DU50" s="47">
        <v>0</v>
      </c>
      <c r="DV50" s="47">
        <v>0.29358778650082001</v>
      </c>
      <c r="DW50" s="47">
        <v>0</v>
      </c>
      <c r="DX50" s="47">
        <v>0</v>
      </c>
      <c r="DY50" s="47">
        <v>1.05632795080183</v>
      </c>
      <c r="DZ50" s="47">
        <v>12.677366829495201</v>
      </c>
      <c r="EA50" s="47">
        <v>6.0540133303607799</v>
      </c>
      <c r="EB50" s="47">
        <v>0.40024642625020201</v>
      </c>
      <c r="EC50" s="47">
        <v>0.60341873428929604</v>
      </c>
      <c r="ED50" s="47">
        <v>0.46924056493925798</v>
      </c>
      <c r="EE50" s="47">
        <v>0</v>
      </c>
      <c r="EF50" s="47">
        <v>0.55479161911394304</v>
      </c>
      <c r="EG50" s="47">
        <v>26.704063557240001</v>
      </c>
      <c r="EH50" s="47">
        <v>0.78115771548391899</v>
      </c>
      <c r="EI50" s="47">
        <v>0</v>
      </c>
      <c r="EJ50" s="47">
        <v>0.68058958503480704</v>
      </c>
      <c r="EK50" s="47">
        <v>1.2880165269098101</v>
      </c>
      <c r="EL50" s="47">
        <v>0.46941085209354599</v>
      </c>
      <c r="EM50" s="47">
        <v>0.108678690646657</v>
      </c>
      <c r="EN50" s="47">
        <v>1.9519483336144801</v>
      </c>
      <c r="EO50" s="47">
        <v>6.7799986506652005E-2</v>
      </c>
      <c r="EP50" s="47">
        <v>0.34529900677756298</v>
      </c>
      <c r="EQ50" s="47">
        <v>0</v>
      </c>
      <c r="ER50" s="47">
        <v>0.654400030455774</v>
      </c>
      <c r="ES50" s="47">
        <v>0</v>
      </c>
      <c r="ET50" s="47">
        <v>0.386632292779089</v>
      </c>
      <c r="EU50" s="47">
        <v>0.19565457588444199</v>
      </c>
      <c r="EV50" s="47">
        <v>0.40623297852758999</v>
      </c>
      <c r="EW50" s="47">
        <v>0</v>
      </c>
      <c r="EX50" s="47">
        <v>0.28131545293584498</v>
      </c>
      <c r="EY50" s="47">
        <v>2.7153151486134099E-2</v>
      </c>
      <c r="EZ50" s="47">
        <v>0</v>
      </c>
      <c r="FA50" s="47">
        <v>8.5333282516359396E-2</v>
      </c>
      <c r="FB50" s="47">
        <v>7.4656266928200404E-3</v>
      </c>
      <c r="FC50" s="47">
        <v>0.96859309070262001</v>
      </c>
      <c r="FD50" s="47">
        <v>0.79656088001011505</v>
      </c>
      <c r="FE50" s="47">
        <v>2.0668737703750599</v>
      </c>
      <c r="FF50" s="47">
        <v>0.44436180580668799</v>
      </c>
      <c r="FG50" s="47">
        <v>0.18281123066233601</v>
      </c>
      <c r="FH50" s="47">
        <v>0.67682836910810595</v>
      </c>
      <c r="FI50" s="47">
        <v>1.3788489328354501</v>
      </c>
      <c r="FJ50" s="47">
        <v>1.21967746307088</v>
      </c>
      <c r="FK50" s="47">
        <v>1.2030647191969099</v>
      </c>
      <c r="FL50" s="47">
        <v>0.20361288087517701</v>
      </c>
      <c r="FM50" s="47">
        <v>0</v>
      </c>
      <c r="FN50" s="47">
        <v>0.13717886311043401</v>
      </c>
      <c r="FO50" s="47">
        <v>2.4251972547968998</v>
      </c>
      <c r="FP50" s="47">
        <v>2.6532093003108002</v>
      </c>
      <c r="FQ50" s="47">
        <v>21.050094060492199</v>
      </c>
      <c r="FR50" s="47">
        <v>5.4876391259042201</v>
      </c>
      <c r="FS50" s="47">
        <v>1.45607606343705</v>
      </c>
      <c r="FT50" s="47">
        <v>5.4757502241797797E-2</v>
      </c>
      <c r="FU50" s="47">
        <v>0</v>
      </c>
      <c r="FV50" s="47">
        <v>1.3106596152986401</v>
      </c>
      <c r="FW50" s="47">
        <v>0</v>
      </c>
      <c r="FX50" s="47">
        <v>0</v>
      </c>
      <c r="FY50" s="47">
        <v>0.14149841581667799</v>
      </c>
      <c r="FZ50" s="47">
        <v>0</v>
      </c>
      <c r="GA50" s="47">
        <v>3.0348736382935599</v>
      </c>
      <c r="GB50" s="47">
        <v>19.233839315747201</v>
      </c>
      <c r="GC50" s="47">
        <v>5.6856394666557701</v>
      </c>
      <c r="GD50" s="47">
        <v>0.280888857183621</v>
      </c>
      <c r="GE50" s="47">
        <v>0.49658689158841102</v>
      </c>
      <c r="GF50" s="47">
        <v>2.16444855299943</v>
      </c>
      <c r="GG50" s="47">
        <v>6.0340976566365598E-2</v>
      </c>
      <c r="GH50" s="47">
        <v>0</v>
      </c>
      <c r="GI50" s="47">
        <v>0.14920577482070299</v>
      </c>
      <c r="GJ50" s="47">
        <v>0</v>
      </c>
      <c r="GK50" s="47">
        <v>0</v>
      </c>
      <c r="GL50" s="47">
        <v>0</v>
      </c>
      <c r="GM50" s="47">
        <v>0.103184570663742</v>
      </c>
      <c r="GN50" s="47">
        <v>1.39864573430925E-2</v>
      </c>
      <c r="GO50" s="47">
        <v>10.193132830552999</v>
      </c>
      <c r="GP50" s="47">
        <v>2.4785999337595102</v>
      </c>
      <c r="GQ50" s="47">
        <v>1.5169003397510901</v>
      </c>
      <c r="GR50" s="47">
        <v>0</v>
      </c>
      <c r="GS50" s="47">
        <v>0</v>
      </c>
      <c r="GT50" s="47">
        <v>1.45724545911906</v>
      </c>
      <c r="GU50" s="47">
        <v>0</v>
      </c>
      <c r="GV50" s="47">
        <v>0</v>
      </c>
      <c r="GW50" s="47">
        <v>0.134155300731466</v>
      </c>
      <c r="GX50" s="47">
        <v>9.69698590927634E-2</v>
      </c>
      <c r="GY50" s="47">
        <v>4.7256258861871201</v>
      </c>
      <c r="GZ50" s="47">
        <v>0.44257025452409499</v>
      </c>
      <c r="HA50" s="47">
        <v>1.52189146783797</v>
      </c>
      <c r="HB50" s="47">
        <v>0.60033796834585795</v>
      </c>
      <c r="HC50" s="47">
        <v>1.22822395666574</v>
      </c>
      <c r="HD50" s="47">
        <v>6.9434306244458597</v>
      </c>
      <c r="HE50" s="47">
        <v>5.8156793694458297</v>
      </c>
      <c r="HF50" s="47">
        <v>0.96400627316806997</v>
      </c>
      <c r="HG50" s="47">
        <v>2.4812552000512</v>
      </c>
      <c r="HH50" s="47">
        <v>8.2628818131819202</v>
      </c>
      <c r="HI50" s="47">
        <v>2.4046342133751599</v>
      </c>
      <c r="HJ50" s="47">
        <v>7.7050919443653096E-2</v>
      </c>
      <c r="HK50" s="47">
        <v>2.63731747137198</v>
      </c>
      <c r="HL50" s="47">
        <v>0.66863903571722705</v>
      </c>
      <c r="HM50" s="47">
        <v>0.46174621104754499</v>
      </c>
      <c r="HN50" s="47">
        <v>8.0465684354230904E-2</v>
      </c>
      <c r="HO50" s="47">
        <v>1.8035556027581701</v>
      </c>
      <c r="HP50" s="47">
        <v>1.0315671475783299</v>
      </c>
      <c r="HQ50" s="47">
        <v>2.1410446183125398</v>
      </c>
      <c r="HR50" s="47">
        <v>8.3577936590838409</v>
      </c>
      <c r="HS50" s="47">
        <v>2.5444308387486498</v>
      </c>
      <c r="HT50" s="47">
        <v>9.40429068832382E-2</v>
      </c>
      <c r="HU50" s="47">
        <v>0</v>
      </c>
      <c r="HV50" s="47">
        <v>1.3427429111221899E-2</v>
      </c>
      <c r="HW50" s="47">
        <v>0</v>
      </c>
      <c r="HX50" s="47">
        <v>0</v>
      </c>
      <c r="HY50" s="47">
        <v>0</v>
      </c>
      <c r="HZ50" s="47">
        <v>0</v>
      </c>
    </row>
    <row r="51" spans="1:234" x14ac:dyDescent="0.25">
      <c r="A51" t="str">
        <f t="shared" si="0"/>
        <v>CT_9</v>
      </c>
      <c r="B51" s="1" t="s">
        <v>1377</v>
      </c>
      <c r="C51" s="1">
        <v>2.2548150828873102E-2</v>
      </c>
      <c r="D51" s="1">
        <v>6.5335150830595795E-2</v>
      </c>
      <c r="E51" s="1">
        <v>0</v>
      </c>
      <c r="F51" s="1">
        <v>0.45845232699026101</v>
      </c>
      <c r="G51" s="1">
        <v>0.19207375632242801</v>
      </c>
      <c r="H51" s="1">
        <v>0</v>
      </c>
      <c r="I51" s="1">
        <v>0.75654476292270001</v>
      </c>
      <c r="J51" s="1">
        <v>0.15635352135601099</v>
      </c>
      <c r="K51" s="1">
        <v>0.68930806599851202</v>
      </c>
      <c r="L51" s="1">
        <v>0</v>
      </c>
      <c r="M51" s="1">
        <v>0</v>
      </c>
      <c r="N51" s="1">
        <v>0</v>
      </c>
      <c r="O51" s="1">
        <v>1.8679431454906501E-2</v>
      </c>
      <c r="P51" s="1">
        <v>0.15778544412237899</v>
      </c>
      <c r="Q51" s="1">
        <v>0.52075984931473096</v>
      </c>
      <c r="R51" s="1">
        <v>0</v>
      </c>
      <c r="S51" s="1">
        <v>0</v>
      </c>
      <c r="T51" s="1">
        <v>1.49658061165892E-2</v>
      </c>
      <c r="U51" s="1">
        <v>0.51016239065188096</v>
      </c>
      <c r="V51" s="1">
        <v>8.0483259019576495E-2</v>
      </c>
      <c r="W51" s="1">
        <v>0</v>
      </c>
      <c r="X51" s="1">
        <v>0</v>
      </c>
      <c r="Y51" s="1">
        <v>0</v>
      </c>
      <c r="Z51" s="1">
        <v>0.54936133362199602</v>
      </c>
      <c r="AA51" s="1">
        <v>0.140997035168479</v>
      </c>
      <c r="AB51" s="1">
        <v>0.14870625557648501</v>
      </c>
      <c r="AC51" s="1">
        <v>0.20818765731907901</v>
      </c>
      <c r="AD51" s="1">
        <v>0</v>
      </c>
      <c r="AE51" s="1">
        <v>1.01343220148319</v>
      </c>
      <c r="AF51" s="1">
        <v>2.4018024005382499E-2</v>
      </c>
      <c r="AG51" s="1">
        <v>0.122122252128174</v>
      </c>
      <c r="AH51" s="1">
        <v>0</v>
      </c>
      <c r="AI51" s="1">
        <v>1.1483370903885699</v>
      </c>
      <c r="AJ51" s="1">
        <v>0</v>
      </c>
      <c r="AK51" s="1">
        <v>1.6171886705257501</v>
      </c>
      <c r="AL51" s="1">
        <v>0.182065796359203</v>
      </c>
      <c r="AM51" s="1">
        <v>0.29691481271643699</v>
      </c>
      <c r="AN51" s="1">
        <v>0.72228287881477005</v>
      </c>
      <c r="AO51" s="1">
        <v>0.83411443693249598</v>
      </c>
      <c r="AP51" s="1">
        <v>0.65674181006003396</v>
      </c>
      <c r="AQ51" s="1">
        <v>5.8040602192382398E-2</v>
      </c>
      <c r="AR51" s="1">
        <v>0.36718569869682799</v>
      </c>
      <c r="AS51" s="1">
        <v>4.2648839926019498E-2</v>
      </c>
      <c r="AT51" s="1">
        <v>7.2864745102253103E-2</v>
      </c>
      <c r="AU51" s="1">
        <v>0</v>
      </c>
      <c r="AV51" s="1">
        <v>9.5904351952908903E-2</v>
      </c>
      <c r="AW51" s="1">
        <v>0</v>
      </c>
      <c r="AX51" s="1">
        <v>1.1081202427038399E-2</v>
      </c>
      <c r="AY51" s="1">
        <v>1.7351741089798998E-2</v>
      </c>
      <c r="AZ51" s="1">
        <v>2.4161610043808401E-2</v>
      </c>
      <c r="BA51" s="1">
        <v>0</v>
      </c>
      <c r="BB51" s="1">
        <v>9.7053797165379305E-2</v>
      </c>
      <c r="BC51" s="1">
        <v>0.145490910580785</v>
      </c>
      <c r="BD51" s="1">
        <v>0</v>
      </c>
      <c r="BE51" s="1">
        <v>0</v>
      </c>
      <c r="BF51" s="1">
        <v>0</v>
      </c>
      <c r="BG51" s="1">
        <v>0.100659113942574</v>
      </c>
      <c r="BH51" s="1">
        <v>0</v>
      </c>
      <c r="BI51" s="1">
        <v>0.214556402552387</v>
      </c>
      <c r="BJ51" s="1">
        <v>7.1808083561425304E-2</v>
      </c>
      <c r="BK51" s="1">
        <v>2.3158289810393601E-2</v>
      </c>
      <c r="BL51" s="1">
        <v>0</v>
      </c>
      <c r="BM51" s="1">
        <v>3.3281931239530098E-2</v>
      </c>
      <c r="BN51" s="1">
        <v>0</v>
      </c>
      <c r="BO51" s="1">
        <v>4.4072510550729298E-2</v>
      </c>
      <c r="BP51" s="1">
        <v>9.5332868863607395E-2</v>
      </c>
      <c r="BQ51" s="1">
        <v>0</v>
      </c>
      <c r="BR51" s="1">
        <v>3.2280985929427602E-2</v>
      </c>
      <c r="BS51" s="1">
        <v>7.5154224722514304E-2</v>
      </c>
      <c r="BT51" s="1">
        <v>0</v>
      </c>
      <c r="BU51" s="1">
        <v>0</v>
      </c>
      <c r="BV51" s="1">
        <v>7.2809785635189403E-2</v>
      </c>
      <c r="BW51" s="1">
        <v>0</v>
      </c>
      <c r="BX51" s="1">
        <v>1.32145859342775E-2</v>
      </c>
      <c r="BY51" s="1">
        <v>4.7399121767299199E-2</v>
      </c>
      <c r="BZ51" s="1">
        <v>4.8443048379603101E-2</v>
      </c>
      <c r="CA51" s="1">
        <v>0</v>
      </c>
      <c r="CB51" s="1">
        <v>0</v>
      </c>
      <c r="CC51" s="1">
        <v>0.20360084689305499</v>
      </c>
      <c r="CD51" s="1">
        <v>3.2794305609303999E-2</v>
      </c>
      <c r="CE51" s="1">
        <v>0</v>
      </c>
      <c r="CF51" s="1">
        <v>0</v>
      </c>
      <c r="CG51" s="1">
        <v>0</v>
      </c>
      <c r="CH51" s="1">
        <v>0.23026106841135699</v>
      </c>
      <c r="CI51" s="1">
        <v>0.318537431211874</v>
      </c>
      <c r="CJ51" s="1">
        <v>0</v>
      </c>
      <c r="CK51" s="47">
        <v>0.91811845718108098</v>
      </c>
      <c r="CL51" s="47">
        <v>1.70047963449211</v>
      </c>
      <c r="CM51" s="47">
        <v>0.53474955073700403</v>
      </c>
      <c r="CN51" s="47">
        <v>0</v>
      </c>
      <c r="CO51" s="47">
        <v>0.29912496904487501</v>
      </c>
      <c r="CP51" s="47">
        <v>0</v>
      </c>
      <c r="CQ51" s="47">
        <v>0.142888270070268</v>
      </c>
      <c r="CR51" s="47">
        <v>0.160668805063683</v>
      </c>
      <c r="CS51" s="47">
        <v>0.14302108995281099</v>
      </c>
      <c r="CT51" s="47">
        <v>0.911553533483901</v>
      </c>
      <c r="CU51" s="47">
        <v>6.2614642050765001E-2</v>
      </c>
      <c r="CV51" s="47">
        <v>0</v>
      </c>
      <c r="CW51" s="47">
        <v>8.3451787069050598E-2</v>
      </c>
      <c r="CX51" s="47">
        <v>0</v>
      </c>
      <c r="CY51" s="47">
        <v>6.9374590082519699E-2</v>
      </c>
      <c r="CZ51" s="47">
        <v>1.7035354129817701E-2</v>
      </c>
      <c r="DA51" s="47">
        <v>2.4412912326360501</v>
      </c>
      <c r="DB51" s="47">
        <v>0.84285310981640305</v>
      </c>
      <c r="DC51" s="47">
        <v>0.61068974459608905</v>
      </c>
      <c r="DD51" s="47">
        <v>0.31995714990944701</v>
      </c>
      <c r="DE51" s="47">
        <v>0</v>
      </c>
      <c r="DF51" s="47">
        <v>0.45120597899815601</v>
      </c>
      <c r="DG51" s="47">
        <v>0</v>
      </c>
      <c r="DH51" s="47">
        <v>0.23537586229778101</v>
      </c>
      <c r="DI51" s="47">
        <v>5.1488922977125401E-2</v>
      </c>
      <c r="DJ51" s="47">
        <v>0</v>
      </c>
      <c r="DK51" s="47">
        <v>0.200750321922194</v>
      </c>
      <c r="DL51" s="47">
        <v>0</v>
      </c>
      <c r="DM51" s="47">
        <v>8.3231719187851397E-2</v>
      </c>
      <c r="DN51" s="47">
        <v>0.331936656380318</v>
      </c>
      <c r="DO51" s="47">
        <v>9.3363857380523704E-2</v>
      </c>
      <c r="DP51" s="47">
        <v>0.159930674142198</v>
      </c>
      <c r="DQ51" s="47">
        <v>0.46193903314625701</v>
      </c>
      <c r="DR51" s="47">
        <v>0.76112019038634104</v>
      </c>
      <c r="DS51" s="47">
        <v>9.9125144451946701E-2</v>
      </c>
      <c r="DT51" s="47">
        <v>5.1154837640782498</v>
      </c>
      <c r="DU51" s="47">
        <v>4.7339148594918701</v>
      </c>
      <c r="DV51" s="47">
        <v>0.36698473312602498</v>
      </c>
      <c r="DW51" s="47">
        <v>0.16394338488442001</v>
      </c>
      <c r="DX51" s="47">
        <v>0.187958147985715</v>
      </c>
      <c r="DY51" s="47">
        <v>0</v>
      </c>
      <c r="DZ51" s="47">
        <v>0</v>
      </c>
      <c r="EA51" s="47">
        <v>0.16144035547628699</v>
      </c>
      <c r="EB51" s="47">
        <v>5.00308032812753E-2</v>
      </c>
      <c r="EC51" s="47">
        <v>0</v>
      </c>
      <c r="ED51" s="47">
        <v>0.20110309925968201</v>
      </c>
      <c r="EE51" s="47">
        <v>3.1060094878575102</v>
      </c>
      <c r="EF51" s="47">
        <v>0.44383329529115401</v>
      </c>
      <c r="EG51" s="47">
        <v>0</v>
      </c>
      <c r="EH51" s="47">
        <v>7.8115771548391902E-2</v>
      </c>
      <c r="EI51" s="47">
        <v>0</v>
      </c>
      <c r="EJ51" s="47">
        <v>1.7695329210905</v>
      </c>
      <c r="EK51" s="47">
        <v>3.13417354881387</v>
      </c>
      <c r="EL51" s="47">
        <v>1.23220348674556</v>
      </c>
      <c r="EM51" s="47">
        <v>0.65207214387994095</v>
      </c>
      <c r="EN51" s="47">
        <v>0</v>
      </c>
      <c r="EO51" s="47">
        <v>5.5030989047899199</v>
      </c>
      <c r="EP51" s="47">
        <v>1.72649503388781</v>
      </c>
      <c r="EQ51" s="47">
        <v>3.9592499386276403E-2</v>
      </c>
      <c r="ER51" s="47">
        <v>0.84137146772885296</v>
      </c>
      <c r="ES51" s="47">
        <v>0.215672580805819</v>
      </c>
      <c r="ET51" s="47">
        <v>0.112067331240316</v>
      </c>
      <c r="EU51" s="47">
        <v>1.41653912940336</v>
      </c>
      <c r="EV51" s="47">
        <v>0.71090771242328199</v>
      </c>
      <c r="EW51" s="47">
        <v>1.76239113271707</v>
      </c>
      <c r="EX51" s="47">
        <v>1.0549329485094201</v>
      </c>
      <c r="EY51" s="47">
        <v>0.10861260594453601</v>
      </c>
      <c r="EZ51" s="47">
        <v>0</v>
      </c>
      <c r="FA51" s="47">
        <v>8.5333282516359396E-2</v>
      </c>
      <c r="FB51" s="47">
        <v>0.11945002708512099</v>
      </c>
      <c r="FC51" s="47">
        <v>0.96859309070262001</v>
      </c>
      <c r="FD51" s="47">
        <v>0</v>
      </c>
      <c r="FE51" s="47">
        <v>7.6550880384261402E-2</v>
      </c>
      <c r="FF51" s="47">
        <v>0.92046374059956704</v>
      </c>
      <c r="FG51" s="47">
        <v>0.36562246132467302</v>
      </c>
      <c r="FH51" s="47">
        <v>0.45121891273873699</v>
      </c>
      <c r="FI51" s="47">
        <v>0.49244604744123399</v>
      </c>
      <c r="FJ51" s="47">
        <v>0</v>
      </c>
      <c r="FK51" s="47">
        <v>3.03612547431397E-2</v>
      </c>
      <c r="FL51" s="47">
        <v>0</v>
      </c>
      <c r="FM51" s="47">
        <v>1.2673688226048101</v>
      </c>
      <c r="FN51" s="47">
        <v>0.68589431555216696</v>
      </c>
      <c r="FO51" s="47">
        <v>0.288713958904393</v>
      </c>
      <c r="FP51" s="47">
        <v>0.30322392003552001</v>
      </c>
      <c r="FQ51" s="47">
        <v>0.10850563948707299</v>
      </c>
      <c r="FR51" s="47">
        <v>0.26050712052796099</v>
      </c>
      <c r="FS51" s="47">
        <v>0.66563477185693798</v>
      </c>
      <c r="FT51" s="47">
        <v>0.46543876905528098</v>
      </c>
      <c r="FU51" s="47">
        <v>0</v>
      </c>
      <c r="FV51" s="47">
        <v>0</v>
      </c>
      <c r="FW51" s="47">
        <v>0.17306338098212501</v>
      </c>
      <c r="FX51" s="47">
        <v>0.12607085181872199</v>
      </c>
      <c r="FY51" s="47">
        <v>0.37732910884447401</v>
      </c>
      <c r="FZ51" s="47">
        <v>0.174235421093134</v>
      </c>
      <c r="GA51" s="47">
        <v>0</v>
      </c>
      <c r="GB51" s="47">
        <v>0.23455901604569701</v>
      </c>
      <c r="GC51" s="47">
        <v>5.3638108175997803E-2</v>
      </c>
      <c r="GD51" s="47">
        <v>0</v>
      </c>
      <c r="GE51" s="47">
        <v>0</v>
      </c>
      <c r="GF51" s="47">
        <v>3.3557341906967797E-2</v>
      </c>
      <c r="GG51" s="47">
        <v>0</v>
      </c>
      <c r="GH51" s="47">
        <v>0</v>
      </c>
      <c r="GI51" s="47">
        <v>0.63412454298798804</v>
      </c>
      <c r="GJ51" s="47">
        <v>0.22406696464649001</v>
      </c>
      <c r="GK51" s="47">
        <v>0</v>
      </c>
      <c r="GL51" s="47">
        <v>0</v>
      </c>
      <c r="GM51" s="47">
        <v>4.1273828265496901E-2</v>
      </c>
      <c r="GN51" s="47">
        <v>0.11189165874474</v>
      </c>
      <c r="GO51" s="47">
        <v>0.77416198713060702</v>
      </c>
      <c r="GP51" s="47">
        <v>2.1687749420395699</v>
      </c>
      <c r="GQ51" s="47">
        <v>0.54608412231039405</v>
      </c>
      <c r="GR51" s="47">
        <v>3.9869317672962097E-2</v>
      </c>
      <c r="GS51" s="47">
        <v>6.7142563010235898E-2</v>
      </c>
      <c r="GT51" s="47">
        <v>0.910778411949412</v>
      </c>
      <c r="GU51" s="47">
        <v>0</v>
      </c>
      <c r="GV51" s="47">
        <v>0</v>
      </c>
      <c r="GW51" s="47">
        <v>0.134155300731466</v>
      </c>
      <c r="GX51" s="47">
        <v>0</v>
      </c>
      <c r="GY51" s="47">
        <v>0.59070323577339001</v>
      </c>
      <c r="GZ51" s="47">
        <v>0</v>
      </c>
      <c r="HA51" s="47">
        <v>0</v>
      </c>
      <c r="HB51" s="47">
        <v>0.100056328057643</v>
      </c>
      <c r="HC51" s="47">
        <v>0</v>
      </c>
      <c r="HD51" s="47">
        <v>0.17091521537097501</v>
      </c>
      <c r="HE51" s="47">
        <v>0.214827206259213</v>
      </c>
      <c r="HF51" s="47">
        <v>0</v>
      </c>
      <c r="HG51" s="47">
        <v>5.1692816667733399E-2</v>
      </c>
      <c r="HH51" s="47">
        <v>0</v>
      </c>
      <c r="HI51" s="47">
        <v>0.114506391113103</v>
      </c>
      <c r="HJ51" s="47">
        <v>3.0820367777461201E-2</v>
      </c>
      <c r="HK51" s="47">
        <v>0</v>
      </c>
      <c r="HL51" s="47">
        <v>0</v>
      </c>
      <c r="HM51" s="47">
        <v>0</v>
      </c>
      <c r="HN51" s="47">
        <v>0.160931368708462</v>
      </c>
      <c r="HO51" s="47">
        <v>0</v>
      </c>
      <c r="HP51" s="47">
        <v>7.0414139766438897E-3</v>
      </c>
      <c r="HQ51" s="47">
        <v>0</v>
      </c>
      <c r="HR51" s="47">
        <v>3.7228479550484798E-2</v>
      </c>
      <c r="HS51" s="47">
        <v>7.2698023964247002E-2</v>
      </c>
      <c r="HT51" s="47">
        <v>0</v>
      </c>
      <c r="HU51" s="47">
        <v>0</v>
      </c>
      <c r="HV51" s="47">
        <v>6.7137145556109695E-2</v>
      </c>
      <c r="HW51" s="47">
        <v>0</v>
      </c>
      <c r="HX51" s="47">
        <v>0</v>
      </c>
      <c r="HY51" s="47">
        <v>0.10314510818744201</v>
      </c>
      <c r="HZ51" s="47">
        <v>3.4076724444527001E-2</v>
      </c>
    </row>
    <row r="52" spans="1:234" x14ac:dyDescent="0.25">
      <c r="A52" t="str">
        <f t="shared" si="0"/>
        <v>CT_10</v>
      </c>
      <c r="B52" s="1" t="s">
        <v>1378</v>
      </c>
      <c r="C52" s="1">
        <v>6.7644452486619405E-2</v>
      </c>
      <c r="D52" s="1">
        <v>28.461625080578301</v>
      </c>
      <c r="E52" s="1">
        <v>9.4968768759071495E-2</v>
      </c>
      <c r="F52" s="1">
        <v>0.114613081747565</v>
      </c>
      <c r="G52" s="1">
        <v>9.6036878161213896E-2</v>
      </c>
      <c r="H52" s="1">
        <v>9.1701034459005598E-2</v>
      </c>
      <c r="I52" s="1">
        <v>0.21015132303408299</v>
      </c>
      <c r="J52" s="1">
        <v>9.6157415633946606</v>
      </c>
      <c r="K52" s="1">
        <v>0</v>
      </c>
      <c r="L52" s="1">
        <v>0.50785432582665002</v>
      </c>
      <c r="M52" s="1">
        <v>7.9833309266224506E-2</v>
      </c>
      <c r="N52" s="1">
        <v>4.12500287133419</v>
      </c>
      <c r="O52" s="1">
        <v>0.23349289318633201</v>
      </c>
      <c r="P52" s="1">
        <v>8.9573582894088695</v>
      </c>
      <c r="Q52" s="1">
        <v>0</v>
      </c>
      <c r="R52" s="1">
        <v>0.72037006998020903</v>
      </c>
      <c r="S52" s="1">
        <v>1.3293284764239801</v>
      </c>
      <c r="T52" s="1">
        <v>0.31428192844837399</v>
      </c>
      <c r="U52" s="1">
        <v>0.21864102456509199</v>
      </c>
      <c r="V52" s="1">
        <v>2.89739732470475</v>
      </c>
      <c r="W52" s="1">
        <v>1.54748985087825</v>
      </c>
      <c r="X52" s="1">
        <v>0</v>
      </c>
      <c r="Y52" s="1">
        <v>0.27780894024596497</v>
      </c>
      <c r="Z52" s="1">
        <v>0.27468066681099801</v>
      </c>
      <c r="AA52" s="1">
        <v>0</v>
      </c>
      <c r="AB52" s="1">
        <v>0.29741251115296902</v>
      </c>
      <c r="AC52" s="1">
        <v>1.129418040956</v>
      </c>
      <c r="AD52" s="1">
        <v>0.34784086604453801</v>
      </c>
      <c r="AE52" s="1">
        <v>2.6518142605476802</v>
      </c>
      <c r="AF52" s="1">
        <v>0.16812616803767799</v>
      </c>
      <c r="AG52" s="1">
        <v>0.162829669504232</v>
      </c>
      <c r="AH52" s="1">
        <v>0.802253125231016</v>
      </c>
      <c r="AI52" s="1">
        <v>4.3359624619844297</v>
      </c>
      <c r="AJ52" s="1">
        <v>0</v>
      </c>
      <c r="AK52" s="1">
        <v>6.23209292544069</v>
      </c>
      <c r="AL52" s="1">
        <v>0.448161960268807</v>
      </c>
      <c r="AM52" s="1">
        <v>0.466580419982973</v>
      </c>
      <c r="AN52" s="1">
        <v>0</v>
      </c>
      <c r="AO52" s="1">
        <v>1.9810217877146801</v>
      </c>
      <c r="AP52" s="1">
        <v>0.19702254301801</v>
      </c>
      <c r="AQ52" s="1">
        <v>5.5718978104687098</v>
      </c>
      <c r="AR52" s="1">
        <v>1.1277846459973999</v>
      </c>
      <c r="AS52" s="1">
        <v>10.3601140320289</v>
      </c>
      <c r="AT52" s="1">
        <v>1.91009724660906</v>
      </c>
      <c r="AU52" s="1">
        <v>0</v>
      </c>
      <c r="AV52" s="1">
        <v>1.2201164776231199</v>
      </c>
      <c r="AW52" s="1">
        <v>4.32283953743147E-2</v>
      </c>
      <c r="AX52" s="1">
        <v>0.46541050193561501</v>
      </c>
      <c r="AY52" s="1">
        <v>0.121462187628593</v>
      </c>
      <c r="AZ52" s="1">
        <v>2.4765650294903598</v>
      </c>
      <c r="BA52" s="1">
        <v>1.76677841939702</v>
      </c>
      <c r="BB52" s="1">
        <v>1.18082119884545</v>
      </c>
      <c r="BC52" s="1">
        <v>0.18186363822598101</v>
      </c>
      <c r="BD52" s="1">
        <v>4.5534040797833102</v>
      </c>
      <c r="BE52" s="1">
        <v>0</v>
      </c>
      <c r="BF52" s="1">
        <v>0.42076114239759199</v>
      </c>
      <c r="BG52" s="1">
        <v>0.100659113942574</v>
      </c>
      <c r="BH52" s="1">
        <v>0.45129955852464998</v>
      </c>
      <c r="BI52" s="1">
        <v>40.634598683393698</v>
      </c>
      <c r="BJ52" s="1">
        <v>0.628320731162471</v>
      </c>
      <c r="BK52" s="1">
        <v>2.7037303353634501</v>
      </c>
      <c r="BL52" s="1">
        <v>7.5304058437635601E-2</v>
      </c>
      <c r="BM52" s="1">
        <v>1.6640965619765E-2</v>
      </c>
      <c r="BN52" s="1">
        <v>1.03264331573651E-2</v>
      </c>
      <c r="BO52" s="1">
        <v>13.618405760175399</v>
      </c>
      <c r="BP52" s="1">
        <v>5.5610840170437603E-2</v>
      </c>
      <c r="BQ52" s="1">
        <v>0</v>
      </c>
      <c r="BR52" s="1">
        <v>7.0049739466857996</v>
      </c>
      <c r="BS52" s="1">
        <v>0.112731337083771</v>
      </c>
      <c r="BT52" s="1">
        <v>0.15693428367067799</v>
      </c>
      <c r="BU52" s="1">
        <v>9.3255827379022799E-2</v>
      </c>
      <c r="BV52" s="1">
        <v>0.145619571270379</v>
      </c>
      <c r="BW52" s="1">
        <v>7.2204186723385204</v>
      </c>
      <c r="BX52" s="1">
        <v>2.18701397212293</v>
      </c>
      <c r="BY52" s="1">
        <v>0.16589692618554699</v>
      </c>
      <c r="BZ52" s="1">
        <v>0.10173040159716699</v>
      </c>
      <c r="CA52" s="1">
        <v>0.220203236638256</v>
      </c>
      <c r="CB52" s="1">
        <v>7.1630900651055196</v>
      </c>
      <c r="CC52" s="1">
        <v>0.16288067751444399</v>
      </c>
      <c r="CD52" s="1">
        <v>0.409928820116301</v>
      </c>
      <c r="CE52" s="1">
        <v>5.3922406073524602E-2</v>
      </c>
      <c r="CF52" s="1">
        <v>6.6788889303861607E-2</v>
      </c>
      <c r="CG52" s="1">
        <v>0.96348621541951596</v>
      </c>
      <c r="CH52" s="1">
        <v>1.15130534205679</v>
      </c>
      <c r="CI52" s="1">
        <v>16.033050704331</v>
      </c>
      <c r="CJ52" s="1">
        <v>3.6297798847114399E-2</v>
      </c>
      <c r="CK52" s="47">
        <v>0</v>
      </c>
      <c r="CL52" s="47">
        <v>7.0853318103838006E-2</v>
      </c>
      <c r="CM52" s="47">
        <v>0.190981982406073</v>
      </c>
      <c r="CN52" s="47">
        <v>0.67895796978796696</v>
      </c>
      <c r="CO52" s="47">
        <v>1.35965895020397</v>
      </c>
      <c r="CP52" s="47">
        <v>13.2903130236735</v>
      </c>
      <c r="CQ52" s="47">
        <v>0.18456401550743001</v>
      </c>
      <c r="CR52" s="47">
        <v>0.44183921392512698</v>
      </c>
      <c r="CS52" s="47">
        <v>1.7877636244101401E-2</v>
      </c>
      <c r="CT52" s="47">
        <v>2.8486047921371899E-2</v>
      </c>
      <c r="CU52" s="47">
        <v>0</v>
      </c>
      <c r="CV52" s="47">
        <v>0.42383143618309499</v>
      </c>
      <c r="CW52" s="47">
        <v>8.3451787069050598E-2</v>
      </c>
      <c r="CX52" s="47">
        <v>0</v>
      </c>
      <c r="CY52" s="47">
        <v>0.26758770460400499</v>
      </c>
      <c r="CZ52" s="47">
        <v>0</v>
      </c>
      <c r="DA52" s="47">
        <v>8.1983660797479194E-2</v>
      </c>
      <c r="DB52" s="47">
        <v>0</v>
      </c>
      <c r="DC52" s="47">
        <v>0</v>
      </c>
      <c r="DD52" s="47">
        <v>0.43994108112549002</v>
      </c>
      <c r="DE52" s="47">
        <v>6.6396023826687398E-2</v>
      </c>
      <c r="DF52" s="47">
        <v>1.17196358181339E-2</v>
      </c>
      <c r="DG52" s="47">
        <v>9.2072024210255607E-2</v>
      </c>
      <c r="DH52" s="47">
        <v>3.9229310382963498E-2</v>
      </c>
      <c r="DI52" s="47">
        <v>0.102977845954251</v>
      </c>
      <c r="DJ52" s="47">
        <v>0</v>
      </c>
      <c r="DK52" s="47">
        <v>2.5093790240274201E-2</v>
      </c>
      <c r="DL52" s="47">
        <v>0</v>
      </c>
      <c r="DM52" s="47">
        <v>1.01265258345219</v>
      </c>
      <c r="DN52" s="47">
        <v>1.9343894802852999</v>
      </c>
      <c r="DO52" s="47">
        <v>0</v>
      </c>
      <c r="DP52" s="47">
        <v>0</v>
      </c>
      <c r="DQ52" s="47">
        <v>0.19247459714427401</v>
      </c>
      <c r="DR52" s="47">
        <v>0</v>
      </c>
      <c r="DS52" s="47">
        <v>0.43615063558856498</v>
      </c>
      <c r="DT52" s="47">
        <v>0.84735007135038598</v>
      </c>
      <c r="DU52" s="47">
        <v>7.8898580991531103E-2</v>
      </c>
      <c r="DV52" s="47">
        <v>1.5046374058167</v>
      </c>
      <c r="DW52" s="47">
        <v>0.16394338488442001</v>
      </c>
      <c r="DX52" s="47">
        <v>0</v>
      </c>
      <c r="DY52" s="47">
        <v>3.30102484625572E-2</v>
      </c>
      <c r="DZ52" s="47">
        <v>5.8153058850895598E-2</v>
      </c>
      <c r="EA52" s="47">
        <v>7.1840958186947903</v>
      </c>
      <c r="EB52" s="47">
        <v>0.100061606562551</v>
      </c>
      <c r="EC52" s="47">
        <v>8.6202676327042302E-2</v>
      </c>
      <c r="ED52" s="47">
        <v>1.03903267950836</v>
      </c>
      <c r="EE52" s="47">
        <v>0</v>
      </c>
      <c r="EF52" s="47">
        <v>0.13869790477848601</v>
      </c>
      <c r="EG52" s="47">
        <v>0</v>
      </c>
      <c r="EH52" s="47">
        <v>2.9683993188388902</v>
      </c>
      <c r="EI52" s="47">
        <v>0</v>
      </c>
      <c r="EJ52" s="47">
        <v>0.68058958503480704</v>
      </c>
      <c r="EK52" s="47">
        <v>1.26654958479465</v>
      </c>
      <c r="EL52" s="47">
        <v>0.44007267383769999</v>
      </c>
      <c r="EM52" s="47">
        <v>5.5426132229795</v>
      </c>
      <c r="EN52" s="47">
        <v>17.0795479191267</v>
      </c>
      <c r="EO52" s="47">
        <v>0.44069991229323802</v>
      </c>
      <c r="EP52" s="47">
        <v>1.55384553049903</v>
      </c>
      <c r="EQ52" s="47">
        <v>0.19796249693138199</v>
      </c>
      <c r="ER52" s="47">
        <v>0.654400030455774</v>
      </c>
      <c r="ES52" s="47">
        <v>2.8037435504756498</v>
      </c>
      <c r="ET52" s="47">
        <v>0.16529931357946501</v>
      </c>
      <c r="EU52" s="47">
        <v>0.43826624998115099</v>
      </c>
      <c r="EV52" s="47">
        <v>0.13964258636885901</v>
      </c>
      <c r="EW52" s="47">
        <v>0.22029889158963301</v>
      </c>
      <c r="EX52" s="47">
        <v>1.43002021909055</v>
      </c>
      <c r="EY52" s="47">
        <v>4.0729727229201103E-2</v>
      </c>
      <c r="EZ52" s="47">
        <v>0.71255522302978502</v>
      </c>
      <c r="FA52" s="47">
        <v>8.5333282516359396E-2</v>
      </c>
      <c r="FB52" s="47">
        <v>0.40065529918134202</v>
      </c>
      <c r="FC52" s="47">
        <v>0</v>
      </c>
      <c r="FD52" s="47">
        <v>0</v>
      </c>
      <c r="FE52" s="47">
        <v>7.6550880384261402E-2</v>
      </c>
      <c r="FF52" s="47">
        <v>1.11090451451672</v>
      </c>
      <c r="FG52" s="47">
        <v>1.4624898452986901</v>
      </c>
      <c r="FH52" s="47">
        <v>0.128919689353925</v>
      </c>
      <c r="FI52" s="47">
        <v>0.49244604744123399</v>
      </c>
      <c r="FJ52" s="47">
        <v>0.53360889009350898</v>
      </c>
      <c r="FK52" s="47">
        <v>0.43264788008974098</v>
      </c>
      <c r="FL52" s="47">
        <v>2.7765392846615E-2</v>
      </c>
      <c r="FM52" s="47">
        <v>7.0409379033600797E-2</v>
      </c>
      <c r="FN52" s="47">
        <v>4.1153658933130099</v>
      </c>
      <c r="FO52" s="47">
        <v>2.4251972547968998</v>
      </c>
      <c r="FP52" s="47">
        <v>0.41693289004884099</v>
      </c>
      <c r="FQ52" s="47">
        <v>5.9678101717890204</v>
      </c>
      <c r="FR52" s="47">
        <v>0.70789978404337295</v>
      </c>
      <c r="FS52" s="47">
        <v>0.29121521268741002</v>
      </c>
      <c r="FT52" s="47">
        <v>6.8446877802247202E-2</v>
      </c>
      <c r="FU52" s="47">
        <v>0</v>
      </c>
      <c r="FV52" s="47">
        <v>0.462585746575992</v>
      </c>
      <c r="FW52" s="47">
        <v>0.17306338098212501</v>
      </c>
      <c r="FX52" s="47">
        <v>6.3035425909361106E-2</v>
      </c>
      <c r="FY52" s="47">
        <v>1.39926211196493</v>
      </c>
      <c r="FZ52" s="47">
        <v>0.13067656581984999</v>
      </c>
      <c r="GA52" s="47">
        <v>0.57807116919877299</v>
      </c>
      <c r="GB52" s="47">
        <v>0.41047827807997</v>
      </c>
      <c r="GC52" s="47">
        <v>1.3409527043999501</v>
      </c>
      <c r="GD52" s="47">
        <v>2.80888857183621</v>
      </c>
      <c r="GE52" s="47">
        <v>6.2073361448551398E-2</v>
      </c>
      <c r="GF52" s="47">
        <v>3.3557341906967797E-2</v>
      </c>
      <c r="GG52" s="47">
        <v>6.7045529518184E-3</v>
      </c>
      <c r="GH52" s="47">
        <v>0.320979774442887</v>
      </c>
      <c r="GI52" s="47">
        <v>0.895234648924219</v>
      </c>
      <c r="GJ52" s="47">
        <v>2.4647366111113902</v>
      </c>
      <c r="GK52" s="47">
        <v>2.71876510975508</v>
      </c>
      <c r="GL52" s="47">
        <v>0.65847234416154499</v>
      </c>
      <c r="GM52" s="47">
        <v>2.1462390698058398</v>
      </c>
      <c r="GN52" s="47">
        <v>0.125878116087833</v>
      </c>
      <c r="GO52" s="47">
        <v>1.03221598284081</v>
      </c>
      <c r="GP52" s="47">
        <v>0.387281239649923</v>
      </c>
      <c r="GQ52" s="47">
        <v>2.4877165571918001</v>
      </c>
      <c r="GR52" s="47">
        <v>0</v>
      </c>
      <c r="GS52" s="47">
        <v>0.16785640752559</v>
      </c>
      <c r="GT52" s="47">
        <v>1.7608382631021999</v>
      </c>
      <c r="GU52" s="47">
        <v>0.312444206391716</v>
      </c>
      <c r="GV52" s="47">
        <v>0</v>
      </c>
      <c r="GW52" s="47">
        <v>0.67077650365732899</v>
      </c>
      <c r="GX52" s="47">
        <v>0</v>
      </c>
      <c r="GY52" s="47">
        <v>1.18140647154678</v>
      </c>
      <c r="GZ52" s="47">
        <v>0.18967296622461199</v>
      </c>
      <c r="HA52" s="47">
        <v>0.54353266708498904</v>
      </c>
      <c r="HB52" s="47">
        <v>2.5014082014410698E-2</v>
      </c>
      <c r="HC52" s="47">
        <v>0.35429537211511702</v>
      </c>
      <c r="HD52" s="47">
        <v>6.0568079447089298</v>
      </c>
      <c r="HE52" s="47">
        <v>0.291551208494646</v>
      </c>
      <c r="HF52" s="47">
        <v>0.50128326204739604</v>
      </c>
      <c r="HG52" s="47">
        <v>5.1692816667733399E-2</v>
      </c>
      <c r="HH52" s="47">
        <v>0.73042049177298696</v>
      </c>
      <c r="HI52" s="47">
        <v>3.6642045156192902</v>
      </c>
      <c r="HJ52" s="47">
        <v>0.11557637916548</v>
      </c>
      <c r="HK52" s="47">
        <v>0.47951226752217702</v>
      </c>
      <c r="HL52" s="47">
        <v>0.48628293506707398</v>
      </c>
      <c r="HM52" s="47">
        <v>0.46174621104754499</v>
      </c>
      <c r="HN52" s="47">
        <v>0</v>
      </c>
      <c r="HO52" s="47">
        <v>0</v>
      </c>
      <c r="HP52" s="47">
        <v>0.66541362079284805</v>
      </c>
      <c r="HQ52" s="47">
        <v>0.237893846479171</v>
      </c>
      <c r="HR52" s="47">
        <v>9.3071198876212E-2</v>
      </c>
      <c r="HS52" s="47">
        <v>7.2698023964247002E-2</v>
      </c>
      <c r="HT52" s="47">
        <v>0</v>
      </c>
      <c r="HU52" s="47">
        <v>0</v>
      </c>
      <c r="HV52" s="47">
        <v>6.7137145556109695E-2</v>
      </c>
      <c r="HW52" s="47">
        <v>0.34173665066658299</v>
      </c>
      <c r="HX52" s="47">
        <v>0.67962259148289905</v>
      </c>
      <c r="HY52" s="47">
        <v>0.45383847602474597</v>
      </c>
      <c r="HZ52" s="47">
        <v>14.6870682355911</v>
      </c>
    </row>
    <row r="53" spans="1:234" x14ac:dyDescent="0.25">
      <c r="A53" t="str">
        <f t="shared" si="0"/>
        <v>CT_13</v>
      </c>
      <c r="B53" s="1" t="s">
        <v>1379</v>
      </c>
      <c r="C53" s="1">
        <v>0.72154082652394003</v>
      </c>
      <c r="D53" s="1">
        <v>0.84391236489519605</v>
      </c>
      <c r="E53" s="1">
        <v>0</v>
      </c>
      <c r="F53" s="1">
        <v>1.60458314446591</v>
      </c>
      <c r="G53" s="1">
        <v>0.12804917088161899</v>
      </c>
      <c r="H53" s="1">
        <v>1.10041241350807</v>
      </c>
      <c r="I53" s="1">
        <v>2.8020176404544399E-2</v>
      </c>
      <c r="J53" s="1">
        <v>0.67753192587604705</v>
      </c>
      <c r="K53" s="1">
        <v>0.22976935533283699</v>
      </c>
      <c r="L53" s="1">
        <v>5.09674592227463E-2</v>
      </c>
      <c r="M53" s="1">
        <v>0</v>
      </c>
      <c r="N53" s="1">
        <v>0</v>
      </c>
      <c r="O53" s="1">
        <v>0.70981839528644897</v>
      </c>
      <c r="P53" s="1">
        <v>7.2824051133405496E-2</v>
      </c>
      <c r="Q53" s="1">
        <v>7.0851680178874903E-3</v>
      </c>
      <c r="R53" s="1">
        <v>0.18009251749505201</v>
      </c>
      <c r="S53" s="1">
        <v>0.18722936287661701</v>
      </c>
      <c r="T53" s="1">
        <v>9.1790277515080696</v>
      </c>
      <c r="U53" s="1">
        <v>0.133613959456445</v>
      </c>
      <c r="V53" s="1">
        <v>8.0483259019576495E-2</v>
      </c>
      <c r="W53" s="1">
        <v>0.46893631844795503</v>
      </c>
      <c r="X53" s="1">
        <v>0</v>
      </c>
      <c r="Y53" s="1">
        <v>9.2602980081988404E-2</v>
      </c>
      <c r="Z53" s="1">
        <v>0.18312044454066501</v>
      </c>
      <c r="AA53" s="1">
        <v>4.6999011722826202E-2</v>
      </c>
      <c r="AB53" s="1">
        <v>0</v>
      </c>
      <c r="AC53" s="1">
        <v>0.39902634319490199</v>
      </c>
      <c r="AD53" s="1">
        <v>20.890616650558901</v>
      </c>
      <c r="AE53" s="1">
        <v>5.06716100741594E-2</v>
      </c>
      <c r="AF53" s="1">
        <v>8.0060080017941807E-2</v>
      </c>
      <c r="AG53" s="1">
        <v>0.39350503463522801</v>
      </c>
      <c r="AH53" s="1">
        <v>0.140075942500654</v>
      </c>
      <c r="AI53" s="1">
        <v>7.91956614061083E-2</v>
      </c>
      <c r="AJ53" s="1">
        <v>0</v>
      </c>
      <c r="AK53" s="1">
        <v>6.5739376850640199E-2</v>
      </c>
      <c r="AL53" s="1">
        <v>0.23341768764000401</v>
      </c>
      <c r="AM53" s="1">
        <v>0.692801229671687</v>
      </c>
      <c r="AN53" s="1">
        <v>0.56712581595826395</v>
      </c>
      <c r="AO53" s="1">
        <v>0</v>
      </c>
      <c r="AP53" s="1">
        <v>0.45971926704202298</v>
      </c>
      <c r="AQ53" s="1">
        <v>1.9346867397460801E-2</v>
      </c>
      <c r="AR53" s="1">
        <v>0.33221563215427302</v>
      </c>
      <c r="AS53" s="1">
        <v>2.3693799958899701E-2</v>
      </c>
      <c r="AT53" s="1">
        <v>0.20818498600643801</v>
      </c>
      <c r="AU53" s="1">
        <v>5.4644429564197697E-2</v>
      </c>
      <c r="AV53" s="1">
        <v>1.5806458007053501</v>
      </c>
      <c r="AW53" s="1">
        <v>2.37467985256235</v>
      </c>
      <c r="AX53" s="1">
        <v>0.63532227248353701</v>
      </c>
      <c r="AY53" s="1">
        <v>0</v>
      </c>
      <c r="AZ53" s="1">
        <v>0</v>
      </c>
      <c r="BA53" s="1">
        <v>6.9971422550376999E-2</v>
      </c>
      <c r="BB53" s="1">
        <v>0</v>
      </c>
      <c r="BC53" s="1">
        <v>0.19398788077438001</v>
      </c>
      <c r="BD53" s="1">
        <v>0.955652708102669</v>
      </c>
      <c r="BE53" s="1">
        <v>0</v>
      </c>
      <c r="BF53" s="1">
        <v>0.327258666309238</v>
      </c>
      <c r="BG53" s="1">
        <v>0</v>
      </c>
      <c r="BH53" s="1">
        <v>0</v>
      </c>
      <c r="BI53" s="1">
        <v>0</v>
      </c>
      <c r="BJ53" s="1">
        <v>3.1116836209950999E-2</v>
      </c>
      <c r="BK53" s="1">
        <v>0.687029264375011</v>
      </c>
      <c r="BL53" s="1">
        <v>16.366082033779499</v>
      </c>
      <c r="BM53" s="1">
        <v>2.60708461376319</v>
      </c>
      <c r="BN53" s="1">
        <v>0.39928874875145198</v>
      </c>
      <c r="BO53" s="1">
        <v>0</v>
      </c>
      <c r="BP53" s="1">
        <v>0.169480655757524</v>
      </c>
      <c r="BQ53" s="1">
        <v>0.25150503808504898</v>
      </c>
      <c r="BR53" s="1">
        <v>0.17216525829028101</v>
      </c>
      <c r="BS53" s="1">
        <v>3.7577112361257103E-2</v>
      </c>
      <c r="BT53" s="1">
        <v>6.9748570520301298E-2</v>
      </c>
      <c r="BU53" s="1">
        <v>3.10852757930076E-2</v>
      </c>
      <c r="BV53" s="1">
        <v>0.16988949981544199</v>
      </c>
      <c r="BW53" s="1">
        <v>0</v>
      </c>
      <c r="BX53" s="1">
        <v>3.08340338466476E-2</v>
      </c>
      <c r="BY53" s="1">
        <v>1.5799707255766401E-2</v>
      </c>
      <c r="BZ53" s="1">
        <v>1.29181462345608E-2</v>
      </c>
      <c r="CA53" s="1">
        <v>4.6137821009920199E-2</v>
      </c>
      <c r="CB53" s="1">
        <v>6.9208599662855294E-2</v>
      </c>
      <c r="CC53" s="1">
        <v>0</v>
      </c>
      <c r="CD53" s="1">
        <v>2.7328588007753399E-2</v>
      </c>
      <c r="CE53" s="1">
        <v>2.1568962429409901E-2</v>
      </c>
      <c r="CF53" s="1">
        <v>0</v>
      </c>
      <c r="CG53" s="1">
        <v>0</v>
      </c>
      <c r="CH53" s="1">
        <v>0</v>
      </c>
      <c r="CI53" s="1">
        <v>0.24775133538701299</v>
      </c>
      <c r="CJ53" s="1">
        <v>11.6636926962061</v>
      </c>
      <c r="CK53" s="47">
        <v>0</v>
      </c>
      <c r="CL53" s="47">
        <v>0</v>
      </c>
      <c r="CM53" s="47">
        <v>0</v>
      </c>
      <c r="CN53" s="47">
        <v>0</v>
      </c>
      <c r="CO53" s="47">
        <v>7.2515144010878704E-2</v>
      </c>
      <c r="CP53" s="47">
        <v>0</v>
      </c>
      <c r="CQ53" s="47">
        <v>3.9691186130630099E-3</v>
      </c>
      <c r="CR53" s="47">
        <v>1.33890670886402E-2</v>
      </c>
      <c r="CS53" s="47">
        <v>5.3275356007422099</v>
      </c>
      <c r="CT53" s="47">
        <v>0.72164654734142197</v>
      </c>
      <c r="CU53" s="47">
        <v>0.20871547350254999</v>
      </c>
      <c r="CV53" s="47">
        <v>1.41277145394365</v>
      </c>
      <c r="CW53" s="47">
        <v>24.201018250024699</v>
      </c>
      <c r="CX53" s="47">
        <v>16.8872395753245</v>
      </c>
      <c r="CY53" s="47">
        <v>3.8915841484384899</v>
      </c>
      <c r="CZ53" s="47">
        <v>11.9531401477554</v>
      </c>
      <c r="DA53" s="47">
        <v>1.17813556997859</v>
      </c>
      <c r="DB53" s="47">
        <v>3.1372865754277202</v>
      </c>
      <c r="DC53" s="47">
        <v>1.60588784690083</v>
      </c>
      <c r="DD53" s="47">
        <v>0.106652383303149</v>
      </c>
      <c r="DE53" s="47">
        <v>4.0280254454857003</v>
      </c>
      <c r="DF53" s="47">
        <v>2.6447311496255499</v>
      </c>
      <c r="DG53" s="47">
        <v>1.4731523873640899</v>
      </c>
      <c r="DH53" s="47">
        <v>0.143840804737533</v>
      </c>
      <c r="DI53" s="47">
        <v>0.56637815274837899</v>
      </c>
      <c r="DJ53" s="47">
        <v>0.11601601020940901</v>
      </c>
      <c r="DK53" s="47">
        <v>0</v>
      </c>
      <c r="DL53" s="47">
        <v>0</v>
      </c>
      <c r="DM53" s="47">
        <v>0.106351641184477</v>
      </c>
      <c r="DN53" s="47">
        <v>4.5784366397285302E-2</v>
      </c>
      <c r="DO53" s="47">
        <v>3.11212857935079E-2</v>
      </c>
      <c r="DP53" s="47">
        <v>0</v>
      </c>
      <c r="DQ53" s="47">
        <v>0</v>
      </c>
      <c r="DR53" s="47">
        <v>0</v>
      </c>
      <c r="DS53" s="47">
        <v>0</v>
      </c>
      <c r="DT53" s="47">
        <v>4.1844447967920299E-2</v>
      </c>
      <c r="DU53" s="47">
        <v>0</v>
      </c>
      <c r="DV53" s="47">
        <v>0</v>
      </c>
      <c r="DW53" s="47">
        <v>1.3661948740368299</v>
      </c>
      <c r="DX53" s="47">
        <v>0</v>
      </c>
      <c r="DY53" s="47">
        <v>0.39612298155068598</v>
      </c>
      <c r="DZ53" s="47">
        <v>15.972706831046001</v>
      </c>
      <c r="EA53" s="47">
        <v>4.5203299533360504</v>
      </c>
      <c r="EB53" s="47">
        <v>2.0846168033864698</v>
      </c>
      <c r="EC53" s="47">
        <v>5.7468450884694801E-2</v>
      </c>
      <c r="ED53" s="47">
        <v>0</v>
      </c>
      <c r="EE53" s="47">
        <v>0.16135114222636401</v>
      </c>
      <c r="EF53" s="47">
        <v>0.38835413337975999</v>
      </c>
      <c r="EG53" s="47">
        <v>6.0246054274653203E-2</v>
      </c>
      <c r="EH53" s="47">
        <v>0</v>
      </c>
      <c r="EI53" s="47">
        <v>0</v>
      </c>
      <c r="EJ53" s="47">
        <v>0</v>
      </c>
      <c r="EK53" s="47">
        <v>0</v>
      </c>
      <c r="EL53" s="47">
        <v>5.8676356511693298E-2</v>
      </c>
      <c r="EM53" s="47">
        <v>0</v>
      </c>
      <c r="EN53" s="47">
        <v>0</v>
      </c>
      <c r="EO53" s="47">
        <v>0.26366661419253501</v>
      </c>
      <c r="EP53" s="47">
        <v>0.15346622523447201</v>
      </c>
      <c r="EQ53" s="47">
        <v>0.14517249774968</v>
      </c>
      <c r="ER53" s="47">
        <v>0</v>
      </c>
      <c r="ES53" s="47">
        <v>0.143781720537213</v>
      </c>
      <c r="ET53" s="47">
        <v>3.73557770801052E-2</v>
      </c>
      <c r="EU53" s="47">
        <v>0</v>
      </c>
      <c r="EV53" s="47">
        <v>0.101558244631897</v>
      </c>
      <c r="EW53" s="47">
        <v>0</v>
      </c>
      <c r="EX53" s="47">
        <v>9.3771817645281794E-2</v>
      </c>
      <c r="EY53" s="47">
        <v>0</v>
      </c>
      <c r="EZ53" s="47">
        <v>0</v>
      </c>
      <c r="FA53" s="47">
        <v>2.8444427505453101E-2</v>
      </c>
      <c r="FB53" s="47">
        <v>1.82493096935601E-2</v>
      </c>
      <c r="FC53" s="47">
        <v>8.2653277073290194</v>
      </c>
      <c r="FD53" s="47">
        <v>0.354027057782273</v>
      </c>
      <c r="FE53" s="47">
        <v>15.4377608774927</v>
      </c>
      <c r="FF53" s="47">
        <v>0</v>
      </c>
      <c r="FG53" s="47">
        <v>0</v>
      </c>
      <c r="FH53" s="47">
        <v>8.5946459569283304E-2</v>
      </c>
      <c r="FI53" s="47">
        <v>9.8489209488246701E-2</v>
      </c>
      <c r="FJ53" s="47">
        <v>0</v>
      </c>
      <c r="FK53" s="47">
        <v>2.02408364954265E-2</v>
      </c>
      <c r="FL53" s="47">
        <v>0.16659235707969</v>
      </c>
      <c r="FM53" s="47">
        <v>4.6939586022400497E-2</v>
      </c>
      <c r="FN53" s="47">
        <v>0</v>
      </c>
      <c r="FO53" s="47">
        <v>1.92475972602929E-2</v>
      </c>
      <c r="FP53" s="47">
        <v>5.0537320005920101E-2</v>
      </c>
      <c r="FQ53" s="47">
        <v>0</v>
      </c>
      <c r="FR53" s="47">
        <v>0</v>
      </c>
      <c r="FS53" s="47">
        <v>0</v>
      </c>
      <c r="FT53" s="47">
        <v>0</v>
      </c>
      <c r="FU53" s="47">
        <v>0</v>
      </c>
      <c r="FV53" s="47">
        <v>0.77097624429331901</v>
      </c>
      <c r="FW53" s="47">
        <v>0</v>
      </c>
      <c r="FX53" s="47">
        <v>0</v>
      </c>
      <c r="FY53" s="47">
        <v>0</v>
      </c>
      <c r="FZ53" s="47">
        <v>0</v>
      </c>
      <c r="GA53" s="47">
        <v>0.289035584599387</v>
      </c>
      <c r="GB53" s="47">
        <v>0.35183852406854599</v>
      </c>
      <c r="GC53" s="47">
        <v>1.01912405534396</v>
      </c>
      <c r="GD53" s="47">
        <v>0.99871593665287495</v>
      </c>
      <c r="GE53" s="47">
        <v>0.49658689158841102</v>
      </c>
      <c r="GF53" s="47">
        <v>1.68905287598405</v>
      </c>
      <c r="GG53" s="47">
        <v>10.139518914133401</v>
      </c>
      <c r="GH53" s="47">
        <v>0</v>
      </c>
      <c r="GI53" s="47">
        <v>1.6412635230277299</v>
      </c>
      <c r="GJ53" s="47">
        <v>0.50415067045460205</v>
      </c>
      <c r="GK53" s="47">
        <v>0.184950007466332</v>
      </c>
      <c r="GL53" s="47">
        <v>4.87757291971515E-2</v>
      </c>
      <c r="GM53" s="47">
        <v>4.1273828265496901E-2</v>
      </c>
      <c r="GN53" s="47">
        <v>8.3918744058554998E-2</v>
      </c>
      <c r="GO53" s="47">
        <v>5.3761249106292097E-2</v>
      </c>
      <c r="GP53" s="47">
        <v>0</v>
      </c>
      <c r="GQ53" s="47">
        <v>8.0901351453391696E-2</v>
      </c>
      <c r="GR53" s="47">
        <v>0</v>
      </c>
      <c r="GS53" s="47">
        <v>0</v>
      </c>
      <c r="GT53" s="47">
        <v>4.0479040531085003E-2</v>
      </c>
      <c r="GU53" s="47">
        <v>0</v>
      </c>
      <c r="GV53" s="47">
        <v>0</v>
      </c>
      <c r="GW53" s="47">
        <v>8.9436867154310595E-2</v>
      </c>
      <c r="GX53" s="47">
        <v>0</v>
      </c>
      <c r="GY53" s="47">
        <v>0</v>
      </c>
      <c r="GZ53" s="47">
        <v>0.105373870124784</v>
      </c>
      <c r="HA53" s="47">
        <v>0</v>
      </c>
      <c r="HB53" s="47">
        <v>3.3352109352547697E-2</v>
      </c>
      <c r="HC53" s="47">
        <v>0.110225226880259</v>
      </c>
      <c r="HD53" s="47">
        <v>0</v>
      </c>
      <c r="HE53" s="47">
        <v>1.02298669647244E-2</v>
      </c>
      <c r="HF53" s="47">
        <v>0</v>
      </c>
      <c r="HG53" s="47">
        <v>3.44618777784889E-2</v>
      </c>
      <c r="HH53" s="47">
        <v>9.1302561471623397E-2</v>
      </c>
      <c r="HI53" s="47">
        <v>0.12722932345900301</v>
      </c>
      <c r="HJ53" s="47">
        <v>0.59072371573467397</v>
      </c>
      <c r="HK53" s="47">
        <v>0</v>
      </c>
      <c r="HL53" s="47">
        <v>0.36471220130030602</v>
      </c>
      <c r="HM53" s="47">
        <v>0</v>
      </c>
      <c r="HN53" s="47">
        <v>0</v>
      </c>
      <c r="HO53" s="47">
        <v>0.120237040183878</v>
      </c>
      <c r="HP53" s="47">
        <v>0.15021683150173601</v>
      </c>
      <c r="HQ53" s="47">
        <v>0</v>
      </c>
      <c r="HR53" s="47">
        <v>3.7228479550484798E-2</v>
      </c>
      <c r="HS53" s="47">
        <v>0</v>
      </c>
      <c r="HT53" s="47">
        <v>0</v>
      </c>
      <c r="HU53" s="47">
        <v>0.215944436968698</v>
      </c>
      <c r="HV53" s="47">
        <v>0.15665333963092201</v>
      </c>
      <c r="HW53" s="47">
        <v>0</v>
      </c>
      <c r="HX53" s="47">
        <v>0</v>
      </c>
      <c r="HY53" s="47">
        <v>0</v>
      </c>
      <c r="HZ53" s="47">
        <v>0</v>
      </c>
    </row>
    <row r="54" spans="1:234" x14ac:dyDescent="0.25">
      <c r="A54" t="str">
        <f t="shared" si="0"/>
        <v>CT_14</v>
      </c>
      <c r="B54" s="1" t="s">
        <v>1380</v>
      </c>
      <c r="C54" s="1">
        <v>2.2548150828873102E-2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9.7098734844540596E-2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0.22921517863743299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0.156396456924843</v>
      </c>
      <c r="AP54" s="1">
        <v>0</v>
      </c>
      <c r="AQ54" s="1">
        <v>0</v>
      </c>
      <c r="AR54" s="1">
        <v>0</v>
      </c>
      <c r="AS54" s="1">
        <v>5.6865119901359298E-2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0.45907059083236001</v>
      </c>
      <c r="BA54" s="1">
        <v>0</v>
      </c>
      <c r="BB54" s="1">
        <v>3.2351265721793102E-2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3.6404892817594701E-2</v>
      </c>
      <c r="BW54" s="1">
        <v>0</v>
      </c>
      <c r="BX54" s="1">
        <v>3.3036464835693802E-3</v>
      </c>
      <c r="BY54" s="1">
        <v>0</v>
      </c>
      <c r="BZ54" s="1">
        <v>0</v>
      </c>
      <c r="CA54" s="1">
        <v>0</v>
      </c>
      <c r="CB54" s="1">
        <v>0.62287739696569699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47">
        <v>0</v>
      </c>
      <c r="CL54" s="47">
        <v>0</v>
      </c>
      <c r="CM54" s="47">
        <v>0</v>
      </c>
      <c r="CN54" s="47">
        <v>0</v>
      </c>
      <c r="CO54" s="47">
        <v>0</v>
      </c>
      <c r="CP54" s="47">
        <v>0</v>
      </c>
      <c r="CQ54" s="47">
        <v>0</v>
      </c>
      <c r="CR54" s="47">
        <v>0</v>
      </c>
      <c r="CS54" s="47">
        <v>0</v>
      </c>
      <c r="CT54" s="47">
        <v>0</v>
      </c>
      <c r="CU54" s="47">
        <v>0</v>
      </c>
      <c r="CV54" s="47">
        <v>0</v>
      </c>
      <c r="CW54" s="47">
        <v>0</v>
      </c>
      <c r="CX54" s="47">
        <v>4.7839205595820201E-2</v>
      </c>
      <c r="CY54" s="47">
        <v>1.48659835891114E-2</v>
      </c>
      <c r="CZ54" s="47">
        <v>0</v>
      </c>
      <c r="DA54" s="47">
        <v>7.2874365153314802E-2</v>
      </c>
      <c r="DB54" s="47">
        <v>0</v>
      </c>
      <c r="DC54" s="47">
        <v>0.67854416066232104</v>
      </c>
      <c r="DD54" s="47">
        <v>0</v>
      </c>
      <c r="DE54" s="47">
        <v>0</v>
      </c>
      <c r="DF54" s="47">
        <v>1.7579453727200899E-2</v>
      </c>
      <c r="DG54" s="47">
        <v>0</v>
      </c>
      <c r="DH54" s="47">
        <v>0</v>
      </c>
      <c r="DI54" s="47">
        <v>0</v>
      </c>
      <c r="DJ54" s="47">
        <v>0</v>
      </c>
      <c r="DK54" s="47">
        <v>0</v>
      </c>
      <c r="DL54" s="47">
        <v>4.6897506615898199E-2</v>
      </c>
      <c r="DM54" s="47">
        <v>0.221951251167604</v>
      </c>
      <c r="DN54" s="47">
        <v>5.7230457996606601E-2</v>
      </c>
      <c r="DO54" s="47">
        <v>0</v>
      </c>
      <c r="DP54" s="47">
        <v>0</v>
      </c>
      <c r="DQ54" s="47">
        <v>0</v>
      </c>
      <c r="DR54" s="47">
        <v>0</v>
      </c>
      <c r="DS54" s="47">
        <v>6.9585851405266501</v>
      </c>
      <c r="DT54" s="47">
        <v>0</v>
      </c>
      <c r="DU54" s="47">
        <v>0</v>
      </c>
      <c r="DV54" s="47">
        <v>2.0184160321931399</v>
      </c>
      <c r="DW54" s="47">
        <v>0</v>
      </c>
      <c r="DX54" s="47">
        <v>0</v>
      </c>
      <c r="DY54" s="47">
        <v>0</v>
      </c>
      <c r="DZ54" s="47">
        <v>0</v>
      </c>
      <c r="EA54" s="47">
        <v>0</v>
      </c>
      <c r="EB54" s="47">
        <v>0</v>
      </c>
      <c r="EC54" s="47">
        <v>0</v>
      </c>
      <c r="ED54" s="47">
        <v>0</v>
      </c>
      <c r="EE54" s="47">
        <v>6.0506678334886502E-2</v>
      </c>
      <c r="EF54" s="47">
        <v>0</v>
      </c>
      <c r="EG54" s="47">
        <v>0</v>
      </c>
      <c r="EH54" s="47">
        <v>0</v>
      </c>
      <c r="EI54" s="47">
        <v>0</v>
      </c>
      <c r="EJ54" s="47">
        <v>0</v>
      </c>
      <c r="EK54" s="47">
        <v>8.5867768460653901E-2</v>
      </c>
      <c r="EL54" s="47">
        <v>0</v>
      </c>
      <c r="EM54" s="47">
        <v>2.7169672661664199</v>
      </c>
      <c r="EN54" s="47">
        <v>0</v>
      </c>
      <c r="EO54" s="47">
        <v>0</v>
      </c>
      <c r="EP54" s="47">
        <v>0</v>
      </c>
      <c r="EQ54" s="47">
        <v>0</v>
      </c>
      <c r="ER54" s="47">
        <v>9.3485718636539206E-2</v>
      </c>
      <c r="ES54" s="47">
        <v>0.64701774241745702</v>
      </c>
      <c r="ET54" s="47">
        <v>1.9611782967055201E-2</v>
      </c>
      <c r="EU54" s="47">
        <v>7.8261830353776995E-3</v>
      </c>
      <c r="EV54" s="47">
        <v>1.2694780578987199E-2</v>
      </c>
      <c r="EW54" s="47">
        <v>0</v>
      </c>
      <c r="EX54" s="47">
        <v>2.34429544113205E-2</v>
      </c>
      <c r="EY54" s="47">
        <v>0</v>
      </c>
      <c r="EZ54" s="47">
        <v>0</v>
      </c>
      <c r="FA54" s="47">
        <v>0</v>
      </c>
      <c r="FB54" s="47">
        <v>2.48854223094001E-3</v>
      </c>
      <c r="FC54" s="47">
        <v>0</v>
      </c>
      <c r="FD54" s="47">
        <v>0</v>
      </c>
      <c r="FE54" s="47">
        <v>0</v>
      </c>
      <c r="FF54" s="47">
        <v>0</v>
      </c>
      <c r="FG54" s="47">
        <v>0</v>
      </c>
      <c r="FH54" s="47">
        <v>0</v>
      </c>
      <c r="FI54" s="47">
        <v>0</v>
      </c>
      <c r="FJ54" s="47">
        <v>0</v>
      </c>
      <c r="FK54" s="47">
        <v>7.5903136857849197E-3</v>
      </c>
      <c r="FL54" s="47">
        <v>9.2551309488716604E-3</v>
      </c>
      <c r="FM54" s="47">
        <v>0</v>
      </c>
      <c r="FN54" s="47">
        <v>6.8589431555216795E-2</v>
      </c>
      <c r="FO54" s="47">
        <v>0.17322837534263599</v>
      </c>
      <c r="FP54" s="47">
        <v>0</v>
      </c>
      <c r="FQ54" s="47">
        <v>0</v>
      </c>
      <c r="FR54" s="47">
        <v>3.9642387906428898E-2</v>
      </c>
      <c r="FS54" s="47">
        <v>4.1602173241058603E-2</v>
      </c>
      <c r="FT54" s="47">
        <v>2.7378751120898898E-2</v>
      </c>
      <c r="FU54" s="47">
        <v>0</v>
      </c>
      <c r="FV54" s="47">
        <v>0</v>
      </c>
      <c r="FW54" s="47">
        <v>0</v>
      </c>
      <c r="FX54" s="47">
        <v>0</v>
      </c>
      <c r="FY54" s="47">
        <v>1.57220462018531E-2</v>
      </c>
      <c r="FZ54" s="47">
        <v>0</v>
      </c>
      <c r="GA54" s="47">
        <v>7.2258896149846694E-2</v>
      </c>
      <c r="GB54" s="47">
        <v>0</v>
      </c>
      <c r="GC54" s="47">
        <v>0.107276216351996</v>
      </c>
      <c r="GD54" s="47">
        <v>0</v>
      </c>
      <c r="GE54" s="47">
        <v>0</v>
      </c>
      <c r="GF54" s="47">
        <v>0</v>
      </c>
      <c r="GG54" s="47">
        <v>0</v>
      </c>
      <c r="GH54" s="47">
        <v>0</v>
      </c>
      <c r="GI54" s="47">
        <v>7.4602887410351607E-2</v>
      </c>
      <c r="GJ54" s="47">
        <v>0</v>
      </c>
      <c r="GK54" s="47">
        <v>0</v>
      </c>
      <c r="GL54" s="47">
        <v>0.14632718759145399</v>
      </c>
      <c r="GM54" s="47">
        <v>0</v>
      </c>
      <c r="GN54" s="47">
        <v>1.39864573430925E-2</v>
      </c>
      <c r="GO54" s="47">
        <v>0</v>
      </c>
      <c r="GP54" s="47">
        <v>0</v>
      </c>
      <c r="GQ54" s="47">
        <v>0.151690033975109</v>
      </c>
      <c r="GR54" s="47">
        <v>0</v>
      </c>
      <c r="GS54" s="47">
        <v>0</v>
      </c>
      <c r="GT54" s="47">
        <v>0</v>
      </c>
      <c r="GU54" s="47">
        <v>0</v>
      </c>
      <c r="GV54" s="47">
        <v>0</v>
      </c>
      <c r="GW54" s="47">
        <v>0</v>
      </c>
      <c r="GX54" s="47">
        <v>0</v>
      </c>
      <c r="GY54" s="47">
        <v>0</v>
      </c>
      <c r="GZ54" s="47">
        <v>0</v>
      </c>
      <c r="HA54" s="47">
        <v>0</v>
      </c>
      <c r="HB54" s="47">
        <v>0</v>
      </c>
      <c r="HC54" s="47">
        <v>0</v>
      </c>
      <c r="HD54" s="47">
        <v>5.3411004803429703E-2</v>
      </c>
      <c r="HE54" s="47">
        <v>0.214827206259213</v>
      </c>
      <c r="HF54" s="47">
        <v>1.92801254633614E-2</v>
      </c>
      <c r="HG54" s="47">
        <v>0</v>
      </c>
      <c r="HH54" s="47">
        <v>0.18260512294324699</v>
      </c>
      <c r="HI54" s="47">
        <v>0.152675188150804</v>
      </c>
      <c r="HJ54" s="47">
        <v>0</v>
      </c>
      <c r="HK54" s="47">
        <v>5.9939033440272203E-2</v>
      </c>
      <c r="HL54" s="47">
        <v>0</v>
      </c>
      <c r="HM54" s="47">
        <v>0</v>
      </c>
      <c r="HN54" s="47">
        <v>0</v>
      </c>
      <c r="HO54" s="47">
        <v>0</v>
      </c>
      <c r="HP54" s="47">
        <v>3.1686362894897499E-2</v>
      </c>
      <c r="HQ54" s="47">
        <v>0</v>
      </c>
      <c r="HR54" s="47">
        <v>0</v>
      </c>
      <c r="HS54" s="47">
        <v>8.4814361291621496E-2</v>
      </c>
      <c r="HT54" s="47">
        <v>4.70214534416191E-2</v>
      </c>
      <c r="HU54" s="47">
        <v>0</v>
      </c>
      <c r="HV54" s="47">
        <v>6.7137145556109704E-3</v>
      </c>
      <c r="HW54" s="47">
        <v>0</v>
      </c>
      <c r="HX54" s="47">
        <v>0</v>
      </c>
      <c r="HY54" s="47">
        <v>0</v>
      </c>
      <c r="HZ54" s="47">
        <v>0</v>
      </c>
    </row>
    <row r="55" spans="1:234" x14ac:dyDescent="0.25">
      <c r="A55" t="str">
        <f t="shared" si="0"/>
        <v>CT_16</v>
      </c>
      <c r="B55" s="1" t="s">
        <v>1381</v>
      </c>
      <c r="C55" s="1">
        <v>0.19165928204542201</v>
      </c>
      <c r="D55" s="1">
        <v>0</v>
      </c>
      <c r="E55" s="1">
        <v>9.4968768759071495E-2</v>
      </c>
      <c r="F55" s="1">
        <v>0.34383924524269499</v>
      </c>
      <c r="G55" s="1">
        <v>0</v>
      </c>
      <c r="H55" s="1">
        <v>0</v>
      </c>
      <c r="I55" s="1">
        <v>0</v>
      </c>
      <c r="J55" s="1">
        <v>0</v>
      </c>
      <c r="K55" s="1">
        <v>0.22976935533283699</v>
      </c>
      <c r="L55" s="1">
        <v>0</v>
      </c>
      <c r="M55" s="1">
        <v>2.6611103088741501E-2</v>
      </c>
      <c r="N55" s="1">
        <v>0</v>
      </c>
      <c r="O55" s="1">
        <v>9.3397157274532697E-2</v>
      </c>
      <c r="P55" s="1">
        <v>1.2137341855567601E-2</v>
      </c>
      <c r="Q55" s="1">
        <v>0</v>
      </c>
      <c r="R55" s="1">
        <v>3.0015419582508699E-2</v>
      </c>
      <c r="S55" s="1">
        <v>0</v>
      </c>
      <c r="T55" s="1">
        <v>0.16462386728248199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9.1560222270332697E-2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3.1103341086970402</v>
      </c>
      <c r="AG55" s="1">
        <v>4.0707417376058E-2</v>
      </c>
      <c r="AH55" s="1">
        <v>0.61124047636648804</v>
      </c>
      <c r="AI55" s="1">
        <v>0</v>
      </c>
      <c r="AJ55" s="1">
        <v>0</v>
      </c>
      <c r="AK55" s="1">
        <v>0</v>
      </c>
      <c r="AL55" s="1">
        <v>0</v>
      </c>
      <c r="AM55" s="1">
        <v>1.0604100454158501E-2</v>
      </c>
      <c r="AN55" s="1">
        <v>3.2101461280656399E-2</v>
      </c>
      <c r="AO55" s="1">
        <v>2.6066076154140499E-2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8.1966644346296497E-2</v>
      </c>
      <c r="AV55" s="1">
        <v>0</v>
      </c>
      <c r="AW55" s="1">
        <v>8.6456790748629404E-3</v>
      </c>
      <c r="AX55" s="1">
        <v>1.03609242692809</v>
      </c>
      <c r="AY55" s="1">
        <v>6.0037024170704703</v>
      </c>
      <c r="AZ55" s="1">
        <v>0.652363471182827</v>
      </c>
      <c r="BA55" s="1">
        <v>1.7492855637594298E-2</v>
      </c>
      <c r="BB55" s="1">
        <v>11.840563254176301</v>
      </c>
      <c r="BC55" s="1">
        <v>3.6372727645196203E-2</v>
      </c>
      <c r="BD55" s="1">
        <v>0</v>
      </c>
      <c r="BE55" s="1">
        <v>0.142282750026203</v>
      </c>
      <c r="BF55" s="1">
        <v>1.89342514078917</v>
      </c>
      <c r="BG55" s="1">
        <v>0</v>
      </c>
      <c r="BH55" s="1">
        <v>0</v>
      </c>
      <c r="BI55" s="1">
        <v>0</v>
      </c>
      <c r="BJ55" s="1">
        <v>0</v>
      </c>
      <c r="BK55" s="1">
        <v>0.156318456220157</v>
      </c>
      <c r="BL55" s="1">
        <v>0</v>
      </c>
      <c r="BM55" s="1">
        <v>1.6640965619765E-2</v>
      </c>
      <c r="BN55" s="1">
        <v>0.23750796261939799</v>
      </c>
      <c r="BO55" s="1">
        <v>0.79330518991312704</v>
      </c>
      <c r="BP55" s="1">
        <v>3.9722028693169799E-2</v>
      </c>
      <c r="BQ55" s="1">
        <v>0</v>
      </c>
      <c r="BR55" s="1">
        <v>1.6140492964713801E-2</v>
      </c>
      <c r="BS55" s="1">
        <v>1.87885561806286E-2</v>
      </c>
      <c r="BT55" s="1">
        <v>5.2311427890225998E-2</v>
      </c>
      <c r="BU55" s="1">
        <v>0.18651165475804601</v>
      </c>
      <c r="BV55" s="1">
        <v>0</v>
      </c>
      <c r="BW55" s="1">
        <v>0.50375013993059403</v>
      </c>
      <c r="BX55" s="1">
        <v>3.30364648356938E-2</v>
      </c>
      <c r="BY55" s="1">
        <v>1.42535930457378</v>
      </c>
      <c r="BZ55" s="1">
        <v>0</v>
      </c>
      <c r="CA55" s="1">
        <v>0</v>
      </c>
      <c r="CB55" s="1">
        <v>0</v>
      </c>
      <c r="CC55" s="1">
        <v>0</v>
      </c>
      <c r="CD55" s="1">
        <v>8.1985764023260101E-3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4.83970651294858E-2</v>
      </c>
      <c r="CK55" s="47">
        <v>9.1811845718108104E-2</v>
      </c>
      <c r="CL55" s="47">
        <v>0</v>
      </c>
      <c r="CM55" s="47">
        <v>3.8196396481214603E-2</v>
      </c>
      <c r="CN55" s="47">
        <v>0</v>
      </c>
      <c r="CO55" s="47">
        <v>0</v>
      </c>
      <c r="CP55" s="47">
        <v>0.14644973028841299</v>
      </c>
      <c r="CQ55" s="47">
        <v>0</v>
      </c>
      <c r="CR55" s="47">
        <v>0</v>
      </c>
      <c r="CS55" s="47">
        <v>0</v>
      </c>
      <c r="CT55" s="47">
        <v>0</v>
      </c>
      <c r="CU55" s="47">
        <v>0</v>
      </c>
      <c r="CV55" s="47">
        <v>0</v>
      </c>
      <c r="CW55" s="47">
        <v>0</v>
      </c>
      <c r="CX55" s="47">
        <v>2.3919602797910101E-2</v>
      </c>
      <c r="CY55" s="47">
        <v>0.32705163896044998</v>
      </c>
      <c r="CZ55" s="47">
        <v>0</v>
      </c>
      <c r="DA55" s="47">
        <v>0</v>
      </c>
      <c r="DB55" s="47">
        <v>0</v>
      </c>
      <c r="DC55" s="47">
        <v>0</v>
      </c>
      <c r="DD55" s="47">
        <v>0</v>
      </c>
      <c r="DE55" s="47">
        <v>0</v>
      </c>
      <c r="DF55" s="47">
        <v>0.380888164089352</v>
      </c>
      <c r="DG55" s="47">
        <v>0.27621607263076697</v>
      </c>
      <c r="DH55" s="47">
        <v>0.15691724153185399</v>
      </c>
      <c r="DI55" s="47">
        <v>0.15446676893137601</v>
      </c>
      <c r="DJ55" s="47">
        <v>0.34804803062822698</v>
      </c>
      <c r="DK55" s="47">
        <v>0</v>
      </c>
      <c r="DL55" s="47">
        <v>4.6897506615898199E-2</v>
      </c>
      <c r="DM55" s="47">
        <v>0.42309457253824501</v>
      </c>
      <c r="DN55" s="47">
        <v>0.13735309919185601</v>
      </c>
      <c r="DO55" s="47">
        <v>0</v>
      </c>
      <c r="DP55" s="47">
        <v>0</v>
      </c>
      <c r="DQ55" s="47">
        <v>0</v>
      </c>
      <c r="DR55" s="47">
        <v>0</v>
      </c>
      <c r="DS55" s="47">
        <v>2.6962039290929498</v>
      </c>
      <c r="DT55" s="47">
        <v>4.7075003963910303E-2</v>
      </c>
      <c r="DU55" s="47">
        <v>0</v>
      </c>
      <c r="DV55" s="47">
        <v>0.36698473312602498</v>
      </c>
      <c r="DW55" s="47">
        <v>0</v>
      </c>
      <c r="DX55" s="47">
        <v>0</v>
      </c>
      <c r="DY55" s="47">
        <v>0</v>
      </c>
      <c r="DZ55" s="47">
        <v>0.581530588508955</v>
      </c>
      <c r="EA55" s="47">
        <v>0.40360088869071897</v>
      </c>
      <c r="EB55" s="47">
        <v>5.00308032812753E-2</v>
      </c>
      <c r="EC55" s="47">
        <v>0</v>
      </c>
      <c r="ED55" s="47">
        <v>0</v>
      </c>
      <c r="EE55" s="47">
        <v>0</v>
      </c>
      <c r="EF55" s="47">
        <v>5.5479161911394299E-2</v>
      </c>
      <c r="EG55" s="47">
        <v>0</v>
      </c>
      <c r="EH55" s="47">
        <v>0</v>
      </c>
      <c r="EI55" s="47">
        <v>0.453747958134189</v>
      </c>
      <c r="EJ55" s="47">
        <v>0</v>
      </c>
      <c r="EK55" s="47">
        <v>0</v>
      </c>
      <c r="EL55" s="47">
        <v>0</v>
      </c>
      <c r="EM55" s="47">
        <v>0.16301803596998499</v>
      </c>
      <c r="EN55" s="47">
        <v>0</v>
      </c>
      <c r="EO55" s="47">
        <v>3.3899993253326002E-2</v>
      </c>
      <c r="EP55" s="47">
        <v>0.11509966892585401</v>
      </c>
      <c r="EQ55" s="47">
        <v>1.9796249693138201E-2</v>
      </c>
      <c r="ER55" s="47">
        <v>4.6742859318269603E-2</v>
      </c>
      <c r="ES55" s="47">
        <v>0</v>
      </c>
      <c r="ET55" s="47">
        <v>0</v>
      </c>
      <c r="EU55" s="47">
        <v>1.5652366070755399E-2</v>
      </c>
      <c r="EV55" s="47">
        <v>0.54587556489644895</v>
      </c>
      <c r="EW55" s="47">
        <v>0</v>
      </c>
      <c r="EX55" s="47">
        <v>7.0328863233961397E-2</v>
      </c>
      <c r="EY55" s="47">
        <v>0</v>
      </c>
      <c r="EZ55" s="47">
        <v>0</v>
      </c>
      <c r="FA55" s="47">
        <v>0</v>
      </c>
      <c r="FB55" s="47">
        <v>0</v>
      </c>
      <c r="FC55" s="47">
        <v>0</v>
      </c>
      <c r="FD55" s="47">
        <v>0</v>
      </c>
      <c r="FE55" s="47">
        <v>0</v>
      </c>
      <c r="FF55" s="47">
        <v>0</v>
      </c>
      <c r="FG55" s="47">
        <v>0.27421684599350499</v>
      </c>
      <c r="FH55" s="47">
        <v>9.6689767015443698E-2</v>
      </c>
      <c r="FI55" s="47">
        <v>0</v>
      </c>
      <c r="FJ55" s="47">
        <v>0</v>
      </c>
      <c r="FK55" s="47">
        <v>4.9337038957601997E-2</v>
      </c>
      <c r="FL55" s="47">
        <v>0</v>
      </c>
      <c r="FM55" s="47">
        <v>0</v>
      </c>
      <c r="FN55" s="47">
        <v>0</v>
      </c>
      <c r="FO55" s="47">
        <v>0.25984256301395398</v>
      </c>
      <c r="FP55" s="47">
        <v>0</v>
      </c>
      <c r="FQ55" s="47">
        <v>0.16275845923061</v>
      </c>
      <c r="FR55" s="47">
        <v>0</v>
      </c>
      <c r="FS55" s="47">
        <v>0</v>
      </c>
      <c r="FT55" s="47">
        <v>0</v>
      </c>
      <c r="FU55" s="47">
        <v>0</v>
      </c>
      <c r="FV55" s="47">
        <v>3.8548812214666002E-2</v>
      </c>
      <c r="FW55" s="47">
        <v>0</v>
      </c>
      <c r="FX55" s="47">
        <v>0</v>
      </c>
      <c r="FY55" s="47">
        <v>0</v>
      </c>
      <c r="FZ55" s="47">
        <v>0</v>
      </c>
      <c r="GA55" s="47">
        <v>3.61294480749233</v>
      </c>
      <c r="GB55" s="47">
        <v>1.1727950802284901</v>
      </c>
      <c r="GC55" s="47">
        <v>0.69729540628797204</v>
      </c>
      <c r="GD55" s="47">
        <v>0.46814809530603502</v>
      </c>
      <c r="GE55" s="47">
        <v>0.310366807242757</v>
      </c>
      <c r="GF55" s="47">
        <v>0.18456538048832299</v>
      </c>
      <c r="GG55" s="47">
        <v>1.6761382379546001E-2</v>
      </c>
      <c r="GH55" s="47">
        <v>0</v>
      </c>
      <c r="GI55" s="47">
        <v>0.31706227149399402</v>
      </c>
      <c r="GJ55" s="47">
        <v>0</v>
      </c>
      <c r="GK55" s="47">
        <v>0.27742501119949697</v>
      </c>
      <c r="GL55" s="47">
        <v>0</v>
      </c>
      <c r="GM55" s="47">
        <v>0</v>
      </c>
      <c r="GN55" s="47">
        <v>0</v>
      </c>
      <c r="GO55" s="47">
        <v>1.61283747318876E-2</v>
      </c>
      <c r="GP55" s="47">
        <v>0</v>
      </c>
      <c r="GQ55" s="47">
        <v>0.242704054360175</v>
      </c>
      <c r="GR55" s="47">
        <v>0</v>
      </c>
      <c r="GS55" s="47">
        <v>0</v>
      </c>
      <c r="GT55" s="47">
        <v>0</v>
      </c>
      <c r="GU55" s="47">
        <v>0</v>
      </c>
      <c r="GV55" s="47">
        <v>0</v>
      </c>
      <c r="GW55" s="47">
        <v>0</v>
      </c>
      <c r="GX55" s="47">
        <v>0</v>
      </c>
      <c r="GY55" s="47">
        <v>0.59070323577339001</v>
      </c>
      <c r="GZ55" s="47">
        <v>0.63224322074870698</v>
      </c>
      <c r="HA55" s="47">
        <v>0.65223920050198703</v>
      </c>
      <c r="HB55" s="47">
        <v>0</v>
      </c>
      <c r="HC55" s="47">
        <v>0</v>
      </c>
      <c r="HD55" s="47">
        <v>0.56615665091635503</v>
      </c>
      <c r="HE55" s="47">
        <v>0.33758560983590602</v>
      </c>
      <c r="HF55" s="47">
        <v>0</v>
      </c>
      <c r="HG55" s="47">
        <v>0.41354253334186702</v>
      </c>
      <c r="HH55" s="47">
        <v>0</v>
      </c>
      <c r="HI55" s="47">
        <v>3.8168797037700999E-2</v>
      </c>
      <c r="HJ55" s="47">
        <v>0</v>
      </c>
      <c r="HK55" s="47">
        <v>5.9939033440272203E-2</v>
      </c>
      <c r="HL55" s="47">
        <v>0</v>
      </c>
      <c r="HM55" s="47">
        <v>0</v>
      </c>
      <c r="HN55" s="47">
        <v>0</v>
      </c>
      <c r="HO55" s="47">
        <v>0</v>
      </c>
      <c r="HP55" s="47">
        <v>0.13378686555623401</v>
      </c>
      <c r="HQ55" s="47">
        <v>0</v>
      </c>
      <c r="HR55" s="47">
        <v>0</v>
      </c>
      <c r="HS55" s="47">
        <v>0</v>
      </c>
      <c r="HT55" s="47">
        <v>0</v>
      </c>
      <c r="HU55" s="47">
        <v>0</v>
      </c>
      <c r="HV55" s="47">
        <v>6.7137145556109704E-3</v>
      </c>
      <c r="HW55" s="47">
        <v>0</v>
      </c>
      <c r="HX55" s="47">
        <v>0</v>
      </c>
      <c r="HY55" s="47">
        <v>0</v>
      </c>
      <c r="HZ55" s="47">
        <v>0</v>
      </c>
    </row>
    <row r="56" spans="1:234" x14ac:dyDescent="0.25">
      <c r="A56" t="str">
        <f t="shared" si="0"/>
        <v>CT_17</v>
      </c>
      <c r="B56" s="1" t="s">
        <v>1382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4.1613743504803097E-2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1.21189719476097E-2</v>
      </c>
      <c r="AN56" s="1">
        <v>0</v>
      </c>
      <c r="AO56" s="1">
        <v>5.9579602638035398E-2</v>
      </c>
      <c r="AP56" s="1">
        <v>0</v>
      </c>
      <c r="AQ56" s="1">
        <v>3.3166058395647097E-2</v>
      </c>
      <c r="AR56" s="1">
        <v>0</v>
      </c>
      <c r="AS56" s="1">
        <v>2.0308971393342601E-3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6.9033171553738301E-3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1.70282859168561E-3</v>
      </c>
      <c r="BJ56" s="1">
        <v>1.43616167122851E-2</v>
      </c>
      <c r="BK56" s="1">
        <v>3.3083271157705201E-3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1.8446277673958698E-2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1.93465803131833E-3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47">
        <v>0</v>
      </c>
      <c r="CL56" s="47">
        <v>0</v>
      </c>
      <c r="CM56" s="47">
        <v>0</v>
      </c>
      <c r="CN56" s="47">
        <v>0</v>
      </c>
      <c r="CO56" s="47">
        <v>0</v>
      </c>
      <c r="CP56" s="47">
        <v>0</v>
      </c>
      <c r="CQ56" s="47">
        <v>0</v>
      </c>
      <c r="CR56" s="47">
        <v>0</v>
      </c>
      <c r="CS56" s="47">
        <v>0</v>
      </c>
      <c r="CT56" s="47">
        <v>6.51109666774215E-2</v>
      </c>
      <c r="CU56" s="47">
        <v>0</v>
      </c>
      <c r="CV56" s="47">
        <v>0</v>
      </c>
      <c r="CW56" s="47">
        <v>0</v>
      </c>
      <c r="CX56" s="47">
        <v>0</v>
      </c>
      <c r="CY56" s="47">
        <v>0</v>
      </c>
      <c r="CZ56" s="47">
        <v>0</v>
      </c>
      <c r="DA56" s="47">
        <v>0</v>
      </c>
      <c r="DB56" s="47">
        <v>0</v>
      </c>
      <c r="DC56" s="47">
        <v>0</v>
      </c>
      <c r="DD56" s="47">
        <v>0</v>
      </c>
      <c r="DE56" s="47">
        <v>0</v>
      </c>
      <c r="DF56" s="47">
        <v>0</v>
      </c>
      <c r="DG56" s="47">
        <v>0</v>
      </c>
      <c r="DH56" s="47">
        <v>0</v>
      </c>
      <c r="DI56" s="47">
        <v>0</v>
      </c>
      <c r="DJ56" s="47">
        <v>0</v>
      </c>
      <c r="DK56" s="47">
        <v>0</v>
      </c>
      <c r="DL56" s="47">
        <v>0</v>
      </c>
      <c r="DM56" s="47">
        <v>0</v>
      </c>
      <c r="DN56" s="47">
        <v>0</v>
      </c>
      <c r="DO56" s="47">
        <v>0</v>
      </c>
      <c r="DP56" s="47">
        <v>0</v>
      </c>
      <c r="DQ56" s="47">
        <v>0</v>
      </c>
      <c r="DR56" s="47">
        <v>0.217462911538955</v>
      </c>
      <c r="DS56" s="47">
        <v>0.87230127117712997</v>
      </c>
      <c r="DT56" s="47">
        <v>1.7933334843394402E-2</v>
      </c>
      <c r="DU56" s="47">
        <v>0</v>
      </c>
      <c r="DV56" s="47">
        <v>0.12582333707178001</v>
      </c>
      <c r="DW56" s="47">
        <v>0</v>
      </c>
      <c r="DX56" s="47">
        <v>0</v>
      </c>
      <c r="DY56" s="47">
        <v>0</v>
      </c>
      <c r="DZ56" s="47">
        <v>0</v>
      </c>
      <c r="EA56" s="47">
        <v>0</v>
      </c>
      <c r="EB56" s="47">
        <v>0</v>
      </c>
      <c r="EC56" s="47">
        <v>0</v>
      </c>
      <c r="ED56" s="47">
        <v>0</v>
      </c>
      <c r="EE56" s="47">
        <v>0</v>
      </c>
      <c r="EF56" s="47">
        <v>0</v>
      </c>
      <c r="EG56" s="47">
        <v>0</v>
      </c>
      <c r="EH56" s="47">
        <v>0</v>
      </c>
      <c r="EI56" s="47">
        <v>0</v>
      </c>
      <c r="EJ56" s="47">
        <v>0</v>
      </c>
      <c r="EK56" s="47">
        <v>0</v>
      </c>
      <c r="EL56" s="47">
        <v>0</v>
      </c>
      <c r="EM56" s="47">
        <v>0.24840843576378699</v>
      </c>
      <c r="EN56" s="47">
        <v>0</v>
      </c>
      <c r="EO56" s="47">
        <v>3.8742849432372599E-2</v>
      </c>
      <c r="EP56" s="47">
        <v>0</v>
      </c>
      <c r="EQ56" s="47">
        <v>3.3936428045379698E-2</v>
      </c>
      <c r="ER56" s="47">
        <v>0</v>
      </c>
      <c r="ES56" s="47">
        <v>0</v>
      </c>
      <c r="ET56" s="47">
        <v>3.2019237497233001E-3</v>
      </c>
      <c r="EU56" s="47">
        <v>8.9442091832887902E-3</v>
      </c>
      <c r="EV56" s="47">
        <v>3.6270801654249098E-2</v>
      </c>
      <c r="EW56" s="47">
        <v>0</v>
      </c>
      <c r="EX56" s="47">
        <v>0</v>
      </c>
      <c r="EY56" s="47">
        <v>7.7580432817525901E-3</v>
      </c>
      <c r="EZ56" s="47">
        <v>0</v>
      </c>
      <c r="FA56" s="47">
        <v>0</v>
      </c>
      <c r="FB56" s="47">
        <v>0</v>
      </c>
      <c r="FC56" s="47">
        <v>0</v>
      </c>
      <c r="FD56" s="47">
        <v>7.5862940953344296E-2</v>
      </c>
      <c r="FE56" s="47">
        <v>2.1871680109788998E-2</v>
      </c>
      <c r="FF56" s="47">
        <v>7.2548866254153105E-2</v>
      </c>
      <c r="FG56" s="47">
        <v>5.2231780189238998E-2</v>
      </c>
      <c r="FH56" s="47">
        <v>1.8417098479132098E-2</v>
      </c>
      <c r="FI56" s="47">
        <v>0</v>
      </c>
      <c r="FJ56" s="47">
        <v>0</v>
      </c>
      <c r="FK56" s="47">
        <v>0</v>
      </c>
      <c r="FL56" s="47">
        <v>0</v>
      </c>
      <c r="FM56" s="47">
        <v>4.0233930876343298E-2</v>
      </c>
      <c r="FN56" s="47">
        <v>0</v>
      </c>
      <c r="FO56" s="47">
        <v>0</v>
      </c>
      <c r="FP56" s="47">
        <v>0</v>
      </c>
      <c r="FQ56" s="47">
        <v>0</v>
      </c>
      <c r="FR56" s="47">
        <v>0</v>
      </c>
      <c r="FS56" s="47">
        <v>0</v>
      </c>
      <c r="FT56" s="47">
        <v>5.4757502241797797E-2</v>
      </c>
      <c r="FU56" s="47">
        <v>0</v>
      </c>
      <c r="FV56" s="47">
        <v>0</v>
      </c>
      <c r="FW56" s="47">
        <v>0</v>
      </c>
      <c r="FX56" s="47">
        <v>0</v>
      </c>
      <c r="FY56" s="47">
        <v>1.7968052802117801E-2</v>
      </c>
      <c r="FZ56" s="47">
        <v>0</v>
      </c>
      <c r="GA56" s="47">
        <v>0</v>
      </c>
      <c r="GB56" s="47">
        <v>0</v>
      </c>
      <c r="GC56" s="47">
        <v>0</v>
      </c>
      <c r="GD56" s="47">
        <v>0</v>
      </c>
      <c r="GE56" s="47">
        <v>0</v>
      </c>
      <c r="GF56" s="47">
        <v>0</v>
      </c>
      <c r="GG56" s="47">
        <v>0</v>
      </c>
      <c r="GH56" s="47">
        <v>0</v>
      </c>
      <c r="GI56" s="47">
        <v>1.0657555344335899E-2</v>
      </c>
      <c r="GJ56" s="47">
        <v>0</v>
      </c>
      <c r="GK56" s="47">
        <v>0</v>
      </c>
      <c r="GL56" s="47">
        <v>0</v>
      </c>
      <c r="GM56" s="47">
        <v>0</v>
      </c>
      <c r="GN56" s="47">
        <v>0</v>
      </c>
      <c r="GO56" s="47">
        <v>0</v>
      </c>
      <c r="GP56" s="47">
        <v>0</v>
      </c>
      <c r="GQ56" s="47">
        <v>1.73360038828697E-2</v>
      </c>
      <c r="GR56" s="47">
        <v>1.13912336208463E-2</v>
      </c>
      <c r="GS56" s="47">
        <v>0</v>
      </c>
      <c r="GT56" s="47">
        <v>3.4696320455215701E-2</v>
      </c>
      <c r="GU56" s="47">
        <v>0</v>
      </c>
      <c r="GV56" s="47">
        <v>0</v>
      </c>
      <c r="GW56" s="47">
        <v>0</v>
      </c>
      <c r="GX56" s="47">
        <v>0</v>
      </c>
      <c r="GY56" s="47">
        <v>0</v>
      </c>
      <c r="GZ56" s="47">
        <v>0</v>
      </c>
      <c r="HA56" s="47">
        <v>0</v>
      </c>
      <c r="HB56" s="47">
        <v>0</v>
      </c>
      <c r="HC56" s="47">
        <v>0</v>
      </c>
      <c r="HD56" s="47">
        <v>3.0520574173388401E-3</v>
      </c>
      <c r="HE56" s="47">
        <v>0</v>
      </c>
      <c r="HF56" s="47">
        <v>0</v>
      </c>
      <c r="HG56" s="47">
        <v>0</v>
      </c>
      <c r="HH56" s="47">
        <v>0</v>
      </c>
      <c r="HI56" s="47">
        <v>0</v>
      </c>
      <c r="HJ56" s="47">
        <v>2.93527312166297E-3</v>
      </c>
      <c r="HK56" s="47">
        <v>0</v>
      </c>
      <c r="HL56" s="47">
        <v>0</v>
      </c>
      <c r="HM56" s="47">
        <v>0</v>
      </c>
      <c r="HN56" s="47">
        <v>0</v>
      </c>
      <c r="HO56" s="47">
        <v>0</v>
      </c>
      <c r="HP56" s="47">
        <v>0</v>
      </c>
      <c r="HQ56" s="47">
        <v>0</v>
      </c>
      <c r="HR56" s="47">
        <v>0</v>
      </c>
      <c r="HS56" s="47">
        <v>0</v>
      </c>
      <c r="HT56" s="47">
        <v>0</v>
      </c>
      <c r="HU56" s="47">
        <v>0</v>
      </c>
      <c r="HV56" s="47">
        <v>1.15092249524759E-2</v>
      </c>
      <c r="HW56" s="47">
        <v>0</v>
      </c>
      <c r="HX56" s="47">
        <v>7.7671153312331306E-2</v>
      </c>
      <c r="HY56" s="47">
        <v>0</v>
      </c>
      <c r="HZ56" s="47">
        <v>9.7362069841505805E-2</v>
      </c>
    </row>
    <row r="57" spans="1:234" x14ac:dyDescent="0.25">
      <c r="A57" t="str">
        <f t="shared" si="0"/>
        <v>CT_18</v>
      </c>
      <c r="B57" s="1" t="s">
        <v>1383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47">
        <v>0</v>
      </c>
      <c r="CL57" s="47">
        <v>0</v>
      </c>
      <c r="CM57" s="47">
        <v>0</v>
      </c>
      <c r="CN57" s="47">
        <v>0</v>
      </c>
      <c r="CO57" s="47">
        <v>0</v>
      </c>
      <c r="CP57" s="47">
        <v>0</v>
      </c>
      <c r="CQ57" s="47">
        <v>0</v>
      </c>
      <c r="CR57" s="47">
        <v>0</v>
      </c>
      <c r="CS57" s="47">
        <v>0</v>
      </c>
      <c r="CT57" s="47">
        <v>0</v>
      </c>
      <c r="CU57" s="47">
        <v>0</v>
      </c>
      <c r="CV57" s="47">
        <v>0</v>
      </c>
      <c r="CW57" s="47">
        <v>0</v>
      </c>
      <c r="CX57" s="47">
        <v>0</v>
      </c>
      <c r="CY57" s="47">
        <v>0</v>
      </c>
      <c r="CZ57" s="47">
        <v>0</v>
      </c>
      <c r="DA57" s="47">
        <v>0</v>
      </c>
      <c r="DB57" s="47">
        <v>0</v>
      </c>
      <c r="DC57" s="47">
        <v>0</v>
      </c>
      <c r="DD57" s="47">
        <v>0</v>
      </c>
      <c r="DE57" s="47">
        <v>0</v>
      </c>
      <c r="DF57" s="47">
        <v>0</v>
      </c>
      <c r="DG57" s="47">
        <v>0</v>
      </c>
      <c r="DH57" s="47">
        <v>0</v>
      </c>
      <c r="DI57" s="47">
        <v>0</v>
      </c>
      <c r="DJ57" s="47">
        <v>0</v>
      </c>
      <c r="DK57" s="47">
        <v>0</v>
      </c>
      <c r="DL57" s="47">
        <v>0</v>
      </c>
      <c r="DM57" s="47">
        <v>0</v>
      </c>
      <c r="DN57" s="47">
        <v>0</v>
      </c>
      <c r="DO57" s="47">
        <v>0</v>
      </c>
      <c r="DP57" s="47">
        <v>0</v>
      </c>
      <c r="DQ57" s="47">
        <v>0</v>
      </c>
      <c r="DR57" s="47">
        <v>0</v>
      </c>
      <c r="DS57" s="47">
        <v>0</v>
      </c>
      <c r="DT57" s="47">
        <v>0</v>
      </c>
      <c r="DU57" s="47">
        <v>5.2599053994354099E-2</v>
      </c>
      <c r="DV57" s="47">
        <v>0</v>
      </c>
      <c r="DW57" s="47">
        <v>0</v>
      </c>
      <c r="DX57" s="47">
        <v>0</v>
      </c>
      <c r="DY57" s="47">
        <v>0</v>
      </c>
      <c r="DZ57" s="47">
        <v>0</v>
      </c>
      <c r="EA57" s="47">
        <v>0</v>
      </c>
      <c r="EB57" s="47">
        <v>0</v>
      </c>
      <c r="EC57" s="47">
        <v>0</v>
      </c>
      <c r="ED57" s="47">
        <v>0</v>
      </c>
      <c r="EE57" s="47">
        <v>0</v>
      </c>
      <c r="EF57" s="47">
        <v>0</v>
      </c>
      <c r="EG57" s="47">
        <v>0</v>
      </c>
      <c r="EH57" s="47">
        <v>0</v>
      </c>
      <c r="EI57" s="47">
        <v>0</v>
      </c>
      <c r="EJ57" s="47">
        <v>0</v>
      </c>
      <c r="EK57" s="47">
        <v>0</v>
      </c>
      <c r="EL57" s="47">
        <v>0</v>
      </c>
      <c r="EM57" s="47">
        <v>0</v>
      </c>
      <c r="EN57" s="47">
        <v>0</v>
      </c>
      <c r="EO57" s="47">
        <v>0</v>
      </c>
      <c r="EP57" s="47">
        <v>0</v>
      </c>
      <c r="EQ57" s="47">
        <v>0</v>
      </c>
      <c r="ER57" s="47">
        <v>0</v>
      </c>
      <c r="ES57" s="47">
        <v>0</v>
      </c>
      <c r="ET57" s="47">
        <v>0</v>
      </c>
      <c r="EU57" s="47">
        <v>0</v>
      </c>
      <c r="EV57" s="47">
        <v>0</v>
      </c>
      <c r="EW57" s="47">
        <v>0</v>
      </c>
      <c r="EX57" s="47">
        <v>0</v>
      </c>
      <c r="EY57" s="47">
        <v>0</v>
      </c>
      <c r="EZ57" s="47">
        <v>0</v>
      </c>
      <c r="FA57" s="47">
        <v>0</v>
      </c>
      <c r="FB57" s="47">
        <v>1.65902815396001E-3</v>
      </c>
      <c r="FC57" s="47">
        <v>0</v>
      </c>
      <c r="FD57" s="47">
        <v>0</v>
      </c>
      <c r="FE57" s="47">
        <v>0</v>
      </c>
      <c r="FF57" s="47">
        <v>0</v>
      </c>
      <c r="FG57" s="47">
        <v>0</v>
      </c>
      <c r="FH57" s="47">
        <v>0</v>
      </c>
      <c r="FI57" s="47">
        <v>0</v>
      </c>
      <c r="FJ57" s="47">
        <v>0</v>
      </c>
      <c r="FK57" s="47">
        <v>0</v>
      </c>
      <c r="FL57" s="47">
        <v>0</v>
      </c>
      <c r="FM57" s="47">
        <v>0</v>
      </c>
      <c r="FN57" s="47">
        <v>0</v>
      </c>
      <c r="FO57" s="47">
        <v>0</v>
      </c>
      <c r="FP57" s="47">
        <v>0</v>
      </c>
      <c r="FQ57" s="47">
        <v>0</v>
      </c>
      <c r="FR57" s="47">
        <v>0</v>
      </c>
      <c r="FS57" s="47">
        <v>0</v>
      </c>
      <c r="FT57" s="47">
        <v>0</v>
      </c>
      <c r="FU57" s="47">
        <v>0</v>
      </c>
      <c r="FV57" s="47">
        <v>0</v>
      </c>
      <c r="FW57" s="47">
        <v>0</v>
      </c>
      <c r="FX57" s="47">
        <v>0</v>
      </c>
      <c r="FY57" s="47">
        <v>0</v>
      </c>
      <c r="FZ57" s="47">
        <v>0</v>
      </c>
      <c r="GA57" s="47">
        <v>0</v>
      </c>
      <c r="GB57" s="47">
        <v>0</v>
      </c>
      <c r="GC57" s="47">
        <v>0</v>
      </c>
      <c r="GD57" s="47">
        <v>0</v>
      </c>
      <c r="GE57" s="47">
        <v>0</v>
      </c>
      <c r="GF57" s="47">
        <v>0</v>
      </c>
      <c r="GG57" s="47">
        <v>0</v>
      </c>
      <c r="GH57" s="47">
        <v>0</v>
      </c>
      <c r="GI57" s="47">
        <v>1.2433814568391899E-2</v>
      </c>
      <c r="GJ57" s="47">
        <v>0</v>
      </c>
      <c r="GK57" s="47">
        <v>0</v>
      </c>
      <c r="GL57" s="47">
        <v>0</v>
      </c>
      <c r="GM57" s="47">
        <v>0</v>
      </c>
      <c r="GN57" s="47">
        <v>0</v>
      </c>
      <c r="GO57" s="47">
        <v>0</v>
      </c>
      <c r="GP57" s="47">
        <v>0</v>
      </c>
      <c r="GQ57" s="47">
        <v>0</v>
      </c>
      <c r="GR57" s="47">
        <v>0</v>
      </c>
      <c r="GS57" s="47">
        <v>0</v>
      </c>
      <c r="GT57" s="47">
        <v>0</v>
      </c>
      <c r="GU57" s="47">
        <v>0</v>
      </c>
      <c r="GV57" s="47">
        <v>0</v>
      </c>
      <c r="GW57" s="47">
        <v>0</v>
      </c>
      <c r="GX57" s="47">
        <v>0</v>
      </c>
      <c r="GY57" s="47">
        <v>0</v>
      </c>
      <c r="GZ57" s="47">
        <v>0</v>
      </c>
      <c r="HA57" s="47">
        <v>0</v>
      </c>
      <c r="HB57" s="47">
        <v>0</v>
      </c>
      <c r="HC57" s="47">
        <v>0</v>
      </c>
      <c r="HD57" s="47">
        <v>0</v>
      </c>
      <c r="HE57" s="47">
        <v>0</v>
      </c>
      <c r="HF57" s="47">
        <v>0</v>
      </c>
      <c r="HG57" s="47">
        <v>0</v>
      </c>
      <c r="HH57" s="47">
        <v>0</v>
      </c>
      <c r="HI57" s="47">
        <v>0</v>
      </c>
      <c r="HJ57" s="47">
        <v>0</v>
      </c>
      <c r="HK57" s="47">
        <v>0</v>
      </c>
      <c r="HL57" s="47">
        <v>0</v>
      </c>
      <c r="HM57" s="47">
        <v>0</v>
      </c>
      <c r="HN57" s="47">
        <v>0</v>
      </c>
      <c r="HO57" s="47">
        <v>0</v>
      </c>
      <c r="HP57" s="47">
        <v>0</v>
      </c>
      <c r="HQ57" s="47">
        <v>0</v>
      </c>
      <c r="HR57" s="47">
        <v>0</v>
      </c>
      <c r="HS57" s="47">
        <v>0</v>
      </c>
      <c r="HT57" s="47">
        <v>0</v>
      </c>
      <c r="HU57" s="47">
        <v>0</v>
      </c>
      <c r="HV57" s="47">
        <v>0</v>
      </c>
      <c r="HW57" s="47">
        <v>0</v>
      </c>
      <c r="HX57" s="47">
        <v>0</v>
      </c>
      <c r="HY57" s="47">
        <v>0</v>
      </c>
      <c r="HZ57" s="47">
        <v>0</v>
      </c>
    </row>
    <row r="58" spans="1:234" x14ac:dyDescent="0.25">
      <c r="A58" t="str">
        <f t="shared" si="0"/>
        <v>CT_19</v>
      </c>
      <c r="B58" s="1" t="s">
        <v>1384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47">
        <v>0</v>
      </c>
      <c r="CL58" s="47">
        <v>0</v>
      </c>
      <c r="CM58" s="47">
        <v>0</v>
      </c>
      <c r="CN58" s="47">
        <v>0</v>
      </c>
      <c r="CO58" s="47">
        <v>0</v>
      </c>
      <c r="CP58" s="47">
        <v>0</v>
      </c>
      <c r="CQ58" s="47">
        <v>0</v>
      </c>
      <c r="CR58" s="47">
        <v>8.0334402531841292E-3</v>
      </c>
      <c r="CS58" s="47">
        <v>0</v>
      </c>
      <c r="CT58" s="47">
        <v>0</v>
      </c>
      <c r="CU58" s="47">
        <v>0</v>
      </c>
      <c r="CV58" s="47">
        <v>0</v>
      </c>
      <c r="CW58" s="47">
        <v>0</v>
      </c>
      <c r="CX58" s="47">
        <v>0</v>
      </c>
      <c r="CY58" s="47">
        <v>0</v>
      </c>
      <c r="CZ58" s="47">
        <v>0</v>
      </c>
      <c r="DA58" s="47">
        <v>0</v>
      </c>
      <c r="DB58" s="47">
        <v>0</v>
      </c>
      <c r="DC58" s="47">
        <v>0</v>
      </c>
      <c r="DD58" s="47">
        <v>0</v>
      </c>
      <c r="DE58" s="47">
        <v>0</v>
      </c>
      <c r="DF58" s="47">
        <v>0</v>
      </c>
      <c r="DG58" s="47">
        <v>0</v>
      </c>
      <c r="DH58" s="47">
        <v>0</v>
      </c>
      <c r="DI58" s="47">
        <v>0</v>
      </c>
      <c r="DJ58" s="47">
        <v>0</v>
      </c>
      <c r="DK58" s="47">
        <v>0</v>
      </c>
      <c r="DL58" s="47">
        <v>0</v>
      </c>
      <c r="DM58" s="47">
        <v>0</v>
      </c>
      <c r="DN58" s="47">
        <v>0</v>
      </c>
      <c r="DO58" s="47">
        <v>0</v>
      </c>
      <c r="DP58" s="47">
        <v>0</v>
      </c>
      <c r="DQ58" s="47">
        <v>0</v>
      </c>
      <c r="DR58" s="47">
        <v>0</v>
      </c>
      <c r="DS58" s="47">
        <v>0</v>
      </c>
      <c r="DT58" s="47">
        <v>0</v>
      </c>
      <c r="DU58" s="47">
        <v>0</v>
      </c>
      <c r="DV58" s="47">
        <v>0</v>
      </c>
      <c r="DW58" s="47">
        <v>0</v>
      </c>
      <c r="DX58" s="47">
        <v>0</v>
      </c>
      <c r="DY58" s="47">
        <v>0</v>
      </c>
      <c r="DZ58" s="47">
        <v>0</v>
      </c>
      <c r="EA58" s="47">
        <v>0</v>
      </c>
      <c r="EB58" s="47">
        <v>0</v>
      </c>
      <c r="EC58" s="47">
        <v>0</v>
      </c>
      <c r="ED58" s="47">
        <v>0</v>
      </c>
      <c r="EE58" s="47">
        <v>0</v>
      </c>
      <c r="EF58" s="47">
        <v>0</v>
      </c>
      <c r="EG58" s="47">
        <v>0</v>
      </c>
      <c r="EH58" s="47">
        <v>0</v>
      </c>
      <c r="EI58" s="47">
        <v>0</v>
      </c>
      <c r="EJ58" s="47">
        <v>0</v>
      </c>
      <c r="EK58" s="47">
        <v>0</v>
      </c>
      <c r="EL58" s="47">
        <v>0</v>
      </c>
      <c r="EM58" s="47">
        <v>0</v>
      </c>
      <c r="EN58" s="47">
        <v>0</v>
      </c>
      <c r="EO58" s="47">
        <v>0</v>
      </c>
      <c r="EP58" s="47">
        <v>0</v>
      </c>
      <c r="EQ58" s="47">
        <v>0</v>
      </c>
      <c r="ER58" s="47">
        <v>0</v>
      </c>
      <c r="ES58" s="47">
        <v>0</v>
      </c>
      <c r="ET58" s="47">
        <v>0</v>
      </c>
      <c r="EU58" s="47">
        <v>0</v>
      </c>
      <c r="EV58" s="47">
        <v>0</v>
      </c>
      <c r="EW58" s="47">
        <v>0</v>
      </c>
      <c r="EX58" s="47">
        <v>0</v>
      </c>
      <c r="EY58" s="47">
        <v>0</v>
      </c>
      <c r="EZ58" s="47">
        <v>0</v>
      </c>
      <c r="FA58" s="47">
        <v>0</v>
      </c>
      <c r="FB58" s="47">
        <v>0</v>
      </c>
      <c r="FC58" s="47">
        <v>0</v>
      </c>
      <c r="FD58" s="47">
        <v>0</v>
      </c>
      <c r="FE58" s="47">
        <v>0</v>
      </c>
      <c r="FF58" s="47">
        <v>0</v>
      </c>
      <c r="FG58" s="47">
        <v>0</v>
      </c>
      <c r="FH58" s="47">
        <v>0</v>
      </c>
      <c r="FI58" s="47">
        <v>0</v>
      </c>
      <c r="FJ58" s="47">
        <v>0</v>
      </c>
      <c r="FK58" s="47">
        <v>0</v>
      </c>
      <c r="FL58" s="47">
        <v>0</v>
      </c>
      <c r="FM58" s="47">
        <v>0</v>
      </c>
      <c r="FN58" s="47">
        <v>0</v>
      </c>
      <c r="FO58" s="47">
        <v>0</v>
      </c>
      <c r="FP58" s="47">
        <v>0</v>
      </c>
      <c r="FQ58" s="47">
        <v>0</v>
      </c>
      <c r="FR58" s="47">
        <v>0</v>
      </c>
      <c r="FS58" s="47">
        <v>0</v>
      </c>
      <c r="FT58" s="47">
        <v>0</v>
      </c>
      <c r="FU58" s="47">
        <v>0</v>
      </c>
      <c r="FV58" s="47">
        <v>0</v>
      </c>
      <c r="FW58" s="47">
        <v>0</v>
      </c>
      <c r="FX58" s="47">
        <v>0</v>
      </c>
      <c r="FY58" s="47">
        <v>0</v>
      </c>
      <c r="FZ58" s="47">
        <v>0</v>
      </c>
      <c r="GA58" s="47">
        <v>0</v>
      </c>
      <c r="GB58" s="47">
        <v>0</v>
      </c>
      <c r="GC58" s="47">
        <v>0</v>
      </c>
      <c r="GD58" s="47">
        <v>0</v>
      </c>
      <c r="GE58" s="47">
        <v>0</v>
      </c>
      <c r="GF58" s="47">
        <v>0</v>
      </c>
      <c r="GG58" s="47">
        <v>0</v>
      </c>
      <c r="GH58" s="47">
        <v>0</v>
      </c>
      <c r="GI58" s="47">
        <v>0</v>
      </c>
      <c r="GJ58" s="47">
        <v>0</v>
      </c>
      <c r="GK58" s="47">
        <v>0</v>
      </c>
      <c r="GL58" s="47">
        <v>0</v>
      </c>
      <c r="GM58" s="47">
        <v>0</v>
      </c>
      <c r="GN58" s="47">
        <v>0</v>
      </c>
      <c r="GO58" s="47">
        <v>0</v>
      </c>
      <c r="GP58" s="47">
        <v>0</v>
      </c>
      <c r="GQ58" s="47">
        <v>0</v>
      </c>
      <c r="GR58" s="47">
        <v>0</v>
      </c>
      <c r="GS58" s="47">
        <v>0</v>
      </c>
      <c r="GT58" s="47">
        <v>0</v>
      </c>
      <c r="GU58" s="47">
        <v>0</v>
      </c>
      <c r="GV58" s="47">
        <v>0</v>
      </c>
      <c r="GW58" s="47">
        <v>0</v>
      </c>
      <c r="GX58" s="47">
        <v>0</v>
      </c>
      <c r="GY58" s="47">
        <v>0</v>
      </c>
      <c r="GZ58" s="47">
        <v>0</v>
      </c>
      <c r="HA58" s="47">
        <v>0</v>
      </c>
      <c r="HB58" s="47">
        <v>0</v>
      </c>
      <c r="HC58" s="47">
        <v>0</v>
      </c>
      <c r="HD58" s="47">
        <v>0</v>
      </c>
      <c r="HE58" s="47">
        <v>0</v>
      </c>
      <c r="HF58" s="47">
        <v>0</v>
      </c>
      <c r="HG58" s="47">
        <v>0</v>
      </c>
      <c r="HH58" s="47">
        <v>0</v>
      </c>
      <c r="HI58" s="47">
        <v>0</v>
      </c>
      <c r="HJ58" s="47">
        <v>0</v>
      </c>
      <c r="HK58" s="47">
        <v>0</v>
      </c>
      <c r="HL58" s="47">
        <v>0</v>
      </c>
      <c r="HM58" s="47">
        <v>0</v>
      </c>
      <c r="HN58" s="47">
        <v>0</v>
      </c>
      <c r="HO58" s="47">
        <v>0</v>
      </c>
      <c r="HP58" s="47">
        <v>0</v>
      </c>
      <c r="HQ58" s="47">
        <v>0</v>
      </c>
      <c r="HR58" s="47">
        <v>0</v>
      </c>
      <c r="HS58" s="47">
        <v>0</v>
      </c>
      <c r="HT58" s="47">
        <v>0</v>
      </c>
      <c r="HU58" s="47">
        <v>0</v>
      </c>
      <c r="HV58" s="47">
        <v>0</v>
      </c>
      <c r="HW58" s="47">
        <v>0</v>
      </c>
      <c r="HX58" s="47">
        <v>0</v>
      </c>
      <c r="HY58" s="47">
        <v>0</v>
      </c>
      <c r="HZ58" s="47">
        <v>0</v>
      </c>
    </row>
    <row r="59" spans="1:234" x14ac:dyDescent="0.25">
      <c r="A59" t="str">
        <f t="shared" si="0"/>
        <v>CT_20</v>
      </c>
      <c r="B59" s="1" t="s">
        <v>1385</v>
      </c>
      <c r="C59" s="1">
        <v>0.29312596077535102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9.3397157274532697E-3</v>
      </c>
      <c r="P59" s="1">
        <v>6.0686709277837897E-2</v>
      </c>
      <c r="Q59" s="1">
        <v>9.5649768241481095E-2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0.152006485610053</v>
      </c>
      <c r="Y59" s="1">
        <v>0</v>
      </c>
      <c r="Z59" s="1">
        <v>4.57801111351663E-2</v>
      </c>
      <c r="AA59" s="1">
        <v>7.0498517584239306E-2</v>
      </c>
      <c r="AB59" s="1">
        <v>0</v>
      </c>
      <c r="AC59" s="1">
        <v>0</v>
      </c>
      <c r="AD59" s="1">
        <v>0</v>
      </c>
      <c r="AE59" s="1">
        <v>0</v>
      </c>
      <c r="AF59" s="1">
        <v>2.4018024005382499E-2</v>
      </c>
      <c r="AG59" s="1">
        <v>0</v>
      </c>
      <c r="AH59" s="1">
        <v>1.91012648864528E-2</v>
      </c>
      <c r="AI59" s="1">
        <v>3.9597830703054102E-2</v>
      </c>
      <c r="AJ59" s="1">
        <v>0</v>
      </c>
      <c r="AK59" s="1">
        <v>0</v>
      </c>
      <c r="AL59" s="1">
        <v>3.5012653146000598E-2</v>
      </c>
      <c r="AM59" s="1">
        <v>0.21208200908316899</v>
      </c>
      <c r="AN59" s="1">
        <v>4.8152191920984598E-2</v>
      </c>
      <c r="AO59" s="1">
        <v>0</v>
      </c>
      <c r="AP59" s="1">
        <v>0</v>
      </c>
      <c r="AQ59" s="1">
        <v>0</v>
      </c>
      <c r="AR59" s="1">
        <v>0</v>
      </c>
      <c r="AS59" s="1">
        <v>7.1081399876699097E-3</v>
      </c>
      <c r="AT59" s="1">
        <v>0</v>
      </c>
      <c r="AU59" s="1">
        <v>0.49179986607777898</v>
      </c>
      <c r="AV59" s="1">
        <v>0</v>
      </c>
      <c r="AW59" s="1">
        <v>0</v>
      </c>
      <c r="AX59" s="1">
        <v>3.8784208494634501E-2</v>
      </c>
      <c r="AY59" s="1">
        <v>0</v>
      </c>
      <c r="AZ59" s="1">
        <v>0.19329288035046699</v>
      </c>
      <c r="BA59" s="1">
        <v>3.49857112751885E-2</v>
      </c>
      <c r="BB59" s="1">
        <v>0.113229430026276</v>
      </c>
      <c r="BC59" s="1">
        <v>0</v>
      </c>
      <c r="BD59" s="1">
        <v>0</v>
      </c>
      <c r="BE59" s="1">
        <v>0</v>
      </c>
      <c r="BF59" s="1">
        <v>0</v>
      </c>
      <c r="BG59" s="1">
        <v>0.100659113942574</v>
      </c>
      <c r="BH59" s="1">
        <v>0</v>
      </c>
      <c r="BI59" s="1">
        <v>8.9398501063494597E-3</v>
      </c>
      <c r="BJ59" s="1">
        <v>0</v>
      </c>
      <c r="BK59" s="1">
        <v>0</v>
      </c>
      <c r="BL59" s="1">
        <v>6.8458234943305097E-3</v>
      </c>
      <c r="BM59" s="1">
        <v>4.9922896859295102E-2</v>
      </c>
      <c r="BN59" s="1">
        <v>0</v>
      </c>
      <c r="BO59" s="1">
        <v>1.10181276376823E-2</v>
      </c>
      <c r="BP59" s="1">
        <v>0</v>
      </c>
      <c r="BQ59" s="1">
        <v>0</v>
      </c>
      <c r="BR59" s="1">
        <v>0.32280985929427602</v>
      </c>
      <c r="BS59" s="1">
        <v>3.7577112361257103E-2</v>
      </c>
      <c r="BT59" s="1">
        <v>0</v>
      </c>
      <c r="BU59" s="1">
        <v>0.23313956844755701</v>
      </c>
      <c r="BV59" s="1">
        <v>7.2809785635189403E-2</v>
      </c>
      <c r="BW59" s="1">
        <v>0</v>
      </c>
      <c r="BX59" s="1">
        <v>0.31243056744613301</v>
      </c>
      <c r="BY59" s="1">
        <v>4.0627818657685E-2</v>
      </c>
      <c r="BZ59" s="1">
        <v>4.8443048379603103E-3</v>
      </c>
      <c r="CA59" s="1">
        <v>0</v>
      </c>
      <c r="CB59" s="1">
        <v>0.51906449747141503</v>
      </c>
      <c r="CC59" s="1">
        <v>0</v>
      </c>
      <c r="CD59" s="1">
        <v>0</v>
      </c>
      <c r="CE59" s="1">
        <v>2.1568962429409901E-2</v>
      </c>
      <c r="CF59" s="1">
        <v>0</v>
      </c>
      <c r="CG59" s="1">
        <v>0.82584532750244299</v>
      </c>
      <c r="CH59" s="1">
        <v>0</v>
      </c>
      <c r="CI59" s="1">
        <v>0</v>
      </c>
      <c r="CJ59" s="1">
        <v>0</v>
      </c>
      <c r="CK59" s="47">
        <v>0.27543553715432401</v>
      </c>
      <c r="CL59" s="47">
        <v>0.495973226726866</v>
      </c>
      <c r="CM59" s="47">
        <v>0.53474955073700403</v>
      </c>
      <c r="CN59" s="47">
        <v>0</v>
      </c>
      <c r="CO59" s="47">
        <v>2.7193179004079499E-2</v>
      </c>
      <c r="CP59" s="47">
        <v>3.66124325721034E-2</v>
      </c>
      <c r="CQ59" s="47">
        <v>0</v>
      </c>
      <c r="CR59" s="47">
        <v>0</v>
      </c>
      <c r="CS59" s="47">
        <v>0</v>
      </c>
      <c r="CT59" s="47">
        <v>0.54123491050606598</v>
      </c>
      <c r="CU59" s="47">
        <v>3.1307321025382501E-2</v>
      </c>
      <c r="CV59" s="47">
        <v>0</v>
      </c>
      <c r="CW59" s="47">
        <v>0</v>
      </c>
      <c r="CX59" s="47">
        <v>0</v>
      </c>
      <c r="CY59" s="47">
        <v>0.921690982524905</v>
      </c>
      <c r="CZ59" s="47">
        <v>8.5176770649088296E-3</v>
      </c>
      <c r="DA59" s="47">
        <v>0.35526253012240999</v>
      </c>
      <c r="DB59" s="47">
        <v>0</v>
      </c>
      <c r="DC59" s="47">
        <v>1.18745228115906</v>
      </c>
      <c r="DD59" s="47">
        <v>0</v>
      </c>
      <c r="DE59" s="47">
        <v>0</v>
      </c>
      <c r="DF59" s="47">
        <v>7.0317814908803497E-2</v>
      </c>
      <c r="DG59" s="47">
        <v>0.27621607263076697</v>
      </c>
      <c r="DH59" s="47">
        <v>0</v>
      </c>
      <c r="DI59" s="47">
        <v>2.57444614885627E-2</v>
      </c>
      <c r="DJ59" s="47">
        <v>0</v>
      </c>
      <c r="DK59" s="47">
        <v>0</v>
      </c>
      <c r="DL59" s="47">
        <v>0</v>
      </c>
      <c r="DM59" s="47">
        <v>0</v>
      </c>
      <c r="DN59" s="47">
        <v>0</v>
      </c>
      <c r="DO59" s="47">
        <v>0</v>
      </c>
      <c r="DP59" s="47">
        <v>0</v>
      </c>
      <c r="DQ59" s="47">
        <v>0</v>
      </c>
      <c r="DR59" s="47">
        <v>0</v>
      </c>
      <c r="DS59" s="47">
        <v>3.9650057780778701E-2</v>
      </c>
      <c r="DT59" s="47">
        <v>0.15691667987970101</v>
      </c>
      <c r="DU59" s="47">
        <v>7.8898580991531103E-2</v>
      </c>
      <c r="DV59" s="47">
        <v>1.7982251923175201</v>
      </c>
      <c r="DW59" s="47">
        <v>0.16394338488442001</v>
      </c>
      <c r="DX59" s="47">
        <v>0</v>
      </c>
      <c r="DY59" s="47">
        <v>0</v>
      </c>
      <c r="DZ59" s="47">
        <v>0</v>
      </c>
      <c r="EA59" s="47">
        <v>0</v>
      </c>
      <c r="EB59" s="47">
        <v>2.5015401640637602E-2</v>
      </c>
      <c r="EC59" s="47">
        <v>0</v>
      </c>
      <c r="ED59" s="47">
        <v>0</v>
      </c>
      <c r="EE59" s="47">
        <v>4.0337785556591003E-2</v>
      </c>
      <c r="EF59" s="47">
        <v>0</v>
      </c>
      <c r="EG59" s="47">
        <v>1.17479805835574</v>
      </c>
      <c r="EH59" s="47">
        <v>0</v>
      </c>
      <c r="EI59" s="47">
        <v>0</v>
      </c>
      <c r="EJ59" s="47">
        <v>0</v>
      </c>
      <c r="EK59" s="47">
        <v>0</v>
      </c>
      <c r="EL59" s="47">
        <v>0</v>
      </c>
      <c r="EM59" s="47">
        <v>8.5390399793801794E-2</v>
      </c>
      <c r="EN59" s="47">
        <v>0</v>
      </c>
      <c r="EO59" s="47">
        <v>3.3899993253326002E-2</v>
      </c>
      <c r="EP59" s="47">
        <v>5.7549834462927101E-2</v>
      </c>
      <c r="EQ59" s="47">
        <v>1.9796249693138201E-2</v>
      </c>
      <c r="ER59" s="47">
        <v>0</v>
      </c>
      <c r="ES59" s="47">
        <v>0.215672580805819</v>
      </c>
      <c r="ET59" s="47">
        <v>5.6033665620157803E-2</v>
      </c>
      <c r="EU59" s="47">
        <v>2.34785491061331E-2</v>
      </c>
      <c r="EV59" s="47">
        <v>0.177726928105821</v>
      </c>
      <c r="EW59" s="47">
        <v>7.3432963863211104E-2</v>
      </c>
      <c r="EX59" s="47">
        <v>7.0328863233961397E-2</v>
      </c>
      <c r="EY59" s="47">
        <v>0</v>
      </c>
      <c r="EZ59" s="47">
        <v>0</v>
      </c>
      <c r="FA59" s="47">
        <v>0</v>
      </c>
      <c r="FB59" s="47">
        <v>9.9541689237600504E-3</v>
      </c>
      <c r="FC59" s="47">
        <v>0</v>
      </c>
      <c r="FD59" s="47">
        <v>0</v>
      </c>
      <c r="FE59" s="47">
        <v>0</v>
      </c>
      <c r="FF59" s="47">
        <v>0</v>
      </c>
      <c r="FG59" s="47">
        <v>0</v>
      </c>
      <c r="FH59" s="47">
        <v>0</v>
      </c>
      <c r="FI59" s="47">
        <v>0</v>
      </c>
      <c r="FJ59" s="47">
        <v>0</v>
      </c>
      <c r="FK59" s="47">
        <v>3.7951568428924599E-3</v>
      </c>
      <c r="FL59" s="47">
        <v>0</v>
      </c>
      <c r="FM59" s="47">
        <v>0</v>
      </c>
      <c r="FN59" s="47">
        <v>6.8589431555216795E-2</v>
      </c>
      <c r="FO59" s="47">
        <v>1.41469839863153</v>
      </c>
      <c r="FP59" s="47">
        <v>0</v>
      </c>
      <c r="FQ59" s="47">
        <v>5.4252819743536497E-2</v>
      </c>
      <c r="FR59" s="47">
        <v>0</v>
      </c>
      <c r="FS59" s="47">
        <v>8.3204346482117303E-2</v>
      </c>
      <c r="FT59" s="47">
        <v>0.13689375560449399</v>
      </c>
      <c r="FU59" s="47">
        <v>0</v>
      </c>
      <c r="FV59" s="47">
        <v>0</v>
      </c>
      <c r="FW59" s="47">
        <v>0</v>
      </c>
      <c r="FX59" s="47">
        <v>0</v>
      </c>
      <c r="FY59" s="47">
        <v>0.110054323412972</v>
      </c>
      <c r="FZ59" s="47">
        <v>0</v>
      </c>
      <c r="GA59" s="47">
        <v>0.43355337689908002</v>
      </c>
      <c r="GB59" s="47">
        <v>0.64503729412566702</v>
      </c>
      <c r="GC59" s="47">
        <v>2.2528005433919098</v>
      </c>
      <c r="GD59" s="47">
        <v>0.18725923812241399</v>
      </c>
      <c r="GE59" s="47">
        <v>0</v>
      </c>
      <c r="GF59" s="47">
        <v>0</v>
      </c>
      <c r="GG59" s="47">
        <v>0</v>
      </c>
      <c r="GH59" s="47">
        <v>0</v>
      </c>
      <c r="GI59" s="47">
        <v>5.5952165557763701E-2</v>
      </c>
      <c r="GJ59" s="47">
        <v>5.6016741161622502E-2</v>
      </c>
      <c r="GK59" s="47">
        <v>5.5485002239899502E-2</v>
      </c>
      <c r="GL59" s="47">
        <v>0</v>
      </c>
      <c r="GM59" s="47">
        <v>2.0636914132748398E-2</v>
      </c>
      <c r="GN59" s="47">
        <v>0</v>
      </c>
      <c r="GO59" s="47">
        <v>0</v>
      </c>
      <c r="GP59" s="47">
        <v>0</v>
      </c>
      <c r="GQ59" s="47">
        <v>0.33371807474524101</v>
      </c>
      <c r="GR59" s="47">
        <v>0</v>
      </c>
      <c r="GS59" s="47">
        <v>0</v>
      </c>
      <c r="GT59" s="47">
        <v>6.0718560796627498E-2</v>
      </c>
      <c r="GU59" s="47">
        <v>0</v>
      </c>
      <c r="GV59" s="47">
        <v>0</v>
      </c>
      <c r="GW59" s="47">
        <v>0</v>
      </c>
      <c r="GX59" s="47">
        <v>0</v>
      </c>
      <c r="GY59" s="47">
        <v>0</v>
      </c>
      <c r="GZ59" s="47">
        <v>3.1612161037435298E-2</v>
      </c>
      <c r="HA59" s="47">
        <v>0</v>
      </c>
      <c r="HB59" s="47">
        <v>0.100056328057643</v>
      </c>
      <c r="HC59" s="47">
        <v>0</v>
      </c>
      <c r="HD59" s="47">
        <v>0.208302918733376</v>
      </c>
      <c r="HE59" s="47">
        <v>9.2068802682519796E-2</v>
      </c>
      <c r="HF59" s="47">
        <v>0</v>
      </c>
      <c r="HG59" s="47">
        <v>0</v>
      </c>
      <c r="HH59" s="47">
        <v>0</v>
      </c>
      <c r="HI59" s="47">
        <v>0</v>
      </c>
      <c r="HJ59" s="47">
        <v>3.3388731758916303E-2</v>
      </c>
      <c r="HK59" s="47">
        <v>0.23975613376108901</v>
      </c>
      <c r="HL59" s="47">
        <v>0</v>
      </c>
      <c r="HM59" s="47">
        <v>0</v>
      </c>
      <c r="HN59" s="47">
        <v>0</v>
      </c>
      <c r="HO59" s="47">
        <v>6.0118520091938903E-2</v>
      </c>
      <c r="HP59" s="47">
        <v>6.6893432778116907E-2</v>
      </c>
      <c r="HQ59" s="47">
        <v>0</v>
      </c>
      <c r="HR59" s="47">
        <v>0</v>
      </c>
      <c r="HS59" s="47">
        <v>0</v>
      </c>
      <c r="HT59" s="47">
        <v>0</v>
      </c>
      <c r="HU59" s="47">
        <v>0.526364565111201</v>
      </c>
      <c r="HV59" s="47">
        <v>0.36925430055860298</v>
      </c>
      <c r="HW59" s="47">
        <v>0</v>
      </c>
      <c r="HX59" s="47">
        <v>0.30583016616730402</v>
      </c>
      <c r="HY59" s="47">
        <v>1.03145108187442E-2</v>
      </c>
      <c r="HZ59" s="47">
        <v>3.4076724444527001E-2</v>
      </c>
    </row>
    <row r="60" spans="1:234" x14ac:dyDescent="0.25">
      <c r="A60" t="str">
        <f t="shared" si="0"/>
        <v>CT_26</v>
      </c>
      <c r="B60" s="1" t="s">
        <v>1386</v>
      </c>
      <c r="C60" s="1">
        <v>0.83428158066830604</v>
      </c>
      <c r="D60" s="1">
        <v>0.106169620099718</v>
      </c>
      <c r="E60" s="1">
        <v>0</v>
      </c>
      <c r="F60" s="1">
        <v>0.114613081747565</v>
      </c>
      <c r="G60" s="1">
        <v>0.38414751264485603</v>
      </c>
      <c r="H60" s="1">
        <v>0.27510310337701699</v>
      </c>
      <c r="I60" s="1">
        <v>0.63045396910225004</v>
      </c>
      <c r="J60" s="1">
        <v>0.15635352135601099</v>
      </c>
      <c r="K60" s="1">
        <v>0.11488467766641899</v>
      </c>
      <c r="L60" s="1">
        <v>0.234814365704795</v>
      </c>
      <c r="M60" s="1">
        <v>0.21288882470993201</v>
      </c>
      <c r="N60" s="1">
        <v>0</v>
      </c>
      <c r="O60" s="1">
        <v>6.5378010092172895E-2</v>
      </c>
      <c r="P60" s="1">
        <v>7.2824051133405496E-2</v>
      </c>
      <c r="Q60" s="1">
        <v>1.0627752026831199E-2</v>
      </c>
      <c r="R60" s="1">
        <v>3.0015419582508699E-2</v>
      </c>
      <c r="S60" s="1">
        <v>5.6168808862985101E-2</v>
      </c>
      <c r="T60" s="1">
        <v>2.5292212337035802</v>
      </c>
      <c r="U60" s="1">
        <v>0.21864102456509199</v>
      </c>
      <c r="V60" s="1">
        <v>4.0241629509788199E-2</v>
      </c>
      <c r="W60" s="1">
        <v>0.14068089553438601</v>
      </c>
      <c r="X60" s="1">
        <v>0</v>
      </c>
      <c r="Y60" s="1">
        <v>0</v>
      </c>
      <c r="Z60" s="1">
        <v>0.32046077794616401</v>
      </c>
      <c r="AA60" s="1">
        <v>7.0498517584239306E-2</v>
      </c>
      <c r="AB60" s="1">
        <v>3.7176563894121099E-2</v>
      </c>
      <c r="AC60" s="1">
        <v>4.1637531463815797E-2</v>
      </c>
      <c r="AD60" s="1">
        <v>1.72408081430771</v>
      </c>
      <c r="AE60" s="1">
        <v>0</v>
      </c>
      <c r="AF60" s="1">
        <v>7.2054072016147594E-2</v>
      </c>
      <c r="AG60" s="1">
        <v>0.244244504256348</v>
      </c>
      <c r="AH60" s="1">
        <v>0.21011391375098001</v>
      </c>
      <c r="AI60" s="1">
        <v>0.15839132281221699</v>
      </c>
      <c r="AJ60" s="1">
        <v>0.51893719608316402</v>
      </c>
      <c r="AK60" s="1">
        <v>0.197218130551921</v>
      </c>
      <c r="AL60" s="1">
        <v>0.58121004222360995</v>
      </c>
      <c r="AM60" s="1">
        <v>1.6224273694862501</v>
      </c>
      <c r="AN60" s="1">
        <v>8.0253653201641101E-2</v>
      </c>
      <c r="AO60" s="1">
        <v>0.130330380770703</v>
      </c>
      <c r="AP60" s="1">
        <v>0.131348362012007</v>
      </c>
      <c r="AQ60" s="1">
        <v>0</v>
      </c>
      <c r="AR60" s="1">
        <v>0.26227549906916298</v>
      </c>
      <c r="AS60" s="1">
        <v>3.5540699938349601E-3</v>
      </c>
      <c r="AT60" s="1">
        <v>1.56138739504828E-2</v>
      </c>
      <c r="AU60" s="1">
        <v>3.44259906254445</v>
      </c>
      <c r="AV60" s="1">
        <v>3.9320784300692702</v>
      </c>
      <c r="AW60" s="1">
        <v>0</v>
      </c>
      <c r="AX60" s="1">
        <v>7.2027815775749904E-2</v>
      </c>
      <c r="AY60" s="1">
        <v>0.51187636214907195</v>
      </c>
      <c r="AZ60" s="1">
        <v>0.217454490394276</v>
      </c>
      <c r="BA60" s="1">
        <v>0.89213563751730696</v>
      </c>
      <c r="BB60" s="1">
        <v>6.4702531443586203E-2</v>
      </c>
      <c r="BC60" s="1">
        <v>3.6372727645196203E-2</v>
      </c>
      <c r="BD60" s="1">
        <v>0.59025608441635402</v>
      </c>
      <c r="BE60" s="1">
        <v>0.99597925018341804</v>
      </c>
      <c r="BF60" s="1">
        <v>0</v>
      </c>
      <c r="BG60" s="1">
        <v>4.2276827855881098</v>
      </c>
      <c r="BH60" s="1">
        <v>3.4169823716866299</v>
      </c>
      <c r="BI60" s="1">
        <v>1.7879700212698899E-2</v>
      </c>
      <c r="BJ60" s="1">
        <v>5.7446466849140197E-2</v>
      </c>
      <c r="BK60" s="1">
        <v>0.11000187659937</v>
      </c>
      <c r="BL60" s="1">
        <v>0.75988640787068695</v>
      </c>
      <c r="BM60" s="1">
        <v>0.27457593272612302</v>
      </c>
      <c r="BN60" s="1">
        <v>9.2937898416286302E-2</v>
      </c>
      <c r="BO60" s="1">
        <v>2.20362552753646E-2</v>
      </c>
      <c r="BP60" s="1">
        <v>6.0298039556231702</v>
      </c>
      <c r="BQ60" s="1">
        <v>0</v>
      </c>
      <c r="BR60" s="1">
        <v>0.145264436682424</v>
      </c>
      <c r="BS60" s="1">
        <v>0.958216365212057</v>
      </c>
      <c r="BT60" s="1">
        <v>0.88929427413384199</v>
      </c>
      <c r="BU60" s="1">
        <v>0.18651165475804601</v>
      </c>
      <c r="BV60" s="1">
        <v>2.8031767469547901</v>
      </c>
      <c r="BW60" s="1">
        <v>0</v>
      </c>
      <c r="BX60" s="1">
        <v>0.36009746670906301</v>
      </c>
      <c r="BY60" s="1">
        <v>7.1098682650948694E-2</v>
      </c>
      <c r="BZ60" s="1">
        <v>0.111419011273087</v>
      </c>
      <c r="CA60" s="1">
        <v>0.28940996815313602</v>
      </c>
      <c r="CB60" s="1">
        <v>0.41525159797713201</v>
      </c>
      <c r="CC60" s="1">
        <v>2.4432101627166601E-2</v>
      </c>
      <c r="CD60" s="1">
        <v>0.36893593810467101</v>
      </c>
      <c r="CE60" s="1">
        <v>3.2353443644114799E-2</v>
      </c>
      <c r="CF60" s="1">
        <v>0</v>
      </c>
      <c r="CG60" s="1">
        <v>3.4410221979268401</v>
      </c>
      <c r="CH60" s="1">
        <v>0</v>
      </c>
      <c r="CI60" s="1">
        <v>5.3089571868645699E-2</v>
      </c>
      <c r="CJ60" s="1">
        <v>9.6794130258971697E-2</v>
      </c>
      <c r="CK60" s="47">
        <v>0</v>
      </c>
      <c r="CL60" s="47">
        <v>7.0853318103838006E-2</v>
      </c>
      <c r="CM60" s="47">
        <v>3.8196396481214603E-2</v>
      </c>
      <c r="CN60" s="47">
        <v>0</v>
      </c>
      <c r="CO60" s="47">
        <v>0</v>
      </c>
      <c r="CP60" s="47">
        <v>0</v>
      </c>
      <c r="CQ60" s="47">
        <v>0.42866481021080499</v>
      </c>
      <c r="CR60" s="47">
        <v>0</v>
      </c>
      <c r="CS60" s="47">
        <v>1.1799239921106901</v>
      </c>
      <c r="CT60" s="47">
        <v>2.8486047921371899E-2</v>
      </c>
      <c r="CU60" s="47">
        <v>0.21915124717767701</v>
      </c>
      <c r="CV60" s="47">
        <v>0</v>
      </c>
      <c r="CW60" s="47">
        <v>0.45898482887977798</v>
      </c>
      <c r="CX60" s="47">
        <v>2.3919602797910101E-2</v>
      </c>
      <c r="CY60" s="47">
        <v>0.17343647520629901</v>
      </c>
      <c r="CZ60" s="47">
        <v>0</v>
      </c>
      <c r="DA60" s="47">
        <v>7.2874365153314802E-2</v>
      </c>
      <c r="DB60" s="47">
        <v>0.140475518302734</v>
      </c>
      <c r="DC60" s="47">
        <v>1.9338508578876199</v>
      </c>
      <c r="DD60" s="47">
        <v>7.9989287477361906E-2</v>
      </c>
      <c r="DE60" s="47">
        <v>0</v>
      </c>
      <c r="DF60" s="47">
        <v>0.67973887745176698</v>
      </c>
      <c r="DG60" s="47">
        <v>0.18414404842051099</v>
      </c>
      <c r="DH60" s="47">
        <v>0.176531896723336</v>
      </c>
      <c r="DI60" s="47">
        <v>1.18424522847388</v>
      </c>
      <c r="DJ60" s="47">
        <v>0</v>
      </c>
      <c r="DK60" s="47">
        <v>0</v>
      </c>
      <c r="DL60" s="47">
        <v>0</v>
      </c>
      <c r="DM60" s="47">
        <v>4.8551836192913402E-2</v>
      </c>
      <c r="DN60" s="47">
        <v>0</v>
      </c>
      <c r="DO60" s="47">
        <v>0.20228835765780101</v>
      </c>
      <c r="DP60" s="47">
        <v>0</v>
      </c>
      <c r="DQ60" s="47">
        <v>0.34645427485969299</v>
      </c>
      <c r="DR60" s="47">
        <v>0</v>
      </c>
      <c r="DS60" s="47">
        <v>7.9300115561557305E-2</v>
      </c>
      <c r="DT60" s="47">
        <v>0.58059171555489397</v>
      </c>
      <c r="DU60" s="47">
        <v>0.39449290495765499</v>
      </c>
      <c r="DV60" s="47">
        <v>3.6698473312602502E-2</v>
      </c>
      <c r="DW60" s="47">
        <v>0</v>
      </c>
      <c r="DX60" s="47">
        <v>0</v>
      </c>
      <c r="DY60" s="47">
        <v>0</v>
      </c>
      <c r="DZ60" s="47">
        <v>0</v>
      </c>
      <c r="EA60" s="47">
        <v>0</v>
      </c>
      <c r="EB60" s="47">
        <v>7.5046204921912898E-2</v>
      </c>
      <c r="EC60" s="47">
        <v>0</v>
      </c>
      <c r="ED60" s="47">
        <v>0.100551549629841</v>
      </c>
      <c r="EE60" s="47">
        <v>2.0168892778295502E-2</v>
      </c>
      <c r="EF60" s="47">
        <v>0.88766659058230901</v>
      </c>
      <c r="EG60" s="47">
        <v>4.5184540705989901E-2</v>
      </c>
      <c r="EH60" s="47">
        <v>0.234347314645176</v>
      </c>
      <c r="EI60" s="47">
        <v>0</v>
      </c>
      <c r="EJ60" s="47">
        <v>0</v>
      </c>
      <c r="EK60" s="47">
        <v>8.5867768460653901E-2</v>
      </c>
      <c r="EL60" s="47">
        <v>2.93381782558466E-2</v>
      </c>
      <c r="EM60" s="47">
        <v>0.108678690646657</v>
      </c>
      <c r="EN60" s="47">
        <v>0</v>
      </c>
      <c r="EO60" s="47">
        <v>0.37289992578658598</v>
      </c>
      <c r="EP60" s="47">
        <v>0.28774917231463598</v>
      </c>
      <c r="EQ60" s="47">
        <v>7.9184998772552695E-2</v>
      </c>
      <c r="ER60" s="47">
        <v>4.6742859318269603E-2</v>
      </c>
      <c r="ES60" s="47">
        <v>0</v>
      </c>
      <c r="ET60" s="47">
        <v>0.112067331240316</v>
      </c>
      <c r="EU60" s="47">
        <v>0</v>
      </c>
      <c r="EV60" s="47">
        <v>0.152337366947846</v>
      </c>
      <c r="EW60" s="47">
        <v>0.22029889158963301</v>
      </c>
      <c r="EX60" s="47">
        <v>2.34429544113205E-2</v>
      </c>
      <c r="EY60" s="47">
        <v>0</v>
      </c>
      <c r="EZ60" s="47">
        <v>0</v>
      </c>
      <c r="FA60" s="47">
        <v>0</v>
      </c>
      <c r="FB60" s="47">
        <v>3.9816675695040202E-2</v>
      </c>
      <c r="FC60" s="47">
        <v>9.6859309070261995E-2</v>
      </c>
      <c r="FD60" s="47">
        <v>0</v>
      </c>
      <c r="FE60" s="47">
        <v>0</v>
      </c>
      <c r="FF60" s="47">
        <v>3.1740128986192002E-2</v>
      </c>
      <c r="FG60" s="47">
        <v>9.14056153311682E-2</v>
      </c>
      <c r="FH60" s="47">
        <v>0.64459844676962497</v>
      </c>
      <c r="FI60" s="47">
        <v>0.19697841897649301</v>
      </c>
      <c r="FJ60" s="47">
        <v>0</v>
      </c>
      <c r="FK60" s="47">
        <v>9.8674077915203995E-2</v>
      </c>
      <c r="FL60" s="47">
        <v>0</v>
      </c>
      <c r="FM60" s="47">
        <v>7.0409379033600797E-2</v>
      </c>
      <c r="FN60" s="47">
        <v>0.27435772622086702</v>
      </c>
      <c r="FO60" s="47">
        <v>0.25984256301395398</v>
      </c>
      <c r="FP60" s="47">
        <v>3.7902990004440099E-2</v>
      </c>
      <c r="FQ60" s="47">
        <v>0.43402255794829198</v>
      </c>
      <c r="FR60" s="47">
        <v>1.3988099732696999</v>
      </c>
      <c r="FS60" s="47">
        <v>0</v>
      </c>
      <c r="FT60" s="47">
        <v>0</v>
      </c>
      <c r="FU60" s="47">
        <v>0</v>
      </c>
      <c r="FV60" s="47">
        <v>0.26984168550266202</v>
      </c>
      <c r="FW60" s="47">
        <v>0</v>
      </c>
      <c r="FX60" s="47">
        <v>0</v>
      </c>
      <c r="FY60" s="47">
        <v>0</v>
      </c>
      <c r="FZ60" s="47">
        <v>4.3558855273283403E-2</v>
      </c>
      <c r="GA60" s="47">
        <v>0</v>
      </c>
      <c r="GB60" s="47">
        <v>5.8639754011424301E-2</v>
      </c>
      <c r="GC60" s="47">
        <v>0.21455243270399099</v>
      </c>
      <c r="GD60" s="47">
        <v>0.18725923812241399</v>
      </c>
      <c r="GE60" s="47">
        <v>1.24146722897103</v>
      </c>
      <c r="GF60" s="47">
        <v>2.0805551982320099</v>
      </c>
      <c r="GG60" s="47">
        <v>0.28829577692819103</v>
      </c>
      <c r="GH60" s="47">
        <v>8.0244943610721695E-2</v>
      </c>
      <c r="GI60" s="47">
        <v>0.14920577482070299</v>
      </c>
      <c r="GJ60" s="47">
        <v>2.8008370580811199E-2</v>
      </c>
      <c r="GK60" s="47">
        <v>5.5485002239899502E-2</v>
      </c>
      <c r="GL60" s="47">
        <v>7.3163593795727302E-2</v>
      </c>
      <c r="GM60" s="47">
        <v>0.103184570663742</v>
      </c>
      <c r="GN60" s="47">
        <v>0</v>
      </c>
      <c r="GO60" s="47">
        <v>0</v>
      </c>
      <c r="GP60" s="47">
        <v>7.7456247929984595E-2</v>
      </c>
      <c r="GQ60" s="47">
        <v>3.03380067950219E-2</v>
      </c>
      <c r="GR60" s="47">
        <v>0</v>
      </c>
      <c r="GS60" s="47">
        <v>0</v>
      </c>
      <c r="GT60" s="47">
        <v>0</v>
      </c>
      <c r="GU60" s="47">
        <v>0.41659227518895398</v>
      </c>
      <c r="GV60" s="47">
        <v>0.61900340451872504</v>
      </c>
      <c r="GW60" s="47">
        <v>0</v>
      </c>
      <c r="GX60" s="47">
        <v>0</v>
      </c>
      <c r="GY60" s="47">
        <v>0</v>
      </c>
      <c r="GZ60" s="47">
        <v>0.66385538178614201</v>
      </c>
      <c r="HA60" s="47">
        <v>0</v>
      </c>
      <c r="HB60" s="47">
        <v>0</v>
      </c>
      <c r="HC60" s="47">
        <v>7.0859074423023402E-2</v>
      </c>
      <c r="HD60" s="47">
        <v>1.35129842152677</v>
      </c>
      <c r="HE60" s="47">
        <v>0.15344800447086601</v>
      </c>
      <c r="HF60" s="47">
        <v>5.78403763900842E-2</v>
      </c>
      <c r="HG60" s="47">
        <v>0</v>
      </c>
      <c r="HH60" s="47">
        <v>0.18260512294324699</v>
      </c>
      <c r="HI60" s="47">
        <v>3.8168797037700999E-2</v>
      </c>
      <c r="HJ60" s="47">
        <v>1.54101838887306E-2</v>
      </c>
      <c r="HK60" s="47">
        <v>1.0189635684846301</v>
      </c>
      <c r="HL60" s="47">
        <v>0</v>
      </c>
      <c r="HM60" s="47">
        <v>0</v>
      </c>
      <c r="HN60" s="47">
        <v>0</v>
      </c>
      <c r="HO60" s="47">
        <v>0.60118520091938898</v>
      </c>
      <c r="HP60" s="47">
        <v>0.56331311813151097</v>
      </c>
      <c r="HQ60" s="47">
        <v>0.594734616197928</v>
      </c>
      <c r="HR60" s="47">
        <v>7.4456959100969597E-2</v>
      </c>
      <c r="HS60" s="47">
        <v>3.4107489576559198</v>
      </c>
      <c r="HT60" s="47">
        <v>0</v>
      </c>
      <c r="HU60" s="47">
        <v>4.0489581931630901E-2</v>
      </c>
      <c r="HV60" s="47">
        <v>6.7137145556109695E-2</v>
      </c>
      <c r="HW60" s="47">
        <v>0</v>
      </c>
      <c r="HX60" s="47">
        <v>0</v>
      </c>
      <c r="HY60" s="47">
        <v>0</v>
      </c>
      <c r="HZ60" s="47">
        <v>0</v>
      </c>
    </row>
    <row r="61" spans="1:234" x14ac:dyDescent="0.25">
      <c r="A61" t="str">
        <f t="shared" si="0"/>
        <v>CT_28</v>
      </c>
      <c r="B61" s="1" t="s">
        <v>1387</v>
      </c>
      <c r="C61" s="1">
        <v>7.5160502762910402E-3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3.6405328016247298E-3</v>
      </c>
      <c r="M61" s="1">
        <v>0</v>
      </c>
      <c r="N61" s="1">
        <v>0</v>
      </c>
      <c r="O61" s="1">
        <v>0</v>
      </c>
      <c r="P61" s="1">
        <v>1.6183122474090102E-2</v>
      </c>
      <c r="Q61" s="1">
        <v>5.6681344143099902E-2</v>
      </c>
      <c r="R61" s="1">
        <v>0</v>
      </c>
      <c r="S61" s="1">
        <v>0</v>
      </c>
      <c r="T61" s="1">
        <v>0</v>
      </c>
      <c r="U61" s="1">
        <v>0</v>
      </c>
      <c r="V61" s="1">
        <v>2.6827753006525502E-2</v>
      </c>
      <c r="W61" s="1">
        <v>0</v>
      </c>
      <c r="X61" s="1">
        <v>0</v>
      </c>
      <c r="Y61" s="1">
        <v>0</v>
      </c>
      <c r="Z61" s="1">
        <v>0</v>
      </c>
      <c r="AA61" s="1">
        <v>4.6999011722826202E-2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7.0694003027723098E-3</v>
      </c>
      <c r="AN61" s="1">
        <v>0</v>
      </c>
      <c r="AO61" s="1">
        <v>1.7377384102760299E-2</v>
      </c>
      <c r="AP61" s="1">
        <v>0</v>
      </c>
      <c r="AQ61" s="1">
        <v>0</v>
      </c>
      <c r="AR61" s="1">
        <v>0</v>
      </c>
      <c r="AS61" s="1">
        <v>4.7387599917799398E-3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5.20552232693971E-2</v>
      </c>
      <c r="AZ61" s="1">
        <v>0</v>
      </c>
      <c r="BA61" s="1">
        <v>0</v>
      </c>
      <c r="BB61" s="1">
        <v>0.14018881812777001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4.2980910335680897E-2</v>
      </c>
      <c r="BI61" s="1">
        <v>1.9866333569665499E-3</v>
      </c>
      <c r="BJ61" s="1">
        <v>0</v>
      </c>
      <c r="BK61" s="1">
        <v>0.420708931555484</v>
      </c>
      <c r="BL61" s="1">
        <v>4.56388232955367E-3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0.35509084522370399</v>
      </c>
      <c r="BS61" s="1">
        <v>0</v>
      </c>
      <c r="BT61" s="1">
        <v>3.4874285260150698E-2</v>
      </c>
      <c r="BU61" s="1">
        <v>0</v>
      </c>
      <c r="BV61" s="1">
        <v>0</v>
      </c>
      <c r="BW61" s="1">
        <v>0</v>
      </c>
      <c r="BX61" s="1">
        <v>1.1012154945231299E-2</v>
      </c>
      <c r="BY61" s="1">
        <v>0.112855051826903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7.1896541431366199E-3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47">
        <v>0</v>
      </c>
      <c r="CL61" s="47">
        <v>0</v>
      </c>
      <c r="CM61" s="47">
        <v>0</v>
      </c>
      <c r="CN61" s="47">
        <v>5.6579830815663902E-2</v>
      </c>
      <c r="CO61" s="47">
        <v>0</v>
      </c>
      <c r="CP61" s="47">
        <v>0</v>
      </c>
      <c r="CQ61" s="47">
        <v>0</v>
      </c>
      <c r="CR61" s="47">
        <v>0</v>
      </c>
      <c r="CS61" s="47">
        <v>0</v>
      </c>
      <c r="CT61" s="47">
        <v>0</v>
      </c>
      <c r="CU61" s="47">
        <v>0</v>
      </c>
      <c r="CV61" s="47">
        <v>0</v>
      </c>
      <c r="CW61" s="47">
        <v>0</v>
      </c>
      <c r="CX61" s="47">
        <v>0</v>
      </c>
      <c r="CY61" s="47">
        <v>0</v>
      </c>
      <c r="CZ61" s="47">
        <v>0</v>
      </c>
      <c r="DA61" s="47">
        <v>4.85829101022099E-2</v>
      </c>
      <c r="DB61" s="47">
        <v>0</v>
      </c>
      <c r="DC61" s="47">
        <v>0</v>
      </c>
      <c r="DD61" s="47">
        <v>0</v>
      </c>
      <c r="DE61" s="47">
        <v>0.53116819061349896</v>
      </c>
      <c r="DF61" s="47">
        <v>3.9065452727112997E-3</v>
      </c>
      <c r="DG61" s="47">
        <v>0</v>
      </c>
      <c r="DH61" s="47">
        <v>0</v>
      </c>
      <c r="DI61" s="47">
        <v>0</v>
      </c>
      <c r="DJ61" s="47">
        <v>0</v>
      </c>
      <c r="DK61" s="47">
        <v>0</v>
      </c>
      <c r="DL61" s="47">
        <v>0</v>
      </c>
      <c r="DM61" s="47">
        <v>0</v>
      </c>
      <c r="DN61" s="47">
        <v>0</v>
      </c>
      <c r="DO61" s="47">
        <v>0</v>
      </c>
      <c r="DP61" s="47">
        <v>0</v>
      </c>
      <c r="DQ61" s="47">
        <v>0</v>
      </c>
      <c r="DR61" s="47">
        <v>0.25370673012877998</v>
      </c>
      <c r="DS61" s="47">
        <v>0.158600231123115</v>
      </c>
      <c r="DT61" s="47">
        <v>1.0461111991980101E-2</v>
      </c>
      <c r="DU61" s="47">
        <v>0</v>
      </c>
      <c r="DV61" s="47">
        <v>9.7862595500273403E-2</v>
      </c>
      <c r="DW61" s="47">
        <v>0</v>
      </c>
      <c r="DX61" s="47">
        <v>0</v>
      </c>
      <c r="DY61" s="47">
        <v>0</v>
      </c>
      <c r="DZ61" s="47">
        <v>0</v>
      </c>
      <c r="EA61" s="47">
        <v>0</v>
      </c>
      <c r="EB61" s="47">
        <v>0</v>
      </c>
      <c r="EC61" s="47">
        <v>0</v>
      </c>
      <c r="ED61" s="47">
        <v>0</v>
      </c>
      <c r="EE61" s="47">
        <v>0</v>
      </c>
      <c r="EF61" s="47">
        <v>0</v>
      </c>
      <c r="EG61" s="47">
        <v>0</v>
      </c>
      <c r="EH61" s="47">
        <v>0</v>
      </c>
      <c r="EI61" s="47">
        <v>0</v>
      </c>
      <c r="EJ61" s="47">
        <v>0</v>
      </c>
      <c r="EK61" s="47">
        <v>8.5867768460653901E-2</v>
      </c>
      <c r="EL61" s="47">
        <v>0</v>
      </c>
      <c r="EM61" s="47">
        <v>0.108678690646657</v>
      </c>
      <c r="EN61" s="47">
        <v>0</v>
      </c>
      <c r="EO61" s="47">
        <v>3.7666659170362202E-2</v>
      </c>
      <c r="EP61" s="47">
        <v>0</v>
      </c>
      <c r="EQ61" s="47">
        <v>0</v>
      </c>
      <c r="ER61" s="47">
        <v>0.68556193666795395</v>
      </c>
      <c r="ES61" s="47">
        <v>0</v>
      </c>
      <c r="ET61" s="47">
        <v>6.1637032182173597E-2</v>
      </c>
      <c r="EU61" s="47">
        <v>3.1304732141510798E-2</v>
      </c>
      <c r="EV61" s="47">
        <v>0</v>
      </c>
      <c r="EW61" s="47">
        <v>0</v>
      </c>
      <c r="EX61" s="47">
        <v>0</v>
      </c>
      <c r="EY61" s="47">
        <v>0</v>
      </c>
      <c r="EZ61" s="47">
        <v>0</v>
      </c>
      <c r="FA61" s="47">
        <v>0</v>
      </c>
      <c r="FB61" s="47">
        <v>1.65902815396001E-3</v>
      </c>
      <c r="FC61" s="47">
        <v>0</v>
      </c>
      <c r="FD61" s="47">
        <v>0</v>
      </c>
      <c r="FE61" s="47">
        <v>0</v>
      </c>
      <c r="FF61" s="47">
        <v>3.1740128986192002E-2</v>
      </c>
      <c r="FG61" s="47">
        <v>0</v>
      </c>
      <c r="FH61" s="47">
        <v>2.1486614892320802E-2</v>
      </c>
      <c r="FI61" s="47">
        <v>0</v>
      </c>
      <c r="FJ61" s="47">
        <v>0</v>
      </c>
      <c r="FK61" s="47">
        <v>4.0481672990852903E-2</v>
      </c>
      <c r="FL61" s="47">
        <v>0</v>
      </c>
      <c r="FM61" s="47">
        <v>4.6939586022400497E-2</v>
      </c>
      <c r="FN61" s="47">
        <v>9.14525754069557E-2</v>
      </c>
      <c r="FO61" s="47">
        <v>5.77427917808786E-2</v>
      </c>
      <c r="FP61" s="47">
        <v>0</v>
      </c>
      <c r="FQ61" s="47">
        <v>0</v>
      </c>
      <c r="FR61" s="47">
        <v>0</v>
      </c>
      <c r="FS61" s="47">
        <v>0</v>
      </c>
      <c r="FT61" s="47">
        <v>0</v>
      </c>
      <c r="FU61" s="47">
        <v>0</v>
      </c>
      <c r="FV61" s="47">
        <v>5.1398416286221299E-2</v>
      </c>
      <c r="FW61" s="47">
        <v>0</v>
      </c>
      <c r="FX61" s="47">
        <v>0</v>
      </c>
      <c r="FY61" s="47">
        <v>0</v>
      </c>
      <c r="FZ61" s="47">
        <v>0</v>
      </c>
      <c r="GA61" s="47">
        <v>0</v>
      </c>
      <c r="GB61" s="47">
        <v>0</v>
      </c>
      <c r="GC61" s="47">
        <v>0</v>
      </c>
      <c r="GD61" s="47">
        <v>0</v>
      </c>
      <c r="GE61" s="47">
        <v>0</v>
      </c>
      <c r="GF61" s="47">
        <v>0</v>
      </c>
      <c r="GG61" s="47">
        <v>0</v>
      </c>
      <c r="GH61" s="47">
        <v>0</v>
      </c>
      <c r="GI61" s="47">
        <v>0</v>
      </c>
      <c r="GJ61" s="47">
        <v>0</v>
      </c>
      <c r="GK61" s="47">
        <v>3.6990001493266297E-2</v>
      </c>
      <c r="GL61" s="47">
        <v>0</v>
      </c>
      <c r="GM61" s="47">
        <v>0</v>
      </c>
      <c r="GN61" s="47">
        <v>0</v>
      </c>
      <c r="GO61" s="47">
        <v>0</v>
      </c>
      <c r="GP61" s="47">
        <v>5.1637498619989702E-2</v>
      </c>
      <c r="GQ61" s="47">
        <v>0.22247871649682699</v>
      </c>
      <c r="GR61" s="47">
        <v>0</v>
      </c>
      <c r="GS61" s="47">
        <v>0</v>
      </c>
      <c r="GT61" s="47">
        <v>4.0479040531085003E-2</v>
      </c>
      <c r="GU61" s="47">
        <v>0</v>
      </c>
      <c r="GV61" s="47">
        <v>0</v>
      </c>
      <c r="GW61" s="47">
        <v>0</v>
      </c>
      <c r="GX61" s="47">
        <v>0</v>
      </c>
      <c r="GY61" s="47">
        <v>0</v>
      </c>
      <c r="GZ61" s="47">
        <v>0</v>
      </c>
      <c r="HA61" s="47">
        <v>0</v>
      </c>
      <c r="HB61" s="47">
        <v>1.08632584748298</v>
      </c>
      <c r="HC61" s="47">
        <v>0</v>
      </c>
      <c r="HD61" s="47">
        <v>1.42429346142479E-2</v>
      </c>
      <c r="HE61" s="47">
        <v>2.04597339294488E-2</v>
      </c>
      <c r="HF61" s="47">
        <v>1.28534169755743E-2</v>
      </c>
      <c r="HG61" s="47">
        <v>3.44618777784889E-2</v>
      </c>
      <c r="HH61" s="47">
        <v>0</v>
      </c>
      <c r="HI61" s="47">
        <v>0</v>
      </c>
      <c r="HJ61" s="47">
        <v>9.3928739893215193E-2</v>
      </c>
      <c r="HK61" s="47">
        <v>0</v>
      </c>
      <c r="HL61" s="47">
        <v>0</v>
      </c>
      <c r="HM61" s="47">
        <v>0.79156493322436305</v>
      </c>
      <c r="HN61" s="47">
        <v>0</v>
      </c>
      <c r="HO61" s="47">
        <v>0.51530160078804799</v>
      </c>
      <c r="HP61" s="47">
        <v>4.6942759844292598E-3</v>
      </c>
      <c r="HQ61" s="47">
        <v>0</v>
      </c>
      <c r="HR61" s="47">
        <v>0</v>
      </c>
      <c r="HS61" s="47">
        <v>0</v>
      </c>
      <c r="HT61" s="47">
        <v>0</v>
      </c>
      <c r="HU61" s="47">
        <v>2.31369039609319E-2</v>
      </c>
      <c r="HV61" s="47">
        <v>4.0282287333665803E-2</v>
      </c>
      <c r="HW61" s="47">
        <v>0</v>
      </c>
      <c r="HX61" s="47">
        <v>3.8835576656165598E-2</v>
      </c>
      <c r="HY61" s="47">
        <v>0</v>
      </c>
      <c r="HZ61" s="47">
        <v>0</v>
      </c>
    </row>
    <row r="62" spans="1:234" x14ac:dyDescent="0.25">
      <c r="A62" t="str">
        <f t="shared" si="0"/>
        <v>CT_29</v>
      </c>
      <c r="B62" s="1" t="s">
        <v>1388</v>
      </c>
      <c r="C62" s="1">
        <v>0.25930373453204097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7.81767606780054E-2</v>
      </c>
      <c r="K62" s="1">
        <v>0</v>
      </c>
      <c r="L62" s="1">
        <v>5.4607992024370998E-3</v>
      </c>
      <c r="M62" s="1">
        <v>1.1283107709626401</v>
      </c>
      <c r="N62" s="1">
        <v>0</v>
      </c>
      <c r="O62" s="1">
        <v>4.6698578637266397E-2</v>
      </c>
      <c r="P62" s="1">
        <v>1.2137341855567601E-2</v>
      </c>
      <c r="Q62" s="1">
        <v>0.37197132093909302</v>
      </c>
      <c r="R62" s="1">
        <v>0</v>
      </c>
      <c r="S62" s="1">
        <v>0</v>
      </c>
      <c r="T62" s="1">
        <v>2.9931612233178501E-2</v>
      </c>
      <c r="U62" s="1">
        <v>0</v>
      </c>
      <c r="V62" s="1">
        <v>0.482899554117459</v>
      </c>
      <c r="W62" s="1">
        <v>0</v>
      </c>
      <c r="X62" s="1">
        <v>0</v>
      </c>
      <c r="Y62" s="1">
        <v>0</v>
      </c>
      <c r="Z62" s="1">
        <v>0</v>
      </c>
      <c r="AA62" s="1">
        <v>0.140997035168479</v>
      </c>
      <c r="AB62" s="1">
        <v>0</v>
      </c>
      <c r="AC62" s="1">
        <v>0</v>
      </c>
      <c r="AD62" s="1">
        <v>0</v>
      </c>
      <c r="AE62" s="1">
        <v>0</v>
      </c>
      <c r="AF62" s="1">
        <v>0.28821628806459099</v>
      </c>
      <c r="AG62" s="1">
        <v>0.54955013457678303</v>
      </c>
      <c r="AH62" s="1">
        <v>0</v>
      </c>
      <c r="AI62" s="1">
        <v>9.8994576757635303E-2</v>
      </c>
      <c r="AJ62" s="1">
        <v>0</v>
      </c>
      <c r="AK62" s="1">
        <v>0</v>
      </c>
      <c r="AL62" s="1">
        <v>0</v>
      </c>
      <c r="AM62" s="1">
        <v>1.29370025540733</v>
      </c>
      <c r="AN62" s="1">
        <v>0</v>
      </c>
      <c r="AO62" s="1">
        <v>2.6066076154140499E-2</v>
      </c>
      <c r="AP62" s="1">
        <v>0</v>
      </c>
      <c r="AQ62" s="1">
        <v>0</v>
      </c>
      <c r="AR62" s="1">
        <v>0</v>
      </c>
      <c r="AS62" s="1">
        <v>0</v>
      </c>
      <c r="AT62" s="1">
        <v>3.1227747900965601E-2</v>
      </c>
      <c r="AU62" s="1">
        <v>0.65573315477037197</v>
      </c>
      <c r="AV62" s="1">
        <v>0</v>
      </c>
      <c r="AW62" s="1">
        <v>0</v>
      </c>
      <c r="AX62" s="1">
        <v>0.991767617219941</v>
      </c>
      <c r="AY62" s="1">
        <v>0.11278631708369399</v>
      </c>
      <c r="AZ62" s="1">
        <v>8.4565635153329502E-2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0.56101485653012295</v>
      </c>
      <c r="BG62" s="1">
        <v>0</v>
      </c>
      <c r="BH62" s="1">
        <v>0</v>
      </c>
      <c r="BI62" s="1">
        <v>0</v>
      </c>
      <c r="BJ62" s="1">
        <v>3.5904041780712602E-3</v>
      </c>
      <c r="BK62" s="1">
        <v>0</v>
      </c>
      <c r="BL62" s="1">
        <v>0</v>
      </c>
      <c r="BM62" s="1">
        <v>0</v>
      </c>
      <c r="BN62" s="1">
        <v>0.23750796261939799</v>
      </c>
      <c r="BO62" s="1">
        <v>0.26443506330437599</v>
      </c>
      <c r="BP62" s="1">
        <v>1.12810561488602</v>
      </c>
      <c r="BQ62" s="1">
        <v>0</v>
      </c>
      <c r="BR62" s="1">
        <v>9.6842957788282905E-2</v>
      </c>
      <c r="BS62" s="1">
        <v>0</v>
      </c>
      <c r="BT62" s="1">
        <v>0</v>
      </c>
      <c r="BU62" s="1">
        <v>0.83930244641120499</v>
      </c>
      <c r="BV62" s="1">
        <v>0</v>
      </c>
      <c r="BW62" s="1">
        <v>0</v>
      </c>
      <c r="BX62" s="1">
        <v>0</v>
      </c>
      <c r="BY62" s="1">
        <v>4.4013470212492099E-2</v>
      </c>
      <c r="BZ62" s="1">
        <v>4.8443048379603103E-3</v>
      </c>
      <c r="CA62" s="1">
        <v>3.7749126280843801E-2</v>
      </c>
      <c r="CB62" s="1">
        <v>0</v>
      </c>
      <c r="CC62" s="1">
        <v>0</v>
      </c>
      <c r="CD62" s="1">
        <v>2.4595729206978001E-2</v>
      </c>
      <c r="CE62" s="1">
        <v>1.46668944519987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47">
        <v>0</v>
      </c>
      <c r="CL62" s="47">
        <v>0</v>
      </c>
      <c r="CM62" s="47">
        <v>0.114589189443644</v>
      </c>
      <c r="CN62" s="47">
        <v>8.4869746223495898E-2</v>
      </c>
      <c r="CO62" s="47">
        <v>0.10877271601631799</v>
      </c>
      <c r="CP62" s="47">
        <v>0</v>
      </c>
      <c r="CQ62" s="47">
        <v>0</v>
      </c>
      <c r="CR62" s="47">
        <v>0</v>
      </c>
      <c r="CS62" s="47">
        <v>0</v>
      </c>
      <c r="CT62" s="47">
        <v>0</v>
      </c>
      <c r="CU62" s="47">
        <v>0</v>
      </c>
      <c r="CV62" s="47">
        <v>0</v>
      </c>
      <c r="CW62" s="47">
        <v>0</v>
      </c>
      <c r="CX62" s="47">
        <v>4.7839205595820201E-2</v>
      </c>
      <c r="CY62" s="47">
        <v>0</v>
      </c>
      <c r="CZ62" s="47">
        <v>0</v>
      </c>
      <c r="DA62" s="47">
        <v>0</v>
      </c>
      <c r="DB62" s="47">
        <v>0</v>
      </c>
      <c r="DC62" s="47">
        <v>3.3927208033116101E-2</v>
      </c>
      <c r="DD62" s="47">
        <v>0</v>
      </c>
      <c r="DE62" s="47">
        <v>0.19918807148006201</v>
      </c>
      <c r="DF62" s="47">
        <v>1.45323484144861</v>
      </c>
      <c r="DG62" s="47">
        <v>0</v>
      </c>
      <c r="DH62" s="47">
        <v>0</v>
      </c>
      <c r="DI62" s="47">
        <v>0.23170015339706401</v>
      </c>
      <c r="DJ62" s="47">
        <v>0</v>
      </c>
      <c r="DK62" s="47">
        <v>0</v>
      </c>
      <c r="DL62" s="47">
        <v>4.6897506615898199E-2</v>
      </c>
      <c r="DM62" s="47">
        <v>2.0807929796962901E-2</v>
      </c>
      <c r="DN62" s="47">
        <v>1.1446091599321299E-2</v>
      </c>
      <c r="DO62" s="47">
        <v>0</v>
      </c>
      <c r="DP62" s="47">
        <v>0</v>
      </c>
      <c r="DQ62" s="47">
        <v>0.88538314686365904</v>
      </c>
      <c r="DR62" s="47">
        <v>0</v>
      </c>
      <c r="DS62" s="47">
        <v>0.55510080893090097</v>
      </c>
      <c r="DT62" s="47">
        <v>6.2766671951880404E-2</v>
      </c>
      <c r="DU62" s="47">
        <v>0</v>
      </c>
      <c r="DV62" s="47">
        <v>7.3396946625205101E-2</v>
      </c>
      <c r="DW62" s="47">
        <v>0</v>
      </c>
      <c r="DX62" s="47">
        <v>0</v>
      </c>
      <c r="DY62" s="47">
        <v>0</v>
      </c>
      <c r="DZ62" s="47">
        <v>0</v>
      </c>
      <c r="EA62" s="47">
        <v>0.16144035547628699</v>
      </c>
      <c r="EB62" s="47">
        <v>0.30018481968765198</v>
      </c>
      <c r="EC62" s="47">
        <v>0</v>
      </c>
      <c r="ED62" s="47">
        <v>0</v>
      </c>
      <c r="EE62" s="47">
        <v>0</v>
      </c>
      <c r="EF62" s="47">
        <v>0</v>
      </c>
      <c r="EG62" s="47">
        <v>0</v>
      </c>
      <c r="EH62" s="47">
        <v>0.156231543096784</v>
      </c>
      <c r="EI62" s="47">
        <v>0</v>
      </c>
      <c r="EJ62" s="47">
        <v>0</v>
      </c>
      <c r="EK62" s="47">
        <v>6.4400826345490506E-2</v>
      </c>
      <c r="EL62" s="47">
        <v>0</v>
      </c>
      <c r="EM62" s="47">
        <v>5.4339345323328403E-2</v>
      </c>
      <c r="EN62" s="47">
        <v>0</v>
      </c>
      <c r="EO62" s="47">
        <v>0</v>
      </c>
      <c r="EP62" s="47">
        <v>0</v>
      </c>
      <c r="EQ62" s="47">
        <v>0</v>
      </c>
      <c r="ER62" s="47">
        <v>0</v>
      </c>
      <c r="ES62" s="47">
        <v>0</v>
      </c>
      <c r="ET62" s="47">
        <v>0</v>
      </c>
      <c r="EU62" s="47">
        <v>2.34785491061331E-2</v>
      </c>
      <c r="EV62" s="47">
        <v>0</v>
      </c>
      <c r="EW62" s="47">
        <v>0</v>
      </c>
      <c r="EX62" s="47">
        <v>0</v>
      </c>
      <c r="EY62" s="47">
        <v>0</v>
      </c>
      <c r="EZ62" s="47">
        <v>0</v>
      </c>
      <c r="FA62" s="47">
        <v>0</v>
      </c>
      <c r="FB62" s="47">
        <v>0</v>
      </c>
      <c r="FC62" s="47">
        <v>0</v>
      </c>
      <c r="FD62" s="47">
        <v>0</v>
      </c>
      <c r="FE62" s="47">
        <v>0</v>
      </c>
      <c r="FF62" s="47">
        <v>0</v>
      </c>
      <c r="FG62" s="47">
        <v>0</v>
      </c>
      <c r="FH62" s="47">
        <v>0</v>
      </c>
      <c r="FI62" s="47">
        <v>4.9244604744123399E-2</v>
      </c>
      <c r="FJ62" s="47">
        <v>0</v>
      </c>
      <c r="FK62" s="47">
        <v>4.5541882114709498E-2</v>
      </c>
      <c r="FL62" s="47">
        <v>9.2551309488716593E-2</v>
      </c>
      <c r="FM62" s="47">
        <v>0</v>
      </c>
      <c r="FN62" s="47">
        <v>0</v>
      </c>
      <c r="FO62" s="47">
        <v>0.20209977123307499</v>
      </c>
      <c r="FP62" s="47">
        <v>0</v>
      </c>
      <c r="FQ62" s="47">
        <v>5.4252819743536497E-2</v>
      </c>
      <c r="FR62" s="47">
        <v>0</v>
      </c>
      <c r="FS62" s="47">
        <v>0.24961303944635199</v>
      </c>
      <c r="FT62" s="47">
        <v>0</v>
      </c>
      <c r="FU62" s="47">
        <v>0</v>
      </c>
      <c r="FV62" s="47">
        <v>0</v>
      </c>
      <c r="FW62" s="47">
        <v>0</v>
      </c>
      <c r="FX62" s="47">
        <v>0</v>
      </c>
      <c r="FY62" s="47">
        <v>0</v>
      </c>
      <c r="FZ62" s="47">
        <v>0</v>
      </c>
      <c r="GA62" s="47">
        <v>0</v>
      </c>
      <c r="GB62" s="47">
        <v>0</v>
      </c>
      <c r="GC62" s="47">
        <v>2.6819054087998902E-2</v>
      </c>
      <c r="GD62" s="47">
        <v>0</v>
      </c>
      <c r="GE62" s="47">
        <v>0</v>
      </c>
      <c r="GF62" s="47">
        <v>3.3557341906967797E-2</v>
      </c>
      <c r="GG62" s="47">
        <v>1.34091059036368E-2</v>
      </c>
      <c r="GH62" s="47">
        <v>0</v>
      </c>
      <c r="GI62" s="47">
        <v>0.61547382113539995</v>
      </c>
      <c r="GJ62" s="47">
        <v>0</v>
      </c>
      <c r="GK62" s="47">
        <v>0.110970004479799</v>
      </c>
      <c r="GL62" s="47">
        <v>0</v>
      </c>
      <c r="GM62" s="47">
        <v>0</v>
      </c>
      <c r="GN62" s="47">
        <v>1.39864573430925E-2</v>
      </c>
      <c r="GO62" s="47">
        <v>1.61283747318876E-2</v>
      </c>
      <c r="GP62" s="47">
        <v>0</v>
      </c>
      <c r="GQ62" s="47">
        <v>3.03380067950219E-2</v>
      </c>
      <c r="GR62" s="47">
        <v>0</v>
      </c>
      <c r="GS62" s="47">
        <v>1.6785640752558999E-2</v>
      </c>
      <c r="GT62" s="47">
        <v>0</v>
      </c>
      <c r="GU62" s="47">
        <v>0</v>
      </c>
      <c r="GV62" s="47">
        <v>0</v>
      </c>
      <c r="GW62" s="47">
        <v>0</v>
      </c>
      <c r="GX62" s="47">
        <v>0</v>
      </c>
      <c r="GY62" s="47">
        <v>0</v>
      </c>
      <c r="GZ62" s="47">
        <v>0.15806080518717699</v>
      </c>
      <c r="HA62" s="47">
        <v>0.108706533416998</v>
      </c>
      <c r="HB62" s="47">
        <v>0</v>
      </c>
      <c r="HC62" s="47">
        <v>0</v>
      </c>
      <c r="HD62" s="47">
        <v>4.8069904323086797E-2</v>
      </c>
      <c r="HE62" s="47">
        <v>6.13792017883465E-2</v>
      </c>
      <c r="HF62" s="47">
        <v>1.92801254633614E-2</v>
      </c>
      <c r="HG62" s="47">
        <v>0</v>
      </c>
      <c r="HH62" s="47">
        <v>0</v>
      </c>
      <c r="HI62" s="47">
        <v>0.305350376301608</v>
      </c>
      <c r="HJ62" s="47">
        <v>0</v>
      </c>
      <c r="HK62" s="47">
        <v>0</v>
      </c>
      <c r="HL62" s="47">
        <v>0</v>
      </c>
      <c r="HM62" s="47">
        <v>0</v>
      </c>
      <c r="HN62" s="47">
        <v>0</v>
      </c>
      <c r="HO62" s="47">
        <v>0</v>
      </c>
      <c r="HP62" s="47">
        <v>2.4644948918253601E-2</v>
      </c>
      <c r="HQ62" s="47">
        <v>0</v>
      </c>
      <c r="HR62" s="47">
        <v>0</v>
      </c>
      <c r="HS62" s="47">
        <v>6.0581686636872502E-3</v>
      </c>
      <c r="HT62" s="47">
        <v>0</v>
      </c>
      <c r="HU62" s="47">
        <v>0</v>
      </c>
      <c r="HV62" s="47">
        <v>6.7137145556109704E-3</v>
      </c>
      <c r="HW62" s="47">
        <v>0</v>
      </c>
      <c r="HX62" s="47">
        <v>0</v>
      </c>
      <c r="HY62" s="47">
        <v>0</v>
      </c>
      <c r="HZ62" s="47">
        <v>1.7038362222263501E-2</v>
      </c>
    </row>
    <row r="63" spans="1:234" x14ac:dyDescent="0.25">
      <c r="A63" t="str">
        <f t="shared" si="0"/>
        <v>CT_30</v>
      </c>
      <c r="B63" s="1" t="s">
        <v>1389</v>
      </c>
      <c r="C63" s="1">
        <v>4.50963016577463E-2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1.2137341855567601E-2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2.4161610043808401E-2</v>
      </c>
      <c r="BA63" s="1">
        <v>1.7492855637594298E-2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0.103812899494283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47">
        <v>0</v>
      </c>
      <c r="CL63" s="47">
        <v>0</v>
      </c>
      <c r="CM63" s="47">
        <v>0</v>
      </c>
      <c r="CN63" s="47">
        <v>8.4869746223495898E-2</v>
      </c>
      <c r="CO63" s="47">
        <v>0</v>
      </c>
      <c r="CP63" s="47">
        <v>0</v>
      </c>
      <c r="CQ63" s="47">
        <v>0</v>
      </c>
      <c r="CR63" s="47">
        <v>0</v>
      </c>
      <c r="CS63" s="47">
        <v>0</v>
      </c>
      <c r="CT63" s="47">
        <v>0</v>
      </c>
      <c r="CU63" s="47">
        <v>0</v>
      </c>
      <c r="CV63" s="47">
        <v>0</v>
      </c>
      <c r="CW63" s="47">
        <v>0</v>
      </c>
      <c r="CX63" s="47">
        <v>0</v>
      </c>
      <c r="CY63" s="47">
        <v>0</v>
      </c>
      <c r="CZ63" s="47">
        <v>0</v>
      </c>
      <c r="DA63" s="47">
        <v>0.10931154772997199</v>
      </c>
      <c r="DB63" s="47">
        <v>0</v>
      </c>
      <c r="DC63" s="47">
        <v>3.3927208033116101E-2</v>
      </c>
      <c r="DD63" s="47">
        <v>0</v>
      </c>
      <c r="DE63" s="47">
        <v>0</v>
      </c>
      <c r="DF63" s="47">
        <v>0</v>
      </c>
      <c r="DG63" s="47">
        <v>0</v>
      </c>
      <c r="DH63" s="47">
        <v>1.9614655191481801E-2</v>
      </c>
      <c r="DI63" s="47">
        <v>0</v>
      </c>
      <c r="DJ63" s="47">
        <v>0</v>
      </c>
      <c r="DK63" s="47">
        <v>0</v>
      </c>
      <c r="DL63" s="47">
        <v>0</v>
      </c>
      <c r="DM63" s="47">
        <v>6.9359765989876199E-3</v>
      </c>
      <c r="DN63" s="47">
        <v>0</v>
      </c>
      <c r="DO63" s="47">
        <v>0</v>
      </c>
      <c r="DP63" s="47">
        <v>0</v>
      </c>
      <c r="DQ63" s="47">
        <v>0</v>
      </c>
      <c r="DR63" s="47">
        <v>0</v>
      </c>
      <c r="DS63" s="47">
        <v>0</v>
      </c>
      <c r="DT63" s="47">
        <v>0</v>
      </c>
      <c r="DU63" s="47">
        <v>0</v>
      </c>
      <c r="DV63" s="47">
        <v>0</v>
      </c>
      <c r="DW63" s="47">
        <v>0</v>
      </c>
      <c r="DX63" s="47">
        <v>0</v>
      </c>
      <c r="DY63" s="47">
        <v>0</v>
      </c>
      <c r="DZ63" s="47">
        <v>0</v>
      </c>
      <c r="EA63" s="47">
        <v>0</v>
      </c>
      <c r="EB63" s="47">
        <v>0</v>
      </c>
      <c r="EC63" s="47">
        <v>0</v>
      </c>
      <c r="ED63" s="47">
        <v>0</v>
      </c>
      <c r="EE63" s="47">
        <v>0</v>
      </c>
      <c r="EF63" s="47">
        <v>0</v>
      </c>
      <c r="EG63" s="47">
        <v>0</v>
      </c>
      <c r="EH63" s="47">
        <v>0</v>
      </c>
      <c r="EI63" s="47">
        <v>0</v>
      </c>
      <c r="EJ63" s="47">
        <v>0</v>
      </c>
      <c r="EK63" s="47">
        <v>0</v>
      </c>
      <c r="EL63" s="47">
        <v>0</v>
      </c>
      <c r="EM63" s="47">
        <v>0</v>
      </c>
      <c r="EN63" s="47">
        <v>0</v>
      </c>
      <c r="EO63" s="47">
        <v>3.3899993253326002E-2</v>
      </c>
      <c r="EP63" s="47">
        <v>0</v>
      </c>
      <c r="EQ63" s="47">
        <v>0</v>
      </c>
      <c r="ER63" s="47">
        <v>0</v>
      </c>
      <c r="ES63" s="47">
        <v>0</v>
      </c>
      <c r="ET63" s="47">
        <v>0</v>
      </c>
      <c r="EU63" s="47">
        <v>0</v>
      </c>
      <c r="EV63" s="47">
        <v>6.3473902894935902E-2</v>
      </c>
      <c r="EW63" s="47">
        <v>0</v>
      </c>
      <c r="EX63" s="47">
        <v>0</v>
      </c>
      <c r="EY63" s="47">
        <v>0</v>
      </c>
      <c r="EZ63" s="47">
        <v>0</v>
      </c>
      <c r="FA63" s="47">
        <v>0</v>
      </c>
      <c r="FB63" s="47">
        <v>0</v>
      </c>
      <c r="FC63" s="47">
        <v>0</v>
      </c>
      <c r="FD63" s="47">
        <v>0</v>
      </c>
      <c r="FE63" s="47">
        <v>0</v>
      </c>
      <c r="FF63" s="47">
        <v>0</v>
      </c>
      <c r="FG63" s="47">
        <v>0</v>
      </c>
      <c r="FH63" s="47">
        <v>0</v>
      </c>
      <c r="FI63" s="47">
        <v>0</v>
      </c>
      <c r="FJ63" s="47">
        <v>0</v>
      </c>
      <c r="FK63" s="47">
        <v>0</v>
      </c>
      <c r="FL63" s="47">
        <v>0</v>
      </c>
      <c r="FM63" s="47">
        <v>0</v>
      </c>
      <c r="FN63" s="47">
        <v>0.13717886311043401</v>
      </c>
      <c r="FO63" s="47">
        <v>0</v>
      </c>
      <c r="FP63" s="47">
        <v>0</v>
      </c>
      <c r="FQ63" s="47">
        <v>0</v>
      </c>
      <c r="FR63" s="47">
        <v>0</v>
      </c>
      <c r="FS63" s="47">
        <v>0</v>
      </c>
      <c r="FT63" s="47">
        <v>0</v>
      </c>
      <c r="FU63" s="47">
        <v>0</v>
      </c>
      <c r="FV63" s="47">
        <v>0</v>
      </c>
      <c r="FW63" s="47">
        <v>0</v>
      </c>
      <c r="FX63" s="47">
        <v>0</v>
      </c>
      <c r="FY63" s="47">
        <v>0</v>
      </c>
      <c r="FZ63" s="47">
        <v>0</v>
      </c>
      <c r="GA63" s="47">
        <v>0</v>
      </c>
      <c r="GB63" s="47">
        <v>0</v>
      </c>
      <c r="GC63" s="47">
        <v>0</v>
      </c>
      <c r="GD63" s="47">
        <v>9.3629619061206995E-2</v>
      </c>
      <c r="GE63" s="47">
        <v>0</v>
      </c>
      <c r="GF63" s="47">
        <v>0</v>
      </c>
      <c r="GG63" s="47">
        <v>0</v>
      </c>
      <c r="GH63" s="47">
        <v>0</v>
      </c>
      <c r="GI63" s="47">
        <v>0</v>
      </c>
      <c r="GJ63" s="47">
        <v>0</v>
      </c>
      <c r="GK63" s="47">
        <v>0</v>
      </c>
      <c r="GL63" s="47">
        <v>0</v>
      </c>
      <c r="GM63" s="47">
        <v>0</v>
      </c>
      <c r="GN63" s="47">
        <v>0</v>
      </c>
      <c r="GO63" s="47">
        <v>0</v>
      </c>
      <c r="GP63" s="47">
        <v>0</v>
      </c>
      <c r="GQ63" s="47">
        <v>0</v>
      </c>
      <c r="GR63" s="47">
        <v>0</v>
      </c>
      <c r="GS63" s="47">
        <v>0</v>
      </c>
      <c r="GT63" s="47">
        <v>0</v>
      </c>
      <c r="GU63" s="47">
        <v>0</v>
      </c>
      <c r="GV63" s="47">
        <v>0</v>
      </c>
      <c r="GW63" s="47">
        <v>0</v>
      </c>
      <c r="GX63" s="47">
        <v>0</v>
      </c>
      <c r="GY63" s="47">
        <v>0</v>
      </c>
      <c r="GZ63" s="47">
        <v>0</v>
      </c>
      <c r="HA63" s="47">
        <v>0</v>
      </c>
      <c r="HB63" s="47">
        <v>0</v>
      </c>
      <c r="HC63" s="47">
        <v>0</v>
      </c>
      <c r="HD63" s="47">
        <v>0</v>
      </c>
      <c r="HE63" s="47">
        <v>0.13810320402378001</v>
      </c>
      <c r="HF63" s="47">
        <v>5.78403763900842E-2</v>
      </c>
      <c r="HG63" s="47">
        <v>0</v>
      </c>
      <c r="HH63" s="47">
        <v>4.5651280735811699E-2</v>
      </c>
      <c r="HI63" s="47">
        <v>0.114506391113103</v>
      </c>
      <c r="HJ63" s="47">
        <v>2.5683639814551001E-3</v>
      </c>
      <c r="HK63" s="47">
        <v>0</v>
      </c>
      <c r="HL63" s="47">
        <v>0</v>
      </c>
      <c r="HM63" s="47">
        <v>0</v>
      </c>
      <c r="HN63" s="47">
        <v>0.120698526531346</v>
      </c>
      <c r="HO63" s="47">
        <v>0</v>
      </c>
      <c r="HP63" s="47">
        <v>0</v>
      </c>
      <c r="HQ63" s="47">
        <v>0</v>
      </c>
      <c r="HR63" s="47">
        <v>0</v>
      </c>
      <c r="HS63" s="47">
        <v>8.4814361291621496E-2</v>
      </c>
      <c r="HT63" s="47">
        <v>0</v>
      </c>
      <c r="HU63" s="47">
        <v>0</v>
      </c>
      <c r="HV63" s="47">
        <v>0</v>
      </c>
      <c r="HW63" s="47">
        <v>0</v>
      </c>
      <c r="HX63" s="47">
        <v>0</v>
      </c>
      <c r="HY63" s="47">
        <v>0</v>
      </c>
      <c r="HZ63" s="47">
        <v>0</v>
      </c>
    </row>
    <row r="64" spans="1:234" x14ac:dyDescent="0.25">
      <c r="A64" t="str">
        <f t="shared" si="0"/>
        <v>CT_31</v>
      </c>
      <c r="B64" s="1" t="s">
        <v>1390</v>
      </c>
      <c r="C64" s="1">
        <v>7.8918527901055996E-2</v>
      </c>
      <c r="D64" s="1">
        <v>0</v>
      </c>
      <c r="E64" s="1">
        <v>0</v>
      </c>
      <c r="F64" s="1">
        <v>0</v>
      </c>
      <c r="G64" s="1">
        <v>0.19207375632242801</v>
      </c>
      <c r="H64" s="1">
        <v>0</v>
      </c>
      <c r="I64" s="1">
        <v>0</v>
      </c>
      <c r="J64" s="1">
        <v>0</v>
      </c>
      <c r="K64" s="1">
        <v>0.11488467766641899</v>
      </c>
      <c r="L64" s="1">
        <v>0</v>
      </c>
      <c r="M64" s="1">
        <v>0.26078881026966699</v>
      </c>
      <c r="N64" s="1">
        <v>0</v>
      </c>
      <c r="O64" s="1">
        <v>0</v>
      </c>
      <c r="P64" s="1">
        <v>9.7098734844540596E-2</v>
      </c>
      <c r="Q64" s="1">
        <v>0</v>
      </c>
      <c r="R64" s="1">
        <v>3.0015419582508699E-2</v>
      </c>
      <c r="S64" s="1">
        <v>0</v>
      </c>
      <c r="T64" s="1">
        <v>2.9931612233178501E-2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3.2961680017319801</v>
      </c>
      <c r="AA64" s="1">
        <v>0.140997035168479</v>
      </c>
      <c r="AB64" s="1">
        <v>0</v>
      </c>
      <c r="AC64" s="1">
        <v>0</v>
      </c>
      <c r="AD64" s="1">
        <v>0</v>
      </c>
      <c r="AE64" s="1">
        <v>0</v>
      </c>
      <c r="AF64" s="1">
        <v>1.20090120026913E-2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0.286310712262279</v>
      </c>
      <c r="AN64" s="1">
        <v>2.2631530202862802</v>
      </c>
      <c r="AO64" s="1">
        <v>5.2132152308280999E-2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1.6080963079245101</v>
      </c>
      <c r="AX64" s="1">
        <v>4.9865410921673001E-2</v>
      </c>
      <c r="AY64" s="1">
        <v>2.6027611634698598E-2</v>
      </c>
      <c r="AZ64" s="1">
        <v>0</v>
      </c>
      <c r="BA64" s="1">
        <v>0</v>
      </c>
      <c r="BB64" s="1">
        <v>9.7053797165379305E-2</v>
      </c>
      <c r="BC64" s="1">
        <v>0</v>
      </c>
      <c r="BD64" s="1">
        <v>0</v>
      </c>
      <c r="BE64" s="1">
        <v>0</v>
      </c>
      <c r="BF64" s="1">
        <v>0.28050742826506098</v>
      </c>
      <c r="BG64" s="1">
        <v>0</v>
      </c>
      <c r="BH64" s="1">
        <v>0</v>
      </c>
      <c r="BI64" s="1">
        <v>0</v>
      </c>
      <c r="BJ64" s="1">
        <v>3.5904041780712602E-3</v>
      </c>
      <c r="BK64" s="1">
        <v>0.41105964413448698</v>
      </c>
      <c r="BL64" s="1">
        <v>0</v>
      </c>
      <c r="BM64" s="1">
        <v>0</v>
      </c>
      <c r="BN64" s="1">
        <v>1.03264331573651E-2</v>
      </c>
      <c r="BO64" s="1">
        <v>0</v>
      </c>
      <c r="BP64" s="1">
        <v>0</v>
      </c>
      <c r="BQ64" s="1">
        <v>0</v>
      </c>
      <c r="BR64" s="1">
        <v>1.54948732461253</v>
      </c>
      <c r="BS64" s="1">
        <v>7.5154224722514304E-2</v>
      </c>
      <c r="BT64" s="1">
        <v>0</v>
      </c>
      <c r="BU64" s="1">
        <v>0</v>
      </c>
      <c r="BV64" s="1">
        <v>0</v>
      </c>
      <c r="BW64" s="1">
        <v>0</v>
      </c>
      <c r="BX64" s="1">
        <v>3.30364648356938E-2</v>
      </c>
      <c r="BY64" s="1">
        <v>8.125563731537E-2</v>
      </c>
      <c r="BZ64" s="1">
        <v>0</v>
      </c>
      <c r="CA64" s="1">
        <v>6.2915210468072998E-3</v>
      </c>
      <c r="CB64" s="1">
        <v>0</v>
      </c>
      <c r="CC64" s="1">
        <v>0</v>
      </c>
      <c r="CD64" s="1">
        <v>0</v>
      </c>
      <c r="CE64" s="1">
        <v>0.19412066186468899</v>
      </c>
      <c r="CF64" s="1">
        <v>0</v>
      </c>
      <c r="CG64" s="1">
        <v>0</v>
      </c>
      <c r="CH64" s="1">
        <v>0</v>
      </c>
      <c r="CI64" s="1">
        <v>0</v>
      </c>
      <c r="CJ64" s="1">
        <v>1.20992662823715E-2</v>
      </c>
      <c r="CK64" s="47">
        <v>0</v>
      </c>
      <c r="CL64" s="47">
        <v>0</v>
      </c>
      <c r="CM64" s="47">
        <v>0</v>
      </c>
      <c r="CN64" s="47">
        <v>8.4869746223495898E-2</v>
      </c>
      <c r="CO64" s="47">
        <v>0</v>
      </c>
      <c r="CP64" s="47">
        <v>0</v>
      </c>
      <c r="CQ64" s="47">
        <v>0</v>
      </c>
      <c r="CR64" s="47">
        <v>0</v>
      </c>
      <c r="CS64" s="47">
        <v>0</v>
      </c>
      <c r="CT64" s="47">
        <v>0</v>
      </c>
      <c r="CU64" s="47">
        <v>0</v>
      </c>
      <c r="CV64" s="47">
        <v>0</v>
      </c>
      <c r="CW64" s="47">
        <v>0</v>
      </c>
      <c r="CX64" s="47">
        <v>4.7839205595820201E-2</v>
      </c>
      <c r="CY64" s="47">
        <v>4.9553278630371199E-3</v>
      </c>
      <c r="CZ64" s="47">
        <v>0</v>
      </c>
      <c r="DA64" s="47">
        <v>0</v>
      </c>
      <c r="DB64" s="47">
        <v>0</v>
      </c>
      <c r="DC64" s="47">
        <v>0</v>
      </c>
      <c r="DD64" s="47">
        <v>0</v>
      </c>
      <c r="DE64" s="47">
        <v>0</v>
      </c>
      <c r="DF64" s="47">
        <v>0.46292561481629002</v>
      </c>
      <c r="DG64" s="47">
        <v>0</v>
      </c>
      <c r="DH64" s="47">
        <v>0</v>
      </c>
      <c r="DI64" s="47">
        <v>0</v>
      </c>
      <c r="DJ64" s="47">
        <v>0</v>
      </c>
      <c r="DK64" s="47">
        <v>0</v>
      </c>
      <c r="DL64" s="47">
        <v>0</v>
      </c>
      <c r="DM64" s="47">
        <v>2.0807929796962901E-2</v>
      </c>
      <c r="DN64" s="47">
        <v>0</v>
      </c>
      <c r="DO64" s="47">
        <v>0</v>
      </c>
      <c r="DP64" s="47">
        <v>0</v>
      </c>
      <c r="DQ64" s="47">
        <v>3.8494919428854801E-2</v>
      </c>
      <c r="DR64" s="47">
        <v>0</v>
      </c>
      <c r="DS64" s="47">
        <v>0</v>
      </c>
      <c r="DT64" s="47">
        <v>0</v>
      </c>
      <c r="DU64" s="47">
        <v>0</v>
      </c>
      <c r="DV64" s="47">
        <v>0</v>
      </c>
      <c r="DW64" s="47">
        <v>0</v>
      </c>
      <c r="DX64" s="47">
        <v>0</v>
      </c>
      <c r="DY64" s="47">
        <v>0</v>
      </c>
      <c r="DZ64" s="47">
        <v>0</v>
      </c>
      <c r="EA64" s="47">
        <v>8.0720177738143703E-2</v>
      </c>
      <c r="EB64" s="47">
        <v>0</v>
      </c>
      <c r="EC64" s="47">
        <v>0</v>
      </c>
      <c r="ED64" s="47">
        <v>0</v>
      </c>
      <c r="EE64" s="47">
        <v>0</v>
      </c>
      <c r="EF64" s="47">
        <v>0</v>
      </c>
      <c r="EG64" s="47">
        <v>0</v>
      </c>
      <c r="EH64" s="47">
        <v>0</v>
      </c>
      <c r="EI64" s="47">
        <v>0</v>
      </c>
      <c r="EJ64" s="47">
        <v>0</v>
      </c>
      <c r="EK64" s="47">
        <v>0</v>
      </c>
      <c r="EL64" s="47">
        <v>2.93381782558466E-2</v>
      </c>
      <c r="EM64" s="47">
        <v>5.4339345323328403E-2</v>
      </c>
      <c r="EN64" s="47">
        <v>0</v>
      </c>
      <c r="EO64" s="47">
        <v>0</v>
      </c>
      <c r="EP64" s="47">
        <v>0</v>
      </c>
      <c r="EQ64" s="47">
        <v>0</v>
      </c>
      <c r="ER64" s="47">
        <v>0</v>
      </c>
      <c r="ES64" s="47">
        <v>0</v>
      </c>
      <c r="ET64" s="47">
        <v>0</v>
      </c>
      <c r="EU64" s="47">
        <v>0</v>
      </c>
      <c r="EV64" s="47">
        <v>0</v>
      </c>
      <c r="EW64" s="47">
        <v>0</v>
      </c>
      <c r="EX64" s="47">
        <v>0</v>
      </c>
      <c r="EY64" s="47">
        <v>0</v>
      </c>
      <c r="EZ64" s="47">
        <v>0</v>
      </c>
      <c r="FA64" s="47">
        <v>0</v>
      </c>
      <c r="FB64" s="47">
        <v>0</v>
      </c>
      <c r="FC64" s="47">
        <v>0</v>
      </c>
      <c r="FD64" s="47">
        <v>0</v>
      </c>
      <c r="FE64" s="47">
        <v>0</v>
      </c>
      <c r="FF64" s="47">
        <v>3.1740128986192002E-2</v>
      </c>
      <c r="FG64" s="47">
        <v>0</v>
      </c>
      <c r="FH64" s="47">
        <v>0</v>
      </c>
      <c r="FI64" s="47">
        <v>4.9244604744123399E-2</v>
      </c>
      <c r="FJ64" s="47">
        <v>0</v>
      </c>
      <c r="FK64" s="47">
        <v>0.58445415380543897</v>
      </c>
      <c r="FL64" s="47">
        <v>0</v>
      </c>
      <c r="FM64" s="47">
        <v>0</v>
      </c>
      <c r="FN64" s="47">
        <v>0</v>
      </c>
      <c r="FO64" s="47">
        <v>0</v>
      </c>
      <c r="FP64" s="47">
        <v>0</v>
      </c>
      <c r="FQ64" s="47">
        <v>0</v>
      </c>
      <c r="FR64" s="47">
        <v>1.1326396544694001E-2</v>
      </c>
      <c r="FS64" s="47">
        <v>0</v>
      </c>
      <c r="FT64" s="47">
        <v>0</v>
      </c>
      <c r="FU64" s="47">
        <v>0</v>
      </c>
      <c r="FV64" s="47">
        <v>0</v>
      </c>
      <c r="FW64" s="47">
        <v>0</v>
      </c>
      <c r="FX64" s="47">
        <v>0</v>
      </c>
      <c r="FY64" s="47">
        <v>0</v>
      </c>
      <c r="FZ64" s="47">
        <v>0</v>
      </c>
      <c r="GA64" s="47">
        <v>0</v>
      </c>
      <c r="GB64" s="47">
        <v>0</v>
      </c>
      <c r="GC64" s="47">
        <v>0</v>
      </c>
      <c r="GD64" s="47">
        <v>9.3629619061206995E-2</v>
      </c>
      <c r="GE64" s="47">
        <v>0</v>
      </c>
      <c r="GF64" s="47">
        <v>0.18456538048832299</v>
      </c>
      <c r="GG64" s="47">
        <v>0</v>
      </c>
      <c r="GH64" s="47">
        <v>0</v>
      </c>
      <c r="GI64" s="47">
        <v>0</v>
      </c>
      <c r="GJ64" s="47">
        <v>0</v>
      </c>
      <c r="GK64" s="47">
        <v>0</v>
      </c>
      <c r="GL64" s="47">
        <v>7.3163593795727302E-2</v>
      </c>
      <c r="GM64" s="47">
        <v>0</v>
      </c>
      <c r="GN64" s="47">
        <v>0</v>
      </c>
      <c r="GO64" s="47">
        <v>0</v>
      </c>
      <c r="GP64" s="47">
        <v>0</v>
      </c>
      <c r="GQ64" s="47">
        <v>0</v>
      </c>
      <c r="GR64" s="47">
        <v>0</v>
      </c>
      <c r="GS64" s="47">
        <v>0</v>
      </c>
      <c r="GT64" s="47">
        <v>0</v>
      </c>
      <c r="GU64" s="47">
        <v>0</v>
      </c>
      <c r="GV64" s="47">
        <v>0</v>
      </c>
      <c r="GW64" s="47">
        <v>0</v>
      </c>
      <c r="GX64" s="47">
        <v>0</v>
      </c>
      <c r="GY64" s="47">
        <v>0</v>
      </c>
      <c r="GZ64" s="47">
        <v>0</v>
      </c>
      <c r="HA64" s="47">
        <v>0</v>
      </c>
      <c r="HB64" s="47">
        <v>0</v>
      </c>
      <c r="HC64" s="47">
        <v>0</v>
      </c>
      <c r="HD64" s="47">
        <v>8.0116507205144599E-2</v>
      </c>
      <c r="HE64" s="47">
        <v>0</v>
      </c>
      <c r="HF64" s="47">
        <v>0.30848200741378201</v>
      </c>
      <c r="HG64" s="47">
        <v>0</v>
      </c>
      <c r="HH64" s="47">
        <v>4.5651280735811699E-2</v>
      </c>
      <c r="HI64" s="47">
        <v>0</v>
      </c>
      <c r="HJ64" s="47">
        <v>0</v>
      </c>
      <c r="HK64" s="47">
        <v>0.35963420064163298</v>
      </c>
      <c r="HL64" s="47">
        <v>0</v>
      </c>
      <c r="HM64" s="47">
        <v>0</v>
      </c>
      <c r="HN64" s="47">
        <v>0</v>
      </c>
      <c r="HO64" s="47">
        <v>0</v>
      </c>
      <c r="HP64" s="47">
        <v>8.4496967719726701E-2</v>
      </c>
      <c r="HQ64" s="47">
        <v>0</v>
      </c>
      <c r="HR64" s="47">
        <v>0</v>
      </c>
      <c r="HS64" s="47">
        <v>1.21163373273745E-2</v>
      </c>
      <c r="HT64" s="47">
        <v>0</v>
      </c>
      <c r="HU64" s="47">
        <v>0.16195832772652399</v>
      </c>
      <c r="HV64" s="47">
        <v>2.6720583931331601</v>
      </c>
      <c r="HW64" s="47">
        <v>0</v>
      </c>
      <c r="HX64" s="47">
        <v>0</v>
      </c>
      <c r="HY64" s="47">
        <v>7.2201575731209694E-2</v>
      </c>
      <c r="HZ64" s="47">
        <v>0</v>
      </c>
    </row>
    <row r="65" spans="1:234" x14ac:dyDescent="0.25">
      <c r="A65" t="str">
        <f t="shared" si="0"/>
        <v>CT_32</v>
      </c>
      <c r="B65" s="1" t="s">
        <v>1391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9.1701034459005598E-2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6.3766512160987401E-2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7.0025306292001198E-3</v>
      </c>
      <c r="AM65" s="1">
        <v>7.4228703179109304E-2</v>
      </c>
      <c r="AN65" s="1">
        <v>0</v>
      </c>
      <c r="AO65" s="1">
        <v>0</v>
      </c>
      <c r="AP65" s="1">
        <v>0</v>
      </c>
      <c r="AQ65" s="1">
        <v>0</v>
      </c>
      <c r="AR65" s="1">
        <v>7.8682649720748898E-2</v>
      </c>
      <c r="AS65" s="1">
        <v>0</v>
      </c>
      <c r="AT65" s="1">
        <v>1.04092493003219E-2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2.97995003544982E-3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47">
        <v>0</v>
      </c>
      <c r="CL65" s="47">
        <v>0</v>
      </c>
      <c r="CM65" s="47">
        <v>0</v>
      </c>
      <c r="CN65" s="47">
        <v>0</v>
      </c>
      <c r="CO65" s="47">
        <v>0</v>
      </c>
      <c r="CP65" s="47">
        <v>0</v>
      </c>
      <c r="CQ65" s="47">
        <v>0</v>
      </c>
      <c r="CR65" s="47">
        <v>0</v>
      </c>
      <c r="CS65" s="47">
        <v>0</v>
      </c>
      <c r="CT65" s="47">
        <v>0</v>
      </c>
      <c r="CU65" s="47">
        <v>0</v>
      </c>
      <c r="CV65" s="47">
        <v>0</v>
      </c>
      <c r="CW65" s="47">
        <v>0</v>
      </c>
      <c r="CX65" s="47">
        <v>0</v>
      </c>
      <c r="CY65" s="47">
        <v>0</v>
      </c>
      <c r="CZ65" s="47">
        <v>0</v>
      </c>
      <c r="DA65" s="47">
        <v>0</v>
      </c>
      <c r="DB65" s="47">
        <v>0</v>
      </c>
      <c r="DC65" s="47">
        <v>0</v>
      </c>
      <c r="DD65" s="47">
        <v>0</v>
      </c>
      <c r="DE65" s="47">
        <v>0</v>
      </c>
      <c r="DF65" s="47">
        <v>0</v>
      </c>
      <c r="DG65" s="47">
        <v>0</v>
      </c>
      <c r="DH65" s="47">
        <v>0</v>
      </c>
      <c r="DI65" s="47">
        <v>0</v>
      </c>
      <c r="DJ65" s="47">
        <v>0</v>
      </c>
      <c r="DK65" s="47">
        <v>0</v>
      </c>
      <c r="DL65" s="47">
        <v>0</v>
      </c>
      <c r="DM65" s="47">
        <v>0</v>
      </c>
      <c r="DN65" s="47">
        <v>0</v>
      </c>
      <c r="DO65" s="47">
        <v>0</v>
      </c>
      <c r="DP65" s="47">
        <v>0</v>
      </c>
      <c r="DQ65" s="47">
        <v>0</v>
      </c>
      <c r="DR65" s="47">
        <v>0</v>
      </c>
      <c r="DS65" s="47">
        <v>0</v>
      </c>
      <c r="DT65" s="47">
        <v>0</v>
      </c>
      <c r="DU65" s="47">
        <v>0</v>
      </c>
      <c r="DV65" s="47">
        <v>0</v>
      </c>
      <c r="DW65" s="47">
        <v>0</v>
      </c>
      <c r="DX65" s="47">
        <v>0</v>
      </c>
      <c r="DY65" s="47">
        <v>0</v>
      </c>
      <c r="DZ65" s="47">
        <v>0</v>
      </c>
      <c r="EA65" s="47">
        <v>0</v>
      </c>
      <c r="EB65" s="47">
        <v>0</v>
      </c>
      <c r="EC65" s="47">
        <v>0</v>
      </c>
      <c r="ED65" s="47">
        <v>0</v>
      </c>
      <c r="EE65" s="47">
        <v>0</v>
      </c>
      <c r="EF65" s="47">
        <v>0</v>
      </c>
      <c r="EG65" s="47">
        <v>0</v>
      </c>
      <c r="EH65" s="47">
        <v>0</v>
      </c>
      <c r="EI65" s="47">
        <v>0</v>
      </c>
      <c r="EJ65" s="47">
        <v>0</v>
      </c>
      <c r="EK65" s="47">
        <v>0</v>
      </c>
      <c r="EL65" s="47">
        <v>0</v>
      </c>
      <c r="EM65" s="47">
        <v>0</v>
      </c>
      <c r="EN65" s="47">
        <v>0</v>
      </c>
      <c r="EO65" s="47">
        <v>0</v>
      </c>
      <c r="EP65" s="47">
        <v>0</v>
      </c>
      <c r="EQ65" s="47">
        <v>0</v>
      </c>
      <c r="ER65" s="47">
        <v>0.37394287454615699</v>
      </c>
      <c r="ES65" s="47">
        <v>0</v>
      </c>
      <c r="ET65" s="47">
        <v>2.8016832810078898E-3</v>
      </c>
      <c r="EU65" s="47">
        <v>0</v>
      </c>
      <c r="EV65" s="47">
        <v>0</v>
      </c>
      <c r="EW65" s="47">
        <v>0</v>
      </c>
      <c r="EX65" s="47">
        <v>7.0328863233961397E-2</v>
      </c>
      <c r="EY65" s="47">
        <v>0</v>
      </c>
      <c r="EZ65" s="47">
        <v>0</v>
      </c>
      <c r="FA65" s="47">
        <v>0</v>
      </c>
      <c r="FB65" s="47">
        <v>2.48854223094001E-3</v>
      </c>
      <c r="FC65" s="47">
        <v>0</v>
      </c>
      <c r="FD65" s="47">
        <v>0</v>
      </c>
      <c r="FE65" s="47">
        <v>0</v>
      </c>
      <c r="FF65" s="47">
        <v>0</v>
      </c>
      <c r="FG65" s="47">
        <v>0</v>
      </c>
      <c r="FH65" s="47">
        <v>0</v>
      </c>
      <c r="FI65" s="47">
        <v>0</v>
      </c>
      <c r="FJ65" s="47">
        <v>0</v>
      </c>
      <c r="FK65" s="47">
        <v>3.7951568428924599E-3</v>
      </c>
      <c r="FL65" s="47">
        <v>0</v>
      </c>
      <c r="FM65" s="47">
        <v>0</v>
      </c>
      <c r="FN65" s="47">
        <v>0</v>
      </c>
      <c r="FO65" s="47">
        <v>0</v>
      </c>
      <c r="FP65" s="47">
        <v>0</v>
      </c>
      <c r="FQ65" s="47">
        <v>0</v>
      </c>
      <c r="FR65" s="47">
        <v>0</v>
      </c>
      <c r="FS65" s="47">
        <v>0</v>
      </c>
      <c r="FT65" s="47">
        <v>0</v>
      </c>
      <c r="FU65" s="47">
        <v>0</v>
      </c>
      <c r="FV65" s="47">
        <v>0</v>
      </c>
      <c r="FW65" s="47">
        <v>0</v>
      </c>
      <c r="FX65" s="47">
        <v>0</v>
      </c>
      <c r="FY65" s="47">
        <v>0</v>
      </c>
      <c r="FZ65" s="47">
        <v>0</v>
      </c>
      <c r="GA65" s="47">
        <v>0</v>
      </c>
      <c r="GB65" s="47">
        <v>0</v>
      </c>
      <c r="GC65" s="47">
        <v>0</v>
      </c>
      <c r="GD65" s="47">
        <v>0</v>
      </c>
      <c r="GE65" s="47">
        <v>0</v>
      </c>
      <c r="GF65" s="47">
        <v>0</v>
      </c>
      <c r="GG65" s="47">
        <v>0</v>
      </c>
      <c r="GH65" s="47">
        <v>0</v>
      </c>
      <c r="GI65" s="47">
        <v>0</v>
      </c>
      <c r="GJ65" s="47">
        <v>0</v>
      </c>
      <c r="GK65" s="47">
        <v>0</v>
      </c>
      <c r="GL65" s="47">
        <v>0</v>
      </c>
      <c r="GM65" s="47">
        <v>0</v>
      </c>
      <c r="GN65" s="47">
        <v>0</v>
      </c>
      <c r="GO65" s="47">
        <v>0</v>
      </c>
      <c r="GP65" s="47">
        <v>0</v>
      </c>
      <c r="GQ65" s="47">
        <v>0</v>
      </c>
      <c r="GR65" s="47">
        <v>0</v>
      </c>
      <c r="GS65" s="47">
        <v>0</v>
      </c>
      <c r="GT65" s="47">
        <v>0</v>
      </c>
      <c r="GU65" s="47">
        <v>0</v>
      </c>
      <c r="GV65" s="47">
        <v>0</v>
      </c>
      <c r="GW65" s="47">
        <v>0</v>
      </c>
      <c r="GX65" s="47">
        <v>0</v>
      </c>
      <c r="GY65" s="47">
        <v>0</v>
      </c>
      <c r="GZ65" s="47">
        <v>0</v>
      </c>
      <c r="HA65" s="47">
        <v>0</v>
      </c>
      <c r="HB65" s="47">
        <v>0</v>
      </c>
      <c r="HC65" s="47">
        <v>0</v>
      </c>
      <c r="HD65" s="47">
        <v>0</v>
      </c>
      <c r="HE65" s="47">
        <v>0</v>
      </c>
      <c r="HF65" s="47">
        <v>0</v>
      </c>
      <c r="HG65" s="47">
        <v>0</v>
      </c>
      <c r="HH65" s="47">
        <v>0</v>
      </c>
      <c r="HI65" s="47">
        <v>0</v>
      </c>
      <c r="HJ65" s="47">
        <v>0</v>
      </c>
      <c r="HK65" s="47">
        <v>0</v>
      </c>
      <c r="HL65" s="47">
        <v>0</v>
      </c>
      <c r="HM65" s="47">
        <v>0</v>
      </c>
      <c r="HN65" s="47">
        <v>0</v>
      </c>
      <c r="HO65" s="47">
        <v>0</v>
      </c>
      <c r="HP65" s="47">
        <v>0</v>
      </c>
      <c r="HQ65" s="47">
        <v>0</v>
      </c>
      <c r="HR65" s="47">
        <v>0</v>
      </c>
      <c r="HS65" s="47">
        <v>0</v>
      </c>
      <c r="HT65" s="47">
        <v>0</v>
      </c>
      <c r="HU65" s="47">
        <v>0</v>
      </c>
      <c r="HV65" s="47">
        <v>0</v>
      </c>
      <c r="HW65" s="47">
        <v>0</v>
      </c>
      <c r="HX65" s="47">
        <v>0</v>
      </c>
      <c r="HY65" s="47">
        <v>0</v>
      </c>
      <c r="HZ65" s="47">
        <v>0</v>
      </c>
    </row>
    <row r="66" spans="1:234" x14ac:dyDescent="0.25">
      <c r="A66" t="str">
        <f t="shared" si="0"/>
        <v>CT_34</v>
      </c>
      <c r="B66" s="1" t="s">
        <v>1392</v>
      </c>
      <c r="C66" s="1">
        <v>6.3134822320844802E-2</v>
      </c>
      <c r="D66" s="1">
        <v>0</v>
      </c>
      <c r="E66" s="1">
        <v>0</v>
      </c>
      <c r="F66" s="1">
        <v>0</v>
      </c>
      <c r="G66" s="1">
        <v>1.0756130354055999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9.7098734844540697E-3</v>
      </c>
      <c r="Q66" s="1">
        <v>0</v>
      </c>
      <c r="R66" s="1">
        <v>0</v>
      </c>
      <c r="S66" s="1">
        <v>1.4978349030129399E-2</v>
      </c>
      <c r="T66" s="1">
        <v>1.1972644893271401E-2</v>
      </c>
      <c r="U66" s="1">
        <v>0</v>
      </c>
      <c r="V66" s="1">
        <v>6.4386607215661196E-2</v>
      </c>
      <c r="W66" s="1">
        <v>0</v>
      </c>
      <c r="X66" s="1">
        <v>0</v>
      </c>
      <c r="Y66" s="1">
        <v>0</v>
      </c>
      <c r="Z66" s="1">
        <v>0</v>
      </c>
      <c r="AA66" s="1">
        <v>0.78958339694348001</v>
      </c>
      <c r="AB66" s="1">
        <v>0</v>
      </c>
      <c r="AC66" s="1">
        <v>0</v>
      </c>
      <c r="AD66" s="1">
        <v>2.4197625463967899E-2</v>
      </c>
      <c r="AE66" s="1">
        <v>6.08059320889913E-2</v>
      </c>
      <c r="AF66" s="1">
        <v>0</v>
      </c>
      <c r="AG66" s="1">
        <v>1.6282966950423201E-2</v>
      </c>
      <c r="AH66" s="1">
        <v>0</v>
      </c>
      <c r="AI66" s="1">
        <v>0</v>
      </c>
      <c r="AJ66" s="1">
        <v>0</v>
      </c>
      <c r="AK66" s="1">
        <v>0.33132645932722599</v>
      </c>
      <c r="AL66" s="1">
        <v>0</v>
      </c>
      <c r="AM66" s="1">
        <v>0.18663216799318899</v>
      </c>
      <c r="AN66" s="1">
        <v>0</v>
      </c>
      <c r="AO66" s="1">
        <v>2.08528609233124E-2</v>
      </c>
      <c r="AP66" s="1">
        <v>0</v>
      </c>
      <c r="AQ66" s="1">
        <v>4.6432481753905901E-2</v>
      </c>
      <c r="AR66" s="1">
        <v>0</v>
      </c>
      <c r="AS66" s="1">
        <v>1.42162799753398E-2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0.12940506288717199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1.43616167122851E-2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2.3629681700341001</v>
      </c>
      <c r="BS66" s="1">
        <v>0.60123379778011399</v>
      </c>
      <c r="BT66" s="1">
        <v>0</v>
      </c>
      <c r="BU66" s="1">
        <v>3.7302330951609099E-2</v>
      </c>
      <c r="BV66" s="1">
        <v>0</v>
      </c>
      <c r="BW66" s="1">
        <v>0.335833426620396</v>
      </c>
      <c r="BX66" s="1">
        <v>0</v>
      </c>
      <c r="BY66" s="1">
        <v>0.88026940424984101</v>
      </c>
      <c r="BZ66" s="1">
        <v>7.7508877407364996E-3</v>
      </c>
      <c r="CA66" s="1">
        <v>0</v>
      </c>
      <c r="CB66" s="1">
        <v>0</v>
      </c>
      <c r="CC66" s="1">
        <v>0</v>
      </c>
      <c r="CD66" s="1">
        <v>0</v>
      </c>
      <c r="CE66" s="1">
        <v>6.0393094802347599E-2</v>
      </c>
      <c r="CF66" s="1">
        <v>5.3431111443089298E-2</v>
      </c>
      <c r="CG66" s="1">
        <v>3.6704236777886298E-2</v>
      </c>
      <c r="CH66" s="1">
        <v>0</v>
      </c>
      <c r="CI66" s="1">
        <v>0</v>
      </c>
      <c r="CJ66" s="1">
        <v>0</v>
      </c>
      <c r="CK66" s="47">
        <v>0</v>
      </c>
      <c r="CL66" s="47">
        <v>0.113365308966141</v>
      </c>
      <c r="CM66" s="47">
        <v>3.0557117184971699E-2</v>
      </c>
      <c r="CN66" s="47">
        <v>0</v>
      </c>
      <c r="CO66" s="47">
        <v>4.5902086158886197</v>
      </c>
      <c r="CP66" s="47">
        <v>2.92899460576827E-2</v>
      </c>
      <c r="CQ66" s="47">
        <v>0</v>
      </c>
      <c r="CR66" s="47">
        <v>0</v>
      </c>
      <c r="CS66" s="47">
        <v>0</v>
      </c>
      <c r="CT66" s="47">
        <v>0</v>
      </c>
      <c r="CU66" s="47">
        <v>0</v>
      </c>
      <c r="CV66" s="47">
        <v>0</v>
      </c>
      <c r="CW66" s="47">
        <v>0</v>
      </c>
      <c r="CX66" s="47">
        <v>0</v>
      </c>
      <c r="CY66" s="47">
        <v>0</v>
      </c>
      <c r="CZ66" s="47">
        <v>0</v>
      </c>
      <c r="DA66" s="47">
        <v>0.37165926228190599</v>
      </c>
      <c r="DB66" s="47">
        <v>0</v>
      </c>
      <c r="DC66" s="47">
        <v>0</v>
      </c>
      <c r="DD66" s="47">
        <v>0</v>
      </c>
      <c r="DE66" s="47">
        <v>0</v>
      </c>
      <c r="DF66" s="47">
        <v>9.3757086545071307E-3</v>
      </c>
      <c r="DG66" s="47">
        <v>0</v>
      </c>
      <c r="DH66" s="47">
        <v>0</v>
      </c>
      <c r="DI66" s="47">
        <v>0.102977845954251</v>
      </c>
      <c r="DJ66" s="47">
        <v>0</v>
      </c>
      <c r="DK66" s="47">
        <v>4.0150064384438799E-2</v>
      </c>
      <c r="DL66" s="47">
        <v>0</v>
      </c>
      <c r="DM66" s="47">
        <v>0</v>
      </c>
      <c r="DN66" s="47">
        <v>9.1568732794570593E-3</v>
      </c>
      <c r="DO66" s="47">
        <v>0</v>
      </c>
      <c r="DP66" s="47">
        <v>0</v>
      </c>
      <c r="DQ66" s="47">
        <v>0.33875529097392199</v>
      </c>
      <c r="DR66" s="47">
        <v>0</v>
      </c>
      <c r="DS66" s="47">
        <v>1.28466187209723</v>
      </c>
      <c r="DT66" s="47">
        <v>0.53979337878617195</v>
      </c>
      <c r="DU66" s="47">
        <v>0.56806978313902401</v>
      </c>
      <c r="DV66" s="47">
        <v>1.4385801538540199</v>
      </c>
      <c r="DW66" s="47">
        <v>0</v>
      </c>
      <c r="DX66" s="47">
        <v>0</v>
      </c>
      <c r="DY66" s="47">
        <v>0</v>
      </c>
      <c r="DZ66" s="47">
        <v>0</v>
      </c>
      <c r="EA66" s="47">
        <v>0.12915228438102999</v>
      </c>
      <c r="EB66" s="47">
        <v>2.0012321312510101E-2</v>
      </c>
      <c r="EC66" s="47">
        <v>2.2987380353877901E-2</v>
      </c>
      <c r="ED66" s="47">
        <v>0</v>
      </c>
      <c r="EE66" s="47">
        <v>0</v>
      </c>
      <c r="EF66" s="47">
        <v>2.2191664764557702E-2</v>
      </c>
      <c r="EG66" s="47">
        <v>0</v>
      </c>
      <c r="EH66" s="47">
        <v>0</v>
      </c>
      <c r="EI66" s="47">
        <v>0</v>
      </c>
      <c r="EJ66" s="47">
        <v>0</v>
      </c>
      <c r="EK66" s="47">
        <v>0.24042975168983099</v>
      </c>
      <c r="EL66" s="47">
        <v>7.0411627814031902E-2</v>
      </c>
      <c r="EM66" s="47">
        <v>4.0863187683142996</v>
      </c>
      <c r="EN66" s="47">
        <v>0.26025977781526399</v>
      </c>
      <c r="EO66" s="47">
        <v>0.86783982728514497</v>
      </c>
      <c r="EP66" s="47">
        <v>0.78267774869580897</v>
      </c>
      <c r="EQ66" s="47">
        <v>4.7510999263531598E-2</v>
      </c>
      <c r="ER66" s="47">
        <v>2.5054172594592501</v>
      </c>
      <c r="ES66" s="47">
        <v>2.3292638727028501</v>
      </c>
      <c r="ET66" s="47">
        <v>0.20844523610698701</v>
      </c>
      <c r="EU66" s="47">
        <v>0.82644492853588503</v>
      </c>
      <c r="EV66" s="47">
        <v>0.29451890943250297</v>
      </c>
      <c r="EW66" s="47">
        <v>0</v>
      </c>
      <c r="EX66" s="47">
        <v>0.243806725877733</v>
      </c>
      <c r="EY66" s="47">
        <v>0</v>
      </c>
      <c r="EZ66" s="47">
        <v>0.22801767136953099</v>
      </c>
      <c r="FA66" s="47">
        <v>3.4133313006543799E-2</v>
      </c>
      <c r="FB66" s="47">
        <v>0</v>
      </c>
      <c r="FC66" s="47">
        <v>0.154974894512419</v>
      </c>
      <c r="FD66" s="47">
        <v>0</v>
      </c>
      <c r="FE66" s="47">
        <v>3.0620352153704601E-2</v>
      </c>
      <c r="FF66" s="47">
        <v>7.6176309566860695E-2</v>
      </c>
      <c r="FG66" s="47">
        <v>0.51187144585454203</v>
      </c>
      <c r="FH66" s="47">
        <v>0.10313575148314</v>
      </c>
      <c r="FI66" s="47">
        <v>0</v>
      </c>
      <c r="FJ66" s="47">
        <v>0.36590323892126297</v>
      </c>
      <c r="FK66" s="47">
        <v>3.03612547431397E-2</v>
      </c>
      <c r="FL66" s="47">
        <v>0</v>
      </c>
      <c r="FM66" s="47">
        <v>0.50694752904192597</v>
      </c>
      <c r="FN66" s="47">
        <v>0.109743090488347</v>
      </c>
      <c r="FO66" s="47">
        <v>0</v>
      </c>
      <c r="FP66" s="47">
        <v>0</v>
      </c>
      <c r="FQ66" s="47">
        <v>4.3402255794829203E-2</v>
      </c>
      <c r="FR66" s="47">
        <v>0</v>
      </c>
      <c r="FS66" s="47">
        <v>0</v>
      </c>
      <c r="FT66" s="47">
        <v>0</v>
      </c>
      <c r="FU66" s="47">
        <v>0</v>
      </c>
      <c r="FV66" s="47">
        <v>3.08390497717328E-2</v>
      </c>
      <c r="FW66" s="47">
        <v>0</v>
      </c>
      <c r="FX66" s="47">
        <v>0.151285022182467</v>
      </c>
      <c r="FY66" s="47">
        <v>0</v>
      </c>
      <c r="FZ66" s="47">
        <v>3.48470842186267E-2</v>
      </c>
      <c r="GA66" s="47">
        <v>0</v>
      </c>
      <c r="GB66" s="47">
        <v>0</v>
      </c>
      <c r="GC66" s="47">
        <v>0</v>
      </c>
      <c r="GD66" s="47">
        <v>0</v>
      </c>
      <c r="GE66" s="47">
        <v>0</v>
      </c>
      <c r="GF66" s="47">
        <v>0</v>
      </c>
      <c r="GG66" s="47">
        <v>0</v>
      </c>
      <c r="GH66" s="47">
        <v>0</v>
      </c>
      <c r="GI66" s="47">
        <v>0.52222021187246104</v>
      </c>
      <c r="GJ66" s="47">
        <v>2.2406696464649E-2</v>
      </c>
      <c r="GK66" s="47">
        <v>0.35510401433535699</v>
      </c>
      <c r="GL66" s="47">
        <v>0</v>
      </c>
      <c r="GM66" s="47">
        <v>0</v>
      </c>
      <c r="GN66" s="47">
        <v>0</v>
      </c>
      <c r="GO66" s="47">
        <v>0</v>
      </c>
      <c r="GP66" s="47">
        <v>0.24785999337595099</v>
      </c>
      <c r="GQ66" s="47">
        <v>0.533948919592385</v>
      </c>
      <c r="GR66" s="47">
        <v>0</v>
      </c>
      <c r="GS66" s="47">
        <v>4.0285537806141601E-2</v>
      </c>
      <c r="GT66" s="47">
        <v>0.388598789098416</v>
      </c>
      <c r="GU66" s="47">
        <v>0.16663691007558201</v>
      </c>
      <c r="GV66" s="47">
        <v>0.80470442587434199</v>
      </c>
      <c r="GW66" s="47">
        <v>0</v>
      </c>
      <c r="GX66" s="47">
        <v>0</v>
      </c>
      <c r="GY66" s="47">
        <v>0</v>
      </c>
      <c r="GZ66" s="47">
        <v>0</v>
      </c>
      <c r="HA66" s="47">
        <v>0</v>
      </c>
      <c r="HB66" s="47">
        <v>0</v>
      </c>
      <c r="HC66" s="47">
        <v>0.207853284974202</v>
      </c>
      <c r="HD66" s="47">
        <v>1.28186411528231E-2</v>
      </c>
      <c r="HE66" s="47">
        <v>3.68275210730079E-2</v>
      </c>
      <c r="HF66" s="47">
        <v>0.32390610778447099</v>
      </c>
      <c r="HG66" s="47">
        <v>0.33083402667349399</v>
      </c>
      <c r="HH66" s="47">
        <v>0.109563073765948</v>
      </c>
      <c r="HI66" s="47">
        <v>0.58016571497305502</v>
      </c>
      <c r="HJ66" s="47">
        <v>3.9039132518117602E-2</v>
      </c>
      <c r="HK66" s="47">
        <v>0</v>
      </c>
      <c r="HL66" s="47">
        <v>0</v>
      </c>
      <c r="HM66" s="47">
        <v>0</v>
      </c>
      <c r="HN66" s="47">
        <v>6.4372547483384696E-2</v>
      </c>
      <c r="HO66" s="47">
        <v>4.8094816073551101E-2</v>
      </c>
      <c r="HP66" s="47">
        <v>8.4496967719726694E-3</v>
      </c>
      <c r="HQ66" s="47">
        <v>0</v>
      </c>
      <c r="HR66" s="47">
        <v>0</v>
      </c>
      <c r="HS66" s="47">
        <v>4.8465349309498003E-3</v>
      </c>
      <c r="HT66" s="47">
        <v>0</v>
      </c>
      <c r="HU66" s="47">
        <v>0.55065831427017997</v>
      </c>
      <c r="HV66" s="47">
        <v>0.386709958403192</v>
      </c>
      <c r="HW66" s="47">
        <v>0.54677864106653296</v>
      </c>
      <c r="HX66" s="47">
        <v>0</v>
      </c>
      <c r="HY66" s="47">
        <v>1.6503217309990801E-2</v>
      </c>
      <c r="HZ66" s="47">
        <v>0</v>
      </c>
    </row>
    <row r="67" spans="1:234" x14ac:dyDescent="0.25">
      <c r="A67" t="str">
        <f t="shared" ref="A67:A130" si="1">LEFT(B67,SEARCH(":",B67,1)-1)</f>
        <v>CT_35</v>
      </c>
      <c r="B67" s="1" t="s">
        <v>1393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0.16812105842726699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2.4274683711135201E-2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47">
        <v>0</v>
      </c>
      <c r="CL67" s="47">
        <v>0</v>
      </c>
      <c r="CM67" s="47">
        <v>0</v>
      </c>
      <c r="CN67" s="47">
        <v>0</v>
      </c>
      <c r="CO67" s="47">
        <v>0</v>
      </c>
      <c r="CP67" s="47">
        <v>0</v>
      </c>
      <c r="CQ67" s="47">
        <v>0</v>
      </c>
      <c r="CR67" s="47">
        <v>0</v>
      </c>
      <c r="CS67" s="47">
        <v>0</v>
      </c>
      <c r="CT67" s="47">
        <v>0</v>
      </c>
      <c r="CU67" s="47">
        <v>0</v>
      </c>
      <c r="CV67" s="47">
        <v>0</v>
      </c>
      <c r="CW67" s="47">
        <v>0</v>
      </c>
      <c r="CX67" s="47">
        <v>0</v>
      </c>
      <c r="CY67" s="47">
        <v>0</v>
      </c>
      <c r="CZ67" s="47">
        <v>0</v>
      </c>
      <c r="DA67" s="47">
        <v>0</v>
      </c>
      <c r="DB67" s="47">
        <v>0</v>
      </c>
      <c r="DC67" s="47">
        <v>0</v>
      </c>
      <c r="DD67" s="47">
        <v>0</v>
      </c>
      <c r="DE67" s="47">
        <v>0</v>
      </c>
      <c r="DF67" s="47">
        <v>0</v>
      </c>
      <c r="DG67" s="47">
        <v>0</v>
      </c>
      <c r="DH67" s="47">
        <v>1.41225517378669</v>
      </c>
      <c r="DI67" s="47">
        <v>0</v>
      </c>
      <c r="DJ67" s="47">
        <v>0</v>
      </c>
      <c r="DK67" s="47">
        <v>0</v>
      </c>
      <c r="DL67" s="47">
        <v>0</v>
      </c>
      <c r="DM67" s="47">
        <v>2.77439063959505E-2</v>
      </c>
      <c r="DN67" s="47">
        <v>2.2892183198642599E-2</v>
      </c>
      <c r="DO67" s="47">
        <v>0</v>
      </c>
      <c r="DP67" s="47">
        <v>0</v>
      </c>
      <c r="DQ67" s="47">
        <v>0</v>
      </c>
      <c r="DR67" s="47">
        <v>0</v>
      </c>
      <c r="DS67" s="47">
        <v>0</v>
      </c>
      <c r="DT67" s="47">
        <v>0</v>
      </c>
      <c r="DU67" s="47">
        <v>0</v>
      </c>
      <c r="DV67" s="47">
        <v>7.3396946625205101E-2</v>
      </c>
      <c r="DW67" s="47">
        <v>0</v>
      </c>
      <c r="DX67" s="47">
        <v>0</v>
      </c>
      <c r="DY67" s="47">
        <v>0</v>
      </c>
      <c r="DZ67" s="47">
        <v>0</v>
      </c>
      <c r="EA67" s="47">
        <v>0</v>
      </c>
      <c r="EB67" s="47">
        <v>0</v>
      </c>
      <c r="EC67" s="47">
        <v>5.7468450884694801E-2</v>
      </c>
      <c r="ED67" s="47">
        <v>0</v>
      </c>
      <c r="EE67" s="47">
        <v>0</v>
      </c>
      <c r="EF67" s="47">
        <v>0</v>
      </c>
      <c r="EG67" s="47">
        <v>0</v>
      </c>
      <c r="EH67" s="47">
        <v>0</v>
      </c>
      <c r="EI67" s="47">
        <v>0</v>
      </c>
      <c r="EJ67" s="47">
        <v>0</v>
      </c>
      <c r="EK67" s="47">
        <v>0</v>
      </c>
      <c r="EL67" s="47">
        <v>0</v>
      </c>
      <c r="EM67" s="47">
        <v>0</v>
      </c>
      <c r="EN67" s="47">
        <v>0</v>
      </c>
      <c r="EO67" s="47">
        <v>0</v>
      </c>
      <c r="EP67" s="47">
        <v>0</v>
      </c>
      <c r="EQ67" s="47">
        <v>0</v>
      </c>
      <c r="ER67" s="47">
        <v>0</v>
      </c>
      <c r="ES67" s="47">
        <v>0</v>
      </c>
      <c r="ET67" s="47">
        <v>0</v>
      </c>
      <c r="EU67" s="47">
        <v>0</v>
      </c>
      <c r="EV67" s="47">
        <v>0</v>
      </c>
      <c r="EW67" s="47">
        <v>0</v>
      </c>
      <c r="EX67" s="47">
        <v>0</v>
      </c>
      <c r="EY67" s="47">
        <v>0</v>
      </c>
      <c r="EZ67" s="47">
        <v>0</v>
      </c>
      <c r="FA67" s="47">
        <v>0</v>
      </c>
      <c r="FB67" s="47">
        <v>0</v>
      </c>
      <c r="FC67" s="47">
        <v>0</v>
      </c>
      <c r="FD67" s="47">
        <v>0</v>
      </c>
      <c r="FE67" s="47">
        <v>0</v>
      </c>
      <c r="FF67" s="47">
        <v>0</v>
      </c>
      <c r="FG67" s="47">
        <v>0</v>
      </c>
      <c r="FH67" s="47">
        <v>0</v>
      </c>
      <c r="FI67" s="47">
        <v>0</v>
      </c>
      <c r="FJ67" s="47">
        <v>0</v>
      </c>
      <c r="FK67" s="47">
        <v>7.5903136857849204E-2</v>
      </c>
      <c r="FL67" s="47">
        <v>0.22212314277292</v>
      </c>
      <c r="FM67" s="47">
        <v>0</v>
      </c>
      <c r="FN67" s="47">
        <v>0</v>
      </c>
      <c r="FO67" s="47">
        <v>0</v>
      </c>
      <c r="FP67" s="47">
        <v>0</v>
      </c>
      <c r="FQ67" s="47">
        <v>0</v>
      </c>
      <c r="FR67" s="47">
        <v>0</v>
      </c>
      <c r="FS67" s="47">
        <v>0</v>
      </c>
      <c r="FT67" s="47">
        <v>0</v>
      </c>
      <c r="FU67" s="47">
        <v>0</v>
      </c>
      <c r="FV67" s="47">
        <v>0</v>
      </c>
      <c r="FW67" s="47">
        <v>0</v>
      </c>
      <c r="FX67" s="47">
        <v>0</v>
      </c>
      <c r="FY67" s="47">
        <v>0</v>
      </c>
      <c r="FZ67" s="47">
        <v>0</v>
      </c>
      <c r="GA67" s="47">
        <v>0</v>
      </c>
      <c r="GB67" s="47">
        <v>0</v>
      </c>
      <c r="GC67" s="47">
        <v>0</v>
      </c>
      <c r="GD67" s="47">
        <v>0</v>
      </c>
      <c r="GE67" s="47">
        <v>0</v>
      </c>
      <c r="GF67" s="47">
        <v>0</v>
      </c>
      <c r="GG67" s="47">
        <v>0</v>
      </c>
      <c r="GH67" s="47">
        <v>0</v>
      </c>
      <c r="GI67" s="47">
        <v>0.111904331115527</v>
      </c>
      <c r="GJ67" s="47">
        <v>0</v>
      </c>
      <c r="GK67" s="47">
        <v>0</v>
      </c>
      <c r="GL67" s="47">
        <v>0</v>
      </c>
      <c r="GM67" s="47">
        <v>8.2547656530993704E-2</v>
      </c>
      <c r="GN67" s="47">
        <v>0</v>
      </c>
      <c r="GO67" s="47">
        <v>0</v>
      </c>
      <c r="GP67" s="47">
        <v>0</v>
      </c>
      <c r="GQ67" s="47">
        <v>0</v>
      </c>
      <c r="GR67" s="47">
        <v>0</v>
      </c>
      <c r="GS67" s="47">
        <v>0</v>
      </c>
      <c r="GT67" s="47">
        <v>0</v>
      </c>
      <c r="GU67" s="47">
        <v>0</v>
      </c>
      <c r="GV67" s="47">
        <v>0</v>
      </c>
      <c r="GW67" s="47">
        <v>0</v>
      </c>
      <c r="GX67" s="47">
        <v>0</v>
      </c>
      <c r="GY67" s="47">
        <v>0</v>
      </c>
      <c r="GZ67" s="47">
        <v>0</v>
      </c>
      <c r="HA67" s="47">
        <v>0</v>
      </c>
      <c r="HB67" s="47">
        <v>0</v>
      </c>
      <c r="HC67" s="47">
        <v>0</v>
      </c>
      <c r="HD67" s="47">
        <v>0</v>
      </c>
      <c r="HE67" s="47">
        <v>0</v>
      </c>
      <c r="HF67" s="47">
        <v>0</v>
      </c>
      <c r="HG67" s="47">
        <v>0</v>
      </c>
      <c r="HH67" s="47">
        <v>0</v>
      </c>
      <c r="HI67" s="47">
        <v>0</v>
      </c>
      <c r="HJ67" s="47">
        <v>0</v>
      </c>
      <c r="HK67" s="47">
        <v>0</v>
      </c>
      <c r="HL67" s="47">
        <v>0</v>
      </c>
      <c r="HM67" s="47">
        <v>0</v>
      </c>
      <c r="HN67" s="47">
        <v>0</v>
      </c>
      <c r="HO67" s="47">
        <v>0</v>
      </c>
      <c r="HP67" s="47">
        <v>0</v>
      </c>
      <c r="HQ67" s="47">
        <v>0</v>
      </c>
      <c r="HR67" s="47">
        <v>0</v>
      </c>
      <c r="HS67" s="47">
        <v>0</v>
      </c>
      <c r="HT67" s="47">
        <v>0</v>
      </c>
      <c r="HU67" s="47">
        <v>0</v>
      </c>
      <c r="HV67" s="47">
        <v>0</v>
      </c>
      <c r="HW67" s="47">
        <v>0</v>
      </c>
      <c r="HX67" s="47">
        <v>0</v>
      </c>
      <c r="HY67" s="47">
        <v>0</v>
      </c>
      <c r="HZ67" s="47">
        <v>0</v>
      </c>
    </row>
    <row r="68" spans="1:234" x14ac:dyDescent="0.25">
      <c r="A68" t="str">
        <f t="shared" si="1"/>
        <v>CT_36</v>
      </c>
      <c r="B68" s="1" t="s">
        <v>1394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2.6066076154140499E-2</v>
      </c>
      <c r="AP68" s="1">
        <v>0</v>
      </c>
      <c r="AQ68" s="1">
        <v>0</v>
      </c>
      <c r="AR68" s="1">
        <v>0</v>
      </c>
      <c r="AS68" s="1">
        <v>3.5540699938349601E-3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1.2080805021904201E-2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47">
        <v>0</v>
      </c>
      <c r="CL68" s="47">
        <v>0</v>
      </c>
      <c r="CM68" s="47">
        <v>0</v>
      </c>
      <c r="CN68" s="47">
        <v>0</v>
      </c>
      <c r="CO68" s="47">
        <v>0</v>
      </c>
      <c r="CP68" s="47">
        <v>0</v>
      </c>
      <c r="CQ68" s="47">
        <v>0</v>
      </c>
      <c r="CR68" s="47">
        <v>0</v>
      </c>
      <c r="CS68" s="47">
        <v>0</v>
      </c>
      <c r="CT68" s="47">
        <v>0</v>
      </c>
      <c r="CU68" s="47">
        <v>0</v>
      </c>
      <c r="CV68" s="47">
        <v>0</v>
      </c>
      <c r="CW68" s="47">
        <v>0</v>
      </c>
      <c r="CX68" s="47">
        <v>0</v>
      </c>
      <c r="CY68" s="47">
        <v>0</v>
      </c>
      <c r="CZ68" s="47">
        <v>0</v>
      </c>
      <c r="DA68" s="47">
        <v>0</v>
      </c>
      <c r="DB68" s="47">
        <v>0</v>
      </c>
      <c r="DC68" s="47">
        <v>0</v>
      </c>
      <c r="DD68" s="47">
        <v>0</v>
      </c>
      <c r="DE68" s="47">
        <v>0</v>
      </c>
      <c r="DF68" s="47">
        <v>0</v>
      </c>
      <c r="DG68" s="47">
        <v>0</v>
      </c>
      <c r="DH68" s="47">
        <v>0</v>
      </c>
      <c r="DI68" s="47">
        <v>0</v>
      </c>
      <c r="DJ68" s="47">
        <v>0</v>
      </c>
      <c r="DK68" s="47">
        <v>0</v>
      </c>
      <c r="DL68" s="47">
        <v>0</v>
      </c>
      <c r="DM68" s="47">
        <v>0</v>
      </c>
      <c r="DN68" s="47">
        <v>0</v>
      </c>
      <c r="DO68" s="47">
        <v>0</v>
      </c>
      <c r="DP68" s="47">
        <v>0</v>
      </c>
      <c r="DQ68" s="47">
        <v>0</v>
      </c>
      <c r="DR68" s="47">
        <v>0</v>
      </c>
      <c r="DS68" s="47">
        <v>1.9825028890389298E-2</v>
      </c>
      <c r="DT68" s="47">
        <v>3.1383335975940202E-2</v>
      </c>
      <c r="DU68" s="47">
        <v>0</v>
      </c>
      <c r="DV68" s="47">
        <v>0</v>
      </c>
      <c r="DW68" s="47">
        <v>0</v>
      </c>
      <c r="DX68" s="47">
        <v>0</v>
      </c>
      <c r="DY68" s="47">
        <v>0</v>
      </c>
      <c r="DZ68" s="47">
        <v>0</v>
      </c>
      <c r="EA68" s="47">
        <v>0</v>
      </c>
      <c r="EB68" s="47">
        <v>0</v>
      </c>
      <c r="EC68" s="47">
        <v>0</v>
      </c>
      <c r="ED68" s="47">
        <v>0</v>
      </c>
      <c r="EE68" s="47">
        <v>0</v>
      </c>
      <c r="EF68" s="47">
        <v>0</v>
      </c>
      <c r="EG68" s="47">
        <v>0</v>
      </c>
      <c r="EH68" s="47">
        <v>0</v>
      </c>
      <c r="EI68" s="47">
        <v>0</v>
      </c>
      <c r="EJ68" s="47">
        <v>0</v>
      </c>
      <c r="EK68" s="47">
        <v>0</v>
      </c>
      <c r="EL68" s="47">
        <v>0</v>
      </c>
      <c r="EM68" s="47">
        <v>0</v>
      </c>
      <c r="EN68" s="47">
        <v>0</v>
      </c>
      <c r="EO68" s="47">
        <v>0</v>
      </c>
      <c r="EP68" s="47">
        <v>0</v>
      </c>
      <c r="EQ68" s="47">
        <v>0</v>
      </c>
      <c r="ER68" s="47">
        <v>0</v>
      </c>
      <c r="ES68" s="47">
        <v>0</v>
      </c>
      <c r="ET68" s="47">
        <v>0</v>
      </c>
      <c r="EU68" s="47">
        <v>0</v>
      </c>
      <c r="EV68" s="47">
        <v>0</v>
      </c>
      <c r="EW68" s="47">
        <v>0</v>
      </c>
      <c r="EX68" s="47">
        <v>0</v>
      </c>
      <c r="EY68" s="47">
        <v>0</v>
      </c>
      <c r="EZ68" s="47">
        <v>0</v>
      </c>
      <c r="FA68" s="47">
        <v>0</v>
      </c>
      <c r="FB68" s="47">
        <v>0</v>
      </c>
      <c r="FC68" s="47">
        <v>0</v>
      </c>
      <c r="FD68" s="47">
        <v>0</v>
      </c>
      <c r="FE68" s="47">
        <v>0</v>
      </c>
      <c r="FF68" s="47">
        <v>0</v>
      </c>
      <c r="FG68" s="47">
        <v>0</v>
      </c>
      <c r="FH68" s="47">
        <v>0</v>
      </c>
      <c r="FI68" s="47">
        <v>0</v>
      </c>
      <c r="FJ68" s="47">
        <v>0</v>
      </c>
      <c r="FK68" s="47">
        <v>0</v>
      </c>
      <c r="FL68" s="47">
        <v>0</v>
      </c>
      <c r="FM68" s="47">
        <v>0</v>
      </c>
      <c r="FN68" s="47">
        <v>0</v>
      </c>
      <c r="FO68" s="47">
        <v>0</v>
      </c>
      <c r="FP68" s="47">
        <v>0</v>
      </c>
      <c r="FQ68" s="47">
        <v>0</v>
      </c>
      <c r="FR68" s="47">
        <v>0</v>
      </c>
      <c r="FS68" s="47">
        <v>0</v>
      </c>
      <c r="FT68" s="47">
        <v>0</v>
      </c>
      <c r="FU68" s="47">
        <v>0</v>
      </c>
      <c r="FV68" s="47">
        <v>0</v>
      </c>
      <c r="FW68" s="47">
        <v>0</v>
      </c>
      <c r="FX68" s="47">
        <v>0</v>
      </c>
      <c r="FY68" s="47">
        <v>0</v>
      </c>
      <c r="FZ68" s="47">
        <v>0</v>
      </c>
      <c r="GA68" s="47">
        <v>0</v>
      </c>
      <c r="GB68" s="47">
        <v>0</v>
      </c>
      <c r="GC68" s="47">
        <v>0</v>
      </c>
      <c r="GD68" s="47">
        <v>0</v>
      </c>
      <c r="GE68" s="47">
        <v>0</v>
      </c>
      <c r="GF68" s="47">
        <v>0</v>
      </c>
      <c r="GG68" s="47">
        <v>0</v>
      </c>
      <c r="GH68" s="47">
        <v>0</v>
      </c>
      <c r="GI68" s="47">
        <v>0</v>
      </c>
      <c r="GJ68" s="47">
        <v>0</v>
      </c>
      <c r="GK68" s="47">
        <v>0</v>
      </c>
      <c r="GL68" s="47">
        <v>0</v>
      </c>
      <c r="GM68" s="47">
        <v>0</v>
      </c>
      <c r="GN68" s="47">
        <v>0</v>
      </c>
      <c r="GO68" s="47">
        <v>0</v>
      </c>
      <c r="GP68" s="47">
        <v>0</v>
      </c>
      <c r="GQ68" s="47">
        <v>0</v>
      </c>
      <c r="GR68" s="47">
        <v>0</v>
      </c>
      <c r="GS68" s="47">
        <v>0</v>
      </c>
      <c r="GT68" s="47">
        <v>0</v>
      </c>
      <c r="GU68" s="47">
        <v>0</v>
      </c>
      <c r="GV68" s="47">
        <v>0</v>
      </c>
      <c r="GW68" s="47">
        <v>0</v>
      </c>
      <c r="GX68" s="47">
        <v>0</v>
      </c>
      <c r="GY68" s="47">
        <v>0</v>
      </c>
      <c r="GZ68" s="47">
        <v>0</v>
      </c>
      <c r="HA68" s="47">
        <v>0</v>
      </c>
      <c r="HB68" s="47">
        <v>0</v>
      </c>
      <c r="HC68" s="47">
        <v>0</v>
      </c>
      <c r="HD68" s="47">
        <v>0</v>
      </c>
      <c r="HE68" s="47">
        <v>0</v>
      </c>
      <c r="HF68" s="47">
        <v>0</v>
      </c>
      <c r="HG68" s="47">
        <v>0</v>
      </c>
      <c r="HH68" s="47">
        <v>0</v>
      </c>
      <c r="HI68" s="47">
        <v>0</v>
      </c>
      <c r="HJ68" s="47">
        <v>0</v>
      </c>
      <c r="HK68" s="47">
        <v>5.9939033440272203E-2</v>
      </c>
      <c r="HL68" s="47">
        <v>0</v>
      </c>
      <c r="HM68" s="47">
        <v>0</v>
      </c>
      <c r="HN68" s="47">
        <v>0</v>
      </c>
      <c r="HO68" s="47">
        <v>0</v>
      </c>
      <c r="HP68" s="47">
        <v>0</v>
      </c>
      <c r="HQ68" s="47">
        <v>0</v>
      </c>
      <c r="HR68" s="47">
        <v>0</v>
      </c>
      <c r="HS68" s="47">
        <v>6.0581686636872502E-3</v>
      </c>
      <c r="HT68" s="47">
        <v>0</v>
      </c>
      <c r="HU68" s="47">
        <v>0</v>
      </c>
      <c r="HV68" s="47">
        <v>0</v>
      </c>
      <c r="HW68" s="47">
        <v>0</v>
      </c>
      <c r="HX68" s="47">
        <v>0</v>
      </c>
      <c r="HY68" s="47">
        <v>0</v>
      </c>
      <c r="HZ68" s="47">
        <v>0</v>
      </c>
    </row>
    <row r="69" spans="1:234" x14ac:dyDescent="0.25">
      <c r="A69" t="str">
        <f t="shared" si="1"/>
        <v>CT_38</v>
      </c>
      <c r="B69" s="1" t="s">
        <v>1395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1.2137341855567601E-2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9.1560222270332697E-2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0.208659498324267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5.2046246501609404E-3</v>
      </c>
      <c r="AU69" s="1">
        <v>0.16393328869259299</v>
      </c>
      <c r="AV69" s="1">
        <v>0</v>
      </c>
      <c r="AW69" s="1">
        <v>6.9165432598903495E-2</v>
      </c>
      <c r="AX69" s="1">
        <v>0</v>
      </c>
      <c r="AY69" s="1">
        <v>0</v>
      </c>
      <c r="AZ69" s="1">
        <v>0</v>
      </c>
      <c r="BA69" s="1">
        <v>1.7492855637594298E-2</v>
      </c>
      <c r="BB69" s="1">
        <v>0</v>
      </c>
      <c r="BC69" s="1">
        <v>0</v>
      </c>
      <c r="BD69" s="1">
        <v>0</v>
      </c>
      <c r="BE69" s="1">
        <v>0</v>
      </c>
      <c r="BF69" s="1">
        <v>0.14025371413253099</v>
      </c>
      <c r="BG69" s="1">
        <v>0</v>
      </c>
      <c r="BH69" s="1">
        <v>0</v>
      </c>
      <c r="BI69" s="1">
        <v>0</v>
      </c>
      <c r="BJ69" s="1">
        <v>0</v>
      </c>
      <c r="BK69" s="1">
        <v>2.8947862262992001E-2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1.32145859342775E-2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47">
        <v>0</v>
      </c>
      <c r="CL69" s="47">
        <v>0.212559954311514</v>
      </c>
      <c r="CM69" s="47">
        <v>0</v>
      </c>
      <c r="CN69" s="47">
        <v>0</v>
      </c>
      <c r="CO69" s="47">
        <v>0</v>
      </c>
      <c r="CP69" s="47">
        <v>0</v>
      </c>
      <c r="CQ69" s="47">
        <v>0</v>
      </c>
      <c r="CR69" s="47">
        <v>0</v>
      </c>
      <c r="CS69" s="47">
        <v>0</v>
      </c>
      <c r="CT69" s="47">
        <v>0</v>
      </c>
      <c r="CU69" s="47">
        <v>0</v>
      </c>
      <c r="CV69" s="47">
        <v>0</v>
      </c>
      <c r="CW69" s="47">
        <v>0</v>
      </c>
      <c r="CX69" s="47">
        <v>0</v>
      </c>
      <c r="CY69" s="47">
        <v>0</v>
      </c>
      <c r="CZ69" s="47">
        <v>0</v>
      </c>
      <c r="DA69" s="47">
        <v>0</v>
      </c>
      <c r="DB69" s="47">
        <v>0</v>
      </c>
      <c r="DC69" s="47">
        <v>0.71247136869543704</v>
      </c>
      <c r="DD69" s="47">
        <v>0</v>
      </c>
      <c r="DE69" s="47">
        <v>0</v>
      </c>
      <c r="DF69" s="47">
        <v>1.7579453727200899E-2</v>
      </c>
      <c r="DG69" s="47">
        <v>0.27621607263076697</v>
      </c>
      <c r="DH69" s="47">
        <v>0.11768793114889101</v>
      </c>
      <c r="DI69" s="47">
        <v>0</v>
      </c>
      <c r="DJ69" s="47">
        <v>0</v>
      </c>
      <c r="DK69" s="47">
        <v>0</v>
      </c>
      <c r="DL69" s="47">
        <v>0</v>
      </c>
      <c r="DM69" s="47">
        <v>0.20807929796962901</v>
      </c>
      <c r="DN69" s="47">
        <v>0.10301482439389199</v>
      </c>
      <c r="DO69" s="47">
        <v>0</v>
      </c>
      <c r="DP69" s="47">
        <v>0</v>
      </c>
      <c r="DQ69" s="47">
        <v>0</v>
      </c>
      <c r="DR69" s="47">
        <v>0</v>
      </c>
      <c r="DS69" s="47">
        <v>0</v>
      </c>
      <c r="DT69" s="47">
        <v>0</v>
      </c>
      <c r="DU69" s="47">
        <v>0</v>
      </c>
      <c r="DV69" s="47">
        <v>0</v>
      </c>
      <c r="DW69" s="47">
        <v>0</v>
      </c>
      <c r="DX69" s="47">
        <v>0</v>
      </c>
      <c r="DY69" s="47">
        <v>0</v>
      </c>
      <c r="DZ69" s="47">
        <v>5.8153058850895598E-2</v>
      </c>
      <c r="EA69" s="47">
        <v>0.48432106642886202</v>
      </c>
      <c r="EB69" s="47">
        <v>0</v>
      </c>
      <c r="EC69" s="47">
        <v>0</v>
      </c>
      <c r="ED69" s="47">
        <v>0</v>
      </c>
      <c r="EE69" s="47">
        <v>0</v>
      </c>
      <c r="EF69" s="47">
        <v>0</v>
      </c>
      <c r="EG69" s="47">
        <v>0</v>
      </c>
      <c r="EH69" s="47">
        <v>0</v>
      </c>
      <c r="EI69" s="47">
        <v>0</v>
      </c>
      <c r="EJ69" s="47">
        <v>0</v>
      </c>
      <c r="EK69" s="47">
        <v>0</v>
      </c>
      <c r="EL69" s="47">
        <v>0</v>
      </c>
      <c r="EM69" s="47">
        <v>5.4339345323328403E-2</v>
      </c>
      <c r="EN69" s="47">
        <v>0</v>
      </c>
      <c r="EO69" s="47">
        <v>0</v>
      </c>
      <c r="EP69" s="47">
        <v>0</v>
      </c>
      <c r="EQ69" s="47">
        <v>0</v>
      </c>
      <c r="ER69" s="47">
        <v>0</v>
      </c>
      <c r="ES69" s="47">
        <v>0</v>
      </c>
      <c r="ET69" s="47">
        <v>0</v>
      </c>
      <c r="EU69" s="47">
        <v>0</v>
      </c>
      <c r="EV69" s="47">
        <v>2.5389561157974399E-2</v>
      </c>
      <c r="EW69" s="47">
        <v>7.3432963863211104E-2</v>
      </c>
      <c r="EX69" s="47">
        <v>0</v>
      </c>
      <c r="EY69" s="47">
        <v>0</v>
      </c>
      <c r="EZ69" s="47">
        <v>0</v>
      </c>
      <c r="FA69" s="47">
        <v>0</v>
      </c>
      <c r="FB69" s="47">
        <v>0</v>
      </c>
      <c r="FC69" s="47">
        <v>0</v>
      </c>
      <c r="FD69" s="47">
        <v>0</v>
      </c>
      <c r="FE69" s="47">
        <v>0</v>
      </c>
      <c r="FF69" s="47">
        <v>0</v>
      </c>
      <c r="FG69" s="47">
        <v>0</v>
      </c>
      <c r="FH69" s="47">
        <v>6.4459844676962502E-2</v>
      </c>
      <c r="FI69" s="47">
        <v>0</v>
      </c>
      <c r="FJ69" s="47">
        <v>0</v>
      </c>
      <c r="FK69" s="47">
        <v>1.51806273715698E-2</v>
      </c>
      <c r="FL69" s="47">
        <v>0</v>
      </c>
      <c r="FM69" s="47">
        <v>0</v>
      </c>
      <c r="FN69" s="47">
        <v>0</v>
      </c>
      <c r="FO69" s="47">
        <v>2.88713958904393E-2</v>
      </c>
      <c r="FP69" s="47">
        <v>0</v>
      </c>
      <c r="FQ69" s="47">
        <v>0</v>
      </c>
      <c r="FR69" s="47">
        <v>0</v>
      </c>
      <c r="FS69" s="47">
        <v>0</v>
      </c>
      <c r="FT69" s="47">
        <v>0</v>
      </c>
      <c r="FU69" s="47">
        <v>0</v>
      </c>
      <c r="FV69" s="47">
        <v>0</v>
      </c>
      <c r="FW69" s="47">
        <v>0</v>
      </c>
      <c r="FX69" s="47">
        <v>0</v>
      </c>
      <c r="FY69" s="47">
        <v>0</v>
      </c>
      <c r="FZ69" s="47">
        <v>0</v>
      </c>
      <c r="GA69" s="47">
        <v>0</v>
      </c>
      <c r="GB69" s="47">
        <v>0</v>
      </c>
      <c r="GC69" s="47">
        <v>0</v>
      </c>
      <c r="GD69" s="47">
        <v>0.18725923812241399</v>
      </c>
      <c r="GE69" s="47">
        <v>0</v>
      </c>
      <c r="GF69" s="47">
        <v>0</v>
      </c>
      <c r="GG69" s="47">
        <v>3.3522764759092E-3</v>
      </c>
      <c r="GH69" s="47">
        <v>0</v>
      </c>
      <c r="GI69" s="47">
        <v>0</v>
      </c>
      <c r="GJ69" s="47">
        <v>0</v>
      </c>
      <c r="GK69" s="47">
        <v>0.16645500671969801</v>
      </c>
      <c r="GL69" s="47">
        <v>0</v>
      </c>
      <c r="GM69" s="47">
        <v>0</v>
      </c>
      <c r="GN69" s="47">
        <v>0</v>
      </c>
      <c r="GO69" s="47">
        <v>1.61283747318876E-2</v>
      </c>
      <c r="GP69" s="47">
        <v>0</v>
      </c>
      <c r="GQ69" s="47">
        <v>3.03380067950219E-2</v>
      </c>
      <c r="GR69" s="47">
        <v>0</v>
      </c>
      <c r="GS69" s="47">
        <v>0</v>
      </c>
      <c r="GT69" s="47">
        <v>0</v>
      </c>
      <c r="GU69" s="47">
        <v>0</v>
      </c>
      <c r="GV69" s="47">
        <v>0</v>
      </c>
      <c r="GW69" s="47">
        <v>0</v>
      </c>
      <c r="GX69" s="47">
        <v>0</v>
      </c>
      <c r="GY69" s="47">
        <v>0</v>
      </c>
      <c r="GZ69" s="47">
        <v>0</v>
      </c>
      <c r="HA69" s="47">
        <v>0</v>
      </c>
      <c r="HB69" s="47">
        <v>0</v>
      </c>
      <c r="HC69" s="47">
        <v>0</v>
      </c>
      <c r="HD69" s="47">
        <v>0</v>
      </c>
      <c r="HE69" s="47">
        <v>0</v>
      </c>
      <c r="HF69" s="47">
        <v>0</v>
      </c>
      <c r="HG69" s="47">
        <v>0</v>
      </c>
      <c r="HH69" s="47">
        <v>0</v>
      </c>
      <c r="HI69" s="47">
        <v>0</v>
      </c>
      <c r="HJ69" s="47">
        <v>0</v>
      </c>
      <c r="HK69" s="47">
        <v>0</v>
      </c>
      <c r="HL69" s="47">
        <v>0</v>
      </c>
      <c r="HM69" s="47">
        <v>0</v>
      </c>
      <c r="HN69" s="47">
        <v>4.0232842177115397E-2</v>
      </c>
      <c r="HO69" s="47">
        <v>0</v>
      </c>
      <c r="HP69" s="47">
        <v>0</v>
      </c>
      <c r="HQ69" s="47">
        <v>0</v>
      </c>
      <c r="HR69" s="47">
        <v>0</v>
      </c>
      <c r="HS69" s="47">
        <v>0</v>
      </c>
      <c r="HT69" s="47">
        <v>0</v>
      </c>
      <c r="HU69" s="47">
        <v>0</v>
      </c>
      <c r="HV69" s="47">
        <v>0</v>
      </c>
      <c r="HW69" s="47">
        <v>0</v>
      </c>
      <c r="HX69" s="47">
        <v>0</v>
      </c>
      <c r="HY69" s="47">
        <v>0</v>
      </c>
      <c r="HZ69" s="47">
        <v>0</v>
      </c>
    </row>
    <row r="70" spans="1:234" x14ac:dyDescent="0.25">
      <c r="A70" t="str">
        <f t="shared" si="1"/>
        <v>CT_39</v>
      </c>
      <c r="B70" s="1" t="s">
        <v>1396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3.3345830712365701E-2</v>
      </c>
      <c r="I70" s="1">
        <v>0</v>
      </c>
      <c r="J70" s="1">
        <v>0</v>
      </c>
      <c r="K70" s="1">
        <v>0</v>
      </c>
      <c r="L70" s="1">
        <v>3.9714903290451603E-3</v>
      </c>
      <c r="M70" s="1">
        <v>7.7414118076338896E-3</v>
      </c>
      <c r="N70" s="1">
        <v>0</v>
      </c>
      <c r="O70" s="1">
        <v>4.0755123174341497E-2</v>
      </c>
      <c r="P70" s="1">
        <v>0</v>
      </c>
      <c r="Q70" s="1">
        <v>6.9563467811986301E-2</v>
      </c>
      <c r="R70" s="1">
        <v>0</v>
      </c>
      <c r="S70" s="1">
        <v>0</v>
      </c>
      <c r="T70" s="1">
        <v>0</v>
      </c>
      <c r="U70" s="1">
        <v>1.32509711857632E-2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5.1271649152173998E-2</v>
      </c>
      <c r="AB70" s="1">
        <v>0</v>
      </c>
      <c r="AC70" s="1">
        <v>2.2711380798445001E-2</v>
      </c>
      <c r="AD70" s="1">
        <v>0</v>
      </c>
      <c r="AE70" s="1">
        <v>6.1420133423223597E-3</v>
      </c>
      <c r="AF70" s="1">
        <v>0</v>
      </c>
      <c r="AG70" s="1">
        <v>0</v>
      </c>
      <c r="AH70" s="1">
        <v>0</v>
      </c>
      <c r="AI70" s="1">
        <v>1.4399211164746999E-2</v>
      </c>
      <c r="AJ70" s="1">
        <v>0</v>
      </c>
      <c r="AK70" s="1">
        <v>0</v>
      </c>
      <c r="AL70" s="1">
        <v>3.5649246839564198E-2</v>
      </c>
      <c r="AM70" s="1">
        <v>0</v>
      </c>
      <c r="AN70" s="1">
        <v>0</v>
      </c>
      <c r="AO70" s="1">
        <v>0</v>
      </c>
      <c r="AP70" s="1">
        <v>0</v>
      </c>
      <c r="AQ70" s="1">
        <v>4.22113470490054E-2</v>
      </c>
      <c r="AR70" s="1">
        <v>9.5372908752422894E-2</v>
      </c>
      <c r="AS70" s="1">
        <v>5.1695563546690299E-3</v>
      </c>
      <c r="AT70" s="1">
        <v>0.14005171785887599</v>
      </c>
      <c r="AU70" s="1">
        <v>0</v>
      </c>
      <c r="AV70" s="1">
        <v>0</v>
      </c>
      <c r="AW70" s="1">
        <v>0</v>
      </c>
      <c r="AX70" s="1">
        <v>2.41771689317202E-2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2.1672363894180498E-3</v>
      </c>
      <c r="BJ70" s="1">
        <v>7.5724888119321196E-2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5.77774962809742E-3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6.8944177116071495E-2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1.5686518130479901E-2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47">
        <v>0</v>
      </c>
      <c r="CL70" s="47">
        <v>0</v>
      </c>
      <c r="CM70" s="47">
        <v>0</v>
      </c>
      <c r="CN70" s="47">
        <v>0</v>
      </c>
      <c r="CO70" s="47">
        <v>0</v>
      </c>
      <c r="CP70" s="47">
        <v>0</v>
      </c>
      <c r="CQ70" s="47">
        <v>0</v>
      </c>
      <c r="CR70" s="47">
        <v>2.1909382508683999E-2</v>
      </c>
      <c r="CS70" s="47">
        <v>0</v>
      </c>
      <c r="CT70" s="47">
        <v>0.37290826369795999</v>
      </c>
      <c r="CU70" s="47">
        <v>0</v>
      </c>
      <c r="CV70" s="47">
        <v>0</v>
      </c>
      <c r="CW70" s="47">
        <v>0</v>
      </c>
      <c r="CX70" s="47">
        <v>0</v>
      </c>
      <c r="CY70" s="47">
        <v>0</v>
      </c>
      <c r="CZ70" s="47">
        <v>0</v>
      </c>
      <c r="DA70" s="47">
        <v>2.6499769146659899E-2</v>
      </c>
      <c r="DB70" s="47">
        <v>0.20432802662215799</v>
      </c>
      <c r="DC70" s="47">
        <v>0</v>
      </c>
      <c r="DD70" s="47">
        <v>0</v>
      </c>
      <c r="DE70" s="47">
        <v>0</v>
      </c>
      <c r="DF70" s="47">
        <v>4.2616857520486997E-3</v>
      </c>
      <c r="DG70" s="47">
        <v>0</v>
      </c>
      <c r="DH70" s="47">
        <v>0</v>
      </c>
      <c r="DI70" s="47">
        <v>0</v>
      </c>
      <c r="DJ70" s="47">
        <v>0</v>
      </c>
      <c r="DK70" s="47">
        <v>0</v>
      </c>
      <c r="DL70" s="47">
        <v>0</v>
      </c>
      <c r="DM70" s="47">
        <v>2.52217330872277E-2</v>
      </c>
      <c r="DN70" s="47">
        <v>0</v>
      </c>
      <c r="DO70" s="47">
        <v>0</v>
      </c>
      <c r="DP70" s="47">
        <v>0</v>
      </c>
      <c r="DQ70" s="47">
        <v>0</v>
      </c>
      <c r="DR70" s="47">
        <v>0</v>
      </c>
      <c r="DS70" s="47">
        <v>0</v>
      </c>
      <c r="DT70" s="47">
        <v>1.14121221730692E-2</v>
      </c>
      <c r="DU70" s="47">
        <v>0</v>
      </c>
      <c r="DV70" s="47">
        <v>0</v>
      </c>
      <c r="DW70" s="47">
        <v>0</v>
      </c>
      <c r="DX70" s="47">
        <v>0</v>
      </c>
      <c r="DY70" s="47">
        <v>0</v>
      </c>
      <c r="DZ70" s="47">
        <v>0</v>
      </c>
      <c r="EA70" s="47">
        <v>0</v>
      </c>
      <c r="EB70" s="47">
        <v>0</v>
      </c>
      <c r="EC70" s="47">
        <v>0</v>
      </c>
      <c r="ED70" s="47">
        <v>0</v>
      </c>
      <c r="EE70" s="47">
        <v>5.8673142627768703E-2</v>
      </c>
      <c r="EF70" s="47">
        <v>0</v>
      </c>
      <c r="EG70" s="47">
        <v>3.2861484149810799E-2</v>
      </c>
      <c r="EH70" s="47">
        <v>0</v>
      </c>
      <c r="EI70" s="47">
        <v>0</v>
      </c>
      <c r="EJ70" s="47">
        <v>0</v>
      </c>
      <c r="EK70" s="47">
        <v>0</v>
      </c>
      <c r="EL70" s="47">
        <v>0</v>
      </c>
      <c r="EM70" s="47">
        <v>0</v>
      </c>
      <c r="EN70" s="47">
        <v>0</v>
      </c>
      <c r="EO70" s="47">
        <v>6.5745441460995896E-2</v>
      </c>
      <c r="EP70" s="47">
        <v>8.3708850127894002E-2</v>
      </c>
      <c r="EQ70" s="47">
        <v>2.8794545008201E-2</v>
      </c>
      <c r="ER70" s="47">
        <v>0</v>
      </c>
      <c r="ES70" s="47">
        <v>0.62741114416238297</v>
      </c>
      <c r="ET70" s="47">
        <v>0.45438208848346101</v>
      </c>
      <c r="EU70" s="47">
        <v>2.2767077921098802E-2</v>
      </c>
      <c r="EV70" s="47">
        <v>9.2325676938088599E-3</v>
      </c>
      <c r="EW70" s="47">
        <v>0</v>
      </c>
      <c r="EX70" s="47">
        <v>3.4098842780102501E-2</v>
      </c>
      <c r="EY70" s="47">
        <v>0</v>
      </c>
      <c r="EZ70" s="47">
        <v>0</v>
      </c>
      <c r="FA70" s="47">
        <v>0</v>
      </c>
      <c r="FB70" s="47">
        <v>5.4295466856872998E-3</v>
      </c>
      <c r="FC70" s="47">
        <v>0</v>
      </c>
      <c r="FD70" s="47">
        <v>0</v>
      </c>
      <c r="FE70" s="47">
        <v>0</v>
      </c>
      <c r="FF70" s="47">
        <v>1.1541865085888E-2</v>
      </c>
      <c r="FG70" s="47">
        <v>6.6476811149940501E-2</v>
      </c>
      <c r="FH70" s="47">
        <v>4.6879887037790897E-2</v>
      </c>
      <c r="FI70" s="47">
        <v>0</v>
      </c>
      <c r="FJ70" s="47">
        <v>0</v>
      </c>
      <c r="FK70" s="47">
        <v>0</v>
      </c>
      <c r="FL70" s="47">
        <v>0</v>
      </c>
      <c r="FM70" s="47">
        <v>0</v>
      </c>
      <c r="FN70" s="47">
        <v>0</v>
      </c>
      <c r="FO70" s="47">
        <v>2.0997378829410399E-2</v>
      </c>
      <c r="FP70" s="47">
        <v>0</v>
      </c>
      <c r="FQ70" s="47">
        <v>0</v>
      </c>
      <c r="FR70" s="47">
        <v>0</v>
      </c>
      <c r="FS70" s="47">
        <v>0</v>
      </c>
      <c r="FT70" s="47">
        <v>0</v>
      </c>
      <c r="FU70" s="47">
        <v>0</v>
      </c>
      <c r="FV70" s="47">
        <v>0</v>
      </c>
      <c r="FW70" s="47">
        <v>0</v>
      </c>
      <c r="FX70" s="47">
        <v>0</v>
      </c>
      <c r="FY70" s="47">
        <v>0</v>
      </c>
      <c r="FZ70" s="47">
        <v>0</v>
      </c>
      <c r="GA70" s="47">
        <v>0</v>
      </c>
      <c r="GB70" s="47">
        <v>0</v>
      </c>
      <c r="GC70" s="47">
        <v>0</v>
      </c>
      <c r="GD70" s="47">
        <v>0</v>
      </c>
      <c r="GE70" s="47">
        <v>0</v>
      </c>
      <c r="GF70" s="47">
        <v>0</v>
      </c>
      <c r="GG70" s="47">
        <v>0</v>
      </c>
      <c r="GH70" s="47">
        <v>0</v>
      </c>
      <c r="GI70" s="47">
        <v>0.14920577482070299</v>
      </c>
      <c r="GJ70" s="47">
        <v>0</v>
      </c>
      <c r="GK70" s="47">
        <v>0</v>
      </c>
      <c r="GL70" s="47">
        <v>0</v>
      </c>
      <c r="GM70" s="47">
        <v>0</v>
      </c>
      <c r="GN70" s="47">
        <v>0</v>
      </c>
      <c r="GO70" s="47">
        <v>1.17297270777365E-2</v>
      </c>
      <c r="GP70" s="47">
        <v>0</v>
      </c>
      <c r="GQ70" s="47">
        <v>2.2064004941834098E-2</v>
      </c>
      <c r="GR70" s="47">
        <v>0</v>
      </c>
      <c r="GS70" s="47">
        <v>0</v>
      </c>
      <c r="GT70" s="47">
        <v>0</v>
      </c>
      <c r="GU70" s="47">
        <v>0</v>
      </c>
      <c r="GV70" s="47">
        <v>0</v>
      </c>
      <c r="GW70" s="47">
        <v>0</v>
      </c>
      <c r="GX70" s="47">
        <v>0</v>
      </c>
      <c r="GY70" s="47">
        <v>0.214801176644869</v>
      </c>
      <c r="GZ70" s="47">
        <v>0</v>
      </c>
      <c r="HA70" s="47">
        <v>0.158118594061088</v>
      </c>
      <c r="HB70" s="47">
        <v>1.81920596468442E-2</v>
      </c>
      <c r="HC70" s="47">
        <v>0</v>
      </c>
      <c r="HD70" s="47">
        <v>0</v>
      </c>
      <c r="HE70" s="47">
        <v>0</v>
      </c>
      <c r="HF70" s="47">
        <v>0</v>
      </c>
      <c r="HG70" s="47">
        <v>0</v>
      </c>
      <c r="HH70" s="47">
        <v>0</v>
      </c>
      <c r="HI70" s="47">
        <v>0</v>
      </c>
      <c r="HJ70" s="47">
        <v>1.86790107742189E-3</v>
      </c>
      <c r="HK70" s="47">
        <v>0</v>
      </c>
      <c r="HL70" s="47">
        <v>4.4207539551552197E-2</v>
      </c>
      <c r="HM70" s="47">
        <v>0</v>
      </c>
      <c r="HN70" s="47">
        <v>0</v>
      </c>
      <c r="HO70" s="47">
        <v>0</v>
      </c>
      <c r="HP70" s="47">
        <v>0</v>
      </c>
      <c r="HQ70" s="47">
        <v>0</v>
      </c>
      <c r="HR70" s="47">
        <v>0</v>
      </c>
      <c r="HS70" s="47">
        <v>0</v>
      </c>
      <c r="HT70" s="47">
        <v>0</v>
      </c>
      <c r="HU70" s="47">
        <v>0</v>
      </c>
      <c r="HV70" s="47">
        <v>0</v>
      </c>
      <c r="HW70" s="47">
        <v>0</v>
      </c>
      <c r="HX70" s="47">
        <v>0</v>
      </c>
      <c r="HY70" s="47">
        <v>7.5014624136321697E-3</v>
      </c>
      <c r="HZ70" s="47">
        <v>0</v>
      </c>
    </row>
    <row r="71" spans="1:234" x14ac:dyDescent="0.25">
      <c r="A71" t="str">
        <f t="shared" si="1"/>
        <v>CT_40</v>
      </c>
      <c r="B71" s="1" t="s">
        <v>1397</v>
      </c>
      <c r="C71" s="1">
        <v>5.6370377072182801E-2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8.40605292136333E-2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0.13106055401363201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3.6432840030838798E-2</v>
      </c>
      <c r="AD71" s="1">
        <v>0</v>
      </c>
      <c r="AE71" s="1">
        <v>8.4452683456932402E-3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1.9721813055192002E-2</v>
      </c>
      <c r="AL71" s="1">
        <v>2.1007591887600301E-2</v>
      </c>
      <c r="AM71" s="1">
        <v>0</v>
      </c>
      <c r="AN71" s="1">
        <v>0</v>
      </c>
      <c r="AO71" s="1">
        <v>7.8198228462421498E-2</v>
      </c>
      <c r="AP71" s="1">
        <v>0</v>
      </c>
      <c r="AQ71" s="1">
        <v>5.8040602192382398E-2</v>
      </c>
      <c r="AR71" s="1">
        <v>5.2455099813832597E-2</v>
      </c>
      <c r="AS71" s="1">
        <v>3.5540699938349601E-3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1.6175632860896599E-2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3.5904041780712602E-3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47">
        <v>0</v>
      </c>
      <c r="CL71" s="47">
        <v>0</v>
      </c>
      <c r="CM71" s="47">
        <v>0</v>
      </c>
      <c r="CN71" s="47">
        <v>0</v>
      </c>
      <c r="CO71" s="47">
        <v>0</v>
      </c>
      <c r="CP71" s="47">
        <v>0</v>
      </c>
      <c r="CQ71" s="47">
        <v>0</v>
      </c>
      <c r="CR71" s="47">
        <v>0</v>
      </c>
      <c r="CS71" s="47">
        <v>0</v>
      </c>
      <c r="CT71" s="47">
        <v>0</v>
      </c>
      <c r="CU71" s="47">
        <v>0</v>
      </c>
      <c r="CV71" s="47">
        <v>0</v>
      </c>
      <c r="CW71" s="47">
        <v>0</v>
      </c>
      <c r="CX71" s="47">
        <v>0</v>
      </c>
      <c r="CY71" s="47">
        <v>0</v>
      </c>
      <c r="CZ71" s="47">
        <v>8.5176770649088296E-3</v>
      </c>
      <c r="DA71" s="47">
        <v>0</v>
      </c>
      <c r="DB71" s="47">
        <v>0</v>
      </c>
      <c r="DC71" s="47">
        <v>0.101781624099348</v>
      </c>
      <c r="DD71" s="47">
        <v>0</v>
      </c>
      <c r="DE71" s="47">
        <v>0</v>
      </c>
      <c r="DF71" s="47">
        <v>0</v>
      </c>
      <c r="DG71" s="47">
        <v>0</v>
      </c>
      <c r="DH71" s="47">
        <v>0</v>
      </c>
      <c r="DI71" s="47">
        <v>0</v>
      </c>
      <c r="DJ71" s="47">
        <v>0</v>
      </c>
      <c r="DK71" s="47">
        <v>2.5093790240274201E-2</v>
      </c>
      <c r="DL71" s="47">
        <v>0</v>
      </c>
      <c r="DM71" s="47">
        <v>0</v>
      </c>
      <c r="DN71" s="47">
        <v>0</v>
      </c>
      <c r="DO71" s="47">
        <v>0</v>
      </c>
      <c r="DP71" s="47">
        <v>0</v>
      </c>
      <c r="DQ71" s="47">
        <v>0</v>
      </c>
      <c r="DR71" s="47">
        <v>0</v>
      </c>
      <c r="DS71" s="47">
        <v>4.2623812114337101</v>
      </c>
      <c r="DT71" s="47">
        <v>0</v>
      </c>
      <c r="DU71" s="47">
        <v>0</v>
      </c>
      <c r="DV71" s="47">
        <v>0</v>
      </c>
      <c r="DW71" s="47">
        <v>0</v>
      </c>
      <c r="DX71" s="47">
        <v>0</v>
      </c>
      <c r="DY71" s="47">
        <v>0</v>
      </c>
      <c r="DZ71" s="47">
        <v>0</v>
      </c>
      <c r="EA71" s="47">
        <v>0</v>
      </c>
      <c r="EB71" s="47">
        <v>0</v>
      </c>
      <c r="EC71" s="47">
        <v>0</v>
      </c>
      <c r="ED71" s="47">
        <v>0</v>
      </c>
      <c r="EE71" s="47">
        <v>0</v>
      </c>
      <c r="EF71" s="47">
        <v>0</v>
      </c>
      <c r="EG71" s="47">
        <v>0</v>
      </c>
      <c r="EH71" s="47">
        <v>0</v>
      </c>
      <c r="EI71" s="47">
        <v>0</v>
      </c>
      <c r="EJ71" s="47">
        <v>0</v>
      </c>
      <c r="EK71" s="47">
        <v>0</v>
      </c>
      <c r="EL71" s="47">
        <v>0</v>
      </c>
      <c r="EM71" s="47">
        <v>0</v>
      </c>
      <c r="EN71" s="47">
        <v>0</v>
      </c>
      <c r="EO71" s="47">
        <v>0</v>
      </c>
      <c r="EP71" s="47">
        <v>0</v>
      </c>
      <c r="EQ71" s="47">
        <v>0</v>
      </c>
      <c r="ER71" s="47">
        <v>0</v>
      </c>
      <c r="ES71" s="47">
        <v>0</v>
      </c>
      <c r="ET71" s="47">
        <v>8.4050498430236695E-3</v>
      </c>
      <c r="EU71" s="47">
        <v>2.34785491061331E-2</v>
      </c>
      <c r="EV71" s="47">
        <v>2.5389561157974399E-2</v>
      </c>
      <c r="EW71" s="47">
        <v>0</v>
      </c>
      <c r="EX71" s="47">
        <v>0</v>
      </c>
      <c r="EY71" s="47">
        <v>0</v>
      </c>
      <c r="EZ71" s="47">
        <v>0</v>
      </c>
      <c r="FA71" s="47">
        <v>0</v>
      </c>
      <c r="FB71" s="47">
        <v>0</v>
      </c>
      <c r="FC71" s="47">
        <v>0</v>
      </c>
      <c r="FD71" s="47">
        <v>0</v>
      </c>
      <c r="FE71" s="47">
        <v>0</v>
      </c>
      <c r="FF71" s="47">
        <v>0</v>
      </c>
      <c r="FG71" s="47">
        <v>0</v>
      </c>
      <c r="FH71" s="47">
        <v>0</v>
      </c>
      <c r="FI71" s="47">
        <v>0</v>
      </c>
      <c r="FJ71" s="47">
        <v>0</v>
      </c>
      <c r="FK71" s="47">
        <v>0</v>
      </c>
      <c r="FL71" s="47">
        <v>0</v>
      </c>
      <c r="FM71" s="47">
        <v>0</v>
      </c>
      <c r="FN71" s="47">
        <v>0</v>
      </c>
      <c r="FO71" s="47">
        <v>0</v>
      </c>
      <c r="FP71" s="47">
        <v>0</v>
      </c>
      <c r="FQ71" s="47">
        <v>0</v>
      </c>
      <c r="FR71" s="47">
        <v>0</v>
      </c>
      <c r="FS71" s="47">
        <v>0</v>
      </c>
      <c r="FT71" s="47">
        <v>0</v>
      </c>
      <c r="FU71" s="47">
        <v>0</v>
      </c>
      <c r="FV71" s="47">
        <v>0</v>
      </c>
      <c r="FW71" s="47">
        <v>0</v>
      </c>
      <c r="FX71" s="47">
        <v>0</v>
      </c>
      <c r="FY71" s="47">
        <v>0</v>
      </c>
      <c r="FZ71" s="47">
        <v>0</v>
      </c>
      <c r="GA71" s="47">
        <v>0</v>
      </c>
      <c r="GB71" s="47">
        <v>0</v>
      </c>
      <c r="GC71" s="47">
        <v>0</v>
      </c>
      <c r="GD71" s="47">
        <v>0</v>
      </c>
      <c r="GE71" s="47">
        <v>0</v>
      </c>
      <c r="GF71" s="47">
        <v>0</v>
      </c>
      <c r="GG71" s="47">
        <v>0</v>
      </c>
      <c r="GH71" s="47">
        <v>0</v>
      </c>
      <c r="GI71" s="47">
        <v>0</v>
      </c>
      <c r="GJ71" s="47">
        <v>0</v>
      </c>
      <c r="GK71" s="47">
        <v>0</v>
      </c>
      <c r="GL71" s="47">
        <v>0</v>
      </c>
      <c r="GM71" s="47">
        <v>0</v>
      </c>
      <c r="GN71" s="47">
        <v>1.39864573430925E-2</v>
      </c>
      <c r="GO71" s="47">
        <v>0</v>
      </c>
      <c r="GP71" s="47">
        <v>0</v>
      </c>
      <c r="GQ71" s="47">
        <v>0</v>
      </c>
      <c r="GR71" s="47">
        <v>0</v>
      </c>
      <c r="GS71" s="47">
        <v>0</v>
      </c>
      <c r="GT71" s="47">
        <v>0</v>
      </c>
      <c r="GU71" s="47">
        <v>0</v>
      </c>
      <c r="GV71" s="47">
        <v>0</v>
      </c>
      <c r="GW71" s="47">
        <v>0</v>
      </c>
      <c r="GX71" s="47">
        <v>0</v>
      </c>
      <c r="GY71" s="47">
        <v>0</v>
      </c>
      <c r="GZ71" s="47">
        <v>0</v>
      </c>
      <c r="HA71" s="47">
        <v>0</v>
      </c>
      <c r="HB71" s="47">
        <v>0</v>
      </c>
      <c r="HC71" s="47">
        <v>0</v>
      </c>
      <c r="HD71" s="47">
        <v>1.06822009606859E-2</v>
      </c>
      <c r="HE71" s="47">
        <v>4.6034401341259898E-2</v>
      </c>
      <c r="HF71" s="47">
        <v>3.85602509267228E-2</v>
      </c>
      <c r="HG71" s="47">
        <v>0</v>
      </c>
      <c r="HH71" s="47">
        <v>9.1302561471623397E-2</v>
      </c>
      <c r="HI71" s="47">
        <v>0</v>
      </c>
      <c r="HJ71" s="47">
        <v>0</v>
      </c>
      <c r="HK71" s="47">
        <v>0</v>
      </c>
      <c r="HL71" s="47">
        <v>0</v>
      </c>
      <c r="HM71" s="47">
        <v>0</v>
      </c>
      <c r="HN71" s="47">
        <v>0</v>
      </c>
      <c r="HO71" s="47">
        <v>0</v>
      </c>
      <c r="HP71" s="47">
        <v>3.5207069883219501E-3</v>
      </c>
      <c r="HQ71" s="47">
        <v>0</v>
      </c>
      <c r="HR71" s="47">
        <v>0</v>
      </c>
      <c r="HS71" s="47">
        <v>1.21163373273745E-2</v>
      </c>
      <c r="HT71" s="47">
        <v>4.70214534416191E-2</v>
      </c>
      <c r="HU71" s="47">
        <v>0</v>
      </c>
      <c r="HV71" s="47">
        <v>0</v>
      </c>
      <c r="HW71" s="47">
        <v>0</v>
      </c>
      <c r="HX71" s="47">
        <v>0</v>
      </c>
      <c r="HY71" s="47">
        <v>0</v>
      </c>
      <c r="HZ71" s="47">
        <v>0</v>
      </c>
    </row>
    <row r="72" spans="1:234" x14ac:dyDescent="0.25">
      <c r="A72" t="str">
        <f t="shared" si="1"/>
        <v>CT_41</v>
      </c>
      <c r="B72" s="1" t="s">
        <v>1398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4.5298440697400903E-2</v>
      </c>
      <c r="J72" s="1">
        <v>0</v>
      </c>
      <c r="K72" s="1">
        <v>0</v>
      </c>
      <c r="L72" s="1">
        <v>0</v>
      </c>
      <c r="M72" s="1">
        <v>0</v>
      </c>
      <c r="N72" s="1">
        <v>5.1242271693592398E-2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7.5776233501717704E-3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1.31980132426028E-2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1.81792616611203E-3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7.1858582310013894E-2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6.9138664470694E-3</v>
      </c>
      <c r="CK72" s="47">
        <v>0</v>
      </c>
      <c r="CL72" s="47">
        <v>0</v>
      </c>
      <c r="CM72" s="47">
        <v>0</v>
      </c>
      <c r="CN72" s="47">
        <v>0.29098198705198602</v>
      </c>
      <c r="CO72" s="47">
        <v>6.2155837723610302E-2</v>
      </c>
      <c r="CP72" s="47">
        <v>0</v>
      </c>
      <c r="CQ72" s="47">
        <v>0</v>
      </c>
      <c r="CR72" s="47">
        <v>0</v>
      </c>
      <c r="CS72" s="47">
        <v>2.0431584278973E-2</v>
      </c>
      <c r="CT72" s="47">
        <v>9.2103171217745E-2</v>
      </c>
      <c r="CU72" s="47">
        <v>7.1559590915159996E-2</v>
      </c>
      <c r="CV72" s="47">
        <v>0.24218939210462601</v>
      </c>
      <c r="CW72" s="47">
        <v>0.42918061921225997</v>
      </c>
      <c r="CX72" s="47">
        <v>0</v>
      </c>
      <c r="CY72" s="47">
        <v>0</v>
      </c>
      <c r="CZ72" s="47">
        <v>0</v>
      </c>
      <c r="DA72" s="47">
        <v>8.8490300543310904E-2</v>
      </c>
      <c r="DB72" s="47">
        <v>0.146826129437577</v>
      </c>
      <c r="DC72" s="47">
        <v>0</v>
      </c>
      <c r="DD72" s="47">
        <v>4.5708164272778198E-2</v>
      </c>
      <c r="DE72" s="47">
        <v>0</v>
      </c>
      <c r="DF72" s="47">
        <v>0</v>
      </c>
      <c r="DG72" s="47">
        <v>0</v>
      </c>
      <c r="DH72" s="47">
        <v>0</v>
      </c>
      <c r="DI72" s="47">
        <v>0</v>
      </c>
      <c r="DJ72" s="47">
        <v>0</v>
      </c>
      <c r="DK72" s="47">
        <v>1.4339308708728101E-2</v>
      </c>
      <c r="DL72" s="47">
        <v>0</v>
      </c>
      <c r="DM72" s="47">
        <v>0</v>
      </c>
      <c r="DN72" s="47">
        <v>0</v>
      </c>
      <c r="DO72" s="47">
        <v>8.8917959410022493E-3</v>
      </c>
      <c r="DP72" s="47">
        <v>0</v>
      </c>
      <c r="DQ72" s="47">
        <v>2.1997096816488398E-2</v>
      </c>
      <c r="DR72" s="47">
        <v>0.869851646155818</v>
      </c>
      <c r="DS72" s="47">
        <v>1.1328587937365299E-2</v>
      </c>
      <c r="DT72" s="47">
        <v>0</v>
      </c>
      <c r="DU72" s="47">
        <v>0</v>
      </c>
      <c r="DV72" s="47">
        <v>4.1941112357260002E-2</v>
      </c>
      <c r="DW72" s="47">
        <v>0</v>
      </c>
      <c r="DX72" s="47">
        <v>0</v>
      </c>
      <c r="DY72" s="47">
        <v>0</v>
      </c>
      <c r="DZ72" s="47">
        <v>0</v>
      </c>
      <c r="EA72" s="47">
        <v>0</v>
      </c>
      <c r="EB72" s="47">
        <v>0</v>
      </c>
      <c r="EC72" s="47">
        <v>0</v>
      </c>
      <c r="ED72" s="47">
        <v>0</v>
      </c>
      <c r="EE72" s="47">
        <v>5.7625407937987101E-2</v>
      </c>
      <c r="EF72" s="47">
        <v>0</v>
      </c>
      <c r="EG72" s="47">
        <v>2.5819737546279899E-2</v>
      </c>
      <c r="EH72" s="47">
        <v>0</v>
      </c>
      <c r="EI72" s="47">
        <v>0</v>
      </c>
      <c r="EJ72" s="47">
        <v>0</v>
      </c>
      <c r="EK72" s="47">
        <v>3.5402985911445001E-2</v>
      </c>
      <c r="EL72" s="47">
        <v>6.70586931562209E-2</v>
      </c>
      <c r="EM72" s="47">
        <v>0</v>
      </c>
      <c r="EN72" s="47">
        <v>0</v>
      </c>
      <c r="EO72" s="47">
        <v>0.109771406725056</v>
      </c>
      <c r="EP72" s="47">
        <v>0</v>
      </c>
      <c r="EQ72" s="47">
        <v>0</v>
      </c>
      <c r="ER72" s="47">
        <v>0.77459595441703899</v>
      </c>
      <c r="ES72" s="47">
        <v>0.60918728972638203</v>
      </c>
      <c r="ET72" s="47">
        <v>0</v>
      </c>
      <c r="EU72" s="47">
        <v>3.9626243217102302E-3</v>
      </c>
      <c r="EV72" s="47">
        <v>5.0779122315948701E-2</v>
      </c>
      <c r="EW72" s="47">
        <v>0</v>
      </c>
      <c r="EX72" s="47">
        <v>6.6979869746629894E-2</v>
      </c>
      <c r="EY72" s="47">
        <v>0</v>
      </c>
      <c r="EZ72" s="47">
        <v>0</v>
      </c>
      <c r="FA72" s="47">
        <v>7.3142813585450897E-2</v>
      </c>
      <c r="FB72" s="47">
        <v>0</v>
      </c>
      <c r="FC72" s="47">
        <v>0</v>
      </c>
      <c r="FD72" s="47">
        <v>0</v>
      </c>
      <c r="FE72" s="47">
        <v>0</v>
      </c>
      <c r="FF72" s="47">
        <v>0</v>
      </c>
      <c r="FG72" s="47">
        <v>0</v>
      </c>
      <c r="FH72" s="47">
        <v>0.128919689353925</v>
      </c>
      <c r="FI72" s="47">
        <v>0</v>
      </c>
      <c r="FJ72" s="47">
        <v>0</v>
      </c>
      <c r="FK72" s="47">
        <v>0</v>
      </c>
      <c r="FL72" s="47">
        <v>0</v>
      </c>
      <c r="FM72" s="47">
        <v>0</v>
      </c>
      <c r="FN72" s="47">
        <v>7.8387921777390596E-2</v>
      </c>
      <c r="FO72" s="47">
        <v>0</v>
      </c>
      <c r="FP72" s="47">
        <v>0</v>
      </c>
      <c r="FQ72" s="47">
        <v>0</v>
      </c>
      <c r="FR72" s="47">
        <v>0</v>
      </c>
      <c r="FS72" s="47">
        <v>0</v>
      </c>
      <c r="FT72" s="47">
        <v>1.3862658795391799E-2</v>
      </c>
      <c r="FU72" s="47">
        <v>0</v>
      </c>
      <c r="FV72" s="47">
        <v>0.198251034246854</v>
      </c>
      <c r="FW72" s="47">
        <v>0</v>
      </c>
      <c r="FX72" s="47">
        <v>0</v>
      </c>
      <c r="FY72" s="47">
        <v>0</v>
      </c>
      <c r="FZ72" s="47">
        <v>0</v>
      </c>
      <c r="GA72" s="47">
        <v>0</v>
      </c>
      <c r="GB72" s="47">
        <v>0</v>
      </c>
      <c r="GC72" s="47">
        <v>0</v>
      </c>
      <c r="GD72" s="47">
        <v>0</v>
      </c>
      <c r="GE72" s="47">
        <v>0</v>
      </c>
      <c r="GF72" s="47">
        <v>0</v>
      </c>
      <c r="GG72" s="47">
        <v>0</v>
      </c>
      <c r="GH72" s="47">
        <v>0</v>
      </c>
      <c r="GI72" s="47">
        <v>0</v>
      </c>
      <c r="GJ72" s="47">
        <v>3.2009566378070002E-2</v>
      </c>
      <c r="GK72" s="47">
        <v>0</v>
      </c>
      <c r="GL72" s="47">
        <v>0</v>
      </c>
      <c r="GM72" s="47">
        <v>0</v>
      </c>
      <c r="GN72" s="47">
        <v>0</v>
      </c>
      <c r="GO72" s="47">
        <v>0</v>
      </c>
      <c r="GP72" s="47">
        <v>0</v>
      </c>
      <c r="GQ72" s="47">
        <v>0.121352027180088</v>
      </c>
      <c r="GR72" s="47">
        <v>2.2782467241692601E-2</v>
      </c>
      <c r="GS72" s="47">
        <v>9.5917947157479894E-3</v>
      </c>
      <c r="GT72" s="47">
        <v>0</v>
      </c>
      <c r="GU72" s="47">
        <v>0</v>
      </c>
      <c r="GV72" s="47">
        <v>0</v>
      </c>
      <c r="GW72" s="47">
        <v>0</v>
      </c>
      <c r="GX72" s="47">
        <v>0</v>
      </c>
      <c r="GY72" s="47">
        <v>0.33754470615622301</v>
      </c>
      <c r="GZ72" s="47">
        <v>0</v>
      </c>
      <c r="HA72" s="47">
        <v>6.2118019095427399E-2</v>
      </c>
      <c r="HB72" s="47">
        <v>5.7175044604367398E-2</v>
      </c>
      <c r="HC72" s="47">
        <v>0</v>
      </c>
      <c r="HD72" s="47">
        <v>0</v>
      </c>
      <c r="HE72" s="47">
        <v>0</v>
      </c>
      <c r="HF72" s="47">
        <v>0</v>
      </c>
      <c r="HG72" s="47">
        <v>0</v>
      </c>
      <c r="HH72" s="47">
        <v>0</v>
      </c>
      <c r="HI72" s="47">
        <v>0</v>
      </c>
      <c r="HJ72" s="47">
        <v>0</v>
      </c>
      <c r="HK72" s="47">
        <v>0</v>
      </c>
      <c r="HL72" s="47">
        <v>0</v>
      </c>
      <c r="HM72" s="47">
        <v>0</v>
      </c>
      <c r="HN72" s="47">
        <v>0</v>
      </c>
      <c r="HO72" s="47">
        <v>0</v>
      </c>
      <c r="HP72" s="47">
        <v>0</v>
      </c>
      <c r="HQ72" s="47">
        <v>0</v>
      </c>
      <c r="HR72" s="47">
        <v>0</v>
      </c>
      <c r="HS72" s="47">
        <v>0</v>
      </c>
      <c r="HT72" s="47">
        <v>0</v>
      </c>
      <c r="HU72" s="47">
        <v>0</v>
      </c>
      <c r="HV72" s="47">
        <v>0</v>
      </c>
      <c r="HW72" s="47">
        <v>0</v>
      </c>
      <c r="HX72" s="47">
        <v>0</v>
      </c>
      <c r="HY72" s="47">
        <v>0</v>
      </c>
      <c r="HZ72" s="47">
        <v>0</v>
      </c>
    </row>
    <row r="73" spans="1:234" x14ac:dyDescent="0.25">
      <c r="A73" t="str">
        <f t="shared" si="1"/>
        <v>CT_44</v>
      </c>
      <c r="B73" s="1" t="s">
        <v>1399</v>
      </c>
      <c r="C73" s="1">
        <v>6.7813987455257498E-3</v>
      </c>
      <c r="D73" s="1">
        <v>2.4562086778419502E-3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9.1641696220342104E-3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3.2434529969037401E-3</v>
      </c>
      <c r="CF73" s="1">
        <v>0</v>
      </c>
      <c r="CG73" s="1">
        <v>0</v>
      </c>
      <c r="CH73" s="1">
        <v>0</v>
      </c>
      <c r="CI73" s="1">
        <v>0</v>
      </c>
      <c r="CJ73" s="1">
        <v>1.45555083096198E-2</v>
      </c>
      <c r="CK73" s="47">
        <v>0</v>
      </c>
      <c r="CL73" s="47">
        <v>0</v>
      </c>
      <c r="CM73" s="47">
        <v>4.5950552157852098E-2</v>
      </c>
      <c r="CN73" s="47">
        <v>0</v>
      </c>
      <c r="CO73" s="47">
        <v>0</v>
      </c>
      <c r="CP73" s="47">
        <v>0</v>
      </c>
      <c r="CQ73" s="47">
        <v>0</v>
      </c>
      <c r="CR73" s="47">
        <v>0</v>
      </c>
      <c r="CS73" s="47">
        <v>1.0753465409985801E-2</v>
      </c>
      <c r="CT73" s="47">
        <v>0.81097422443220002</v>
      </c>
      <c r="CU73" s="47">
        <v>5.6494413880389498E-2</v>
      </c>
      <c r="CV73" s="47">
        <v>0</v>
      </c>
      <c r="CW73" s="47">
        <v>0</v>
      </c>
      <c r="CX73" s="47">
        <v>0</v>
      </c>
      <c r="CY73" s="47">
        <v>0</v>
      </c>
      <c r="CZ73" s="47">
        <v>0</v>
      </c>
      <c r="DA73" s="47">
        <v>8.2189133631558105E-3</v>
      </c>
      <c r="DB73" s="47">
        <v>0</v>
      </c>
      <c r="DC73" s="47">
        <v>0</v>
      </c>
      <c r="DD73" s="47">
        <v>0</v>
      </c>
      <c r="DE73" s="47">
        <v>0</v>
      </c>
      <c r="DF73" s="47">
        <v>0</v>
      </c>
      <c r="DG73" s="47">
        <v>0</v>
      </c>
      <c r="DH73" s="47">
        <v>5.8991444184907501E-3</v>
      </c>
      <c r="DI73" s="47">
        <v>0</v>
      </c>
      <c r="DJ73" s="47">
        <v>0</v>
      </c>
      <c r="DK73" s="47">
        <v>0</v>
      </c>
      <c r="DL73" s="47">
        <v>0</v>
      </c>
      <c r="DM73" s="47">
        <v>3.0826562662167201E-3</v>
      </c>
      <c r="DN73" s="47">
        <v>0</v>
      </c>
      <c r="DO73" s="47">
        <v>1.8719570402109999E-2</v>
      </c>
      <c r="DP73" s="47">
        <v>2.4049725434916999E-2</v>
      </c>
      <c r="DQ73" s="47">
        <v>2.3154838754198302E-2</v>
      </c>
      <c r="DR73" s="47">
        <v>0</v>
      </c>
      <c r="DS73" s="47">
        <v>0</v>
      </c>
      <c r="DT73" s="47">
        <v>0</v>
      </c>
      <c r="DU73" s="47">
        <v>0</v>
      </c>
      <c r="DV73" s="47">
        <v>0</v>
      </c>
      <c r="DW73" s="47">
        <v>0</v>
      </c>
      <c r="DX73" s="47">
        <v>0</v>
      </c>
      <c r="DY73" s="47">
        <v>0</v>
      </c>
      <c r="DZ73" s="47">
        <v>0</v>
      </c>
      <c r="EA73" s="47">
        <v>0</v>
      </c>
      <c r="EB73" s="47">
        <v>0</v>
      </c>
      <c r="EC73" s="47">
        <v>0</v>
      </c>
      <c r="ED73" s="47">
        <v>1.0080355852615601E-2</v>
      </c>
      <c r="EE73" s="47">
        <v>0</v>
      </c>
      <c r="EF73" s="47">
        <v>0</v>
      </c>
      <c r="EG73" s="47">
        <v>0</v>
      </c>
      <c r="EH73" s="47">
        <v>0</v>
      </c>
      <c r="EI73" s="47">
        <v>0</v>
      </c>
      <c r="EJ73" s="47">
        <v>0</v>
      </c>
      <c r="EK73" s="47">
        <v>0</v>
      </c>
      <c r="EL73" s="47">
        <v>0</v>
      </c>
      <c r="EM73" s="47">
        <v>1.6342660247617598E-2</v>
      </c>
      <c r="EN73" s="47">
        <v>0</v>
      </c>
      <c r="EO73" s="47">
        <v>0</v>
      </c>
      <c r="EP73" s="47">
        <v>0</v>
      </c>
      <c r="EQ73" s="47">
        <v>0</v>
      </c>
      <c r="ER73" s="47">
        <v>0</v>
      </c>
      <c r="ES73" s="47">
        <v>0</v>
      </c>
      <c r="ET73" s="47">
        <v>0</v>
      </c>
      <c r="EU73" s="47">
        <v>3.4783035712789801E-3</v>
      </c>
      <c r="EV73" s="47">
        <v>0</v>
      </c>
      <c r="EW73" s="47">
        <v>0</v>
      </c>
      <c r="EX73" s="47">
        <v>0</v>
      </c>
      <c r="EY73" s="47">
        <v>0</v>
      </c>
      <c r="EZ73" s="47">
        <v>0</v>
      </c>
      <c r="FA73" s="47">
        <v>0</v>
      </c>
      <c r="FB73" s="47">
        <v>0</v>
      </c>
      <c r="FC73" s="47">
        <v>0</v>
      </c>
      <c r="FD73" s="47">
        <v>0</v>
      </c>
      <c r="FE73" s="47">
        <v>0</v>
      </c>
      <c r="FF73" s="47">
        <v>1.90918069089877E-2</v>
      </c>
      <c r="FG73" s="47">
        <v>0</v>
      </c>
      <c r="FH73" s="47">
        <v>0</v>
      </c>
      <c r="FI73" s="47">
        <v>0</v>
      </c>
      <c r="FJ73" s="47">
        <v>0</v>
      </c>
      <c r="FK73" s="47">
        <v>1.14698073474083E-2</v>
      </c>
      <c r="FL73" s="47">
        <v>4.1133915328318499E-3</v>
      </c>
      <c r="FM73" s="47">
        <v>2.1175753092812302E-2</v>
      </c>
      <c r="FN73" s="47">
        <v>0</v>
      </c>
      <c r="FO73" s="47">
        <v>8.6831265835907705E-3</v>
      </c>
      <c r="FP73" s="47">
        <v>0</v>
      </c>
      <c r="FQ73" s="47">
        <v>0</v>
      </c>
      <c r="FR73" s="47">
        <v>0</v>
      </c>
      <c r="FS73" s="47">
        <v>0</v>
      </c>
      <c r="FT73" s="47">
        <v>0</v>
      </c>
      <c r="FU73" s="47">
        <v>0</v>
      </c>
      <c r="FV73" s="47">
        <v>0</v>
      </c>
      <c r="FW73" s="47">
        <v>0</v>
      </c>
      <c r="FX73" s="47">
        <v>0</v>
      </c>
      <c r="FY73" s="47">
        <v>0</v>
      </c>
      <c r="FZ73" s="47">
        <v>0</v>
      </c>
      <c r="GA73" s="47">
        <v>0</v>
      </c>
      <c r="GB73" s="47">
        <v>0</v>
      </c>
      <c r="GC73" s="47">
        <v>0</v>
      </c>
      <c r="GD73" s="47">
        <v>0</v>
      </c>
      <c r="GE73" s="47">
        <v>0</v>
      </c>
      <c r="GF73" s="47">
        <v>0</v>
      </c>
      <c r="GG73" s="47">
        <v>0</v>
      </c>
      <c r="GH73" s="47">
        <v>0</v>
      </c>
      <c r="GI73" s="47">
        <v>5.6092396549136496E-3</v>
      </c>
      <c r="GJ73" s="47">
        <v>0</v>
      </c>
      <c r="GK73" s="47">
        <v>0</v>
      </c>
      <c r="GL73" s="47">
        <v>0</v>
      </c>
      <c r="GM73" s="47">
        <v>0</v>
      </c>
      <c r="GN73" s="47">
        <v>0</v>
      </c>
      <c r="GO73" s="47">
        <v>4.8506390171090602E-3</v>
      </c>
      <c r="GP73" s="47">
        <v>0</v>
      </c>
      <c r="GQ73" s="47">
        <v>0</v>
      </c>
      <c r="GR73" s="47">
        <v>0</v>
      </c>
      <c r="GS73" s="47">
        <v>0</v>
      </c>
      <c r="GT73" s="47">
        <v>0</v>
      </c>
      <c r="GU73" s="47">
        <v>0</v>
      </c>
      <c r="GV73" s="47">
        <v>0</v>
      </c>
      <c r="GW73" s="47">
        <v>0</v>
      </c>
      <c r="GX73" s="47">
        <v>0</v>
      </c>
      <c r="GY73" s="47">
        <v>0</v>
      </c>
      <c r="GZ73" s="47">
        <v>0</v>
      </c>
      <c r="HA73" s="47">
        <v>0</v>
      </c>
      <c r="HB73" s="47">
        <v>7.52303218478518E-3</v>
      </c>
      <c r="HC73" s="47">
        <v>0</v>
      </c>
      <c r="HD73" s="47">
        <v>0</v>
      </c>
      <c r="HE73" s="47">
        <v>0</v>
      </c>
      <c r="HF73" s="47">
        <v>5.79853397394328E-3</v>
      </c>
      <c r="HG73" s="47">
        <v>0</v>
      </c>
      <c r="HH73" s="47">
        <v>0</v>
      </c>
      <c r="HI73" s="47">
        <v>0</v>
      </c>
      <c r="HJ73" s="47">
        <v>0</v>
      </c>
      <c r="HK73" s="47">
        <v>0</v>
      </c>
      <c r="HL73" s="47">
        <v>0</v>
      </c>
      <c r="HM73" s="47">
        <v>6.94355204582775E-2</v>
      </c>
      <c r="HN73" s="47">
        <v>0</v>
      </c>
      <c r="HO73" s="47">
        <v>0</v>
      </c>
      <c r="HP73" s="47">
        <v>0</v>
      </c>
      <c r="HQ73" s="47">
        <v>5.28652992175936E-2</v>
      </c>
      <c r="HR73" s="47">
        <v>0</v>
      </c>
      <c r="HS73" s="47">
        <v>0</v>
      </c>
      <c r="HT73" s="47">
        <v>0</v>
      </c>
      <c r="HU73" s="47">
        <v>0</v>
      </c>
      <c r="HV73" s="47">
        <v>0</v>
      </c>
      <c r="HW73" s="47">
        <v>0</v>
      </c>
      <c r="HX73" s="47">
        <v>0</v>
      </c>
      <c r="HY73" s="47">
        <v>0</v>
      </c>
      <c r="HZ73" s="47">
        <v>0</v>
      </c>
    </row>
    <row r="74" spans="1:234" x14ac:dyDescent="0.25">
      <c r="A74" t="str">
        <f t="shared" si="1"/>
        <v>CT_45</v>
      </c>
      <c r="B74" s="1" t="s">
        <v>1400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0.1700440324293</v>
      </c>
      <c r="R74" s="1">
        <v>0</v>
      </c>
      <c r="S74" s="1">
        <v>0</v>
      </c>
      <c r="T74" s="1">
        <v>0</v>
      </c>
      <c r="U74" s="1">
        <v>0</v>
      </c>
      <c r="V74" s="1">
        <v>5.3655506013051003E-2</v>
      </c>
      <c r="W74" s="1">
        <v>0</v>
      </c>
      <c r="X74" s="1">
        <v>0</v>
      </c>
      <c r="Y74" s="1">
        <v>0</v>
      </c>
      <c r="Z74" s="1">
        <v>0</v>
      </c>
      <c r="AA74" s="1">
        <v>0.187996046891305</v>
      </c>
      <c r="AB74" s="1">
        <v>0</v>
      </c>
      <c r="AC74" s="1">
        <v>0</v>
      </c>
      <c r="AD74" s="1">
        <v>0</v>
      </c>
      <c r="AE74" s="1">
        <v>1.12603577942577E-2</v>
      </c>
      <c r="AF74" s="1">
        <v>0</v>
      </c>
      <c r="AG74" s="1">
        <v>8.1414834752116097E-2</v>
      </c>
      <c r="AH74" s="1">
        <v>0.22921517863743299</v>
      </c>
      <c r="AI74" s="1">
        <v>0</v>
      </c>
      <c r="AJ74" s="1">
        <v>0</v>
      </c>
      <c r="AK74" s="1">
        <v>0</v>
      </c>
      <c r="AL74" s="1">
        <v>4.66835375280008E-2</v>
      </c>
      <c r="AM74" s="1">
        <v>0</v>
      </c>
      <c r="AN74" s="1">
        <v>6.4202922561312797E-2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5.7637860499086202E-2</v>
      </c>
      <c r="AX74" s="1">
        <v>0</v>
      </c>
      <c r="AY74" s="1">
        <v>0</v>
      </c>
      <c r="AZ74" s="1">
        <v>3.2215480058411197E-2</v>
      </c>
      <c r="BA74" s="1">
        <v>0</v>
      </c>
      <c r="BB74" s="1">
        <v>2.1567510481195401E-2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3.9732667139330902E-3</v>
      </c>
      <c r="BJ74" s="1">
        <v>0</v>
      </c>
      <c r="BK74" s="1">
        <v>0</v>
      </c>
      <c r="BL74" s="1">
        <v>1.8255529318214701E-2</v>
      </c>
      <c r="BM74" s="1">
        <v>0</v>
      </c>
      <c r="BN74" s="1">
        <v>0</v>
      </c>
      <c r="BO74" s="1">
        <v>1.46908368502431E-2</v>
      </c>
      <c r="BP74" s="1">
        <v>1.05925409848453E-2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4.5142020730761104E-3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1.43793082862732E-2</v>
      </c>
      <c r="CF74" s="1">
        <v>0</v>
      </c>
      <c r="CG74" s="1">
        <v>0.244694911852576</v>
      </c>
      <c r="CH74" s="1">
        <v>0</v>
      </c>
      <c r="CI74" s="1">
        <v>0</v>
      </c>
      <c r="CJ74" s="1">
        <v>0</v>
      </c>
      <c r="CK74" s="47">
        <v>0</v>
      </c>
      <c r="CL74" s="47">
        <v>1.03918199885629</v>
      </c>
      <c r="CM74" s="47">
        <v>0.101857057283239</v>
      </c>
      <c r="CN74" s="47">
        <v>0.226319323262656</v>
      </c>
      <c r="CO74" s="47">
        <v>7.2515144010878704E-2</v>
      </c>
      <c r="CP74" s="47">
        <v>0</v>
      </c>
      <c r="CQ74" s="47">
        <v>0</v>
      </c>
      <c r="CR74" s="47">
        <v>0</v>
      </c>
      <c r="CS74" s="47">
        <v>0</v>
      </c>
      <c r="CT74" s="47">
        <v>0</v>
      </c>
      <c r="CU74" s="47">
        <v>0</v>
      </c>
      <c r="CV74" s="47">
        <v>0</v>
      </c>
      <c r="CW74" s="47">
        <v>0</v>
      </c>
      <c r="CX74" s="47">
        <v>3.1892803730546801E-2</v>
      </c>
      <c r="CY74" s="47">
        <v>0</v>
      </c>
      <c r="CZ74" s="47">
        <v>0</v>
      </c>
      <c r="DA74" s="47">
        <v>1.2145727525552499E-2</v>
      </c>
      <c r="DB74" s="47">
        <v>9.3650345535155902E-2</v>
      </c>
      <c r="DC74" s="47">
        <v>0.40712649639739301</v>
      </c>
      <c r="DD74" s="47">
        <v>0</v>
      </c>
      <c r="DE74" s="47">
        <v>0</v>
      </c>
      <c r="DF74" s="47">
        <v>2.34392716362678E-2</v>
      </c>
      <c r="DG74" s="47">
        <v>0</v>
      </c>
      <c r="DH74" s="47">
        <v>0</v>
      </c>
      <c r="DI74" s="47">
        <v>0</v>
      </c>
      <c r="DJ74" s="47">
        <v>0.23203202041881801</v>
      </c>
      <c r="DK74" s="47">
        <v>0</v>
      </c>
      <c r="DL74" s="47">
        <v>0</v>
      </c>
      <c r="DM74" s="47">
        <v>9.2479687986501604E-3</v>
      </c>
      <c r="DN74" s="47">
        <v>6.1045821863047002E-2</v>
      </c>
      <c r="DO74" s="47">
        <v>0</v>
      </c>
      <c r="DP74" s="47">
        <v>0</v>
      </c>
      <c r="DQ74" s="47">
        <v>0</v>
      </c>
      <c r="DR74" s="47">
        <v>0</v>
      </c>
      <c r="DS74" s="47">
        <v>0</v>
      </c>
      <c r="DT74" s="47">
        <v>0.35567780772732199</v>
      </c>
      <c r="DU74" s="47">
        <v>0</v>
      </c>
      <c r="DV74" s="47">
        <v>0.24465648875068399</v>
      </c>
      <c r="DW74" s="47">
        <v>0</v>
      </c>
      <c r="DX74" s="47">
        <v>0.250610863980954</v>
      </c>
      <c r="DY74" s="47">
        <v>0</v>
      </c>
      <c r="DZ74" s="47">
        <v>0</v>
      </c>
      <c r="EA74" s="47">
        <v>0</v>
      </c>
      <c r="EB74" s="47">
        <v>0</v>
      </c>
      <c r="EC74" s="47">
        <v>0</v>
      </c>
      <c r="ED74" s="47">
        <v>0</v>
      </c>
      <c r="EE74" s="47">
        <v>0.24202671333954601</v>
      </c>
      <c r="EF74" s="47">
        <v>0</v>
      </c>
      <c r="EG74" s="47">
        <v>0</v>
      </c>
      <c r="EH74" s="47">
        <v>0</v>
      </c>
      <c r="EI74" s="47">
        <v>0</v>
      </c>
      <c r="EJ74" s="47">
        <v>0</v>
      </c>
      <c r="EK74" s="47">
        <v>0</v>
      </c>
      <c r="EL74" s="47">
        <v>0</v>
      </c>
      <c r="EM74" s="47">
        <v>0</v>
      </c>
      <c r="EN74" s="47">
        <v>0</v>
      </c>
      <c r="EO74" s="47">
        <v>6.0266654672579502E-2</v>
      </c>
      <c r="EP74" s="47">
        <v>0</v>
      </c>
      <c r="EQ74" s="47">
        <v>0</v>
      </c>
      <c r="ER74" s="47">
        <v>0</v>
      </c>
      <c r="ES74" s="47">
        <v>0</v>
      </c>
      <c r="ET74" s="47">
        <v>7.4711554160210398E-3</v>
      </c>
      <c r="EU74" s="47">
        <v>2.08698214276739E-2</v>
      </c>
      <c r="EV74" s="47">
        <v>3.38527482106325E-2</v>
      </c>
      <c r="EW74" s="47">
        <v>0</v>
      </c>
      <c r="EX74" s="47">
        <v>0</v>
      </c>
      <c r="EY74" s="47">
        <v>0</v>
      </c>
      <c r="EZ74" s="47">
        <v>0</v>
      </c>
      <c r="FA74" s="47">
        <v>0</v>
      </c>
      <c r="FB74" s="47">
        <v>3.3180563079200198E-2</v>
      </c>
      <c r="FC74" s="47">
        <v>0</v>
      </c>
      <c r="FD74" s="47">
        <v>0</v>
      </c>
      <c r="FE74" s="47">
        <v>0</v>
      </c>
      <c r="FF74" s="47">
        <v>0</v>
      </c>
      <c r="FG74" s="47">
        <v>0</v>
      </c>
      <c r="FH74" s="47">
        <v>0</v>
      </c>
      <c r="FI74" s="47">
        <v>0</v>
      </c>
      <c r="FJ74" s="47">
        <v>0</v>
      </c>
      <c r="FK74" s="47">
        <v>0</v>
      </c>
      <c r="FL74" s="47">
        <v>0</v>
      </c>
      <c r="FM74" s="47">
        <v>0.18775834408960199</v>
      </c>
      <c r="FN74" s="47">
        <v>0</v>
      </c>
      <c r="FO74" s="47">
        <v>3.8495194520585703E-2</v>
      </c>
      <c r="FP74" s="47">
        <v>0</v>
      </c>
      <c r="FQ74" s="47">
        <v>0</v>
      </c>
      <c r="FR74" s="47">
        <v>0</v>
      </c>
      <c r="FS74" s="47">
        <v>0.16640869296423499</v>
      </c>
      <c r="FT74" s="47">
        <v>1.82525007472659E-2</v>
      </c>
      <c r="FU74" s="47">
        <v>0</v>
      </c>
      <c r="FV74" s="47">
        <v>0</v>
      </c>
      <c r="FW74" s="47">
        <v>0</v>
      </c>
      <c r="FX74" s="47">
        <v>0</v>
      </c>
      <c r="FY74" s="47">
        <v>0</v>
      </c>
      <c r="FZ74" s="47">
        <v>0</v>
      </c>
      <c r="GA74" s="47">
        <v>0</v>
      </c>
      <c r="GB74" s="47">
        <v>0</v>
      </c>
      <c r="GC74" s="47">
        <v>0</v>
      </c>
      <c r="GD74" s="47">
        <v>0</v>
      </c>
      <c r="GE74" s="47">
        <v>0</v>
      </c>
      <c r="GF74" s="47">
        <v>0</v>
      </c>
      <c r="GG74" s="47">
        <v>4.4697019678789302E-3</v>
      </c>
      <c r="GH74" s="47">
        <v>0</v>
      </c>
      <c r="GI74" s="47">
        <v>0.124338145683919</v>
      </c>
      <c r="GJ74" s="47">
        <v>3.7344494107748302E-2</v>
      </c>
      <c r="GK74" s="47">
        <v>0</v>
      </c>
      <c r="GL74" s="47">
        <v>0</v>
      </c>
      <c r="GM74" s="47">
        <v>0</v>
      </c>
      <c r="GN74" s="47">
        <v>0</v>
      </c>
      <c r="GO74" s="47">
        <v>0</v>
      </c>
      <c r="GP74" s="47">
        <v>0</v>
      </c>
      <c r="GQ74" s="47">
        <v>4.0450675726695903E-2</v>
      </c>
      <c r="GR74" s="47">
        <v>0</v>
      </c>
      <c r="GS74" s="47">
        <v>4.4761708673490601E-2</v>
      </c>
      <c r="GT74" s="47">
        <v>0</v>
      </c>
      <c r="GU74" s="47">
        <v>0.277728183459303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v>0</v>
      </c>
      <c r="HC74" s="47">
        <v>0</v>
      </c>
      <c r="HD74" s="47">
        <v>7.1214673071239602E-3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v>0</v>
      </c>
      <c r="HP74" s="47">
        <v>0.34737642284776499</v>
      </c>
      <c r="HQ74" s="47">
        <v>0</v>
      </c>
      <c r="HR74" s="47">
        <v>0</v>
      </c>
      <c r="HS74" s="47">
        <v>8.0775582182496704E-3</v>
      </c>
      <c r="HT74" s="47">
        <v>0</v>
      </c>
      <c r="HU74" s="47">
        <v>0</v>
      </c>
      <c r="HV74" s="47">
        <v>1.7903238814962599E-2</v>
      </c>
      <c r="HW74" s="47">
        <v>0</v>
      </c>
      <c r="HX74" s="47">
        <v>0</v>
      </c>
      <c r="HY74" s="47">
        <v>0</v>
      </c>
      <c r="HZ74" s="47">
        <v>0</v>
      </c>
    </row>
    <row r="75" spans="1:234" x14ac:dyDescent="0.25">
      <c r="A75" t="str">
        <f t="shared" si="1"/>
        <v>CT_46</v>
      </c>
      <c r="B75" s="1" t="s">
        <v>1401</v>
      </c>
      <c r="C75" s="1">
        <v>4.84906469438132E-3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4.2226341728466201E-3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1.2080805021904201E-2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1.7879700212698899E-2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47">
        <v>0</v>
      </c>
      <c r="CL75" s="47">
        <v>0</v>
      </c>
      <c r="CM75" s="47">
        <v>0</v>
      </c>
      <c r="CN75" s="47">
        <v>0</v>
      </c>
      <c r="CO75" s="47">
        <v>0</v>
      </c>
      <c r="CP75" s="47">
        <v>0</v>
      </c>
      <c r="CQ75" s="47">
        <v>0</v>
      </c>
      <c r="CR75" s="47">
        <v>0</v>
      </c>
      <c r="CS75" s="47">
        <v>0</v>
      </c>
      <c r="CT75" s="47">
        <v>0</v>
      </c>
      <c r="CU75" s="47">
        <v>0</v>
      </c>
      <c r="CV75" s="47">
        <v>0</v>
      </c>
      <c r="CW75" s="47">
        <v>0</v>
      </c>
      <c r="CX75" s="47">
        <v>0</v>
      </c>
      <c r="CY75" s="47">
        <v>0</v>
      </c>
      <c r="CZ75" s="47">
        <v>0</v>
      </c>
      <c r="DA75" s="47">
        <v>0</v>
      </c>
      <c r="DB75" s="47">
        <v>0</v>
      </c>
      <c r="DC75" s="47">
        <v>0</v>
      </c>
      <c r="DD75" s="47">
        <v>0</v>
      </c>
      <c r="DE75" s="47">
        <v>0</v>
      </c>
      <c r="DF75" s="47">
        <v>0</v>
      </c>
      <c r="DG75" s="47">
        <v>0</v>
      </c>
      <c r="DH75" s="47">
        <v>0</v>
      </c>
      <c r="DI75" s="47">
        <v>0</v>
      </c>
      <c r="DJ75" s="47">
        <v>0</v>
      </c>
      <c r="DK75" s="47">
        <v>1.0793028060333E-2</v>
      </c>
      <c r="DL75" s="47">
        <v>0</v>
      </c>
      <c r="DM75" s="47">
        <v>5.6681099088500997E-2</v>
      </c>
      <c r="DN75" s="47">
        <v>4.9230501502457299E-3</v>
      </c>
      <c r="DO75" s="47">
        <v>0</v>
      </c>
      <c r="DP75" s="47">
        <v>0</v>
      </c>
      <c r="DQ75" s="47">
        <v>0</v>
      </c>
      <c r="DR75" s="47">
        <v>0</v>
      </c>
      <c r="DS75" s="47">
        <v>1.9825028890389298E-2</v>
      </c>
      <c r="DT75" s="47">
        <v>2.02473135328647E-2</v>
      </c>
      <c r="DU75" s="47">
        <v>0</v>
      </c>
      <c r="DV75" s="47">
        <v>9.7270684640392693E-2</v>
      </c>
      <c r="DW75" s="47">
        <v>0</v>
      </c>
      <c r="DX75" s="47">
        <v>0</v>
      </c>
      <c r="DY75" s="47">
        <v>0</v>
      </c>
      <c r="DZ75" s="47">
        <v>0</v>
      </c>
      <c r="EA75" s="47">
        <v>0</v>
      </c>
      <c r="EB75" s="47">
        <v>0</v>
      </c>
      <c r="EC75" s="47">
        <v>0</v>
      </c>
      <c r="ED75" s="47">
        <v>0</v>
      </c>
      <c r="EE75" s="47">
        <v>0</v>
      </c>
      <c r="EF75" s="47">
        <v>0</v>
      </c>
      <c r="EG75" s="47">
        <v>0</v>
      </c>
      <c r="EH75" s="47">
        <v>3.3598181311136302E-2</v>
      </c>
      <c r="EI75" s="47">
        <v>0</v>
      </c>
      <c r="EJ75" s="47">
        <v>0</v>
      </c>
      <c r="EK75" s="47">
        <v>0</v>
      </c>
      <c r="EL75" s="47">
        <v>0</v>
      </c>
      <c r="EM75" s="47">
        <v>0</v>
      </c>
      <c r="EN75" s="47">
        <v>0</v>
      </c>
      <c r="EO75" s="47">
        <v>2.1020425924105399E-2</v>
      </c>
      <c r="EP75" s="47">
        <v>0</v>
      </c>
      <c r="EQ75" s="47">
        <v>0</v>
      </c>
      <c r="ER75" s="47">
        <v>0</v>
      </c>
      <c r="ES75" s="47">
        <v>5.3918145201454798E-2</v>
      </c>
      <c r="ET75" s="47">
        <v>0</v>
      </c>
      <c r="EU75" s="47">
        <v>0</v>
      </c>
      <c r="EV75" s="47">
        <v>9.8145669207438502E-2</v>
      </c>
      <c r="EW75" s="47">
        <v>0</v>
      </c>
      <c r="EX75" s="47">
        <v>0</v>
      </c>
      <c r="EY75" s="47">
        <v>0</v>
      </c>
      <c r="EZ75" s="47">
        <v>0</v>
      </c>
      <c r="FA75" s="47">
        <v>0</v>
      </c>
      <c r="FB75" s="47">
        <v>0</v>
      </c>
      <c r="FC75" s="47">
        <v>0</v>
      </c>
      <c r="FD75" s="47">
        <v>0</v>
      </c>
      <c r="FE75" s="47">
        <v>0</v>
      </c>
      <c r="FF75" s="47">
        <v>0</v>
      </c>
      <c r="FG75" s="47">
        <v>0</v>
      </c>
      <c r="FH75" s="47">
        <v>0</v>
      </c>
      <c r="FI75" s="47">
        <v>0</v>
      </c>
      <c r="FJ75" s="47">
        <v>0</v>
      </c>
      <c r="FK75" s="47">
        <v>0</v>
      </c>
      <c r="FL75" s="47">
        <v>3.9807014833856602E-3</v>
      </c>
      <c r="FM75" s="47">
        <v>0</v>
      </c>
      <c r="FN75" s="47">
        <v>3.4294715777608398E-2</v>
      </c>
      <c r="FO75" s="47">
        <v>1.44356979452197E-2</v>
      </c>
      <c r="FP75" s="47">
        <v>0</v>
      </c>
      <c r="FQ75" s="47">
        <v>0</v>
      </c>
      <c r="FR75" s="47">
        <v>0</v>
      </c>
      <c r="FS75" s="47">
        <v>2.0801086620529301E-2</v>
      </c>
      <c r="FT75" s="47">
        <v>1.17758069337199E-2</v>
      </c>
      <c r="FU75" s="47">
        <v>0</v>
      </c>
      <c r="FV75" s="47">
        <v>0</v>
      </c>
      <c r="FW75" s="47">
        <v>0</v>
      </c>
      <c r="FX75" s="47">
        <v>0</v>
      </c>
      <c r="FY75" s="47">
        <v>0</v>
      </c>
      <c r="FZ75" s="47">
        <v>0</v>
      </c>
      <c r="GA75" s="47">
        <v>0</v>
      </c>
      <c r="GB75" s="47">
        <v>2.5221399574806101E-2</v>
      </c>
      <c r="GC75" s="47">
        <v>0</v>
      </c>
      <c r="GD75" s="47">
        <v>0</v>
      </c>
      <c r="GE75" s="47">
        <v>0</v>
      </c>
      <c r="GF75" s="47">
        <v>0</v>
      </c>
      <c r="GG75" s="47">
        <v>0</v>
      </c>
      <c r="GH75" s="47">
        <v>0</v>
      </c>
      <c r="GI75" s="47">
        <v>0</v>
      </c>
      <c r="GJ75" s="47">
        <v>0</v>
      </c>
      <c r="GK75" s="47">
        <v>0</v>
      </c>
      <c r="GL75" s="47">
        <v>0</v>
      </c>
      <c r="GM75" s="47">
        <v>0</v>
      </c>
      <c r="GN75" s="47">
        <v>0</v>
      </c>
      <c r="GO75" s="47">
        <v>0</v>
      </c>
      <c r="GP75" s="47">
        <v>3.3314515238702998E-2</v>
      </c>
      <c r="GQ75" s="47">
        <v>5.4314818616894002E-2</v>
      </c>
      <c r="GR75" s="47">
        <v>0</v>
      </c>
      <c r="GS75" s="47">
        <v>0</v>
      </c>
      <c r="GT75" s="47">
        <v>0</v>
      </c>
      <c r="GU75" s="47">
        <v>0</v>
      </c>
      <c r="GV75" s="47">
        <v>0</v>
      </c>
      <c r="GW75" s="47">
        <v>0</v>
      </c>
      <c r="GX75" s="47">
        <v>0</v>
      </c>
      <c r="GY75" s="47">
        <v>0</v>
      </c>
      <c r="GZ75" s="47">
        <v>0</v>
      </c>
      <c r="HA75" s="47">
        <v>0</v>
      </c>
      <c r="HB75" s="47">
        <v>0</v>
      </c>
      <c r="HC75" s="47">
        <v>0</v>
      </c>
      <c r="HD75" s="47">
        <v>0</v>
      </c>
      <c r="HE75" s="47">
        <v>0</v>
      </c>
      <c r="HF75" s="47">
        <v>2.6225116893712E-2</v>
      </c>
      <c r="HG75" s="47">
        <v>0</v>
      </c>
      <c r="HH75" s="47">
        <v>0</v>
      </c>
      <c r="HI75" s="47">
        <v>0</v>
      </c>
      <c r="HJ75" s="47">
        <v>0</v>
      </c>
      <c r="HK75" s="47">
        <v>0</v>
      </c>
      <c r="HL75" s="47">
        <v>0</v>
      </c>
      <c r="HM75" s="47">
        <v>0</v>
      </c>
      <c r="HN75" s="47">
        <v>1.73044482482217E-2</v>
      </c>
      <c r="HO75" s="47">
        <v>0</v>
      </c>
      <c r="HP75" s="47">
        <v>0</v>
      </c>
      <c r="HQ75" s="47">
        <v>0</v>
      </c>
      <c r="HR75" s="47">
        <v>0</v>
      </c>
      <c r="HS75" s="47">
        <v>5.21132788274172E-3</v>
      </c>
      <c r="HT75" s="47">
        <v>0</v>
      </c>
      <c r="HU75" s="47">
        <v>0</v>
      </c>
      <c r="HV75" s="47">
        <v>0</v>
      </c>
      <c r="HW75" s="47">
        <v>0</v>
      </c>
      <c r="HX75" s="47">
        <v>0</v>
      </c>
      <c r="HY75" s="47">
        <v>0</v>
      </c>
      <c r="HZ75" s="47">
        <v>0</v>
      </c>
    </row>
    <row r="76" spans="1:234" x14ac:dyDescent="0.25">
      <c r="A76" t="str">
        <f t="shared" si="1"/>
        <v>CT_47</v>
      </c>
      <c r="B76" s="1" t="s">
        <v>1402</v>
      </c>
      <c r="C76" s="1">
        <v>0.25554570939389598</v>
      </c>
      <c r="D76" s="1">
        <v>2.1778383610198598E-2</v>
      </c>
      <c r="E76" s="1">
        <v>0</v>
      </c>
      <c r="F76" s="1">
        <v>0</v>
      </c>
      <c r="G76" s="1">
        <v>1.0884179524937601</v>
      </c>
      <c r="H76" s="1">
        <v>0</v>
      </c>
      <c r="I76" s="1">
        <v>2.8020176404544399E-2</v>
      </c>
      <c r="J76" s="1">
        <v>0</v>
      </c>
      <c r="K76" s="1">
        <v>0</v>
      </c>
      <c r="L76" s="1">
        <v>0.33128848494785101</v>
      </c>
      <c r="M76" s="1">
        <v>7.0962941569977303E-3</v>
      </c>
      <c r="N76" s="1">
        <v>0</v>
      </c>
      <c r="O76" s="1">
        <v>3.7358862909813099E-2</v>
      </c>
      <c r="P76" s="1">
        <v>8.0915612370450508E-3</v>
      </c>
      <c r="Q76" s="1">
        <v>0</v>
      </c>
      <c r="R76" s="1">
        <v>0</v>
      </c>
      <c r="S76" s="1">
        <v>0</v>
      </c>
      <c r="T76" s="1">
        <v>2.9931612233178501E-2</v>
      </c>
      <c r="U76" s="1">
        <v>0</v>
      </c>
      <c r="V76" s="1">
        <v>0.10731101202610201</v>
      </c>
      <c r="W76" s="1">
        <v>4.6893631844795503E-2</v>
      </c>
      <c r="X76" s="1">
        <v>0</v>
      </c>
      <c r="Y76" s="1">
        <v>0</v>
      </c>
      <c r="Z76" s="1">
        <v>0</v>
      </c>
      <c r="AA76" s="1">
        <v>0.187996046891305</v>
      </c>
      <c r="AB76" s="1">
        <v>2.4784375929414099E-2</v>
      </c>
      <c r="AC76" s="1">
        <v>1.7348971443256599E-2</v>
      </c>
      <c r="AD76" s="1">
        <v>1.51235159149799E-2</v>
      </c>
      <c r="AE76" s="1">
        <v>0</v>
      </c>
      <c r="AF76" s="1">
        <v>2.1536161524826301</v>
      </c>
      <c r="AG76" s="1">
        <v>2.7138278250705299E-2</v>
      </c>
      <c r="AH76" s="1">
        <v>1.27341765909685E-2</v>
      </c>
      <c r="AI76" s="1">
        <v>7.91956614061083E-2</v>
      </c>
      <c r="AJ76" s="1">
        <v>0</v>
      </c>
      <c r="AK76" s="1">
        <v>0.18407025518179199</v>
      </c>
      <c r="AL76" s="1">
        <v>0</v>
      </c>
      <c r="AM76" s="1">
        <v>0.62917662694673604</v>
      </c>
      <c r="AN76" s="1">
        <v>0</v>
      </c>
      <c r="AO76" s="1">
        <v>6.9509536411041295E-2</v>
      </c>
      <c r="AP76" s="1">
        <v>2.18913936686678E-2</v>
      </c>
      <c r="AQ76" s="1">
        <v>9.6734336987304007E-2</v>
      </c>
      <c r="AR76" s="1">
        <v>6.9940133085110101E-2</v>
      </c>
      <c r="AS76" s="1">
        <v>4.7387599917799398E-3</v>
      </c>
      <c r="AT76" s="1">
        <v>1.04092493003219E-2</v>
      </c>
      <c r="AU76" s="1">
        <v>5.4644429564197697E-2</v>
      </c>
      <c r="AV76" s="1">
        <v>8.5248312847030105E-2</v>
      </c>
      <c r="AW76" s="1">
        <v>0</v>
      </c>
      <c r="AX76" s="1">
        <v>0.91973980144419099</v>
      </c>
      <c r="AY76" s="1">
        <v>4.0487395876197797E-2</v>
      </c>
      <c r="AZ76" s="1">
        <v>0</v>
      </c>
      <c r="BA76" s="1">
        <v>0.116619037583962</v>
      </c>
      <c r="BB76" s="1">
        <v>0.37743143342092</v>
      </c>
      <c r="BC76" s="1">
        <v>2.42484850967974E-2</v>
      </c>
      <c r="BD76" s="1">
        <v>0</v>
      </c>
      <c r="BE76" s="1">
        <v>9.4855166684135003E-2</v>
      </c>
      <c r="BF76" s="1">
        <v>0</v>
      </c>
      <c r="BG76" s="1">
        <v>0</v>
      </c>
      <c r="BH76" s="1">
        <v>8.5961820671361794E-2</v>
      </c>
      <c r="BI76" s="1">
        <v>0</v>
      </c>
      <c r="BJ76" s="1">
        <v>0</v>
      </c>
      <c r="BK76" s="1">
        <v>0.19298574841994701</v>
      </c>
      <c r="BL76" s="1">
        <v>0.57961305585331602</v>
      </c>
      <c r="BM76" s="1">
        <v>0</v>
      </c>
      <c r="BN76" s="1">
        <v>0</v>
      </c>
      <c r="BO76" s="1">
        <v>0</v>
      </c>
      <c r="BP76" s="1">
        <v>8.4740327878762095E-2</v>
      </c>
      <c r="BQ76" s="1">
        <v>0</v>
      </c>
      <c r="BR76" s="1">
        <v>0.107603286431425</v>
      </c>
      <c r="BS76" s="1">
        <v>0.17535985768586701</v>
      </c>
      <c r="BT76" s="1">
        <v>0</v>
      </c>
      <c r="BU76" s="1">
        <v>0.55953496427413696</v>
      </c>
      <c r="BV76" s="1">
        <v>4.8539857090126197E-2</v>
      </c>
      <c r="BW76" s="1">
        <v>5.5972237770065998E-2</v>
      </c>
      <c r="BX76" s="1">
        <v>1.98218789014163E-2</v>
      </c>
      <c r="BY76" s="1">
        <v>1.80568082923044E-2</v>
      </c>
      <c r="BZ76" s="1">
        <v>6.4590731172804103E-3</v>
      </c>
      <c r="CA76" s="1">
        <v>1.6777389458152801E-2</v>
      </c>
      <c r="CB76" s="1">
        <v>0</v>
      </c>
      <c r="CC76" s="1">
        <v>1.0858711834296301E-2</v>
      </c>
      <c r="CD76" s="1">
        <v>1.09314352031014E-2</v>
      </c>
      <c r="CE76" s="1">
        <v>0.30196547401173801</v>
      </c>
      <c r="CF76" s="1">
        <v>0</v>
      </c>
      <c r="CG76" s="1">
        <v>0</v>
      </c>
      <c r="CH76" s="1">
        <v>0</v>
      </c>
      <c r="CI76" s="1">
        <v>0</v>
      </c>
      <c r="CJ76" s="1">
        <v>4.83970651294858E-2</v>
      </c>
      <c r="CK76" s="47">
        <v>0</v>
      </c>
      <c r="CL76" s="47">
        <v>0</v>
      </c>
      <c r="CM76" s="47">
        <v>0</v>
      </c>
      <c r="CN76" s="47">
        <v>0.16973949244699199</v>
      </c>
      <c r="CO76" s="47">
        <v>1.6678483122502099</v>
      </c>
      <c r="CP76" s="47">
        <v>0.29289946057682698</v>
      </c>
      <c r="CQ76" s="47">
        <v>3.9691186130630099E-3</v>
      </c>
      <c r="CR76" s="47">
        <v>6.6945335443201097E-3</v>
      </c>
      <c r="CS76" s="47">
        <v>0</v>
      </c>
      <c r="CT76" s="47">
        <v>0</v>
      </c>
      <c r="CU76" s="47">
        <v>2.0871547350254999E-2</v>
      </c>
      <c r="CV76" s="47">
        <v>0.84766287236618998</v>
      </c>
      <c r="CW76" s="47">
        <v>8.3451787069050598E-2</v>
      </c>
      <c r="CX76" s="47">
        <v>0</v>
      </c>
      <c r="CY76" s="47">
        <v>0</v>
      </c>
      <c r="CZ76" s="47">
        <v>0</v>
      </c>
      <c r="DA76" s="47">
        <v>6.0728637627762401E-3</v>
      </c>
      <c r="DB76" s="47">
        <v>0</v>
      </c>
      <c r="DC76" s="47">
        <v>2.2618138688743999E-2</v>
      </c>
      <c r="DD76" s="47">
        <v>0</v>
      </c>
      <c r="DE76" s="47">
        <v>8.8528031768916507E-2</v>
      </c>
      <c r="DF76" s="47">
        <v>1.5626181090845199E-2</v>
      </c>
      <c r="DG76" s="47">
        <v>3.2532115220956999</v>
      </c>
      <c r="DH76" s="47">
        <v>2.87681609475066</v>
      </c>
      <c r="DI76" s="47">
        <v>4.0504619408671996</v>
      </c>
      <c r="DJ76" s="47">
        <v>1.1601601020940899</v>
      </c>
      <c r="DK76" s="47">
        <v>0.38477145035087201</v>
      </c>
      <c r="DL76" s="47">
        <v>0.50024007056958097</v>
      </c>
      <c r="DM76" s="47">
        <v>4.6239843993250797E-2</v>
      </c>
      <c r="DN76" s="47">
        <v>1.5261455465761801E-2</v>
      </c>
      <c r="DO76" s="47">
        <v>5.1868809655846497E-2</v>
      </c>
      <c r="DP76" s="47">
        <v>0</v>
      </c>
      <c r="DQ76" s="47">
        <v>0.25663279619236501</v>
      </c>
      <c r="DR76" s="47">
        <v>0</v>
      </c>
      <c r="DS76" s="47">
        <v>5.2866743707704902E-2</v>
      </c>
      <c r="DT76" s="47">
        <v>0.31383335975940202</v>
      </c>
      <c r="DU76" s="47">
        <v>0.105198107988708</v>
      </c>
      <c r="DV76" s="47">
        <v>0.29358778650082001</v>
      </c>
      <c r="DW76" s="47">
        <v>5.4647794961473303E-2</v>
      </c>
      <c r="DX76" s="47">
        <v>0</v>
      </c>
      <c r="DY76" s="47">
        <v>2.2006832308371398E-2</v>
      </c>
      <c r="DZ76" s="47">
        <v>0.116306117701791</v>
      </c>
      <c r="EA76" s="47">
        <v>3.6593147241291799</v>
      </c>
      <c r="EB76" s="47">
        <v>1.66769344270918E-2</v>
      </c>
      <c r="EC76" s="47">
        <v>7.6624601179593105E-2</v>
      </c>
      <c r="ED76" s="47">
        <v>4.4689577613262602E-2</v>
      </c>
      <c r="EE76" s="47">
        <v>0</v>
      </c>
      <c r="EF76" s="47">
        <v>1.8493053970464801E-2</v>
      </c>
      <c r="EG76" s="47">
        <v>0.87356778698246995</v>
      </c>
      <c r="EH76" s="47">
        <v>5.2077181032261298E-2</v>
      </c>
      <c r="EI76" s="47">
        <v>0</v>
      </c>
      <c r="EJ76" s="47">
        <v>0.72596222403712796</v>
      </c>
      <c r="EK76" s="47">
        <v>0.3720936633295</v>
      </c>
      <c r="EL76" s="47">
        <v>0.19558785503897799</v>
      </c>
      <c r="EM76" s="47">
        <v>0.217357381293314</v>
      </c>
      <c r="EN76" s="47">
        <v>0.86753259271754601</v>
      </c>
      <c r="EO76" s="47">
        <v>0.150666636681449</v>
      </c>
      <c r="EP76" s="47">
        <v>0.11509966892585401</v>
      </c>
      <c r="EQ76" s="47">
        <v>3.9592499386276403E-2</v>
      </c>
      <c r="ER76" s="47">
        <v>3.5212954019763099</v>
      </c>
      <c r="ES76" s="47">
        <v>0</v>
      </c>
      <c r="ET76" s="47">
        <v>3.7355777080105199E-3</v>
      </c>
      <c r="EU76" s="47">
        <v>5.2174553569184698E-2</v>
      </c>
      <c r="EV76" s="47">
        <v>0</v>
      </c>
      <c r="EW76" s="47">
        <v>0</v>
      </c>
      <c r="EX76" s="47">
        <v>1.5628636274213601E-2</v>
      </c>
      <c r="EY76" s="47">
        <v>0</v>
      </c>
      <c r="EZ76" s="47">
        <v>0</v>
      </c>
      <c r="FA76" s="47">
        <v>0</v>
      </c>
      <c r="FB76" s="47">
        <v>0</v>
      </c>
      <c r="FC76" s="47">
        <v>0.19371861814052399</v>
      </c>
      <c r="FD76" s="47">
        <v>0.177013528891137</v>
      </c>
      <c r="FE76" s="47">
        <v>0.20413568102469701</v>
      </c>
      <c r="FF76" s="47">
        <v>3.1740128986192002E-2</v>
      </c>
      <c r="FG76" s="47">
        <v>0.18281123066233601</v>
      </c>
      <c r="FH76" s="47">
        <v>1.0743307446160399</v>
      </c>
      <c r="FI76" s="47">
        <v>3.2829736496082201E-2</v>
      </c>
      <c r="FJ76" s="47">
        <v>0</v>
      </c>
      <c r="FK76" s="47">
        <v>0.30361254743139698</v>
      </c>
      <c r="FL76" s="47">
        <v>5.553078569323E-2</v>
      </c>
      <c r="FM76" s="47">
        <v>4.6939586022400497E-2</v>
      </c>
      <c r="FN76" s="47">
        <v>0</v>
      </c>
      <c r="FO76" s="47">
        <v>7.6990389041171503E-2</v>
      </c>
      <c r="FP76" s="47">
        <v>0.12634330001479999</v>
      </c>
      <c r="FQ76" s="47">
        <v>3.6168546495690998E-2</v>
      </c>
      <c r="FR76" s="47">
        <v>2.6428258604285899E-2</v>
      </c>
      <c r="FS76" s="47">
        <v>5.5469564321411501E-2</v>
      </c>
      <c r="FT76" s="47">
        <v>0</v>
      </c>
      <c r="FU76" s="47">
        <v>0</v>
      </c>
      <c r="FV76" s="47">
        <v>0.79667545243643001</v>
      </c>
      <c r="FW76" s="47">
        <v>0</v>
      </c>
      <c r="FX76" s="47">
        <v>4.2023617272907397E-2</v>
      </c>
      <c r="FY76" s="47">
        <v>3.14440924037062E-2</v>
      </c>
      <c r="FZ76" s="47">
        <v>2.90392368488556E-2</v>
      </c>
      <c r="GA76" s="47">
        <v>0.144517792299693</v>
      </c>
      <c r="GB76" s="47">
        <v>0</v>
      </c>
      <c r="GC76" s="47">
        <v>0.51850171236797904</v>
      </c>
      <c r="GD76" s="47">
        <v>0.436938222285633</v>
      </c>
      <c r="GE76" s="47">
        <v>0.74488033738261705</v>
      </c>
      <c r="GF76" s="47">
        <v>0.17897249017049499</v>
      </c>
      <c r="GG76" s="47">
        <v>8.9394039357578708E-3</v>
      </c>
      <c r="GH76" s="47">
        <v>0.106993258147629</v>
      </c>
      <c r="GI76" s="47">
        <v>0.41031588075693398</v>
      </c>
      <c r="GJ76" s="47">
        <v>9.3361235269370804E-2</v>
      </c>
      <c r="GK76" s="47">
        <v>14.500080585360401</v>
      </c>
      <c r="GL76" s="47">
        <v>1.75592625109745</v>
      </c>
      <c r="GM76" s="47">
        <v>0</v>
      </c>
      <c r="GN76" s="47">
        <v>1.8648609790789999E-2</v>
      </c>
      <c r="GO76" s="47">
        <v>2.1504499642516901E-2</v>
      </c>
      <c r="GP76" s="47">
        <v>0.154912495859969</v>
      </c>
      <c r="GQ76" s="47">
        <v>4.0450675726695903E-2</v>
      </c>
      <c r="GR76" s="47">
        <v>0</v>
      </c>
      <c r="GS76" s="47">
        <v>0</v>
      </c>
      <c r="GT76" s="47">
        <v>0</v>
      </c>
      <c r="GU76" s="47">
        <v>0</v>
      </c>
      <c r="GV76" s="47">
        <v>5.1583617043227101E-2</v>
      </c>
      <c r="GW76" s="47">
        <v>0</v>
      </c>
      <c r="GX76" s="47">
        <v>2.1548857576169599E-2</v>
      </c>
      <c r="GY76" s="47">
        <v>0.39380215718226003</v>
      </c>
      <c r="GZ76" s="47">
        <v>0</v>
      </c>
      <c r="HA76" s="47">
        <v>0</v>
      </c>
      <c r="HB76" s="47">
        <v>0.16676054676273799</v>
      </c>
      <c r="HC76" s="47">
        <v>0.40940798555524599</v>
      </c>
      <c r="HD76" s="47">
        <v>0.110382743260421</v>
      </c>
      <c r="HE76" s="47">
        <v>0.20459733929448801</v>
      </c>
      <c r="HF76" s="47">
        <v>5.1413667902297101E-2</v>
      </c>
      <c r="HG76" s="47">
        <v>0.55139004445582296</v>
      </c>
      <c r="HH76" s="47">
        <v>9.1302561471623397E-2</v>
      </c>
      <c r="HI76" s="47">
        <v>0.33079624099340799</v>
      </c>
      <c r="HJ76" s="47">
        <v>6.8489706172136103E-3</v>
      </c>
      <c r="HK76" s="47">
        <v>0</v>
      </c>
      <c r="HL76" s="47">
        <v>0.16209431168902499</v>
      </c>
      <c r="HM76" s="47">
        <v>0</v>
      </c>
      <c r="HN76" s="47">
        <v>0</v>
      </c>
      <c r="HO76" s="47">
        <v>1.1622913884441499</v>
      </c>
      <c r="HP76" s="47">
        <v>2.3471379922146299E-3</v>
      </c>
      <c r="HQ76" s="47">
        <v>0</v>
      </c>
      <c r="HR76" s="47">
        <v>0.67011263190872705</v>
      </c>
      <c r="HS76" s="47">
        <v>8.8853140400746294E-2</v>
      </c>
      <c r="HT76" s="47">
        <v>0</v>
      </c>
      <c r="HU76" s="47">
        <v>0</v>
      </c>
      <c r="HV76" s="47">
        <v>0</v>
      </c>
      <c r="HW76" s="47">
        <v>0</v>
      </c>
      <c r="HX76" s="47">
        <v>0</v>
      </c>
      <c r="HY76" s="47">
        <v>0</v>
      </c>
      <c r="HZ76" s="47">
        <v>0</v>
      </c>
    </row>
    <row r="77" spans="1:234" x14ac:dyDescent="0.25">
      <c r="A77" t="str">
        <f t="shared" si="1"/>
        <v>CT_51</v>
      </c>
      <c r="B77" s="1" t="s">
        <v>1403</v>
      </c>
      <c r="C77" s="1">
        <v>1.7587557646520999</v>
      </c>
      <c r="D77" s="1">
        <v>3.2667575415297898E-2</v>
      </c>
      <c r="E77" s="1">
        <v>0</v>
      </c>
      <c r="F77" s="1">
        <v>0</v>
      </c>
      <c r="G77" s="1">
        <v>2.9451309302772302</v>
      </c>
      <c r="H77" s="1">
        <v>0</v>
      </c>
      <c r="I77" s="1">
        <v>0</v>
      </c>
      <c r="J77" s="1">
        <v>0.20847136180801401</v>
      </c>
      <c r="K77" s="1">
        <v>0</v>
      </c>
      <c r="L77" s="1">
        <v>7.2810656032494597E-3</v>
      </c>
      <c r="M77" s="1">
        <v>9.2251824040970501E-2</v>
      </c>
      <c r="N77" s="1">
        <v>0</v>
      </c>
      <c r="O77" s="1">
        <v>0</v>
      </c>
      <c r="P77" s="1">
        <v>1.6183122474090102E-2</v>
      </c>
      <c r="Q77" s="1">
        <v>0</v>
      </c>
      <c r="R77" s="1">
        <v>0</v>
      </c>
      <c r="S77" s="1">
        <v>2.4963915050215599E-2</v>
      </c>
      <c r="T77" s="1">
        <v>3.5917934679814199</v>
      </c>
      <c r="U77" s="1">
        <v>0</v>
      </c>
      <c r="V77" s="1">
        <v>0</v>
      </c>
      <c r="W77" s="1">
        <v>9.3787263689591005E-2</v>
      </c>
      <c r="X77" s="1">
        <v>0.70936359951357897</v>
      </c>
      <c r="Y77" s="1">
        <v>0</v>
      </c>
      <c r="Z77" s="1">
        <v>0</v>
      </c>
      <c r="AA77" s="1">
        <v>9.3998023445652404E-2</v>
      </c>
      <c r="AB77" s="1">
        <v>0</v>
      </c>
      <c r="AC77" s="1">
        <v>0</v>
      </c>
      <c r="AD77" s="1">
        <v>3.0247031829959799E-2</v>
      </c>
      <c r="AE77" s="1">
        <v>0</v>
      </c>
      <c r="AF77" s="1">
        <v>0</v>
      </c>
      <c r="AG77" s="1">
        <v>5.4276556501410701E-2</v>
      </c>
      <c r="AH77" s="1">
        <v>2.5468353181936999E-2</v>
      </c>
      <c r="AI77" s="1">
        <v>5.2797107604072198E-2</v>
      </c>
      <c r="AJ77" s="1">
        <v>0</v>
      </c>
      <c r="AK77" s="1">
        <v>5.2591501480512101E-2</v>
      </c>
      <c r="AL77" s="1">
        <v>0.12137719757280201</v>
      </c>
      <c r="AM77" s="1">
        <v>9.8971604238812405E-2</v>
      </c>
      <c r="AN77" s="1">
        <v>0.23541071605814701</v>
      </c>
      <c r="AO77" s="1">
        <v>0</v>
      </c>
      <c r="AP77" s="1">
        <v>0</v>
      </c>
      <c r="AQ77" s="1">
        <v>0</v>
      </c>
      <c r="AR77" s="1">
        <v>0</v>
      </c>
      <c r="AS77" s="1">
        <v>4.7387599917799398E-3</v>
      </c>
      <c r="AT77" s="1">
        <v>0</v>
      </c>
      <c r="AU77" s="1">
        <v>0.21857771825679101</v>
      </c>
      <c r="AV77" s="1">
        <v>1.42080521411717E-2</v>
      </c>
      <c r="AW77" s="1">
        <v>6.9165432598903495E-2</v>
      </c>
      <c r="AX77" s="1">
        <v>1.44794378379969</v>
      </c>
      <c r="AY77" s="1">
        <v>8.8031166462247104</v>
      </c>
      <c r="AZ77" s="1">
        <v>0</v>
      </c>
      <c r="BA77" s="1">
        <v>19.172169778803301</v>
      </c>
      <c r="BB77" s="1">
        <v>3.4292341665100698</v>
      </c>
      <c r="BC77" s="1">
        <v>0</v>
      </c>
      <c r="BD77" s="1">
        <v>0.33728919109506</v>
      </c>
      <c r="BE77" s="1">
        <v>0</v>
      </c>
      <c r="BF77" s="1">
        <v>0.18700495217670801</v>
      </c>
      <c r="BG77" s="1">
        <v>0</v>
      </c>
      <c r="BH77" s="1">
        <v>0.171923641342724</v>
      </c>
      <c r="BI77" s="1">
        <v>0</v>
      </c>
      <c r="BJ77" s="1">
        <v>4.3084850136855202E-2</v>
      </c>
      <c r="BK77" s="1">
        <v>7.7194299367978701E-3</v>
      </c>
      <c r="BL77" s="1">
        <v>0.66632682011483602</v>
      </c>
      <c r="BM77" s="1">
        <v>4.4375908319373401E-2</v>
      </c>
      <c r="BN77" s="1">
        <v>21.355063769431101</v>
      </c>
      <c r="BO77" s="1">
        <v>2.9381673700486201E-2</v>
      </c>
      <c r="BP77" s="1">
        <v>8.8447717223458007</v>
      </c>
      <c r="BQ77" s="1">
        <v>0</v>
      </c>
      <c r="BR77" s="1">
        <v>15.860724419992099</v>
      </c>
      <c r="BS77" s="1">
        <v>0.70143943074346704</v>
      </c>
      <c r="BT77" s="1">
        <v>0.13949714104060301</v>
      </c>
      <c r="BU77" s="1">
        <v>0.18651165475804601</v>
      </c>
      <c r="BV77" s="1">
        <v>1.40765585561366</v>
      </c>
      <c r="BW77" s="1">
        <v>0</v>
      </c>
      <c r="BX77" s="1">
        <v>0.15857503121132999</v>
      </c>
      <c r="BY77" s="1">
        <v>1.80568082923044E-2</v>
      </c>
      <c r="BZ77" s="1">
        <v>6.4590731172804103E-3</v>
      </c>
      <c r="CA77" s="1">
        <v>1.6777389458152801E-2</v>
      </c>
      <c r="CB77" s="1">
        <v>0.138417199325711</v>
      </c>
      <c r="CC77" s="1">
        <v>1.0858711834296301E-2</v>
      </c>
      <c r="CD77" s="1">
        <v>3.2794305609303999E-2</v>
      </c>
      <c r="CE77" s="1">
        <v>0.115034466290186</v>
      </c>
      <c r="CF77" s="1">
        <v>0</v>
      </c>
      <c r="CG77" s="1">
        <v>6.1173727963143902E-2</v>
      </c>
      <c r="CH77" s="1">
        <v>0</v>
      </c>
      <c r="CI77" s="1">
        <v>0</v>
      </c>
      <c r="CJ77" s="1">
        <v>0</v>
      </c>
      <c r="CK77" s="47">
        <v>0</v>
      </c>
      <c r="CL77" s="47">
        <v>0</v>
      </c>
      <c r="CM77" s="47">
        <v>0</v>
      </c>
      <c r="CN77" s="47">
        <v>0</v>
      </c>
      <c r="CO77" s="47">
        <v>0.61637872409246897</v>
      </c>
      <c r="CP77" s="47">
        <v>0</v>
      </c>
      <c r="CQ77" s="47">
        <v>3.5722067517567103E-2</v>
      </c>
      <c r="CR77" s="47">
        <v>0</v>
      </c>
      <c r="CS77" s="47">
        <v>0</v>
      </c>
      <c r="CT77" s="47">
        <v>0</v>
      </c>
      <c r="CU77" s="47">
        <v>0</v>
      </c>
      <c r="CV77" s="47">
        <v>0</v>
      </c>
      <c r="CW77" s="47">
        <v>5.5634524712700403E-2</v>
      </c>
      <c r="CX77" s="47">
        <v>0.51028485968874904</v>
      </c>
      <c r="CY77" s="47">
        <v>0.29071256796484501</v>
      </c>
      <c r="CZ77" s="47">
        <v>1.69785696160516</v>
      </c>
      <c r="DA77" s="47">
        <v>0</v>
      </c>
      <c r="DB77" s="47">
        <v>0</v>
      </c>
      <c r="DC77" s="47">
        <v>0</v>
      </c>
      <c r="DD77" s="47">
        <v>3.9994643738680898E-2</v>
      </c>
      <c r="DE77" s="47">
        <v>0</v>
      </c>
      <c r="DF77" s="47">
        <v>1.23056176090406</v>
      </c>
      <c r="DG77" s="47">
        <v>0.18414404842051099</v>
      </c>
      <c r="DH77" s="47">
        <v>5.8843965574445302E-2</v>
      </c>
      <c r="DI77" s="47">
        <v>0.12872230744281299</v>
      </c>
      <c r="DJ77" s="47">
        <v>0</v>
      </c>
      <c r="DK77" s="47">
        <v>0</v>
      </c>
      <c r="DL77" s="47">
        <v>0.15632502205299401</v>
      </c>
      <c r="DM77" s="47">
        <v>4.1615859593925698E-2</v>
      </c>
      <c r="DN77" s="47">
        <v>1.1446091599321299E-2</v>
      </c>
      <c r="DO77" s="47">
        <v>0</v>
      </c>
      <c r="DP77" s="47">
        <v>0</v>
      </c>
      <c r="DQ77" s="47">
        <v>0</v>
      </c>
      <c r="DR77" s="47">
        <v>0</v>
      </c>
      <c r="DS77" s="47">
        <v>0.50223406522319602</v>
      </c>
      <c r="DT77" s="47">
        <v>7.8458339939850505E-2</v>
      </c>
      <c r="DU77" s="47">
        <v>0</v>
      </c>
      <c r="DV77" s="47">
        <v>0.256889313188218</v>
      </c>
      <c r="DW77" s="47">
        <v>0</v>
      </c>
      <c r="DX77" s="47">
        <v>0</v>
      </c>
      <c r="DY77" s="47">
        <v>0</v>
      </c>
      <c r="DZ77" s="47">
        <v>0</v>
      </c>
      <c r="EA77" s="47">
        <v>0.215253807301717</v>
      </c>
      <c r="EB77" s="47">
        <v>0</v>
      </c>
      <c r="EC77" s="47">
        <v>0</v>
      </c>
      <c r="ED77" s="47">
        <v>0</v>
      </c>
      <c r="EE77" s="47">
        <v>0</v>
      </c>
      <c r="EF77" s="47">
        <v>0.110958323822789</v>
      </c>
      <c r="EG77" s="47">
        <v>0.316291784941929</v>
      </c>
      <c r="EH77" s="47">
        <v>0.44265603877422099</v>
      </c>
      <c r="EI77" s="47">
        <v>9.0749591626837697E-2</v>
      </c>
      <c r="EJ77" s="47">
        <v>0</v>
      </c>
      <c r="EK77" s="47">
        <v>0</v>
      </c>
      <c r="EL77" s="47">
        <v>0</v>
      </c>
      <c r="EM77" s="47">
        <v>2.4996098848731099</v>
      </c>
      <c r="EN77" s="47">
        <v>0.16266236113454</v>
      </c>
      <c r="EO77" s="47">
        <v>6.4033320589615805E-2</v>
      </c>
      <c r="EP77" s="47">
        <v>0</v>
      </c>
      <c r="EQ77" s="47">
        <v>0</v>
      </c>
      <c r="ER77" s="47">
        <v>4.6742859318269603E-2</v>
      </c>
      <c r="ES77" s="47">
        <v>0</v>
      </c>
      <c r="ET77" s="47">
        <v>3.9223565934110402E-2</v>
      </c>
      <c r="EU77" s="47">
        <v>7.3044374996858494E-2</v>
      </c>
      <c r="EV77" s="47">
        <v>2.5389561157974399E-2</v>
      </c>
      <c r="EW77" s="47">
        <v>0</v>
      </c>
      <c r="EX77" s="47">
        <v>2.34429544113205E-2</v>
      </c>
      <c r="EY77" s="47">
        <v>0</v>
      </c>
      <c r="EZ77" s="47">
        <v>0</v>
      </c>
      <c r="FA77" s="47">
        <v>0</v>
      </c>
      <c r="FB77" s="47">
        <v>8.2951407698000391E-3</v>
      </c>
      <c r="FC77" s="47">
        <v>0</v>
      </c>
      <c r="FD77" s="47">
        <v>0</v>
      </c>
      <c r="FE77" s="47">
        <v>0</v>
      </c>
      <c r="FF77" s="47">
        <v>0</v>
      </c>
      <c r="FG77" s="47">
        <v>0</v>
      </c>
      <c r="FH77" s="47">
        <v>0</v>
      </c>
      <c r="FI77" s="47">
        <v>0.93564749013834403</v>
      </c>
      <c r="FJ77" s="47">
        <v>0</v>
      </c>
      <c r="FK77" s="47">
        <v>0.46553923939480901</v>
      </c>
      <c r="FL77" s="47">
        <v>0.299249234013517</v>
      </c>
      <c r="FM77" s="47">
        <v>0</v>
      </c>
      <c r="FN77" s="47">
        <v>0</v>
      </c>
      <c r="FO77" s="47">
        <v>0</v>
      </c>
      <c r="FP77" s="47">
        <v>0</v>
      </c>
      <c r="FQ77" s="47">
        <v>0</v>
      </c>
      <c r="FR77" s="47">
        <v>1.1326396544694001E-2</v>
      </c>
      <c r="FS77" s="47">
        <v>0</v>
      </c>
      <c r="FT77" s="47">
        <v>0</v>
      </c>
      <c r="FU77" s="47">
        <v>0</v>
      </c>
      <c r="FV77" s="47">
        <v>0.12849604071555301</v>
      </c>
      <c r="FW77" s="47">
        <v>0</v>
      </c>
      <c r="FX77" s="47">
        <v>0</v>
      </c>
      <c r="FY77" s="47">
        <v>1.57220462018531E-2</v>
      </c>
      <c r="FZ77" s="47">
        <v>0</v>
      </c>
      <c r="GA77" s="47">
        <v>0</v>
      </c>
      <c r="GB77" s="47">
        <v>0</v>
      </c>
      <c r="GC77" s="47">
        <v>0</v>
      </c>
      <c r="GD77" s="47">
        <v>2.9649379369382198</v>
      </c>
      <c r="GE77" s="47">
        <v>2.7933012651848101</v>
      </c>
      <c r="GF77" s="47">
        <v>8.8143951408968899</v>
      </c>
      <c r="GG77" s="47">
        <v>5.5658963755012403</v>
      </c>
      <c r="GH77" s="47">
        <v>0</v>
      </c>
      <c r="GI77" s="47">
        <v>0.28597773507301399</v>
      </c>
      <c r="GJ77" s="47">
        <v>0</v>
      </c>
      <c r="GK77" s="47">
        <v>14.629545590586799</v>
      </c>
      <c r="GL77" s="47">
        <v>0</v>
      </c>
      <c r="GM77" s="47">
        <v>2.7515885510331201E-2</v>
      </c>
      <c r="GN77" s="47">
        <v>1.39864573430925E-2</v>
      </c>
      <c r="GO77" s="47">
        <v>1.61283747318876E-2</v>
      </c>
      <c r="GP77" s="47">
        <v>0.154912495859969</v>
      </c>
      <c r="GQ77" s="47">
        <v>3.03380067950219E-2</v>
      </c>
      <c r="GR77" s="47">
        <v>0</v>
      </c>
      <c r="GS77" s="47">
        <v>0</v>
      </c>
      <c r="GT77" s="47">
        <v>0</v>
      </c>
      <c r="GU77" s="47">
        <v>1.3539248943641</v>
      </c>
      <c r="GV77" s="47">
        <v>7.7375425564840603E-2</v>
      </c>
      <c r="GW77" s="47">
        <v>6.7077650365732905E-2</v>
      </c>
      <c r="GX77" s="47">
        <v>0</v>
      </c>
      <c r="GY77" s="47">
        <v>2.36281294309356</v>
      </c>
      <c r="GZ77" s="47">
        <v>0.63224322074870698</v>
      </c>
      <c r="HA77" s="47">
        <v>0</v>
      </c>
      <c r="HB77" s="47">
        <v>1.02557736259084</v>
      </c>
      <c r="HC77" s="47">
        <v>9.4478765897364606E-2</v>
      </c>
      <c r="HD77" s="47">
        <v>4.4776225693541898</v>
      </c>
      <c r="HE77" s="47">
        <v>3.6622923733713399</v>
      </c>
      <c r="HF77" s="47">
        <v>3.85602509267228E-2</v>
      </c>
      <c r="HG77" s="47">
        <v>5.1692816667733399E-2</v>
      </c>
      <c r="HH77" s="47">
        <v>0.18260512294324699</v>
      </c>
      <c r="HI77" s="47">
        <v>3.1171184247455801</v>
      </c>
      <c r="HJ77" s="47">
        <v>0</v>
      </c>
      <c r="HK77" s="47">
        <v>0.97900421285777905</v>
      </c>
      <c r="HL77" s="47">
        <v>0</v>
      </c>
      <c r="HM77" s="47">
        <v>0</v>
      </c>
      <c r="HN77" s="47">
        <v>0</v>
      </c>
      <c r="HO77" s="47">
        <v>0.440869147340885</v>
      </c>
      <c r="HP77" s="47">
        <v>1.6828979404178901</v>
      </c>
      <c r="HQ77" s="47">
        <v>0.594734616197928</v>
      </c>
      <c r="HR77" s="47">
        <v>6.1737228587887296</v>
      </c>
      <c r="HS77" s="47">
        <v>3.96810047471515</v>
      </c>
      <c r="HT77" s="47">
        <v>0</v>
      </c>
      <c r="HU77" s="47">
        <v>0</v>
      </c>
      <c r="HV77" s="47">
        <v>2.0141143666832902E-2</v>
      </c>
      <c r="HW77" s="47">
        <v>0</v>
      </c>
      <c r="HX77" s="47">
        <v>0</v>
      </c>
      <c r="HY77" s="47">
        <v>6.18870649124654E-2</v>
      </c>
      <c r="HZ77" s="47">
        <v>0</v>
      </c>
    </row>
    <row r="78" spans="1:234" x14ac:dyDescent="0.25">
      <c r="A78" t="str">
        <f t="shared" si="1"/>
        <v>CT_52</v>
      </c>
      <c r="B78" s="1" t="s">
        <v>1404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6.2541408542404295E-2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1.700440324293E-2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2.0818498600643699E-2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47">
        <v>0</v>
      </c>
      <c r="CL78" s="47">
        <v>0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0</v>
      </c>
      <c r="CS78" s="47">
        <v>0</v>
      </c>
      <c r="CT78" s="47">
        <v>0</v>
      </c>
      <c r="CU78" s="47">
        <v>0</v>
      </c>
      <c r="CV78" s="47">
        <v>0</v>
      </c>
      <c r="CW78" s="47">
        <v>0</v>
      </c>
      <c r="CX78" s="47">
        <v>0</v>
      </c>
      <c r="CY78" s="47">
        <v>0</v>
      </c>
      <c r="CZ78" s="47">
        <v>0</v>
      </c>
      <c r="DA78" s="47">
        <v>2.91497460613259E-2</v>
      </c>
      <c r="DB78" s="47">
        <v>0</v>
      </c>
      <c r="DC78" s="47">
        <v>0</v>
      </c>
      <c r="DD78" s="47">
        <v>0</v>
      </c>
      <c r="DE78" s="47">
        <v>0</v>
      </c>
      <c r="DF78" s="47">
        <v>0</v>
      </c>
      <c r="DG78" s="47">
        <v>0</v>
      </c>
      <c r="DH78" s="47">
        <v>0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0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0</v>
      </c>
      <c r="EB78" s="47">
        <v>0</v>
      </c>
      <c r="EC78" s="47">
        <v>0</v>
      </c>
      <c r="ED78" s="47">
        <v>0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0.171735536921308</v>
      </c>
      <c r="EL78" s="47">
        <v>0</v>
      </c>
      <c r="EM78" s="47">
        <v>0</v>
      </c>
      <c r="EN78" s="47">
        <v>0</v>
      </c>
      <c r="EO78" s="47">
        <v>0</v>
      </c>
      <c r="EP78" s="47">
        <v>0</v>
      </c>
      <c r="EQ78" s="47">
        <v>0</v>
      </c>
      <c r="ER78" s="47">
        <v>0</v>
      </c>
      <c r="ES78" s="47">
        <v>0</v>
      </c>
      <c r="ET78" s="47">
        <v>0</v>
      </c>
      <c r="EU78" s="47">
        <v>0</v>
      </c>
      <c r="EV78" s="47">
        <v>0</v>
      </c>
      <c r="EW78" s="47">
        <v>0</v>
      </c>
      <c r="EX78" s="47">
        <v>0</v>
      </c>
      <c r="EY78" s="47">
        <v>0</v>
      </c>
      <c r="EZ78" s="47">
        <v>0</v>
      </c>
      <c r="FA78" s="47">
        <v>0</v>
      </c>
      <c r="FB78" s="47">
        <v>0</v>
      </c>
      <c r="FC78" s="47">
        <v>0</v>
      </c>
      <c r="FD78" s="47">
        <v>0</v>
      </c>
      <c r="FE78" s="47">
        <v>0</v>
      </c>
      <c r="FF78" s="47">
        <v>0</v>
      </c>
      <c r="FG78" s="47">
        <v>0</v>
      </c>
      <c r="FH78" s="47">
        <v>0</v>
      </c>
      <c r="FI78" s="47">
        <v>0</v>
      </c>
      <c r="FJ78" s="47">
        <v>0</v>
      </c>
      <c r="FK78" s="47">
        <v>0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7">
        <v>0</v>
      </c>
      <c r="FZ78" s="47">
        <v>0</v>
      </c>
      <c r="GA78" s="47">
        <v>0</v>
      </c>
      <c r="GB78" s="47">
        <v>0</v>
      </c>
      <c r="GC78" s="47">
        <v>0</v>
      </c>
      <c r="GD78" s="47">
        <v>0</v>
      </c>
      <c r="GE78" s="47">
        <v>0</v>
      </c>
      <c r="GF78" s="47">
        <v>0</v>
      </c>
      <c r="GG78" s="47">
        <v>0</v>
      </c>
      <c r="GH78" s="47">
        <v>0</v>
      </c>
      <c r="GI78" s="47">
        <v>0</v>
      </c>
      <c r="GJ78" s="47">
        <v>0</v>
      </c>
      <c r="GK78" s="47">
        <v>0</v>
      </c>
      <c r="GL78" s="47">
        <v>0</v>
      </c>
      <c r="GM78" s="47">
        <v>0</v>
      </c>
      <c r="GN78" s="47">
        <v>0</v>
      </c>
      <c r="GO78" s="47">
        <v>0</v>
      </c>
      <c r="GP78" s="47">
        <v>0</v>
      </c>
      <c r="GQ78" s="47">
        <v>0</v>
      </c>
      <c r="GR78" s="47">
        <v>0</v>
      </c>
      <c r="GS78" s="47">
        <v>0</v>
      </c>
      <c r="GT78" s="47">
        <v>0</v>
      </c>
      <c r="GU78" s="47">
        <v>0</v>
      </c>
      <c r="GV78" s="47">
        <v>0</v>
      </c>
      <c r="GW78" s="47">
        <v>0</v>
      </c>
      <c r="GX78" s="47">
        <v>0</v>
      </c>
      <c r="GY78" s="47">
        <v>0</v>
      </c>
      <c r="GZ78" s="47">
        <v>0</v>
      </c>
      <c r="HA78" s="47">
        <v>0</v>
      </c>
      <c r="HB78" s="47">
        <v>2.0011265611528599E-2</v>
      </c>
      <c r="HC78" s="47">
        <v>0</v>
      </c>
      <c r="HD78" s="47">
        <v>0</v>
      </c>
      <c r="HE78" s="47">
        <v>0</v>
      </c>
      <c r="HF78" s="47">
        <v>0</v>
      </c>
      <c r="HG78" s="47">
        <v>0</v>
      </c>
      <c r="HH78" s="47">
        <v>0</v>
      </c>
      <c r="HI78" s="47">
        <v>0</v>
      </c>
      <c r="HJ78" s="47">
        <v>0</v>
      </c>
      <c r="HK78" s="47">
        <v>0</v>
      </c>
      <c r="HL78" s="47">
        <v>0</v>
      </c>
      <c r="HM78" s="47">
        <v>0</v>
      </c>
      <c r="HN78" s="47">
        <v>0</v>
      </c>
      <c r="HO78" s="47">
        <v>0</v>
      </c>
      <c r="HP78" s="47">
        <v>0</v>
      </c>
      <c r="HQ78" s="47">
        <v>0</v>
      </c>
      <c r="HR78" s="47">
        <v>0</v>
      </c>
      <c r="HS78" s="47">
        <v>0</v>
      </c>
      <c r="HT78" s="47">
        <v>0</v>
      </c>
      <c r="HU78" s="47">
        <v>0</v>
      </c>
      <c r="HV78" s="47">
        <v>0</v>
      </c>
      <c r="HW78" s="47">
        <v>0</v>
      </c>
      <c r="HX78" s="47">
        <v>0</v>
      </c>
      <c r="HY78" s="47">
        <v>0</v>
      </c>
      <c r="HZ78" s="47">
        <v>0</v>
      </c>
    </row>
    <row r="79" spans="1:234" x14ac:dyDescent="0.25">
      <c r="A79" t="str">
        <f t="shared" si="1"/>
        <v>CT_53</v>
      </c>
      <c r="B79" s="1" t="s">
        <v>1405</v>
      </c>
      <c r="C79" s="1">
        <v>0.56370377072182798</v>
      </c>
      <c r="D79" s="1">
        <v>0</v>
      </c>
      <c r="E79" s="1">
        <v>0.18993753751814299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9.3397157274532697E-2</v>
      </c>
      <c r="P79" s="1">
        <v>0.36412025566702699</v>
      </c>
      <c r="Q79" s="1">
        <v>0</v>
      </c>
      <c r="R79" s="1">
        <v>0.120061678330035</v>
      </c>
      <c r="S79" s="1">
        <v>3.7445872575323398E-2</v>
      </c>
      <c r="T79" s="1">
        <v>5.9863224466357001E-2</v>
      </c>
      <c r="U79" s="1">
        <v>0</v>
      </c>
      <c r="V79" s="1">
        <v>1.2877321443132199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4.1637531463815797E-2</v>
      </c>
      <c r="AD79" s="1">
        <v>0</v>
      </c>
      <c r="AE79" s="1">
        <v>0.28713912375356998</v>
      </c>
      <c r="AF79" s="1">
        <v>0</v>
      </c>
      <c r="AG79" s="1">
        <v>0.73273351276904397</v>
      </c>
      <c r="AH79" s="1">
        <v>7.6405059545811005E-2</v>
      </c>
      <c r="AI79" s="1">
        <v>7.91956614061083E-2</v>
      </c>
      <c r="AJ79" s="1">
        <v>0</v>
      </c>
      <c r="AK79" s="1">
        <v>7.88872522207682E-2</v>
      </c>
      <c r="AL79" s="1">
        <v>1.40050612584002E-2</v>
      </c>
      <c r="AM79" s="1">
        <v>0</v>
      </c>
      <c r="AN79" s="1">
        <v>2.6965227475751399</v>
      </c>
      <c r="AO79" s="1">
        <v>0.156396456924843</v>
      </c>
      <c r="AP79" s="1">
        <v>0</v>
      </c>
      <c r="AQ79" s="1">
        <v>0</v>
      </c>
      <c r="AR79" s="1">
        <v>0</v>
      </c>
      <c r="AS79" s="1">
        <v>7.1081399876699106E-2</v>
      </c>
      <c r="AT79" s="1">
        <v>0</v>
      </c>
      <c r="AU79" s="1">
        <v>0</v>
      </c>
      <c r="AV79" s="1">
        <v>0</v>
      </c>
      <c r="AW79" s="1">
        <v>0</v>
      </c>
      <c r="AX79" s="1">
        <v>1.65109916162873</v>
      </c>
      <c r="AY79" s="1">
        <v>0</v>
      </c>
      <c r="AZ79" s="1">
        <v>0.41074737074474299</v>
      </c>
      <c r="BA79" s="1">
        <v>0.73469993677895895</v>
      </c>
      <c r="BB79" s="1">
        <v>2.0057784747511702</v>
      </c>
      <c r="BC79" s="1">
        <v>0</v>
      </c>
      <c r="BD79" s="1">
        <v>0</v>
      </c>
      <c r="BE79" s="1">
        <v>0</v>
      </c>
      <c r="BF79" s="1">
        <v>2.52456685438555</v>
      </c>
      <c r="BG79" s="1">
        <v>0</v>
      </c>
      <c r="BH79" s="1">
        <v>0.25788546201408502</v>
      </c>
      <c r="BI79" s="1">
        <v>5.9599000708996401E-3</v>
      </c>
      <c r="BJ79" s="1">
        <v>0</v>
      </c>
      <c r="BK79" s="1">
        <v>4.3306001945436101</v>
      </c>
      <c r="BL79" s="1">
        <v>9.5841528920627195E-2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3.4540654944487601</v>
      </c>
      <c r="BS79" s="1">
        <v>3.7577112361257103E-2</v>
      </c>
      <c r="BT79" s="1">
        <v>0.104622855780452</v>
      </c>
      <c r="BU79" s="1">
        <v>0.37302330951609097</v>
      </c>
      <c r="BV79" s="1">
        <v>0.218429356905568</v>
      </c>
      <c r="BW79" s="1">
        <v>2.0150005597223801</v>
      </c>
      <c r="BX79" s="1">
        <v>14.483186183968201</v>
      </c>
      <c r="BY79" s="1">
        <v>0.81932767626331404</v>
      </c>
      <c r="BZ79" s="1">
        <v>0</v>
      </c>
      <c r="CA79" s="1">
        <v>1.25830420936146E-2</v>
      </c>
      <c r="CB79" s="1">
        <v>0.41525159797713201</v>
      </c>
      <c r="CC79" s="1">
        <v>0</v>
      </c>
      <c r="CD79" s="1">
        <v>0</v>
      </c>
      <c r="CE79" s="1">
        <v>3.4294650262761701</v>
      </c>
      <c r="CF79" s="1">
        <v>0</v>
      </c>
      <c r="CG79" s="1">
        <v>9.1760591944715794E-2</v>
      </c>
      <c r="CH79" s="1">
        <v>0.23026106841135699</v>
      </c>
      <c r="CI79" s="1">
        <v>0</v>
      </c>
      <c r="CJ79" s="1">
        <v>7.2595597694228797E-2</v>
      </c>
      <c r="CK79" s="47">
        <v>0</v>
      </c>
      <c r="CL79" s="47">
        <v>0</v>
      </c>
      <c r="CM79" s="47">
        <v>0</v>
      </c>
      <c r="CN79" s="47">
        <v>0</v>
      </c>
      <c r="CO79" s="47">
        <v>0.38070450605711298</v>
      </c>
      <c r="CP79" s="47">
        <v>7.3224865144206702E-2</v>
      </c>
      <c r="CQ79" s="47">
        <v>1.1907355839188999E-2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0.143517616787461</v>
      </c>
      <c r="CY79" s="47">
        <v>2.9731967178222699E-2</v>
      </c>
      <c r="CZ79" s="47">
        <v>6.8141416519270595E-2</v>
      </c>
      <c r="DA79" s="47">
        <v>1.82185912883287E-2</v>
      </c>
      <c r="DB79" s="47">
        <v>0</v>
      </c>
      <c r="DC79" s="47">
        <v>0</v>
      </c>
      <c r="DD79" s="47">
        <v>0</v>
      </c>
      <c r="DE79" s="47">
        <v>0</v>
      </c>
      <c r="DF79" s="47">
        <v>5.8598179090669597E-2</v>
      </c>
      <c r="DG79" s="47">
        <v>0</v>
      </c>
      <c r="DH79" s="47">
        <v>0.58843965574445301</v>
      </c>
      <c r="DI79" s="47">
        <v>2.7289129177876501</v>
      </c>
      <c r="DJ79" s="47">
        <v>0</v>
      </c>
      <c r="DK79" s="47">
        <v>0.100375160961097</v>
      </c>
      <c r="DL79" s="47">
        <v>0.18759002646359299</v>
      </c>
      <c r="DM79" s="47">
        <v>0.66585375350281195</v>
      </c>
      <c r="DN79" s="47">
        <v>0.11446091599321299</v>
      </c>
      <c r="DO79" s="47">
        <v>0</v>
      </c>
      <c r="DP79" s="47">
        <v>0</v>
      </c>
      <c r="DQ79" s="47">
        <v>0.38494919428854801</v>
      </c>
      <c r="DR79" s="47">
        <v>0.76112019038634104</v>
      </c>
      <c r="DS79" s="47">
        <v>2.26005329350438</v>
      </c>
      <c r="DT79" s="47">
        <v>0</v>
      </c>
      <c r="DU79" s="47">
        <v>0</v>
      </c>
      <c r="DV79" s="47">
        <v>0.14679389325041001</v>
      </c>
      <c r="DW79" s="47">
        <v>0</v>
      </c>
      <c r="DX79" s="47">
        <v>0</v>
      </c>
      <c r="DY79" s="47">
        <v>0</v>
      </c>
      <c r="DZ79" s="47">
        <v>0</v>
      </c>
      <c r="EA79" s="47">
        <v>0.48432106642886202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8.5867768460653901E-2</v>
      </c>
      <c r="EL79" s="47">
        <v>5.8676356511693298E-2</v>
      </c>
      <c r="EM79" s="47">
        <v>2.4996098848731099</v>
      </c>
      <c r="EN79" s="47">
        <v>0.32532472226907999</v>
      </c>
      <c r="EO79" s="47">
        <v>0</v>
      </c>
      <c r="EP79" s="47">
        <v>0</v>
      </c>
      <c r="EQ79" s="47">
        <v>0</v>
      </c>
      <c r="ER79" s="47">
        <v>0.18697143727307799</v>
      </c>
      <c r="ES79" s="47">
        <v>0</v>
      </c>
      <c r="ET79" s="47">
        <v>0.43145922527521502</v>
      </c>
      <c r="EU79" s="47">
        <v>0.156523660707554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0</v>
      </c>
      <c r="FB79" s="47">
        <v>0</v>
      </c>
      <c r="FC79" s="47">
        <v>0</v>
      </c>
      <c r="FD79" s="47">
        <v>0</v>
      </c>
      <c r="FE79" s="47">
        <v>0</v>
      </c>
      <c r="FF79" s="47">
        <v>0.15870064493096001</v>
      </c>
      <c r="FG79" s="47">
        <v>0</v>
      </c>
      <c r="FH79" s="47">
        <v>0</v>
      </c>
      <c r="FI79" s="47">
        <v>0.19697841897649301</v>
      </c>
      <c r="FJ79" s="47">
        <v>0</v>
      </c>
      <c r="FK79" s="47">
        <v>2.4896228889374501</v>
      </c>
      <c r="FL79" s="47">
        <v>0.16659235707969</v>
      </c>
      <c r="FM79" s="47">
        <v>0</v>
      </c>
      <c r="FN79" s="47">
        <v>0</v>
      </c>
      <c r="FO79" s="47">
        <v>5.77427917808786E-2</v>
      </c>
      <c r="FP79" s="47">
        <v>0</v>
      </c>
      <c r="FQ79" s="47">
        <v>0</v>
      </c>
      <c r="FR79" s="47">
        <v>3.3979189634081898E-2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7">
        <v>0</v>
      </c>
      <c r="FZ79" s="47">
        <v>0</v>
      </c>
      <c r="GA79" s="47">
        <v>0</v>
      </c>
      <c r="GB79" s="47">
        <v>0.93823606418278804</v>
      </c>
      <c r="GC79" s="47">
        <v>0.268190540879989</v>
      </c>
      <c r="GD79" s="47">
        <v>0</v>
      </c>
      <c r="GE79" s="47">
        <v>0.62073361448551401</v>
      </c>
      <c r="GF79" s="47">
        <v>0</v>
      </c>
      <c r="GG79" s="47">
        <v>0</v>
      </c>
      <c r="GH79" s="47">
        <v>0</v>
      </c>
      <c r="GI79" s="47">
        <v>7.4602887410351607E-2</v>
      </c>
      <c r="GJ79" s="47">
        <v>0</v>
      </c>
      <c r="GK79" s="47">
        <v>0</v>
      </c>
      <c r="GL79" s="47">
        <v>0</v>
      </c>
      <c r="GM79" s="47">
        <v>4.1273828265496901E-2</v>
      </c>
      <c r="GN79" s="47">
        <v>0</v>
      </c>
      <c r="GO79" s="47">
        <v>0</v>
      </c>
      <c r="GP79" s="47">
        <v>0.154912495859969</v>
      </c>
      <c r="GQ79" s="47">
        <v>1.2741962853909199</v>
      </c>
      <c r="GR79" s="47">
        <v>0</v>
      </c>
      <c r="GS79" s="47">
        <v>0</v>
      </c>
      <c r="GT79" s="47">
        <v>6.0718560796627498E-2</v>
      </c>
      <c r="GU79" s="47">
        <v>0</v>
      </c>
      <c r="GV79" s="47">
        <v>0</v>
      </c>
      <c r="GW79" s="47">
        <v>0</v>
      </c>
      <c r="GX79" s="47">
        <v>0</v>
      </c>
      <c r="GY79" s="47">
        <v>0</v>
      </c>
      <c r="GZ79" s="47">
        <v>0.25289728829948299</v>
      </c>
      <c r="HA79" s="47">
        <v>0.65223920050198703</v>
      </c>
      <c r="HB79" s="47">
        <v>0.35019714820175002</v>
      </c>
      <c r="HC79" s="47">
        <v>0</v>
      </c>
      <c r="HD79" s="47">
        <v>0.37387703362400798</v>
      </c>
      <c r="HE79" s="47">
        <v>1.3196528384494499</v>
      </c>
      <c r="HF79" s="47">
        <v>0</v>
      </c>
      <c r="HG79" s="47">
        <v>0.82708506668373405</v>
      </c>
      <c r="HH79" s="47">
        <v>0.27390768441487001</v>
      </c>
      <c r="HI79" s="47">
        <v>3.0535037630160802</v>
      </c>
      <c r="HJ79" s="47">
        <v>0</v>
      </c>
      <c r="HK79" s="47">
        <v>0.95902453504435503</v>
      </c>
      <c r="HL79" s="47">
        <v>0</v>
      </c>
      <c r="HM79" s="47">
        <v>0</v>
      </c>
      <c r="HN79" s="47">
        <v>0</v>
      </c>
      <c r="HO79" s="47">
        <v>0</v>
      </c>
      <c r="HP79" s="47">
        <v>0.20420100532267299</v>
      </c>
      <c r="HQ79" s="47">
        <v>0.237893846479171</v>
      </c>
      <c r="HR79" s="47">
        <v>0</v>
      </c>
      <c r="HS79" s="47">
        <v>2.0476610083262901</v>
      </c>
      <c r="HT79" s="47">
        <v>0.75234325506590605</v>
      </c>
      <c r="HU79" s="47">
        <v>0</v>
      </c>
      <c r="HV79" s="47">
        <v>2.6854858222443899E-2</v>
      </c>
      <c r="HW79" s="47">
        <v>0</v>
      </c>
      <c r="HX79" s="47">
        <v>0</v>
      </c>
      <c r="HY79" s="47">
        <v>0</v>
      </c>
      <c r="HZ79" s="47">
        <v>0</v>
      </c>
    </row>
    <row r="80" spans="1:234" x14ac:dyDescent="0.25">
      <c r="A80" t="str">
        <f t="shared" si="1"/>
        <v>CT_54</v>
      </c>
      <c r="B80" s="1" t="s">
        <v>1406</v>
      </c>
      <c r="C80" s="1">
        <v>0.52988154447851898</v>
      </c>
      <c r="D80" s="1">
        <v>0.138837195515016</v>
      </c>
      <c r="E80" s="1">
        <v>0</v>
      </c>
      <c r="F80" s="1">
        <v>0.114613081747565</v>
      </c>
      <c r="G80" s="1">
        <v>2.4009219540303501</v>
      </c>
      <c r="H80" s="1">
        <v>0.183402068918011</v>
      </c>
      <c r="I80" s="1">
        <v>0.12609079382044999</v>
      </c>
      <c r="J80" s="1">
        <v>0</v>
      </c>
      <c r="K80" s="1">
        <v>0</v>
      </c>
      <c r="L80" s="1">
        <v>2.73039960121855E-2</v>
      </c>
      <c r="M80" s="1">
        <v>5.3222206177483003E-3</v>
      </c>
      <c r="N80" s="1">
        <v>4.5733727486531199</v>
      </c>
      <c r="O80" s="1">
        <v>0.19613403027651899</v>
      </c>
      <c r="P80" s="1">
        <v>0.74037785318962201</v>
      </c>
      <c r="Q80" s="1">
        <v>0.47824884120740602</v>
      </c>
      <c r="R80" s="1">
        <v>0</v>
      </c>
      <c r="S80" s="1">
        <v>0.13106055401363201</v>
      </c>
      <c r="T80" s="1">
        <v>1.49658061165892E-2</v>
      </c>
      <c r="U80" s="1">
        <v>0</v>
      </c>
      <c r="V80" s="1">
        <v>4.0241629509788199E-2</v>
      </c>
      <c r="W80" s="1">
        <v>7.0340447767193198E-2</v>
      </c>
      <c r="X80" s="1">
        <v>0</v>
      </c>
      <c r="Y80" s="1">
        <v>0.13890447012298299</v>
      </c>
      <c r="Z80" s="1">
        <v>0.18312044454066501</v>
      </c>
      <c r="AA80" s="1">
        <v>0.49348962308967498</v>
      </c>
      <c r="AB80" s="1">
        <v>0</v>
      </c>
      <c r="AC80" s="1">
        <v>5.72516057627468E-2</v>
      </c>
      <c r="AD80" s="1">
        <v>0.665434700259116</v>
      </c>
      <c r="AE80" s="1">
        <v>1.6890536691386501E-2</v>
      </c>
      <c r="AF80" s="1">
        <v>7.2054072016147594E-2</v>
      </c>
      <c r="AG80" s="1">
        <v>0</v>
      </c>
      <c r="AH80" s="1">
        <v>0</v>
      </c>
      <c r="AI80" s="1">
        <v>0.31678264562443298</v>
      </c>
      <c r="AJ80" s="1">
        <v>0</v>
      </c>
      <c r="AK80" s="1">
        <v>3.94436261103841E-2</v>
      </c>
      <c r="AL80" s="1">
        <v>0.19607085761760301</v>
      </c>
      <c r="AM80" s="1">
        <v>0</v>
      </c>
      <c r="AN80" s="1">
        <v>2.7607256701364502</v>
      </c>
      <c r="AO80" s="1">
        <v>7.8198228462421498E-2</v>
      </c>
      <c r="AP80" s="1">
        <v>0</v>
      </c>
      <c r="AQ80" s="1">
        <v>0.116081204384765</v>
      </c>
      <c r="AR80" s="1">
        <v>5.2455099813832597E-2</v>
      </c>
      <c r="AS80" s="1">
        <v>4.0232072330211697</v>
      </c>
      <c r="AT80" s="1">
        <v>7.8069369752414103E-2</v>
      </c>
      <c r="AU80" s="1">
        <v>0</v>
      </c>
      <c r="AV80" s="1">
        <v>9.0576332399969497E-2</v>
      </c>
      <c r="AW80" s="1">
        <v>1.89340371739498</v>
      </c>
      <c r="AX80" s="1">
        <v>0.63716913955471</v>
      </c>
      <c r="AY80" s="1">
        <v>8.6758705448995194E-2</v>
      </c>
      <c r="AZ80" s="1">
        <v>0.14496966026284999</v>
      </c>
      <c r="BA80" s="1">
        <v>5.2478566912782798E-2</v>
      </c>
      <c r="BB80" s="1">
        <v>0.32351265721793099</v>
      </c>
      <c r="BC80" s="1">
        <v>0.87294546348470803</v>
      </c>
      <c r="BD80" s="1">
        <v>0</v>
      </c>
      <c r="BE80" s="1">
        <v>0</v>
      </c>
      <c r="BF80" s="1">
        <v>0.771395427728919</v>
      </c>
      <c r="BG80" s="1">
        <v>0</v>
      </c>
      <c r="BH80" s="1">
        <v>6.4471365503521394E-2</v>
      </c>
      <c r="BI80" s="1">
        <v>0.16389725194974</v>
      </c>
      <c r="BJ80" s="1">
        <v>1.43616167122851E-2</v>
      </c>
      <c r="BK80" s="1">
        <v>0.405270071681888</v>
      </c>
      <c r="BL80" s="1">
        <v>6.8458234943305097E-3</v>
      </c>
      <c r="BM80" s="1">
        <v>0</v>
      </c>
      <c r="BN80" s="1">
        <v>0.72285032101556002</v>
      </c>
      <c r="BO80" s="1">
        <v>1.3882840823479701</v>
      </c>
      <c r="BP80" s="1">
        <v>0.48460875005667098</v>
      </c>
      <c r="BQ80" s="1">
        <v>0.12575251904252399</v>
      </c>
      <c r="BR80" s="1">
        <v>4.5354785230845804</v>
      </c>
      <c r="BS80" s="1">
        <v>0.22546267416754301</v>
      </c>
      <c r="BT80" s="1">
        <v>0</v>
      </c>
      <c r="BU80" s="1">
        <v>0</v>
      </c>
      <c r="BV80" s="1">
        <v>0.582478285081515</v>
      </c>
      <c r="BW80" s="1">
        <v>0.335833426620396</v>
      </c>
      <c r="BX80" s="1">
        <v>3.9643757802832601E-2</v>
      </c>
      <c r="BY80" s="1">
        <v>9.8183895089405407E-2</v>
      </c>
      <c r="BZ80" s="1">
        <v>1.4532914513880901E-2</v>
      </c>
      <c r="CA80" s="1">
        <v>0.213911715591448</v>
      </c>
      <c r="CB80" s="1">
        <v>0.311438698482849</v>
      </c>
      <c r="CC80" s="1">
        <v>2.4432101627166601E-2</v>
      </c>
      <c r="CD80" s="1">
        <v>0</v>
      </c>
      <c r="CE80" s="1">
        <v>0.26961203036762299</v>
      </c>
      <c r="CF80" s="1">
        <v>0</v>
      </c>
      <c r="CG80" s="1">
        <v>1.65169065500489</v>
      </c>
      <c r="CH80" s="1">
        <v>0</v>
      </c>
      <c r="CI80" s="1">
        <v>0</v>
      </c>
      <c r="CJ80" s="1">
        <v>0</v>
      </c>
      <c r="CK80" s="47">
        <v>1.4689895314897301</v>
      </c>
      <c r="CL80" s="47">
        <v>2.1255995431151402</v>
      </c>
      <c r="CM80" s="47">
        <v>0</v>
      </c>
      <c r="CN80" s="47">
        <v>0</v>
      </c>
      <c r="CO80" s="47">
        <v>0</v>
      </c>
      <c r="CP80" s="47">
        <v>0</v>
      </c>
      <c r="CQ80" s="47">
        <v>1.1907355839188999E-2</v>
      </c>
      <c r="CR80" s="47">
        <v>0.37154661170976599</v>
      </c>
      <c r="CS80" s="47">
        <v>1.7877636244101401E-2</v>
      </c>
      <c r="CT80" s="47">
        <v>2.8486047921371899E-2</v>
      </c>
      <c r="CU80" s="47">
        <v>0</v>
      </c>
      <c r="CV80" s="47">
        <v>0</v>
      </c>
      <c r="CW80" s="47">
        <v>2.0028428896572099</v>
      </c>
      <c r="CX80" s="47">
        <v>0.908944906320584</v>
      </c>
      <c r="CY80" s="47">
        <v>0.25767704887793103</v>
      </c>
      <c r="CZ80" s="47">
        <v>0</v>
      </c>
      <c r="DA80" s="47">
        <v>1.01113181650224</v>
      </c>
      <c r="DB80" s="47">
        <v>0.35118879575683498</v>
      </c>
      <c r="DC80" s="47">
        <v>2.1034868980532</v>
      </c>
      <c r="DD80" s="47">
        <v>2.4396732680595399</v>
      </c>
      <c r="DE80" s="47">
        <v>0.13279204765337499</v>
      </c>
      <c r="DF80" s="47">
        <v>2.1915718979910399</v>
      </c>
      <c r="DG80" s="47">
        <v>0.55243214526153395</v>
      </c>
      <c r="DH80" s="47">
        <v>0</v>
      </c>
      <c r="DI80" s="47">
        <v>0</v>
      </c>
      <c r="DJ80" s="47">
        <v>0.34804803062822698</v>
      </c>
      <c r="DK80" s="47">
        <v>0.17565653168192</v>
      </c>
      <c r="DL80" s="47">
        <v>0</v>
      </c>
      <c r="DM80" s="47">
        <v>1.1513721154319401</v>
      </c>
      <c r="DN80" s="47">
        <v>2.4036792358574801</v>
      </c>
      <c r="DO80" s="47">
        <v>0</v>
      </c>
      <c r="DP80" s="47">
        <v>0</v>
      </c>
      <c r="DQ80" s="47">
        <v>3.8494919428854801E-2</v>
      </c>
      <c r="DR80" s="47">
        <v>0</v>
      </c>
      <c r="DS80" s="47">
        <v>3.9650057780778701E-2</v>
      </c>
      <c r="DT80" s="47">
        <v>4.7075003963910303E-2</v>
      </c>
      <c r="DU80" s="47">
        <v>0</v>
      </c>
      <c r="DV80" s="47">
        <v>7.3396946625205101E-2</v>
      </c>
      <c r="DW80" s="47">
        <v>0.24591507732663001</v>
      </c>
      <c r="DX80" s="47">
        <v>0.28193722197857302</v>
      </c>
      <c r="DY80" s="47">
        <v>1.08933819926439</v>
      </c>
      <c r="DZ80" s="47">
        <v>0.232612235403582</v>
      </c>
      <c r="EA80" s="47">
        <v>0.40360088869071897</v>
      </c>
      <c r="EB80" s="47">
        <v>2.5015401640637602E-2</v>
      </c>
      <c r="EC80" s="47">
        <v>0.97696366503981202</v>
      </c>
      <c r="ED80" s="47">
        <v>0.46924056493925798</v>
      </c>
      <c r="EE80" s="47">
        <v>0.80675571113181999</v>
      </c>
      <c r="EF80" s="47">
        <v>0.58253120006963999</v>
      </c>
      <c r="EG80" s="47">
        <v>9.0369081411979704E-2</v>
      </c>
      <c r="EH80" s="47">
        <v>0</v>
      </c>
      <c r="EI80" s="47">
        <v>0</v>
      </c>
      <c r="EJ80" s="47">
        <v>6.8058958503480704E-2</v>
      </c>
      <c r="EK80" s="47">
        <v>0.21466942115163501</v>
      </c>
      <c r="EL80" s="47">
        <v>2.93381782558466E-2</v>
      </c>
      <c r="EM80" s="47">
        <v>0.217357381293314</v>
      </c>
      <c r="EN80" s="47">
        <v>0</v>
      </c>
      <c r="EO80" s="47">
        <v>0.81359983807982394</v>
      </c>
      <c r="EP80" s="47">
        <v>0.34529900677756298</v>
      </c>
      <c r="EQ80" s="47">
        <v>5.93887490794145E-2</v>
      </c>
      <c r="ER80" s="47">
        <v>0.23371429659134799</v>
      </c>
      <c r="ES80" s="47">
        <v>0.32350887120872801</v>
      </c>
      <c r="ET80" s="47">
        <v>7.0042082025197197E-2</v>
      </c>
      <c r="EU80" s="47">
        <v>0.63392082586559395</v>
      </c>
      <c r="EV80" s="47">
        <v>1.33295196079365</v>
      </c>
      <c r="EW80" s="47">
        <v>0.14686592772642201</v>
      </c>
      <c r="EX80" s="47">
        <v>7.0328863233961397E-2</v>
      </c>
      <c r="EY80" s="47">
        <v>0.39372069654894398</v>
      </c>
      <c r="EZ80" s="47">
        <v>0</v>
      </c>
      <c r="FA80" s="47">
        <v>0.213333206290898</v>
      </c>
      <c r="FB80" s="47">
        <v>0.48775427726424198</v>
      </c>
      <c r="FC80" s="47">
        <v>0</v>
      </c>
      <c r="FD80" s="47">
        <v>0</v>
      </c>
      <c r="FE80" s="47">
        <v>0</v>
      </c>
      <c r="FF80" s="47">
        <v>1.5870064493096001E-2</v>
      </c>
      <c r="FG80" s="47">
        <v>0.457028076655841</v>
      </c>
      <c r="FH80" s="47">
        <v>3.2229922338481203E-2</v>
      </c>
      <c r="FI80" s="47">
        <v>0</v>
      </c>
      <c r="FJ80" s="47">
        <v>7.6229841441929805E-2</v>
      </c>
      <c r="FK80" s="47">
        <v>0.20493846951619299</v>
      </c>
      <c r="FL80" s="47">
        <v>2.7765392846615E-2</v>
      </c>
      <c r="FM80" s="47">
        <v>0.14081875806720201</v>
      </c>
      <c r="FN80" s="47">
        <v>0</v>
      </c>
      <c r="FO80" s="47">
        <v>0.577427917808786</v>
      </c>
      <c r="FP80" s="47">
        <v>1.66773156019536</v>
      </c>
      <c r="FQ80" s="47">
        <v>5.4252819743536497E-2</v>
      </c>
      <c r="FR80" s="47">
        <v>1.69895948170409E-2</v>
      </c>
      <c r="FS80" s="47">
        <v>4.1602173241058603E-2</v>
      </c>
      <c r="FT80" s="47">
        <v>1.35524818048449</v>
      </c>
      <c r="FU80" s="47">
        <v>0</v>
      </c>
      <c r="FV80" s="47">
        <v>3.8548812214666002E-2</v>
      </c>
      <c r="FW80" s="47">
        <v>1.21144366687487</v>
      </c>
      <c r="FX80" s="47">
        <v>0.25214170363744398</v>
      </c>
      <c r="FY80" s="47">
        <v>2.5155273922964998</v>
      </c>
      <c r="FZ80" s="47">
        <v>0.174235421093134</v>
      </c>
      <c r="GA80" s="47">
        <v>0</v>
      </c>
      <c r="GB80" s="47">
        <v>0.35183852406854599</v>
      </c>
      <c r="GC80" s="47">
        <v>0.24137148679199</v>
      </c>
      <c r="GD80" s="47">
        <v>0</v>
      </c>
      <c r="GE80" s="47">
        <v>0</v>
      </c>
      <c r="GF80" s="47">
        <v>0.151008038581355</v>
      </c>
      <c r="GG80" s="47">
        <v>7.0397805994093204E-2</v>
      </c>
      <c r="GH80" s="47">
        <v>0.48146966166432997</v>
      </c>
      <c r="GI80" s="47">
        <v>0.35436371519916998</v>
      </c>
      <c r="GJ80" s="47">
        <v>2.10062779356084</v>
      </c>
      <c r="GK80" s="47">
        <v>0.16645500671969801</v>
      </c>
      <c r="GL80" s="47">
        <v>7.3163593795727302E-2</v>
      </c>
      <c r="GM80" s="47">
        <v>0.35082754025672303</v>
      </c>
      <c r="GN80" s="47">
        <v>9.7905201401647504E-2</v>
      </c>
      <c r="GO80" s="47">
        <v>6.4513498927550594E-2</v>
      </c>
      <c r="GP80" s="47">
        <v>0.23236874378995401</v>
      </c>
      <c r="GQ80" s="47">
        <v>2.3056885164216601</v>
      </c>
      <c r="GR80" s="47">
        <v>0</v>
      </c>
      <c r="GS80" s="47">
        <v>0.36928409655629801</v>
      </c>
      <c r="GT80" s="47">
        <v>9.1077841194941306E-2</v>
      </c>
      <c r="GU80" s="47">
        <v>0</v>
      </c>
      <c r="GV80" s="47">
        <v>0</v>
      </c>
      <c r="GW80" s="47">
        <v>0</v>
      </c>
      <c r="GX80" s="47">
        <v>0.22626300454978099</v>
      </c>
      <c r="GY80" s="47">
        <v>0</v>
      </c>
      <c r="GZ80" s="47">
        <v>0.22128512726204699</v>
      </c>
      <c r="HA80" s="47">
        <v>0</v>
      </c>
      <c r="HB80" s="47">
        <v>0.525295722302626</v>
      </c>
      <c r="HC80" s="47">
        <v>2.3619691474341099E-2</v>
      </c>
      <c r="HD80" s="47">
        <v>7.5362927777639301</v>
      </c>
      <c r="HE80" s="47">
        <v>0.33758560983590602</v>
      </c>
      <c r="HF80" s="47">
        <v>0.52056338751075804</v>
      </c>
      <c r="HG80" s="47">
        <v>5.1692816667733399E-2</v>
      </c>
      <c r="HH80" s="47">
        <v>0.27390768441487001</v>
      </c>
      <c r="HI80" s="47">
        <v>0</v>
      </c>
      <c r="HJ80" s="47">
        <v>0</v>
      </c>
      <c r="HK80" s="47">
        <v>5.9939033440272203E-2</v>
      </c>
      <c r="HL80" s="47">
        <v>0</v>
      </c>
      <c r="HM80" s="47">
        <v>0</v>
      </c>
      <c r="HN80" s="47">
        <v>0</v>
      </c>
      <c r="HO80" s="47">
        <v>1.56308152239041</v>
      </c>
      <c r="HP80" s="47">
        <v>0.70766210465271095</v>
      </c>
      <c r="HQ80" s="47">
        <v>0.594734616197928</v>
      </c>
      <c r="HR80" s="47">
        <v>0</v>
      </c>
      <c r="HS80" s="47">
        <v>0</v>
      </c>
      <c r="HT80" s="47">
        <v>0</v>
      </c>
      <c r="HU80" s="47">
        <v>0.283427073521416</v>
      </c>
      <c r="HV80" s="47">
        <v>0.147701720223441</v>
      </c>
      <c r="HW80" s="47">
        <v>0.34173665066658299</v>
      </c>
      <c r="HX80" s="47">
        <v>0.88350936892776799</v>
      </c>
      <c r="HY80" s="47">
        <v>1.80503939328024</v>
      </c>
      <c r="HZ80" s="47">
        <v>0.83487974889091199</v>
      </c>
    </row>
    <row r="81" spans="1:234" x14ac:dyDescent="0.25">
      <c r="A81" t="str">
        <f t="shared" si="1"/>
        <v>CT_55</v>
      </c>
      <c r="B81" s="1" t="s">
        <v>2663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47">
        <v>0</v>
      </c>
      <c r="CL81" s="47">
        <v>0</v>
      </c>
      <c r="CM81" s="47">
        <v>0</v>
      </c>
      <c r="CN81" s="47">
        <v>0</v>
      </c>
      <c r="CO81" s="47">
        <v>0</v>
      </c>
      <c r="CP81" s="47">
        <v>0</v>
      </c>
      <c r="CQ81" s="47">
        <v>0</v>
      </c>
      <c r="CR81" s="47">
        <v>0</v>
      </c>
      <c r="CS81" s="47">
        <v>0</v>
      </c>
      <c r="CT81" s="47">
        <v>0</v>
      </c>
      <c r="CU81" s="47">
        <v>0</v>
      </c>
      <c r="CV81" s="47">
        <v>0</v>
      </c>
      <c r="CW81" s="47">
        <v>0</v>
      </c>
      <c r="CX81" s="47">
        <v>0</v>
      </c>
      <c r="CY81" s="47">
        <v>0</v>
      </c>
      <c r="CZ81" s="47">
        <v>0</v>
      </c>
      <c r="DA81" s="47">
        <v>0</v>
      </c>
      <c r="DB81" s="47">
        <v>0</v>
      </c>
      <c r="DC81" s="47">
        <v>0</v>
      </c>
      <c r="DD81" s="47">
        <v>0</v>
      </c>
      <c r="DE81" s="47">
        <v>0</v>
      </c>
      <c r="DF81" s="47">
        <v>0</v>
      </c>
      <c r="DG81" s="47">
        <v>0</v>
      </c>
      <c r="DH81" s="47">
        <v>0</v>
      </c>
      <c r="DI81" s="47">
        <v>0</v>
      </c>
      <c r="DJ81" s="47">
        <v>0</v>
      </c>
      <c r="DK81" s="47">
        <v>0</v>
      </c>
      <c r="DL81" s="47">
        <v>0</v>
      </c>
      <c r="DM81" s="47">
        <v>0</v>
      </c>
      <c r="DN81" s="47">
        <v>0</v>
      </c>
      <c r="DO81" s="47">
        <v>0</v>
      </c>
      <c r="DP81" s="47">
        <v>0</v>
      </c>
      <c r="DQ81" s="47">
        <v>0</v>
      </c>
      <c r="DR81" s="47">
        <v>0</v>
      </c>
      <c r="DS81" s="47">
        <v>0</v>
      </c>
      <c r="DT81" s="47">
        <v>0</v>
      </c>
      <c r="DU81" s="47">
        <v>0</v>
      </c>
      <c r="DV81" s="47">
        <v>0</v>
      </c>
      <c r="DW81" s="47">
        <v>0</v>
      </c>
      <c r="DX81" s="47">
        <v>0</v>
      </c>
      <c r="DY81" s="47">
        <v>0</v>
      </c>
      <c r="DZ81" s="47">
        <v>0</v>
      </c>
      <c r="EA81" s="47">
        <v>0</v>
      </c>
      <c r="EB81" s="47">
        <v>0</v>
      </c>
      <c r="EC81" s="47">
        <v>0</v>
      </c>
      <c r="ED81" s="47">
        <v>0</v>
      </c>
      <c r="EE81" s="47">
        <v>0</v>
      </c>
      <c r="EF81" s="47">
        <v>0</v>
      </c>
      <c r="EG81" s="47">
        <v>0</v>
      </c>
      <c r="EH81" s="47">
        <v>0</v>
      </c>
      <c r="EI81" s="47">
        <v>0</v>
      </c>
      <c r="EJ81" s="47">
        <v>0</v>
      </c>
      <c r="EK81" s="47">
        <v>0</v>
      </c>
      <c r="EL81" s="47">
        <v>0</v>
      </c>
      <c r="EM81" s="47">
        <v>0</v>
      </c>
      <c r="EN81" s="47">
        <v>0</v>
      </c>
      <c r="EO81" s="47">
        <v>0</v>
      </c>
      <c r="EP81" s="47">
        <v>0</v>
      </c>
      <c r="EQ81" s="47">
        <v>0</v>
      </c>
      <c r="ER81" s="47">
        <v>0</v>
      </c>
      <c r="ES81" s="47">
        <v>0</v>
      </c>
      <c r="ET81" s="47">
        <v>0</v>
      </c>
      <c r="EU81" s="47">
        <v>0</v>
      </c>
      <c r="EV81" s="47">
        <v>0</v>
      </c>
      <c r="EW81" s="47">
        <v>0</v>
      </c>
      <c r="EX81" s="47">
        <v>0.187543635290564</v>
      </c>
      <c r="EY81" s="47">
        <v>0</v>
      </c>
      <c r="EZ81" s="47">
        <v>0</v>
      </c>
      <c r="FA81" s="47">
        <v>0</v>
      </c>
      <c r="FB81" s="47">
        <v>0</v>
      </c>
      <c r="FC81" s="47">
        <v>0</v>
      </c>
      <c r="FD81" s="47">
        <v>0</v>
      </c>
      <c r="FE81" s="47">
        <v>0</v>
      </c>
      <c r="FF81" s="47">
        <v>0</v>
      </c>
      <c r="FG81" s="47">
        <v>0</v>
      </c>
      <c r="FH81" s="47">
        <v>0</v>
      </c>
      <c r="FI81" s="47">
        <v>0</v>
      </c>
      <c r="FJ81" s="47">
        <v>0</v>
      </c>
      <c r="FK81" s="47">
        <v>0</v>
      </c>
      <c r="FL81" s="47">
        <v>0</v>
      </c>
      <c r="FM81" s="47">
        <v>0</v>
      </c>
      <c r="FN81" s="47">
        <v>0</v>
      </c>
      <c r="FO81" s="47">
        <v>0</v>
      </c>
      <c r="FP81" s="47">
        <v>0</v>
      </c>
      <c r="FQ81" s="47">
        <v>0</v>
      </c>
      <c r="FR81" s="47">
        <v>0</v>
      </c>
      <c r="FS81" s="47">
        <v>0</v>
      </c>
      <c r="FT81" s="47">
        <v>0</v>
      </c>
      <c r="FU81" s="47">
        <v>0</v>
      </c>
      <c r="FV81" s="47">
        <v>0</v>
      </c>
      <c r="FW81" s="47">
        <v>0</v>
      </c>
      <c r="FX81" s="47">
        <v>0</v>
      </c>
      <c r="FY81" s="47">
        <v>0</v>
      </c>
      <c r="FZ81" s="47">
        <v>0</v>
      </c>
      <c r="GA81" s="47">
        <v>0</v>
      </c>
      <c r="GB81" s="47">
        <v>0.58639754011424305</v>
      </c>
      <c r="GC81" s="47">
        <v>0.75093351446396905</v>
      </c>
      <c r="GD81" s="47">
        <v>0</v>
      </c>
      <c r="GE81" s="47">
        <v>0</v>
      </c>
      <c r="GF81" s="47">
        <v>0</v>
      </c>
      <c r="GG81" s="47">
        <v>0</v>
      </c>
      <c r="GH81" s="47">
        <v>0</v>
      </c>
      <c r="GI81" s="47">
        <v>0</v>
      </c>
      <c r="GJ81" s="47">
        <v>0</v>
      </c>
      <c r="GK81" s="47">
        <v>0</v>
      </c>
      <c r="GL81" s="47">
        <v>0</v>
      </c>
      <c r="GM81" s="47">
        <v>0</v>
      </c>
      <c r="GN81" s="47">
        <v>0</v>
      </c>
      <c r="GO81" s="47">
        <v>0</v>
      </c>
      <c r="GP81" s="47">
        <v>0</v>
      </c>
      <c r="GQ81" s="47">
        <v>0</v>
      </c>
      <c r="GR81" s="47">
        <v>0</v>
      </c>
      <c r="GS81" s="47">
        <v>0</v>
      </c>
      <c r="GT81" s="47">
        <v>0</v>
      </c>
      <c r="GU81" s="47">
        <v>0</v>
      </c>
      <c r="GV81" s="47">
        <v>0</v>
      </c>
      <c r="GW81" s="47">
        <v>0</v>
      </c>
      <c r="GX81" s="47">
        <v>0</v>
      </c>
      <c r="GY81" s="47">
        <v>0</v>
      </c>
      <c r="GZ81" s="47">
        <v>0</v>
      </c>
      <c r="HA81" s="47">
        <v>0</v>
      </c>
      <c r="HB81" s="47">
        <v>0</v>
      </c>
      <c r="HC81" s="47">
        <v>0</v>
      </c>
      <c r="HD81" s="47">
        <v>0</v>
      </c>
      <c r="HE81" s="47">
        <v>0</v>
      </c>
      <c r="HF81" s="47">
        <v>0</v>
      </c>
      <c r="HG81" s="47">
        <v>0</v>
      </c>
      <c r="HH81" s="47">
        <v>0</v>
      </c>
      <c r="HI81" s="47">
        <v>0</v>
      </c>
      <c r="HJ81" s="47">
        <v>0</v>
      </c>
      <c r="HK81" s="47">
        <v>0</v>
      </c>
      <c r="HL81" s="47">
        <v>0</v>
      </c>
      <c r="HM81" s="47">
        <v>0</v>
      </c>
      <c r="HN81" s="47">
        <v>0</v>
      </c>
      <c r="HO81" s="47">
        <v>0</v>
      </c>
      <c r="HP81" s="47">
        <v>0</v>
      </c>
      <c r="HQ81" s="47">
        <v>0</v>
      </c>
      <c r="HR81" s="47">
        <v>0</v>
      </c>
      <c r="HS81" s="47">
        <v>0</v>
      </c>
      <c r="HT81" s="47">
        <v>0</v>
      </c>
      <c r="HU81" s="47">
        <v>0</v>
      </c>
      <c r="HV81" s="47">
        <v>0</v>
      </c>
      <c r="HW81" s="47">
        <v>0</v>
      </c>
      <c r="HX81" s="47">
        <v>0</v>
      </c>
      <c r="HY81" s="47">
        <v>0</v>
      </c>
      <c r="HZ81" s="47">
        <v>0</v>
      </c>
    </row>
    <row r="82" spans="1:234" x14ac:dyDescent="0.25">
      <c r="A82" t="str">
        <f t="shared" si="1"/>
        <v>CT_57</v>
      </c>
      <c r="B82" s="1" t="s">
        <v>1408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7.4717725819626202E-3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5.6101485653012297E-2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3.1777622954535803E-2</v>
      </c>
      <c r="BQ82" s="1">
        <v>0</v>
      </c>
      <c r="BR82" s="1">
        <v>0</v>
      </c>
      <c r="BS82" s="1">
        <v>0</v>
      </c>
      <c r="BT82" s="1">
        <v>0</v>
      </c>
      <c r="BU82" s="1">
        <v>7.4604661903218197E-2</v>
      </c>
      <c r="BV82" s="1">
        <v>0</v>
      </c>
      <c r="BW82" s="1">
        <v>0</v>
      </c>
      <c r="BX82" s="1">
        <v>0</v>
      </c>
      <c r="BY82" s="1">
        <v>0</v>
      </c>
      <c r="BZ82" s="1">
        <v>3.8754438703682498E-3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9.6794130258971694E-3</v>
      </c>
      <c r="CK82" s="47">
        <v>0</v>
      </c>
      <c r="CL82" s="47">
        <v>0</v>
      </c>
      <c r="CM82" s="47">
        <v>0</v>
      </c>
      <c r="CN82" s="47">
        <v>0</v>
      </c>
      <c r="CO82" s="47">
        <v>0</v>
      </c>
      <c r="CP82" s="47">
        <v>0</v>
      </c>
      <c r="CQ82" s="47">
        <v>0</v>
      </c>
      <c r="CR82" s="47">
        <v>0</v>
      </c>
      <c r="CS82" s="47">
        <v>0</v>
      </c>
      <c r="CT82" s="47">
        <v>0</v>
      </c>
      <c r="CU82" s="47">
        <v>0</v>
      </c>
      <c r="CV82" s="47">
        <v>0</v>
      </c>
      <c r="CW82" s="47">
        <v>0</v>
      </c>
      <c r="CX82" s="47">
        <v>0.765427289533124</v>
      </c>
      <c r="CY82" s="47">
        <v>0</v>
      </c>
      <c r="CZ82" s="47">
        <v>0</v>
      </c>
      <c r="DA82" s="47">
        <v>0</v>
      </c>
      <c r="DB82" s="47">
        <v>0</v>
      </c>
      <c r="DC82" s="47">
        <v>0</v>
      </c>
      <c r="DD82" s="47">
        <v>0</v>
      </c>
      <c r="DE82" s="47">
        <v>0</v>
      </c>
      <c r="DF82" s="47">
        <v>0</v>
      </c>
      <c r="DG82" s="47">
        <v>0</v>
      </c>
      <c r="DH82" s="47">
        <v>0</v>
      </c>
      <c r="DI82" s="47">
        <v>0</v>
      </c>
      <c r="DJ82" s="47">
        <v>0</v>
      </c>
      <c r="DK82" s="47">
        <v>0</v>
      </c>
      <c r="DL82" s="47">
        <v>0</v>
      </c>
      <c r="DM82" s="47">
        <v>9.2479687986501604E-3</v>
      </c>
      <c r="DN82" s="47">
        <v>9.1568732794570593E-3</v>
      </c>
      <c r="DO82" s="47">
        <v>0</v>
      </c>
      <c r="DP82" s="47">
        <v>0</v>
      </c>
      <c r="DQ82" s="47">
        <v>0</v>
      </c>
      <c r="DR82" s="47">
        <v>0</v>
      </c>
      <c r="DS82" s="47">
        <v>0</v>
      </c>
      <c r="DT82" s="47">
        <v>0</v>
      </c>
      <c r="DU82" s="47">
        <v>0</v>
      </c>
      <c r="DV82" s="47">
        <v>0</v>
      </c>
      <c r="DW82" s="47">
        <v>0</v>
      </c>
      <c r="DX82" s="47">
        <v>0</v>
      </c>
      <c r="DY82" s="47">
        <v>0</v>
      </c>
      <c r="DZ82" s="47">
        <v>0</v>
      </c>
      <c r="EA82" s="47">
        <v>0</v>
      </c>
      <c r="EB82" s="47">
        <v>0</v>
      </c>
      <c r="EC82" s="47">
        <v>0</v>
      </c>
      <c r="ED82" s="47">
        <v>0</v>
      </c>
      <c r="EE82" s="47">
        <v>0</v>
      </c>
      <c r="EF82" s="47">
        <v>5.5479161911394299E-2</v>
      </c>
      <c r="EG82" s="47">
        <v>0.92176463040219303</v>
      </c>
      <c r="EH82" s="47">
        <v>0</v>
      </c>
      <c r="EI82" s="47">
        <v>0.18149918325367501</v>
      </c>
      <c r="EJ82" s="47">
        <v>0</v>
      </c>
      <c r="EK82" s="47">
        <v>0</v>
      </c>
      <c r="EL82" s="47">
        <v>0</v>
      </c>
      <c r="EM82" s="47">
        <v>0</v>
      </c>
      <c r="EN82" s="47">
        <v>0</v>
      </c>
      <c r="EO82" s="47">
        <v>0</v>
      </c>
      <c r="EP82" s="47">
        <v>0</v>
      </c>
      <c r="EQ82" s="47">
        <v>0</v>
      </c>
      <c r="ER82" s="47">
        <v>0</v>
      </c>
      <c r="ES82" s="47">
        <v>0</v>
      </c>
      <c r="ET82" s="47">
        <v>0</v>
      </c>
      <c r="EU82" s="47">
        <v>1.2521892856604299E-2</v>
      </c>
      <c r="EV82" s="47">
        <v>0</v>
      </c>
      <c r="EW82" s="47">
        <v>0</v>
      </c>
      <c r="EX82" s="47">
        <v>4.6885908822640897E-2</v>
      </c>
      <c r="EY82" s="47">
        <v>0</v>
      </c>
      <c r="EZ82" s="47">
        <v>0</v>
      </c>
      <c r="FA82" s="47">
        <v>0</v>
      </c>
      <c r="FB82" s="47">
        <v>0</v>
      </c>
      <c r="FC82" s="47">
        <v>0</v>
      </c>
      <c r="FD82" s="47">
        <v>0</v>
      </c>
      <c r="FE82" s="47">
        <v>7.6550880384261402E-2</v>
      </c>
      <c r="FF82" s="47">
        <v>0</v>
      </c>
      <c r="FG82" s="47">
        <v>0</v>
      </c>
      <c r="FH82" s="47">
        <v>0</v>
      </c>
      <c r="FI82" s="47">
        <v>0</v>
      </c>
      <c r="FJ82" s="47">
        <v>0</v>
      </c>
      <c r="FK82" s="47">
        <v>1.51806273715698E-2</v>
      </c>
      <c r="FL82" s="47">
        <v>4.0722576175035302E-2</v>
      </c>
      <c r="FM82" s="47">
        <v>0</v>
      </c>
      <c r="FN82" s="47">
        <v>0</v>
      </c>
      <c r="FO82" s="47">
        <v>5.77427917808786E-2</v>
      </c>
      <c r="FP82" s="47">
        <v>0</v>
      </c>
      <c r="FQ82" s="47">
        <v>0</v>
      </c>
      <c r="FR82" s="47">
        <v>2.2652793089387901E-2</v>
      </c>
      <c r="FS82" s="47">
        <v>0</v>
      </c>
      <c r="FT82" s="47">
        <v>0</v>
      </c>
      <c r="FU82" s="47">
        <v>0</v>
      </c>
      <c r="FV82" s="47">
        <v>0.38548812214666001</v>
      </c>
      <c r="FW82" s="47">
        <v>0</v>
      </c>
      <c r="FX82" s="47">
        <v>0</v>
      </c>
      <c r="FY82" s="47">
        <v>0</v>
      </c>
      <c r="FZ82" s="47">
        <v>0</v>
      </c>
      <c r="GA82" s="47">
        <v>0</v>
      </c>
      <c r="GB82" s="47">
        <v>0</v>
      </c>
      <c r="GC82" s="47">
        <v>0.42910486540798298</v>
      </c>
      <c r="GD82" s="47">
        <v>0.67413325724069095</v>
      </c>
      <c r="GE82" s="47">
        <v>0</v>
      </c>
      <c r="GF82" s="47">
        <v>0</v>
      </c>
      <c r="GG82" s="47">
        <v>0</v>
      </c>
      <c r="GH82" s="47">
        <v>0</v>
      </c>
      <c r="GI82" s="47">
        <v>7.4602887410351607E-2</v>
      </c>
      <c r="GJ82" s="47">
        <v>0</v>
      </c>
      <c r="GK82" s="47">
        <v>0</v>
      </c>
      <c r="GL82" s="47">
        <v>0.11706175007316399</v>
      </c>
      <c r="GM82" s="47">
        <v>0</v>
      </c>
      <c r="GN82" s="47">
        <v>0</v>
      </c>
      <c r="GO82" s="47">
        <v>0</v>
      </c>
      <c r="GP82" s="47">
        <v>0</v>
      </c>
      <c r="GQ82" s="47">
        <v>0.30338006795021899</v>
      </c>
      <c r="GR82" s="47">
        <v>0</v>
      </c>
      <c r="GS82" s="47">
        <v>0</v>
      </c>
      <c r="GT82" s="47">
        <v>0</v>
      </c>
      <c r="GU82" s="47">
        <v>0</v>
      </c>
      <c r="GV82" s="47">
        <v>0</v>
      </c>
      <c r="GW82" s="47">
        <v>0</v>
      </c>
      <c r="GX82" s="47">
        <v>0</v>
      </c>
      <c r="GY82" s="47">
        <v>0</v>
      </c>
      <c r="GZ82" s="47">
        <v>0.84720591580326698</v>
      </c>
      <c r="HA82" s="47">
        <v>0</v>
      </c>
      <c r="HB82" s="47">
        <v>0</v>
      </c>
      <c r="HC82" s="47">
        <v>0</v>
      </c>
      <c r="HD82" s="47">
        <v>0</v>
      </c>
      <c r="HE82" s="47">
        <v>0</v>
      </c>
      <c r="HF82" s="47">
        <v>0</v>
      </c>
      <c r="HG82" s="47">
        <v>4.13542533341867E-2</v>
      </c>
      <c r="HH82" s="47">
        <v>0</v>
      </c>
      <c r="HI82" s="47">
        <v>0.122140150520643</v>
      </c>
      <c r="HJ82" s="47">
        <v>0</v>
      </c>
      <c r="HK82" s="47">
        <v>0</v>
      </c>
      <c r="HL82" s="47">
        <v>0</v>
      </c>
      <c r="HM82" s="47">
        <v>0</v>
      </c>
      <c r="HN82" s="47">
        <v>0</v>
      </c>
      <c r="HO82" s="47">
        <v>0</v>
      </c>
      <c r="HP82" s="47">
        <v>1.40828279532878E-2</v>
      </c>
      <c r="HQ82" s="47">
        <v>0</v>
      </c>
      <c r="HR82" s="47">
        <v>0</v>
      </c>
      <c r="HS82" s="47">
        <v>2.4232674654749001E-2</v>
      </c>
      <c r="HT82" s="47">
        <v>7.5234325506590594E-2</v>
      </c>
      <c r="HU82" s="47">
        <v>0</v>
      </c>
      <c r="HV82" s="47">
        <v>0</v>
      </c>
      <c r="HW82" s="47">
        <v>0</v>
      </c>
      <c r="HX82" s="47">
        <v>0</v>
      </c>
      <c r="HY82" s="47">
        <v>0</v>
      </c>
      <c r="HZ82" s="47">
        <v>0</v>
      </c>
    </row>
    <row r="83" spans="1:234" x14ac:dyDescent="0.25">
      <c r="A83" t="str">
        <f t="shared" si="1"/>
        <v>CT_58</v>
      </c>
      <c r="B83" s="1" t="s">
        <v>1409</v>
      </c>
      <c r="C83" s="1">
        <v>4.7351116740633596</v>
      </c>
      <c r="D83" s="1">
        <v>0</v>
      </c>
      <c r="E83" s="1">
        <v>0</v>
      </c>
      <c r="F83" s="1">
        <v>0</v>
      </c>
      <c r="G83" s="1">
        <v>0</v>
      </c>
      <c r="H83" s="1">
        <v>3.6680413783602199E-2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0.86087016445235198</v>
      </c>
      <c r="O83" s="1">
        <v>0</v>
      </c>
      <c r="P83" s="1">
        <v>8.7388861360086598E-2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7.3248177816266205E-2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10.7956070881306</v>
      </c>
      <c r="AH83" s="1">
        <v>0</v>
      </c>
      <c r="AI83" s="1">
        <v>1.5839132281221701E-2</v>
      </c>
      <c r="AJ83" s="1">
        <v>0</v>
      </c>
      <c r="AK83" s="1">
        <v>1.5777450444153601E-2</v>
      </c>
      <c r="AL83" s="1">
        <v>0</v>
      </c>
      <c r="AM83" s="1">
        <v>0</v>
      </c>
      <c r="AN83" s="1">
        <v>4.3015958116079602</v>
      </c>
      <c r="AO83" s="1">
        <v>0.14597002646318699</v>
      </c>
      <c r="AP83" s="1">
        <v>2.6269672402401301E-2</v>
      </c>
      <c r="AQ83" s="1">
        <v>0</v>
      </c>
      <c r="AR83" s="1">
        <v>0</v>
      </c>
      <c r="AS83" s="1">
        <v>0</v>
      </c>
      <c r="AT83" s="1">
        <v>0</v>
      </c>
      <c r="AU83" s="1">
        <v>0.131146630954074</v>
      </c>
      <c r="AV83" s="1">
        <v>0</v>
      </c>
      <c r="AW83" s="1">
        <v>0</v>
      </c>
      <c r="AX83" s="1">
        <v>0</v>
      </c>
      <c r="AY83" s="1">
        <v>0</v>
      </c>
      <c r="AZ83" s="1">
        <v>3.4309486262207902</v>
      </c>
      <c r="BA83" s="1">
        <v>0.139942845100754</v>
      </c>
      <c r="BB83" s="1">
        <v>0</v>
      </c>
      <c r="BC83" s="1">
        <v>0</v>
      </c>
      <c r="BD83" s="1">
        <v>0</v>
      </c>
      <c r="BE83" s="1">
        <v>0</v>
      </c>
      <c r="BF83" s="1">
        <v>1.68304456959037</v>
      </c>
      <c r="BG83" s="1">
        <v>0</v>
      </c>
      <c r="BH83" s="1">
        <v>5.1577092402817097E-2</v>
      </c>
      <c r="BI83" s="1">
        <v>9.5358401134394196E-3</v>
      </c>
      <c r="BJ83" s="1">
        <v>0</v>
      </c>
      <c r="BK83" s="1">
        <v>0.15284471274859801</v>
      </c>
      <c r="BL83" s="1">
        <v>0</v>
      </c>
      <c r="BM83" s="1">
        <v>0</v>
      </c>
      <c r="BN83" s="1">
        <v>0.74350318733028997</v>
      </c>
      <c r="BO83" s="1">
        <v>0</v>
      </c>
      <c r="BP83" s="1">
        <v>1.27110491818143E-2</v>
      </c>
      <c r="BQ83" s="1">
        <v>0</v>
      </c>
      <c r="BR83" s="1">
        <v>0</v>
      </c>
      <c r="BS83" s="1">
        <v>4.5092534833508599E-2</v>
      </c>
      <c r="BT83" s="1">
        <v>0</v>
      </c>
      <c r="BU83" s="1">
        <v>0.41032564046769998</v>
      </c>
      <c r="BV83" s="1">
        <v>1.2814522271793301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0.25692965744520402</v>
      </c>
      <c r="CH83" s="1">
        <v>0</v>
      </c>
      <c r="CI83" s="1">
        <v>0</v>
      </c>
      <c r="CJ83" s="1">
        <v>0</v>
      </c>
      <c r="CK83" s="47">
        <v>7.34494765744865E-2</v>
      </c>
      <c r="CL83" s="47">
        <v>0</v>
      </c>
      <c r="CM83" s="47">
        <v>0</v>
      </c>
      <c r="CN83" s="47">
        <v>0</v>
      </c>
      <c r="CO83" s="47">
        <v>2.1754543203263602E-2</v>
      </c>
      <c r="CP83" s="47">
        <v>0</v>
      </c>
      <c r="CQ83" s="47">
        <v>0</v>
      </c>
      <c r="CR83" s="47">
        <v>2.4100320759552402E-2</v>
      </c>
      <c r="CS83" s="47">
        <v>0</v>
      </c>
      <c r="CT83" s="47">
        <v>4.55776766741951E-2</v>
      </c>
      <c r="CU83" s="47">
        <v>0.62614642050765001</v>
      </c>
      <c r="CV83" s="47">
        <v>0</v>
      </c>
      <c r="CW83" s="47">
        <v>2.7372186158648599</v>
      </c>
      <c r="CX83" s="47">
        <v>29.411543600310299</v>
      </c>
      <c r="CY83" s="47">
        <v>3.9642622904296999E-3</v>
      </c>
      <c r="CZ83" s="47">
        <v>3.2707879929249901</v>
      </c>
      <c r="DA83" s="47">
        <v>0.10931154772997199</v>
      </c>
      <c r="DB83" s="47">
        <v>0.73047269517421598</v>
      </c>
      <c r="DC83" s="47">
        <v>6.2697480445198499</v>
      </c>
      <c r="DD83" s="47">
        <v>0.25596571992755801</v>
      </c>
      <c r="DE83" s="47">
        <v>0</v>
      </c>
      <c r="DF83" s="47">
        <v>5.6488644643405497</v>
      </c>
      <c r="DG83" s="47">
        <v>0</v>
      </c>
      <c r="DH83" s="47">
        <v>0.172608965685039</v>
      </c>
      <c r="DI83" s="47">
        <v>0.102977845954251</v>
      </c>
      <c r="DJ83" s="47">
        <v>0</v>
      </c>
      <c r="DK83" s="47">
        <v>0</v>
      </c>
      <c r="DL83" s="47">
        <v>0</v>
      </c>
      <c r="DM83" s="47">
        <v>8.8780500467041501E-2</v>
      </c>
      <c r="DN83" s="47">
        <v>1.41015848503639</v>
      </c>
      <c r="DO83" s="47">
        <v>0</v>
      </c>
      <c r="DP83" s="47">
        <v>0</v>
      </c>
      <c r="DQ83" s="47">
        <v>0</v>
      </c>
      <c r="DR83" s="47">
        <v>0.30444807615453601</v>
      </c>
      <c r="DS83" s="47">
        <v>0</v>
      </c>
      <c r="DT83" s="47">
        <v>0</v>
      </c>
      <c r="DU83" s="47">
        <v>0</v>
      </c>
      <c r="DV83" s="47">
        <v>0</v>
      </c>
      <c r="DW83" s="47">
        <v>0</v>
      </c>
      <c r="DX83" s="47">
        <v>0</v>
      </c>
      <c r="DY83" s="47">
        <v>0</v>
      </c>
      <c r="DZ83" s="47">
        <v>0</v>
      </c>
      <c r="EA83" s="47">
        <v>0</v>
      </c>
      <c r="EB83" s="47">
        <v>0</v>
      </c>
      <c r="EC83" s="47">
        <v>0</v>
      </c>
      <c r="ED83" s="47">
        <v>0</v>
      </c>
      <c r="EE83" s="47">
        <v>0.22589159911691001</v>
      </c>
      <c r="EF83" s="47">
        <v>4.4383329529115403E-2</v>
      </c>
      <c r="EG83" s="47">
        <v>0.32532869308312701</v>
      </c>
      <c r="EH83" s="47">
        <v>0</v>
      </c>
      <c r="EI83" s="47">
        <v>0</v>
      </c>
      <c r="EJ83" s="47">
        <v>0</v>
      </c>
      <c r="EK83" s="47">
        <v>0.103041322152785</v>
      </c>
      <c r="EL83" s="47">
        <v>7.0411627814031902E-2</v>
      </c>
      <c r="EM83" s="47">
        <v>2.5648170992610999</v>
      </c>
      <c r="EN83" s="47">
        <v>0</v>
      </c>
      <c r="EO83" s="47">
        <v>1.80799964017739E-2</v>
      </c>
      <c r="EP83" s="47">
        <v>0</v>
      </c>
      <c r="EQ83" s="47">
        <v>0.110858998281574</v>
      </c>
      <c r="ER83" s="47">
        <v>0</v>
      </c>
      <c r="ES83" s="47">
        <v>0</v>
      </c>
      <c r="ET83" s="47">
        <v>1.34480797488379E-2</v>
      </c>
      <c r="EU83" s="47">
        <v>5.0087571426417302E-2</v>
      </c>
      <c r="EV83" s="47">
        <v>0</v>
      </c>
      <c r="EW83" s="47">
        <v>0</v>
      </c>
      <c r="EX83" s="47">
        <v>0</v>
      </c>
      <c r="EY83" s="47">
        <v>0</v>
      </c>
      <c r="EZ83" s="47">
        <v>0</v>
      </c>
      <c r="FA83" s="47">
        <v>0</v>
      </c>
      <c r="FB83" s="47">
        <v>0</v>
      </c>
      <c r="FC83" s="47">
        <v>0</v>
      </c>
      <c r="FD83" s="47">
        <v>0</v>
      </c>
      <c r="FE83" s="47">
        <v>6.1240704307409202E-2</v>
      </c>
      <c r="FF83" s="47">
        <v>0</v>
      </c>
      <c r="FG83" s="47">
        <v>0</v>
      </c>
      <c r="FH83" s="47">
        <v>0.128919689353925</v>
      </c>
      <c r="FI83" s="47">
        <v>3.9395683795298703E-2</v>
      </c>
      <c r="FJ83" s="47">
        <v>0</v>
      </c>
      <c r="FK83" s="47">
        <v>0</v>
      </c>
      <c r="FL83" s="47">
        <v>0</v>
      </c>
      <c r="FM83" s="47">
        <v>0</v>
      </c>
      <c r="FN83" s="47">
        <v>0</v>
      </c>
      <c r="FO83" s="47">
        <v>0.30026251726056902</v>
      </c>
      <c r="FP83" s="47">
        <v>0</v>
      </c>
      <c r="FQ83" s="47">
        <v>0</v>
      </c>
      <c r="FR83" s="47">
        <v>0</v>
      </c>
      <c r="FS83" s="47">
        <v>0</v>
      </c>
      <c r="FT83" s="47">
        <v>0</v>
      </c>
      <c r="FU83" s="47">
        <v>0</v>
      </c>
      <c r="FV83" s="47">
        <v>1.6653086876735701</v>
      </c>
      <c r="FW83" s="47">
        <v>0</v>
      </c>
      <c r="FX83" s="47">
        <v>0</v>
      </c>
      <c r="FY83" s="47">
        <v>0</v>
      </c>
      <c r="FZ83" s="47">
        <v>0</v>
      </c>
      <c r="GA83" s="47">
        <v>1.61859927375657</v>
      </c>
      <c r="GB83" s="47">
        <v>4.6911803209139402E-2</v>
      </c>
      <c r="GC83" s="47">
        <v>5.4281765474109802</v>
      </c>
      <c r="GD83" s="47">
        <v>7.4903695248965702E-2</v>
      </c>
      <c r="GE83" s="47">
        <v>0</v>
      </c>
      <c r="GF83" s="47">
        <v>2.6845873525574299E-2</v>
      </c>
      <c r="GG83" s="47">
        <v>2.6818211807273602E-3</v>
      </c>
      <c r="GH83" s="47">
        <v>0</v>
      </c>
      <c r="GI83" s="47">
        <v>0</v>
      </c>
      <c r="GJ83" s="47">
        <v>0</v>
      </c>
      <c r="GK83" s="47">
        <v>1.19847604838183</v>
      </c>
      <c r="GL83" s="47">
        <v>0.11706175007316399</v>
      </c>
      <c r="GM83" s="47">
        <v>0.11556671914339101</v>
      </c>
      <c r="GN83" s="47">
        <v>7.8324161121318001E-2</v>
      </c>
      <c r="GO83" s="47">
        <v>2.58053995710202E-2</v>
      </c>
      <c r="GP83" s="47">
        <v>0</v>
      </c>
      <c r="GQ83" s="47">
        <v>0.29124486523220999</v>
      </c>
      <c r="GR83" s="47">
        <v>0</v>
      </c>
      <c r="GS83" s="47">
        <v>0</v>
      </c>
      <c r="GT83" s="47">
        <v>2.4287424318651E-2</v>
      </c>
      <c r="GU83" s="47">
        <v>1.08313991549128</v>
      </c>
      <c r="GV83" s="47">
        <v>5.5710306406685204</v>
      </c>
      <c r="GW83" s="47">
        <v>0</v>
      </c>
      <c r="GX83" s="47">
        <v>0</v>
      </c>
      <c r="GY83" s="47">
        <v>0</v>
      </c>
      <c r="GZ83" s="47">
        <v>0.75869186489844798</v>
      </c>
      <c r="HA83" s="47">
        <v>0</v>
      </c>
      <c r="HB83" s="47">
        <v>1.10061960863407</v>
      </c>
      <c r="HC83" s="47">
        <v>0</v>
      </c>
      <c r="HD83" s="47">
        <v>0.38028635420042001</v>
      </c>
      <c r="HE83" s="47">
        <v>0.20868928608037801</v>
      </c>
      <c r="HF83" s="47">
        <v>0</v>
      </c>
      <c r="HG83" s="47">
        <v>0.45489678667605399</v>
      </c>
      <c r="HH83" s="47">
        <v>0</v>
      </c>
      <c r="HI83" s="47">
        <v>0</v>
      </c>
      <c r="HJ83" s="47">
        <v>4.1093823703281596E-3</v>
      </c>
      <c r="HK83" s="47">
        <v>0</v>
      </c>
      <c r="HL83" s="47">
        <v>0</v>
      </c>
      <c r="HM83" s="47">
        <v>0</v>
      </c>
      <c r="HN83" s="47">
        <v>0.257490189933539</v>
      </c>
      <c r="HO83" s="47">
        <v>0</v>
      </c>
      <c r="HP83" s="47">
        <v>0</v>
      </c>
      <c r="HQ83" s="47">
        <v>0</v>
      </c>
      <c r="HR83" s="47">
        <v>0</v>
      </c>
      <c r="HS83" s="47">
        <v>0</v>
      </c>
      <c r="HT83" s="47">
        <v>0</v>
      </c>
      <c r="HU83" s="47">
        <v>0</v>
      </c>
      <c r="HV83" s="47">
        <v>0</v>
      </c>
      <c r="HW83" s="47">
        <v>0</v>
      </c>
      <c r="HX83" s="47">
        <v>0</v>
      </c>
      <c r="HY83" s="47">
        <v>8.2516086549953901E-3</v>
      </c>
      <c r="HZ83" s="47">
        <v>0</v>
      </c>
    </row>
    <row r="84" spans="1:234" x14ac:dyDescent="0.25">
      <c r="A84" t="str">
        <f t="shared" si="1"/>
        <v>CT_59</v>
      </c>
      <c r="B84" s="1" t="s">
        <v>1410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9.9772040777261605E-3</v>
      </c>
      <c r="U84" s="1">
        <v>1.21467235869496E-2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2.3693799958899699E-3</v>
      </c>
      <c r="AT84" s="1">
        <v>3.4697497667739601E-3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4.7872055707616898E-3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47">
        <v>0</v>
      </c>
      <c r="CL84" s="47">
        <v>0</v>
      </c>
      <c r="CM84" s="47">
        <v>0</v>
      </c>
      <c r="CN84" s="47">
        <v>0</v>
      </c>
      <c r="CO84" s="47">
        <v>0</v>
      </c>
      <c r="CP84" s="47">
        <v>0</v>
      </c>
      <c r="CQ84" s="47">
        <v>0</v>
      </c>
      <c r="CR84" s="47">
        <v>0</v>
      </c>
      <c r="CS84" s="47">
        <v>0</v>
      </c>
      <c r="CT84" s="47">
        <v>0</v>
      </c>
      <c r="CU84" s="47">
        <v>0</v>
      </c>
      <c r="CV84" s="47">
        <v>0</v>
      </c>
      <c r="CW84" s="47">
        <v>0</v>
      </c>
      <c r="CX84" s="47">
        <v>0</v>
      </c>
      <c r="CY84" s="47">
        <v>0</v>
      </c>
      <c r="CZ84" s="47">
        <v>5.6784513766058899E-3</v>
      </c>
      <c r="DA84" s="47">
        <v>0</v>
      </c>
      <c r="DB84" s="47">
        <v>0</v>
      </c>
      <c r="DC84" s="47">
        <v>0</v>
      </c>
      <c r="DD84" s="47">
        <v>0</v>
      </c>
      <c r="DE84" s="47">
        <v>0</v>
      </c>
      <c r="DF84" s="47">
        <v>0</v>
      </c>
      <c r="DG84" s="47">
        <v>0</v>
      </c>
      <c r="DH84" s="47">
        <v>0</v>
      </c>
      <c r="DI84" s="47">
        <v>0</v>
      </c>
      <c r="DJ84" s="47">
        <v>0</v>
      </c>
      <c r="DK84" s="47">
        <v>0</v>
      </c>
      <c r="DL84" s="47">
        <v>0</v>
      </c>
      <c r="DM84" s="47">
        <v>0</v>
      </c>
      <c r="DN84" s="47">
        <v>0</v>
      </c>
      <c r="DO84" s="47">
        <v>0</v>
      </c>
      <c r="DP84" s="47">
        <v>0</v>
      </c>
      <c r="DQ84" s="47">
        <v>0</v>
      </c>
      <c r="DR84" s="47">
        <v>0</v>
      </c>
      <c r="DS84" s="47">
        <v>0</v>
      </c>
      <c r="DT84" s="47">
        <v>0</v>
      </c>
      <c r="DU84" s="47">
        <v>0</v>
      </c>
      <c r="DV84" s="47">
        <v>0</v>
      </c>
      <c r="DW84" s="47">
        <v>0</v>
      </c>
      <c r="DX84" s="47">
        <v>0</v>
      </c>
      <c r="DY84" s="47">
        <v>0</v>
      </c>
      <c r="DZ84" s="47">
        <v>0</v>
      </c>
      <c r="EA84" s="47">
        <v>0</v>
      </c>
      <c r="EB84" s="47">
        <v>0</v>
      </c>
      <c r="EC84" s="47">
        <v>0</v>
      </c>
      <c r="ED84" s="47">
        <v>0</v>
      </c>
      <c r="EE84" s="47">
        <v>0</v>
      </c>
      <c r="EF84" s="47">
        <v>0</v>
      </c>
      <c r="EG84" s="47">
        <v>0</v>
      </c>
      <c r="EH84" s="47">
        <v>0.104154362064523</v>
      </c>
      <c r="EI84" s="47">
        <v>0</v>
      </c>
      <c r="EJ84" s="47">
        <v>0</v>
      </c>
      <c r="EK84" s="47">
        <v>0</v>
      </c>
      <c r="EL84" s="47">
        <v>0</v>
      </c>
      <c r="EM84" s="47">
        <v>0</v>
      </c>
      <c r="EN84" s="47">
        <v>0</v>
      </c>
      <c r="EO84" s="47">
        <v>0</v>
      </c>
      <c r="EP84" s="47">
        <v>0</v>
      </c>
      <c r="EQ84" s="47">
        <v>0</v>
      </c>
      <c r="ER84" s="47">
        <v>0</v>
      </c>
      <c r="ES84" s="47">
        <v>0</v>
      </c>
      <c r="ET84" s="47">
        <v>0</v>
      </c>
      <c r="EU84" s="47">
        <v>0</v>
      </c>
      <c r="EV84" s="47">
        <v>0</v>
      </c>
      <c r="EW84" s="47">
        <v>0</v>
      </c>
      <c r="EX84" s="47">
        <v>1.5628636274213601E-2</v>
      </c>
      <c r="EY84" s="47">
        <v>0</v>
      </c>
      <c r="EZ84" s="47">
        <v>0</v>
      </c>
      <c r="FA84" s="47">
        <v>0</v>
      </c>
      <c r="FB84" s="47">
        <v>1.65902815396001E-3</v>
      </c>
      <c r="FC84" s="47">
        <v>0</v>
      </c>
      <c r="FD84" s="47">
        <v>0</v>
      </c>
      <c r="FE84" s="47">
        <v>0</v>
      </c>
      <c r="FF84" s="47">
        <v>0</v>
      </c>
      <c r="FG84" s="47">
        <v>0</v>
      </c>
      <c r="FH84" s="47">
        <v>0</v>
      </c>
      <c r="FI84" s="47">
        <v>0</v>
      </c>
      <c r="FJ84" s="47">
        <v>0</v>
      </c>
      <c r="FK84" s="47">
        <v>0</v>
      </c>
      <c r="FL84" s="47">
        <v>0</v>
      </c>
      <c r="FM84" s="47">
        <v>0</v>
      </c>
      <c r="FN84" s="47">
        <v>0</v>
      </c>
      <c r="FO84" s="47">
        <v>0</v>
      </c>
      <c r="FP84" s="47">
        <v>0</v>
      </c>
      <c r="FQ84" s="47">
        <v>0</v>
      </c>
      <c r="FR84" s="47">
        <v>0</v>
      </c>
      <c r="FS84" s="47">
        <v>0</v>
      </c>
      <c r="FT84" s="47">
        <v>0</v>
      </c>
      <c r="FU84" s="47">
        <v>0</v>
      </c>
      <c r="FV84" s="47">
        <v>0</v>
      </c>
      <c r="FW84" s="47">
        <v>0</v>
      </c>
      <c r="FX84" s="47">
        <v>0</v>
      </c>
      <c r="FY84" s="47">
        <v>0</v>
      </c>
      <c r="FZ84" s="47">
        <v>0</v>
      </c>
      <c r="GA84" s="47">
        <v>0</v>
      </c>
      <c r="GB84" s="47">
        <v>0</v>
      </c>
      <c r="GC84" s="47">
        <v>0</v>
      </c>
      <c r="GD84" s="47">
        <v>0</v>
      </c>
      <c r="GE84" s="47">
        <v>0</v>
      </c>
      <c r="GF84" s="47">
        <v>0</v>
      </c>
      <c r="GG84" s="47">
        <v>0</v>
      </c>
      <c r="GH84" s="47">
        <v>0</v>
      </c>
      <c r="GI84" s="47">
        <v>0</v>
      </c>
      <c r="GJ84" s="47">
        <v>0</v>
      </c>
      <c r="GK84" s="47">
        <v>3.6990001493266297E-2</v>
      </c>
      <c r="GL84" s="47">
        <v>0</v>
      </c>
      <c r="GM84" s="47">
        <v>0</v>
      </c>
      <c r="GN84" s="47">
        <v>0</v>
      </c>
      <c r="GO84" s="47">
        <v>0</v>
      </c>
      <c r="GP84" s="47">
        <v>0</v>
      </c>
      <c r="GQ84" s="47">
        <v>0</v>
      </c>
      <c r="GR84" s="47">
        <v>0</v>
      </c>
      <c r="GS84" s="47">
        <v>0</v>
      </c>
      <c r="GT84" s="47">
        <v>0</v>
      </c>
      <c r="GU84" s="47">
        <v>0</v>
      </c>
      <c r="GV84" s="47">
        <v>0</v>
      </c>
      <c r="GW84" s="47">
        <v>0</v>
      </c>
      <c r="GX84" s="47">
        <v>0</v>
      </c>
      <c r="GY84" s="47">
        <v>0</v>
      </c>
      <c r="GZ84" s="47">
        <v>0</v>
      </c>
      <c r="HA84" s="47">
        <v>0</v>
      </c>
      <c r="HB84" s="47">
        <v>0</v>
      </c>
      <c r="HC84" s="47">
        <v>0</v>
      </c>
      <c r="HD84" s="47">
        <v>0</v>
      </c>
      <c r="HE84" s="47">
        <v>0</v>
      </c>
      <c r="HF84" s="47">
        <v>0</v>
      </c>
      <c r="HG84" s="47">
        <v>0</v>
      </c>
      <c r="HH84" s="47">
        <v>0</v>
      </c>
      <c r="HI84" s="47">
        <v>0</v>
      </c>
      <c r="HJ84" s="47">
        <v>0</v>
      </c>
      <c r="HK84" s="47">
        <v>0</v>
      </c>
      <c r="HL84" s="47">
        <v>0</v>
      </c>
      <c r="HM84" s="47">
        <v>0</v>
      </c>
      <c r="HN84" s="47">
        <v>0</v>
      </c>
      <c r="HO84" s="47">
        <v>0</v>
      </c>
      <c r="HP84" s="47">
        <v>0</v>
      </c>
      <c r="HQ84" s="47">
        <v>0</v>
      </c>
      <c r="HR84" s="47">
        <v>1.24094931834949E-2</v>
      </c>
      <c r="HS84" s="47">
        <v>0</v>
      </c>
      <c r="HT84" s="47">
        <v>0</v>
      </c>
      <c r="HU84" s="47">
        <v>0</v>
      </c>
      <c r="HV84" s="47">
        <v>0</v>
      </c>
      <c r="HW84" s="47">
        <v>0</v>
      </c>
      <c r="HX84" s="47">
        <v>0</v>
      </c>
      <c r="HY84" s="47">
        <v>0</v>
      </c>
      <c r="HZ84" s="47">
        <v>0</v>
      </c>
    </row>
    <row r="85" spans="1:234" x14ac:dyDescent="0.25">
      <c r="A85" t="str">
        <f t="shared" si="1"/>
        <v>CT_60</v>
      </c>
      <c r="B85" s="1" t="s">
        <v>1411</v>
      </c>
      <c r="C85" s="1">
        <v>0.52612351934037305</v>
      </c>
      <c r="D85" s="1">
        <v>6.5335150830595795E-2</v>
      </c>
      <c r="E85" s="1">
        <v>0</v>
      </c>
      <c r="F85" s="1">
        <v>0.76408721165043403</v>
      </c>
      <c r="G85" s="1">
        <v>0.12804917088161899</v>
      </c>
      <c r="H85" s="1">
        <v>6.1134022972670399E-2</v>
      </c>
      <c r="I85" s="1">
        <v>0</v>
      </c>
      <c r="J85" s="1">
        <v>1.0423568090400701</v>
      </c>
      <c r="K85" s="1">
        <v>0</v>
      </c>
      <c r="L85" s="1">
        <v>5.09674592227463E-2</v>
      </c>
      <c r="M85" s="1">
        <v>4.2577764941986403E-2</v>
      </c>
      <c r="N85" s="1">
        <v>0.47826120247352899</v>
      </c>
      <c r="O85" s="1">
        <v>0.14943545163925201</v>
      </c>
      <c r="P85" s="1">
        <v>8.0915612370450501E-2</v>
      </c>
      <c r="Q85" s="1">
        <v>0.31174739278704999</v>
      </c>
      <c r="R85" s="1">
        <v>0.120061678330035</v>
      </c>
      <c r="S85" s="1">
        <v>0</v>
      </c>
      <c r="T85" s="1">
        <v>0.31927053048723703</v>
      </c>
      <c r="U85" s="1">
        <v>7.2880341521697298E-2</v>
      </c>
      <c r="V85" s="1">
        <v>1.23407663830017</v>
      </c>
      <c r="W85" s="1">
        <v>9.3787263689591005E-2</v>
      </c>
      <c r="X85" s="1">
        <v>0</v>
      </c>
      <c r="Y85" s="1">
        <v>0</v>
      </c>
      <c r="Z85" s="1">
        <v>0</v>
      </c>
      <c r="AA85" s="1">
        <v>3.7599209378261</v>
      </c>
      <c r="AB85" s="1">
        <v>0.19827500743531301</v>
      </c>
      <c r="AC85" s="1">
        <v>6.2456297195723702E-2</v>
      </c>
      <c r="AD85" s="1">
        <v>0.10082343943319901</v>
      </c>
      <c r="AE85" s="1">
        <v>4.5041431177030598E-2</v>
      </c>
      <c r="AF85" s="1">
        <v>6.4048064014353506E-2</v>
      </c>
      <c r="AG85" s="1">
        <v>2.7138278250705299E-2</v>
      </c>
      <c r="AH85" s="1">
        <v>0.12734176590968499</v>
      </c>
      <c r="AI85" s="1">
        <v>1.4519204591119801</v>
      </c>
      <c r="AJ85" s="1">
        <v>0</v>
      </c>
      <c r="AK85" s="1">
        <v>0.55221076554537696</v>
      </c>
      <c r="AL85" s="1">
        <v>8.40303675504014E-2</v>
      </c>
      <c r="AM85" s="1">
        <v>0.74935643209386604</v>
      </c>
      <c r="AN85" s="1">
        <v>0</v>
      </c>
      <c r="AO85" s="1">
        <v>0.45181198667176897</v>
      </c>
      <c r="AP85" s="1">
        <v>4.3782787337335601E-2</v>
      </c>
      <c r="AQ85" s="1">
        <v>0.38693734794921603</v>
      </c>
      <c r="AR85" s="1">
        <v>0.13988026617022001</v>
      </c>
      <c r="AS85" s="1">
        <v>0.208505439638317</v>
      </c>
      <c r="AT85" s="1">
        <v>0.20124548647289001</v>
      </c>
      <c r="AU85" s="1">
        <v>0</v>
      </c>
      <c r="AV85" s="1">
        <v>0.20601675604698899</v>
      </c>
      <c r="AW85" s="1">
        <v>0</v>
      </c>
      <c r="AX85" s="1">
        <v>0.36937341423461501</v>
      </c>
      <c r="AY85" s="1">
        <v>0</v>
      </c>
      <c r="AZ85" s="1">
        <v>0</v>
      </c>
      <c r="BA85" s="1">
        <v>0.55977138040301599</v>
      </c>
      <c r="BB85" s="1">
        <v>1.6391307965708499</v>
      </c>
      <c r="BC85" s="1">
        <v>0.24248485096797401</v>
      </c>
      <c r="BD85" s="1">
        <v>0.44971892146008002</v>
      </c>
      <c r="BE85" s="1">
        <v>0.18971033336827001</v>
      </c>
      <c r="BF85" s="1">
        <v>9.3502476088353798E-2</v>
      </c>
      <c r="BG85" s="1">
        <v>0</v>
      </c>
      <c r="BH85" s="1">
        <v>0.94558002738498004</v>
      </c>
      <c r="BI85" s="1">
        <v>4.3705933853263997E-2</v>
      </c>
      <c r="BJ85" s="1">
        <v>3.2074277324103302</v>
      </c>
      <c r="BK85" s="1">
        <v>3.6667292199789898</v>
      </c>
      <c r="BL85" s="1">
        <v>0.200810822500362</v>
      </c>
      <c r="BM85" s="1">
        <v>7.7657839558903499E-2</v>
      </c>
      <c r="BN85" s="1">
        <v>9.63800428020746E-2</v>
      </c>
      <c r="BO85" s="1">
        <v>4.4072510550729298E-2</v>
      </c>
      <c r="BP85" s="1">
        <v>0.105925409848453</v>
      </c>
      <c r="BQ85" s="1">
        <v>0</v>
      </c>
      <c r="BR85" s="1">
        <v>1.07603286431425</v>
      </c>
      <c r="BS85" s="1">
        <v>5.5363612212252198</v>
      </c>
      <c r="BT85" s="1">
        <v>0.48823999364210902</v>
      </c>
      <c r="BU85" s="1">
        <v>1.9894576507524899</v>
      </c>
      <c r="BV85" s="1">
        <v>9.7079714180252505E-2</v>
      </c>
      <c r="BW85" s="1">
        <v>5.9330572036270004</v>
      </c>
      <c r="BX85" s="1">
        <v>5.2858343737110097E-2</v>
      </c>
      <c r="BY85" s="1">
        <v>0.12639765804613101</v>
      </c>
      <c r="BZ85" s="1">
        <v>4.52135118209629E-2</v>
      </c>
      <c r="CA85" s="1">
        <v>4.1943473645382E-2</v>
      </c>
      <c r="CB85" s="1">
        <v>0.138417199325711</v>
      </c>
      <c r="CC85" s="1">
        <v>8.6869694674370002E-2</v>
      </c>
      <c r="CD85" s="1">
        <v>6.5588611218608095E-2</v>
      </c>
      <c r="CE85" s="1">
        <v>7.1896541431366201E-2</v>
      </c>
      <c r="CF85" s="1">
        <v>0</v>
      </c>
      <c r="CG85" s="1">
        <v>1.2846482872260201</v>
      </c>
      <c r="CH85" s="1">
        <v>0.15350737894090499</v>
      </c>
      <c r="CI85" s="1">
        <v>7.0786095824860895E-2</v>
      </c>
      <c r="CJ85" s="1">
        <v>1.6132355043161899E-2</v>
      </c>
      <c r="CK85" s="47">
        <v>0.12241579429081099</v>
      </c>
      <c r="CL85" s="47">
        <v>9.44710908051173E-2</v>
      </c>
      <c r="CM85" s="47">
        <v>0.50928528641619497</v>
      </c>
      <c r="CN85" s="47">
        <v>1.0184369546819501</v>
      </c>
      <c r="CO85" s="47">
        <v>3.6257572005439297E-2</v>
      </c>
      <c r="CP85" s="47">
        <v>0.24408288381402199</v>
      </c>
      <c r="CQ85" s="47">
        <v>4.7629423356756101E-2</v>
      </c>
      <c r="CR85" s="47">
        <v>1.33890670886402E-2</v>
      </c>
      <c r="CS85" s="47">
        <v>0</v>
      </c>
      <c r="CT85" s="47">
        <v>7.5962794456991806E-2</v>
      </c>
      <c r="CU85" s="47">
        <v>0</v>
      </c>
      <c r="CV85" s="47">
        <v>0</v>
      </c>
      <c r="CW85" s="47">
        <v>0</v>
      </c>
      <c r="CX85" s="47">
        <v>0</v>
      </c>
      <c r="CY85" s="47">
        <v>1.32142076347657E-2</v>
      </c>
      <c r="CZ85" s="47">
        <v>0</v>
      </c>
      <c r="DA85" s="47">
        <v>9.71658202044198E-2</v>
      </c>
      <c r="DB85" s="47">
        <v>0</v>
      </c>
      <c r="DC85" s="47">
        <v>0</v>
      </c>
      <c r="DD85" s="47">
        <v>0.47993572486417102</v>
      </c>
      <c r="DE85" s="47">
        <v>0</v>
      </c>
      <c r="DF85" s="47">
        <v>0.43753307054366603</v>
      </c>
      <c r="DG85" s="47">
        <v>1.1048642905230699</v>
      </c>
      <c r="DH85" s="47">
        <v>0</v>
      </c>
      <c r="DI85" s="47">
        <v>0.102977845954251</v>
      </c>
      <c r="DJ85" s="47">
        <v>0</v>
      </c>
      <c r="DK85" s="47">
        <v>0</v>
      </c>
      <c r="DL85" s="47">
        <v>0</v>
      </c>
      <c r="DM85" s="47">
        <v>5.5487812791901001E-2</v>
      </c>
      <c r="DN85" s="47">
        <v>3.0522910931523501E-2</v>
      </c>
      <c r="DO85" s="47">
        <v>0.165980190898709</v>
      </c>
      <c r="DP85" s="47">
        <v>0.10662044942813199</v>
      </c>
      <c r="DQ85" s="47">
        <v>0.15397967771541901</v>
      </c>
      <c r="DR85" s="47">
        <v>0.50741346025756096</v>
      </c>
      <c r="DS85" s="47">
        <v>0</v>
      </c>
      <c r="DT85" s="47">
        <v>0.39752225569524302</v>
      </c>
      <c r="DU85" s="47">
        <v>0.84158486390966503</v>
      </c>
      <c r="DV85" s="47">
        <v>1.41900763475396</v>
      </c>
      <c r="DW85" s="47">
        <v>0</v>
      </c>
      <c r="DX85" s="47">
        <v>0</v>
      </c>
      <c r="DY85" s="47">
        <v>0</v>
      </c>
      <c r="DZ85" s="47">
        <v>0</v>
      </c>
      <c r="EA85" s="47">
        <v>0.107626903650858</v>
      </c>
      <c r="EB85" s="47">
        <v>6.6707737708367104E-2</v>
      </c>
      <c r="EC85" s="47">
        <v>0</v>
      </c>
      <c r="ED85" s="47">
        <v>0</v>
      </c>
      <c r="EE85" s="47">
        <v>0</v>
      </c>
      <c r="EF85" s="47">
        <v>0</v>
      </c>
      <c r="EG85" s="47">
        <v>1.2049210854930601</v>
      </c>
      <c r="EH85" s="47">
        <v>0</v>
      </c>
      <c r="EI85" s="47">
        <v>0.12099945550245</v>
      </c>
      <c r="EJ85" s="47">
        <v>9.0745278004640995E-2</v>
      </c>
      <c r="EK85" s="47">
        <v>8.5867768460653901E-2</v>
      </c>
      <c r="EL85" s="47">
        <v>0</v>
      </c>
      <c r="EM85" s="47">
        <v>1.1592393668976699</v>
      </c>
      <c r="EN85" s="47">
        <v>1.9519483336144801</v>
      </c>
      <c r="EO85" s="47">
        <v>3.01333273362898E-2</v>
      </c>
      <c r="EP85" s="47">
        <v>7.6733112617236199E-2</v>
      </c>
      <c r="EQ85" s="47">
        <v>2.6394999590850898E-2</v>
      </c>
      <c r="ER85" s="47">
        <v>2.0566858100038599</v>
      </c>
      <c r="ES85" s="47">
        <v>0.287563441074425</v>
      </c>
      <c r="ET85" s="47">
        <v>0.64625494348582002</v>
      </c>
      <c r="EU85" s="47">
        <v>0.187828392849065</v>
      </c>
      <c r="EV85" s="47">
        <v>0</v>
      </c>
      <c r="EW85" s="47">
        <v>0.29373185545284403</v>
      </c>
      <c r="EX85" s="47">
        <v>3.1257272548427299E-2</v>
      </c>
      <c r="EY85" s="47">
        <v>1.8102100990756001E-2</v>
      </c>
      <c r="EZ85" s="47">
        <v>0</v>
      </c>
      <c r="FA85" s="47">
        <v>0.113777710021813</v>
      </c>
      <c r="FB85" s="47">
        <v>0.126086139700961</v>
      </c>
      <c r="FC85" s="47">
        <v>0</v>
      </c>
      <c r="FD85" s="47">
        <v>0</v>
      </c>
      <c r="FE85" s="47">
        <v>0</v>
      </c>
      <c r="FF85" s="47">
        <v>0.380881547834304</v>
      </c>
      <c r="FG85" s="47">
        <v>0</v>
      </c>
      <c r="FH85" s="47">
        <v>0.128919689353925</v>
      </c>
      <c r="FI85" s="47">
        <v>0.262637891968658</v>
      </c>
      <c r="FJ85" s="47">
        <v>0.71147852012467805</v>
      </c>
      <c r="FK85" s="47">
        <v>0.25301045619283102</v>
      </c>
      <c r="FL85" s="47">
        <v>2.4680349196991101E-2</v>
      </c>
      <c r="FM85" s="47">
        <v>9.3879172044800993E-2</v>
      </c>
      <c r="FN85" s="47">
        <v>0.45726287703477803</v>
      </c>
      <c r="FO85" s="47">
        <v>0.23097116712351401</v>
      </c>
      <c r="FP85" s="47">
        <v>0</v>
      </c>
      <c r="FQ85" s="47">
        <v>0.21701127897414599</v>
      </c>
      <c r="FR85" s="47">
        <v>1.51018620595919E-2</v>
      </c>
      <c r="FS85" s="47">
        <v>5.5469564321411501E-2</v>
      </c>
      <c r="FT85" s="47">
        <v>1.82525007472659E-2</v>
      </c>
      <c r="FU85" s="47">
        <v>0</v>
      </c>
      <c r="FV85" s="47">
        <v>5.1398416286221299E-2</v>
      </c>
      <c r="FW85" s="47">
        <v>0.23075117464283301</v>
      </c>
      <c r="FX85" s="47">
        <v>8.4047234545814795E-2</v>
      </c>
      <c r="FY85" s="47">
        <v>1.73990644633841</v>
      </c>
      <c r="FZ85" s="47">
        <v>5.8078473697711297E-2</v>
      </c>
      <c r="GA85" s="47">
        <v>9.6345194866462203E-2</v>
      </c>
      <c r="GB85" s="47">
        <v>7.8186338681899004E-2</v>
      </c>
      <c r="GC85" s="47">
        <v>0.64365729811197403</v>
      </c>
      <c r="GD85" s="47">
        <v>0.74903695248965596</v>
      </c>
      <c r="GE85" s="47">
        <v>0</v>
      </c>
      <c r="GF85" s="47">
        <v>6.7114683813935705E-2</v>
      </c>
      <c r="GG85" s="47">
        <v>0</v>
      </c>
      <c r="GH85" s="47">
        <v>0</v>
      </c>
      <c r="GI85" s="47">
        <v>0.17407340395748699</v>
      </c>
      <c r="GJ85" s="47">
        <v>0</v>
      </c>
      <c r="GK85" s="47">
        <v>0.59184002389226098</v>
      </c>
      <c r="GL85" s="47">
        <v>9.7551458394303001E-2</v>
      </c>
      <c r="GM85" s="47">
        <v>2.7515885510331201E-2</v>
      </c>
      <c r="GN85" s="47">
        <v>0</v>
      </c>
      <c r="GO85" s="47">
        <v>4.3008999285033697E-2</v>
      </c>
      <c r="GP85" s="47">
        <v>0.206549994479959</v>
      </c>
      <c r="GQ85" s="47">
        <v>4.0450675726695903E-2</v>
      </c>
      <c r="GR85" s="47">
        <v>0</v>
      </c>
      <c r="GS85" s="47">
        <v>4.4761708673490601E-2</v>
      </c>
      <c r="GT85" s="47">
        <v>0.16191616212434001</v>
      </c>
      <c r="GU85" s="47">
        <v>1.9440972842151201</v>
      </c>
      <c r="GV85" s="47">
        <v>0.10316723408645399</v>
      </c>
      <c r="GW85" s="47">
        <v>8.9436867154310595E-2</v>
      </c>
      <c r="GX85" s="47">
        <v>0</v>
      </c>
      <c r="GY85" s="47">
        <v>0</v>
      </c>
      <c r="GZ85" s="47">
        <v>0</v>
      </c>
      <c r="HA85" s="47">
        <v>0.72471022277998598</v>
      </c>
      <c r="HB85" s="47">
        <v>6.6704218705095297E-2</v>
      </c>
      <c r="HC85" s="47">
        <v>0.18895753179472899</v>
      </c>
      <c r="HD85" s="47">
        <v>0.56971738456991705</v>
      </c>
      <c r="HE85" s="47">
        <v>0.32735574287118102</v>
      </c>
      <c r="HF85" s="47">
        <v>5.1413667902297101E-2</v>
      </c>
      <c r="HG85" s="47">
        <v>6.89237555569778E-2</v>
      </c>
      <c r="HH85" s="47">
        <v>0</v>
      </c>
      <c r="HI85" s="47">
        <v>0.152675188150804</v>
      </c>
      <c r="HJ85" s="47">
        <v>3.4244853086068E-3</v>
      </c>
      <c r="HK85" s="47">
        <v>0.159837422507392</v>
      </c>
      <c r="HL85" s="47">
        <v>0</v>
      </c>
      <c r="HM85" s="47">
        <v>0</v>
      </c>
      <c r="HN85" s="47">
        <v>0</v>
      </c>
      <c r="HO85" s="47">
        <v>0</v>
      </c>
      <c r="HP85" s="47">
        <v>1.8777103937717001E-2</v>
      </c>
      <c r="HQ85" s="47">
        <v>0</v>
      </c>
      <c r="HR85" s="47">
        <v>2.4818986366989901E-2</v>
      </c>
      <c r="HS85" s="47">
        <v>2.4232674654749001E-2</v>
      </c>
      <c r="HT85" s="47">
        <v>0.125390542510984</v>
      </c>
      <c r="HU85" s="47">
        <v>0.215944436968698</v>
      </c>
      <c r="HV85" s="47">
        <v>1.3337912917147099</v>
      </c>
      <c r="HW85" s="47">
        <v>0</v>
      </c>
      <c r="HX85" s="47">
        <v>0.13592451829658</v>
      </c>
      <c r="HY85" s="47">
        <v>0.75639746004124397</v>
      </c>
      <c r="HZ85" s="47">
        <v>0.43163850963067601</v>
      </c>
    </row>
    <row r="86" spans="1:234" x14ac:dyDescent="0.25">
      <c r="A86" t="str">
        <f t="shared" si="1"/>
        <v>CT_61</v>
      </c>
      <c r="B86" s="1" t="s">
        <v>1412</v>
      </c>
      <c r="C86" s="1">
        <v>4.4649803621531004E-3</v>
      </c>
      <c r="D86" s="1">
        <v>1.2937653629820901E-2</v>
      </c>
      <c r="E86" s="1">
        <v>3.7611393567949097E-2</v>
      </c>
      <c r="F86" s="1">
        <v>0</v>
      </c>
      <c r="G86" s="1">
        <v>0</v>
      </c>
      <c r="H86" s="1">
        <v>0</v>
      </c>
      <c r="I86" s="1">
        <v>1.66456493492343E-2</v>
      </c>
      <c r="J86" s="1">
        <v>0</v>
      </c>
      <c r="K86" s="1">
        <v>0</v>
      </c>
      <c r="L86" s="1">
        <v>2.1626927534404402E-3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0.26152048745156098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7.8106190317592302E-3</v>
      </c>
      <c r="AL86" s="1">
        <v>2.7732794571089601E-3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1.0387148477986699E-2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1.0971487551523201E-2</v>
      </c>
      <c r="AY86" s="1">
        <v>0</v>
      </c>
      <c r="AZ86" s="1">
        <v>4.7844772363977101E-3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9.1043983906953604E-2</v>
      </c>
      <c r="CK86" s="47">
        <v>0</v>
      </c>
      <c r="CL86" s="47">
        <v>0</v>
      </c>
      <c r="CM86" s="47">
        <v>0</v>
      </c>
      <c r="CN86" s="47">
        <v>0</v>
      </c>
      <c r="CO86" s="47">
        <v>0</v>
      </c>
      <c r="CP86" s="47">
        <v>0</v>
      </c>
      <c r="CQ86" s="47">
        <v>0</v>
      </c>
      <c r="CR86" s="47">
        <v>0</v>
      </c>
      <c r="CS86" s="47">
        <v>0</v>
      </c>
      <c r="CT86" s="47">
        <v>3.3844809411531E-2</v>
      </c>
      <c r="CU86" s="47">
        <v>0</v>
      </c>
      <c r="CV86" s="47">
        <v>0</v>
      </c>
      <c r="CW86" s="47">
        <v>0</v>
      </c>
      <c r="CX86" s="47">
        <v>0</v>
      </c>
      <c r="CY86" s="47">
        <v>0</v>
      </c>
      <c r="CZ86" s="47">
        <v>0</v>
      </c>
      <c r="DA86" s="47">
        <v>0</v>
      </c>
      <c r="DB86" s="47">
        <v>0</v>
      </c>
      <c r="DC86" s="47">
        <v>0</v>
      </c>
      <c r="DD86" s="47">
        <v>0</v>
      </c>
      <c r="DE86" s="47">
        <v>0</v>
      </c>
      <c r="DF86" s="47">
        <v>0</v>
      </c>
      <c r="DG86" s="47">
        <v>0</v>
      </c>
      <c r="DH86" s="47">
        <v>0</v>
      </c>
      <c r="DI86" s="47">
        <v>0</v>
      </c>
      <c r="DJ86" s="47">
        <v>0</v>
      </c>
      <c r="DK86" s="47">
        <v>9.9381347486234596E-3</v>
      </c>
      <c r="DL86" s="47">
        <v>0</v>
      </c>
      <c r="DM86" s="47">
        <v>1.9228449977391399E-2</v>
      </c>
      <c r="DN86" s="47">
        <v>1.3599316751668899E-2</v>
      </c>
      <c r="DO86" s="47">
        <v>0</v>
      </c>
      <c r="DP86" s="47">
        <v>3.1669440424197601E-2</v>
      </c>
      <c r="DQ86" s="47">
        <v>0</v>
      </c>
      <c r="DR86" s="47">
        <v>0.15071686938343401</v>
      </c>
      <c r="DS86" s="47">
        <v>0</v>
      </c>
      <c r="DT86" s="47">
        <v>2.4858087901734799E-2</v>
      </c>
      <c r="DU86" s="47">
        <v>0</v>
      </c>
      <c r="DV86" s="47">
        <v>0</v>
      </c>
      <c r="DW86" s="47">
        <v>0</v>
      </c>
      <c r="DX86" s="47">
        <v>0</v>
      </c>
      <c r="DY86" s="47">
        <v>0</v>
      </c>
      <c r="DZ86" s="47">
        <v>0</v>
      </c>
      <c r="EA86" s="47">
        <v>0</v>
      </c>
      <c r="EB86" s="47">
        <v>9.9070897586683807E-3</v>
      </c>
      <c r="EC86" s="47">
        <v>0</v>
      </c>
      <c r="ED86" s="47">
        <v>0</v>
      </c>
      <c r="EE86" s="47">
        <v>0</v>
      </c>
      <c r="EF86" s="47">
        <v>0</v>
      </c>
      <c r="EG86" s="47">
        <v>0</v>
      </c>
      <c r="EH86" s="47">
        <v>0</v>
      </c>
      <c r="EI86" s="47">
        <v>0</v>
      </c>
      <c r="EJ86" s="47">
        <v>0</v>
      </c>
      <c r="EK86" s="47">
        <v>3.4007037014120403E-2</v>
      </c>
      <c r="EL86" s="47">
        <v>0</v>
      </c>
      <c r="EM86" s="47">
        <v>0</v>
      </c>
      <c r="EN86" s="47">
        <v>0</v>
      </c>
      <c r="EO86" s="47">
        <v>0</v>
      </c>
      <c r="EP86" s="47">
        <v>0</v>
      </c>
      <c r="EQ86" s="47">
        <v>0</v>
      </c>
      <c r="ER86" s="47">
        <v>0</v>
      </c>
      <c r="ES86" s="47">
        <v>0</v>
      </c>
      <c r="ET86" s="47">
        <v>0</v>
      </c>
      <c r="EU86" s="47">
        <v>3.09947842985255E-3</v>
      </c>
      <c r="EV86" s="47">
        <v>1.00552717457324E-2</v>
      </c>
      <c r="EW86" s="47">
        <v>0</v>
      </c>
      <c r="EX86" s="47">
        <v>0</v>
      </c>
      <c r="EY86" s="47">
        <v>5.3768616804225899E-3</v>
      </c>
      <c r="EZ86" s="47">
        <v>0</v>
      </c>
      <c r="FA86" s="47">
        <v>0</v>
      </c>
      <c r="FB86" s="47">
        <v>0</v>
      </c>
      <c r="FC86" s="47">
        <v>0</v>
      </c>
      <c r="FD86" s="47">
        <v>0</v>
      </c>
      <c r="FE86" s="47">
        <v>0</v>
      </c>
      <c r="FF86" s="47">
        <v>1.2570348113343399E-2</v>
      </c>
      <c r="FG86" s="47">
        <v>0</v>
      </c>
      <c r="FH86" s="47">
        <v>0</v>
      </c>
      <c r="FI86" s="47">
        <v>0</v>
      </c>
      <c r="FJ86" s="47">
        <v>0</v>
      </c>
      <c r="FK86" s="47">
        <v>0</v>
      </c>
      <c r="FL86" s="47">
        <v>0</v>
      </c>
      <c r="FM86" s="47">
        <v>2.7884902587564701E-2</v>
      </c>
      <c r="FN86" s="47">
        <v>0</v>
      </c>
      <c r="FO86" s="47">
        <v>0.26298697246736802</v>
      </c>
      <c r="FP86" s="47">
        <v>0</v>
      </c>
      <c r="FQ86" s="47">
        <v>0</v>
      </c>
      <c r="FR86" s="47">
        <v>0</v>
      </c>
      <c r="FS86" s="47">
        <v>0</v>
      </c>
      <c r="FT86" s="47">
        <v>0</v>
      </c>
      <c r="FU86" s="47">
        <v>0</v>
      </c>
      <c r="FV86" s="47">
        <v>0</v>
      </c>
      <c r="FW86" s="47">
        <v>0</v>
      </c>
      <c r="FX86" s="47">
        <v>0</v>
      </c>
      <c r="FY86" s="47">
        <v>0</v>
      </c>
      <c r="FZ86" s="47">
        <v>0</v>
      </c>
      <c r="GA86" s="47">
        <v>0</v>
      </c>
      <c r="GB86" s="47">
        <v>0</v>
      </c>
      <c r="GC86" s="47">
        <v>0</v>
      </c>
      <c r="GD86" s="47">
        <v>0</v>
      </c>
      <c r="GE86" s="47">
        <v>0</v>
      </c>
      <c r="GF86" s="47">
        <v>0</v>
      </c>
      <c r="GG86" s="47">
        <v>0</v>
      </c>
      <c r="GH86" s="47">
        <v>0</v>
      </c>
      <c r="GI86" s="47">
        <v>0</v>
      </c>
      <c r="GJ86" s="47">
        <v>0</v>
      </c>
      <c r="GK86" s="47">
        <v>0</v>
      </c>
      <c r="GL86" s="47">
        <v>0</v>
      </c>
      <c r="GM86" s="47">
        <v>0</v>
      </c>
      <c r="GN86" s="47">
        <v>0</v>
      </c>
      <c r="GO86" s="47">
        <v>0</v>
      </c>
      <c r="GP86" s="47">
        <v>3.0675741754449301E-2</v>
      </c>
      <c r="GQ86" s="47">
        <v>2.4030104392096501E-2</v>
      </c>
      <c r="GR86" s="47">
        <v>0</v>
      </c>
      <c r="GS86" s="47">
        <v>0</v>
      </c>
      <c r="GT86" s="47">
        <v>0</v>
      </c>
      <c r="GU86" s="47">
        <v>0</v>
      </c>
      <c r="GV86" s="47">
        <v>0</v>
      </c>
      <c r="GW86" s="47">
        <v>0</v>
      </c>
      <c r="GX86" s="47">
        <v>0</v>
      </c>
      <c r="GY86" s="47">
        <v>0</v>
      </c>
      <c r="GZ86" s="47">
        <v>0</v>
      </c>
      <c r="HA86" s="47">
        <v>0</v>
      </c>
      <c r="HB86" s="47">
        <v>0.108972238478621</v>
      </c>
      <c r="HC86" s="47">
        <v>0</v>
      </c>
      <c r="HD86" s="47">
        <v>0</v>
      </c>
      <c r="HE86" s="47">
        <v>0</v>
      </c>
      <c r="HF86" s="47">
        <v>0</v>
      </c>
      <c r="HG86" s="47">
        <v>0</v>
      </c>
      <c r="HH86" s="47">
        <v>0</v>
      </c>
      <c r="HI86" s="47">
        <v>0</v>
      </c>
      <c r="HJ86" s="47">
        <v>2.6446520205082199E-2</v>
      </c>
      <c r="HK86" s="47">
        <v>0</v>
      </c>
      <c r="HL86" s="47">
        <v>0</v>
      </c>
      <c r="HM86" s="47">
        <v>0</v>
      </c>
      <c r="HN86" s="47">
        <v>0</v>
      </c>
      <c r="HO86" s="47">
        <v>0.14285588932738</v>
      </c>
      <c r="HP86" s="47">
        <v>0</v>
      </c>
      <c r="HQ86" s="47">
        <v>0</v>
      </c>
      <c r="HR86" s="47">
        <v>0</v>
      </c>
      <c r="HS86" s="47">
        <v>4.79854943658396E-3</v>
      </c>
      <c r="HT86" s="47">
        <v>0</v>
      </c>
      <c r="HU86" s="47">
        <v>1.6035477992725099E-2</v>
      </c>
      <c r="HV86" s="47">
        <v>0</v>
      </c>
      <c r="HW86" s="47">
        <v>0</v>
      </c>
      <c r="HX86" s="47">
        <v>0</v>
      </c>
      <c r="HY86" s="47">
        <v>0</v>
      </c>
      <c r="HZ86" s="47">
        <v>0</v>
      </c>
    </row>
    <row r="87" spans="1:234" x14ac:dyDescent="0.25">
      <c r="A87" t="str">
        <f t="shared" si="1"/>
        <v>CT_62</v>
      </c>
      <c r="B87" s="1" t="s">
        <v>2664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47">
        <v>0</v>
      </c>
      <c r="CL87" s="47">
        <v>0</v>
      </c>
      <c r="CM87" s="47">
        <v>0</v>
      </c>
      <c r="CN87" s="47">
        <v>0</v>
      </c>
      <c r="CO87" s="47">
        <v>0</v>
      </c>
      <c r="CP87" s="47">
        <v>0</v>
      </c>
      <c r="CQ87" s="47">
        <v>0</v>
      </c>
      <c r="CR87" s="47">
        <v>0</v>
      </c>
      <c r="CS87" s="47">
        <v>0</v>
      </c>
      <c r="CT87" s="47">
        <v>0</v>
      </c>
      <c r="CU87" s="47">
        <v>0</v>
      </c>
      <c r="CV87" s="47">
        <v>0</v>
      </c>
      <c r="CW87" s="47">
        <v>0</v>
      </c>
      <c r="CX87" s="47">
        <v>0</v>
      </c>
      <c r="CY87" s="47">
        <v>0</v>
      </c>
      <c r="CZ87" s="47">
        <v>0</v>
      </c>
      <c r="DA87" s="47">
        <v>0</v>
      </c>
      <c r="DB87" s="47">
        <v>0</v>
      </c>
      <c r="DC87" s="47">
        <v>0</v>
      </c>
      <c r="DD87" s="47">
        <v>0</v>
      </c>
      <c r="DE87" s="47">
        <v>0</v>
      </c>
      <c r="DF87" s="47">
        <v>0</v>
      </c>
      <c r="DG87" s="47">
        <v>0</v>
      </c>
      <c r="DH87" s="47">
        <v>0</v>
      </c>
      <c r="DI87" s="47">
        <v>0</v>
      </c>
      <c r="DJ87" s="47">
        <v>0</v>
      </c>
      <c r="DK87" s="47">
        <v>0</v>
      </c>
      <c r="DL87" s="47">
        <v>0</v>
      </c>
      <c r="DM87" s="47">
        <v>0</v>
      </c>
      <c r="DN87" s="47">
        <v>0</v>
      </c>
      <c r="DO87" s="47">
        <v>0</v>
      </c>
      <c r="DP87" s="47">
        <v>0</v>
      </c>
      <c r="DQ87" s="47">
        <v>0</v>
      </c>
      <c r="DR87" s="47">
        <v>0</v>
      </c>
      <c r="DS87" s="47">
        <v>0</v>
      </c>
      <c r="DT87" s="47">
        <v>0</v>
      </c>
      <c r="DU87" s="47">
        <v>0</v>
      </c>
      <c r="DV87" s="47">
        <v>0</v>
      </c>
      <c r="DW87" s="47">
        <v>0</v>
      </c>
      <c r="DX87" s="47">
        <v>0</v>
      </c>
      <c r="DY87" s="47">
        <v>0</v>
      </c>
      <c r="DZ87" s="47">
        <v>0</v>
      </c>
      <c r="EA87" s="47">
        <v>0</v>
      </c>
      <c r="EB87" s="47">
        <v>0</v>
      </c>
      <c r="EC87" s="47">
        <v>0</v>
      </c>
      <c r="ED87" s="47">
        <v>0</v>
      </c>
      <c r="EE87" s="47">
        <v>0</v>
      </c>
      <c r="EF87" s="47">
        <v>0</v>
      </c>
      <c r="EG87" s="47">
        <v>0</v>
      </c>
      <c r="EH87" s="47">
        <v>0</v>
      </c>
      <c r="EI87" s="47">
        <v>0</v>
      </c>
      <c r="EJ87" s="47">
        <v>0</v>
      </c>
      <c r="EK87" s="47">
        <v>0</v>
      </c>
      <c r="EL87" s="47">
        <v>0</v>
      </c>
      <c r="EM87" s="47">
        <v>0</v>
      </c>
      <c r="EN87" s="47">
        <v>0</v>
      </c>
      <c r="EO87" s="47">
        <v>5.6499988755543303E-2</v>
      </c>
      <c r="EP87" s="47">
        <v>0</v>
      </c>
      <c r="EQ87" s="47">
        <v>0</v>
      </c>
      <c r="ER87" s="47">
        <v>0</v>
      </c>
      <c r="ES87" s="47">
        <v>0</v>
      </c>
      <c r="ET87" s="47">
        <v>0</v>
      </c>
      <c r="EU87" s="47">
        <v>0</v>
      </c>
      <c r="EV87" s="47">
        <v>0</v>
      </c>
      <c r="EW87" s="47">
        <v>0</v>
      </c>
      <c r="EX87" s="47">
        <v>0</v>
      </c>
      <c r="EY87" s="47">
        <v>0</v>
      </c>
      <c r="EZ87" s="47">
        <v>0</v>
      </c>
      <c r="FA87" s="47">
        <v>0</v>
      </c>
      <c r="FB87" s="47">
        <v>0</v>
      </c>
      <c r="FC87" s="47">
        <v>0</v>
      </c>
      <c r="FD87" s="47">
        <v>0</v>
      </c>
      <c r="FE87" s="47">
        <v>0</v>
      </c>
      <c r="FF87" s="47">
        <v>0</v>
      </c>
      <c r="FG87" s="47">
        <v>0</v>
      </c>
      <c r="FH87" s="47">
        <v>0</v>
      </c>
      <c r="FI87" s="47">
        <v>0</v>
      </c>
      <c r="FJ87" s="47">
        <v>0</v>
      </c>
      <c r="FK87" s="47">
        <v>0</v>
      </c>
      <c r="FL87" s="47">
        <v>0</v>
      </c>
      <c r="FM87" s="47">
        <v>0</v>
      </c>
      <c r="FN87" s="47">
        <v>0</v>
      </c>
      <c r="FO87" s="47">
        <v>0</v>
      </c>
      <c r="FP87" s="47">
        <v>0</v>
      </c>
      <c r="FQ87" s="47">
        <v>0</v>
      </c>
      <c r="FR87" s="47">
        <v>0</v>
      </c>
      <c r="FS87" s="47">
        <v>0</v>
      </c>
      <c r="FT87" s="47">
        <v>0</v>
      </c>
      <c r="FU87" s="47">
        <v>0</v>
      </c>
      <c r="FV87" s="47">
        <v>0</v>
      </c>
      <c r="FW87" s="47">
        <v>0</v>
      </c>
      <c r="FX87" s="47">
        <v>0</v>
      </c>
      <c r="FY87" s="47">
        <v>0</v>
      </c>
      <c r="FZ87" s="47">
        <v>0</v>
      </c>
      <c r="GA87" s="47">
        <v>0</v>
      </c>
      <c r="GB87" s="47">
        <v>0</v>
      </c>
      <c r="GC87" s="47">
        <v>0</v>
      </c>
      <c r="GD87" s="47">
        <v>0</v>
      </c>
      <c r="GE87" s="47">
        <v>0</v>
      </c>
      <c r="GF87" s="47">
        <v>0</v>
      </c>
      <c r="GG87" s="47">
        <v>0</v>
      </c>
      <c r="GH87" s="47">
        <v>0</v>
      </c>
      <c r="GI87" s="47">
        <v>0</v>
      </c>
      <c r="GJ87" s="47">
        <v>0</v>
      </c>
      <c r="GK87" s="47">
        <v>0</v>
      </c>
      <c r="GL87" s="47">
        <v>0</v>
      </c>
      <c r="GM87" s="47">
        <v>0</v>
      </c>
      <c r="GN87" s="47">
        <v>0</v>
      </c>
      <c r="GO87" s="47">
        <v>0</v>
      </c>
      <c r="GP87" s="47">
        <v>0</v>
      </c>
      <c r="GQ87" s="47">
        <v>0</v>
      </c>
      <c r="GR87" s="47">
        <v>0</v>
      </c>
      <c r="GS87" s="47">
        <v>0</v>
      </c>
      <c r="GT87" s="47">
        <v>0</v>
      </c>
      <c r="GU87" s="47">
        <v>0</v>
      </c>
      <c r="GV87" s="47">
        <v>0</v>
      </c>
      <c r="GW87" s="47">
        <v>0</v>
      </c>
      <c r="GX87" s="47">
        <v>0</v>
      </c>
      <c r="GY87" s="47">
        <v>0</v>
      </c>
      <c r="GZ87" s="47">
        <v>0</v>
      </c>
      <c r="HA87" s="47">
        <v>0</v>
      </c>
      <c r="HB87" s="47">
        <v>0</v>
      </c>
      <c r="HC87" s="47">
        <v>0</v>
      </c>
      <c r="HD87" s="47">
        <v>0</v>
      </c>
      <c r="HE87" s="47">
        <v>0</v>
      </c>
      <c r="HF87" s="47">
        <v>0</v>
      </c>
      <c r="HG87" s="47">
        <v>0</v>
      </c>
      <c r="HH87" s="47">
        <v>0</v>
      </c>
      <c r="HI87" s="47">
        <v>0</v>
      </c>
      <c r="HJ87" s="47">
        <v>0</v>
      </c>
      <c r="HK87" s="47">
        <v>0</v>
      </c>
      <c r="HL87" s="47">
        <v>0</v>
      </c>
      <c r="HM87" s="47">
        <v>0</v>
      </c>
      <c r="HN87" s="47">
        <v>0</v>
      </c>
      <c r="HO87" s="47">
        <v>0</v>
      </c>
      <c r="HP87" s="47">
        <v>0</v>
      </c>
      <c r="HQ87" s="47">
        <v>0</v>
      </c>
      <c r="HR87" s="47">
        <v>0</v>
      </c>
      <c r="HS87" s="47">
        <v>0</v>
      </c>
      <c r="HT87" s="47">
        <v>0</v>
      </c>
      <c r="HU87" s="47">
        <v>0</v>
      </c>
      <c r="HV87" s="47">
        <v>0</v>
      </c>
      <c r="HW87" s="47">
        <v>0</v>
      </c>
      <c r="HX87" s="47">
        <v>0</v>
      </c>
      <c r="HY87" s="47">
        <v>0</v>
      </c>
      <c r="HZ87" s="47">
        <v>0</v>
      </c>
    </row>
    <row r="88" spans="1:234" x14ac:dyDescent="0.25">
      <c r="A88" t="str">
        <f t="shared" si="1"/>
        <v>CT_63</v>
      </c>
      <c r="B88" s="1" t="s">
        <v>2665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47">
        <v>0</v>
      </c>
      <c r="CL88" s="47">
        <v>0</v>
      </c>
      <c r="CM88" s="47">
        <v>0</v>
      </c>
      <c r="CN88" s="47">
        <v>0</v>
      </c>
      <c r="CO88" s="47">
        <v>0</v>
      </c>
      <c r="CP88" s="47">
        <v>0</v>
      </c>
      <c r="CQ88" s="47">
        <v>0</v>
      </c>
      <c r="CR88" s="47">
        <v>0</v>
      </c>
      <c r="CS88" s="47">
        <v>0</v>
      </c>
      <c r="CT88" s="47">
        <v>0</v>
      </c>
      <c r="CU88" s="47">
        <v>0</v>
      </c>
      <c r="CV88" s="47">
        <v>0</v>
      </c>
      <c r="CW88" s="47">
        <v>0</v>
      </c>
      <c r="CX88" s="47">
        <v>0</v>
      </c>
      <c r="CY88" s="47">
        <v>0</v>
      </c>
      <c r="CZ88" s="47">
        <v>0</v>
      </c>
      <c r="DA88" s="47">
        <v>5.4655773864986101E-2</v>
      </c>
      <c r="DB88" s="47">
        <v>0</v>
      </c>
      <c r="DC88" s="47">
        <v>0</v>
      </c>
      <c r="DD88" s="47">
        <v>0</v>
      </c>
      <c r="DE88" s="47">
        <v>0</v>
      </c>
      <c r="DF88" s="47">
        <v>0</v>
      </c>
      <c r="DG88" s="47">
        <v>0</v>
      </c>
      <c r="DH88" s="47">
        <v>0</v>
      </c>
      <c r="DI88" s="47">
        <v>0</v>
      </c>
      <c r="DJ88" s="47">
        <v>0</v>
      </c>
      <c r="DK88" s="47">
        <v>0</v>
      </c>
      <c r="DL88" s="47">
        <v>0</v>
      </c>
      <c r="DM88" s="47">
        <v>0</v>
      </c>
      <c r="DN88" s="47">
        <v>0</v>
      </c>
      <c r="DO88" s="47">
        <v>0</v>
      </c>
      <c r="DP88" s="47">
        <v>0</v>
      </c>
      <c r="DQ88" s="47">
        <v>0</v>
      </c>
      <c r="DR88" s="47">
        <v>0</v>
      </c>
      <c r="DS88" s="47">
        <v>0</v>
      </c>
      <c r="DT88" s="47">
        <v>0</v>
      </c>
      <c r="DU88" s="47">
        <v>0</v>
      </c>
      <c r="DV88" s="47">
        <v>0</v>
      </c>
      <c r="DW88" s="47">
        <v>0</v>
      </c>
      <c r="DX88" s="47">
        <v>0</v>
      </c>
      <c r="DY88" s="47">
        <v>0</v>
      </c>
      <c r="DZ88" s="47">
        <v>0</v>
      </c>
      <c r="EA88" s="47">
        <v>0</v>
      </c>
      <c r="EB88" s="47">
        <v>0</v>
      </c>
      <c r="EC88" s="47">
        <v>0</v>
      </c>
      <c r="ED88" s="47">
        <v>0</v>
      </c>
      <c r="EE88" s="47">
        <v>0</v>
      </c>
      <c r="EF88" s="47">
        <v>0</v>
      </c>
      <c r="EG88" s="47">
        <v>0</v>
      </c>
      <c r="EH88" s="47">
        <v>0</v>
      </c>
      <c r="EI88" s="47">
        <v>0</v>
      </c>
      <c r="EJ88" s="47">
        <v>0</v>
      </c>
      <c r="EK88" s="47">
        <v>0</v>
      </c>
      <c r="EL88" s="47">
        <v>0</v>
      </c>
      <c r="EM88" s="47">
        <v>0</v>
      </c>
      <c r="EN88" s="47">
        <v>0</v>
      </c>
      <c r="EO88" s="47">
        <v>0</v>
      </c>
      <c r="EP88" s="47">
        <v>0</v>
      </c>
      <c r="EQ88" s="47">
        <v>0</v>
      </c>
      <c r="ER88" s="47">
        <v>0</v>
      </c>
      <c r="ES88" s="47">
        <v>0</v>
      </c>
      <c r="ET88" s="47">
        <v>1.6810099686047301E-2</v>
      </c>
      <c r="EU88" s="47">
        <v>0</v>
      </c>
      <c r="EV88" s="47">
        <v>0</v>
      </c>
      <c r="EW88" s="47">
        <v>0</v>
      </c>
      <c r="EX88" s="47">
        <v>0</v>
      </c>
      <c r="EY88" s="47">
        <v>0</v>
      </c>
      <c r="EZ88" s="47">
        <v>0</v>
      </c>
      <c r="FA88" s="47">
        <v>0</v>
      </c>
      <c r="FB88" s="47">
        <v>0</v>
      </c>
      <c r="FC88" s="47">
        <v>0</v>
      </c>
      <c r="FD88" s="47">
        <v>0</v>
      </c>
      <c r="FE88" s="47">
        <v>0</v>
      </c>
      <c r="FF88" s="47">
        <v>0</v>
      </c>
      <c r="FG88" s="47">
        <v>0</v>
      </c>
      <c r="FH88" s="47">
        <v>0</v>
      </c>
      <c r="FI88" s="47">
        <v>0</v>
      </c>
      <c r="FJ88" s="47">
        <v>0</v>
      </c>
      <c r="FK88" s="47">
        <v>0</v>
      </c>
      <c r="FL88" s="47">
        <v>0</v>
      </c>
      <c r="FM88" s="47">
        <v>0</v>
      </c>
      <c r="FN88" s="47">
        <v>0</v>
      </c>
      <c r="FO88" s="47">
        <v>0</v>
      </c>
      <c r="FP88" s="47">
        <v>0</v>
      </c>
      <c r="FQ88" s="47">
        <v>0</v>
      </c>
      <c r="FR88" s="47">
        <v>0</v>
      </c>
      <c r="FS88" s="47">
        <v>0</v>
      </c>
      <c r="FT88" s="47">
        <v>0</v>
      </c>
      <c r="FU88" s="47">
        <v>0</v>
      </c>
      <c r="FV88" s="47">
        <v>0</v>
      </c>
      <c r="FW88" s="47">
        <v>0</v>
      </c>
      <c r="FX88" s="47">
        <v>0</v>
      </c>
      <c r="FY88" s="47">
        <v>0</v>
      </c>
      <c r="FZ88" s="47">
        <v>0</v>
      </c>
      <c r="GA88" s="47">
        <v>0</v>
      </c>
      <c r="GB88" s="47">
        <v>0</v>
      </c>
      <c r="GC88" s="47">
        <v>0</v>
      </c>
      <c r="GD88" s="47">
        <v>0</v>
      </c>
      <c r="GE88" s="47">
        <v>0</v>
      </c>
      <c r="GF88" s="47">
        <v>0</v>
      </c>
      <c r="GG88" s="47">
        <v>0</v>
      </c>
      <c r="GH88" s="47">
        <v>0</v>
      </c>
      <c r="GI88" s="47">
        <v>0</v>
      </c>
      <c r="GJ88" s="47">
        <v>0</v>
      </c>
      <c r="GK88" s="47">
        <v>0</v>
      </c>
      <c r="GL88" s="47">
        <v>0</v>
      </c>
      <c r="GM88" s="47">
        <v>0</v>
      </c>
      <c r="GN88" s="47">
        <v>0</v>
      </c>
      <c r="GO88" s="47">
        <v>0</v>
      </c>
      <c r="GP88" s="47">
        <v>0</v>
      </c>
      <c r="GQ88" s="47">
        <v>0</v>
      </c>
      <c r="GR88" s="47">
        <v>0</v>
      </c>
      <c r="GS88" s="47">
        <v>0</v>
      </c>
      <c r="GT88" s="47">
        <v>0</v>
      </c>
      <c r="GU88" s="47">
        <v>0</v>
      </c>
      <c r="GV88" s="47">
        <v>0</v>
      </c>
      <c r="GW88" s="47">
        <v>0</v>
      </c>
      <c r="GX88" s="47">
        <v>0</v>
      </c>
      <c r="GY88" s="47">
        <v>0</v>
      </c>
      <c r="GZ88" s="47">
        <v>0</v>
      </c>
      <c r="HA88" s="47">
        <v>0</v>
      </c>
      <c r="HB88" s="47">
        <v>0</v>
      </c>
      <c r="HC88" s="47">
        <v>0</v>
      </c>
      <c r="HD88" s="47">
        <v>0</v>
      </c>
      <c r="HE88" s="47">
        <v>0</v>
      </c>
      <c r="HF88" s="47">
        <v>0</v>
      </c>
      <c r="HG88" s="47">
        <v>0</v>
      </c>
      <c r="HH88" s="47">
        <v>0</v>
      </c>
      <c r="HI88" s="47">
        <v>0</v>
      </c>
      <c r="HJ88" s="47">
        <v>0</v>
      </c>
      <c r="HK88" s="47">
        <v>0</v>
      </c>
      <c r="HL88" s="47">
        <v>0</v>
      </c>
      <c r="HM88" s="47">
        <v>0</v>
      </c>
      <c r="HN88" s="47">
        <v>0</v>
      </c>
      <c r="HO88" s="47">
        <v>0</v>
      </c>
      <c r="HP88" s="47">
        <v>0</v>
      </c>
      <c r="HQ88" s="47">
        <v>0</v>
      </c>
      <c r="HR88" s="47">
        <v>0</v>
      </c>
      <c r="HS88" s="47">
        <v>0</v>
      </c>
      <c r="HT88" s="47">
        <v>0</v>
      </c>
      <c r="HU88" s="47">
        <v>0</v>
      </c>
      <c r="HV88" s="47">
        <v>0</v>
      </c>
      <c r="HW88" s="47">
        <v>0</v>
      </c>
      <c r="HX88" s="47">
        <v>0</v>
      </c>
      <c r="HY88" s="47">
        <v>0</v>
      </c>
      <c r="HZ88" s="47">
        <v>0</v>
      </c>
    </row>
    <row r="89" spans="1:234" x14ac:dyDescent="0.25">
      <c r="A89" t="str">
        <f t="shared" si="1"/>
        <v>CT_64</v>
      </c>
      <c r="B89" s="1" t="s">
        <v>1415</v>
      </c>
      <c r="C89" s="1">
        <v>1.5550448847498699E-2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4.1276109833593498E-2</v>
      </c>
      <c r="M89" s="1">
        <v>2.5546658965191801E-2</v>
      </c>
      <c r="N89" s="1">
        <v>0</v>
      </c>
      <c r="O89" s="1">
        <v>0</v>
      </c>
      <c r="P89" s="1">
        <v>2.6451034664547301E-2</v>
      </c>
      <c r="Q89" s="1">
        <v>1.00325979133287</v>
      </c>
      <c r="R89" s="1">
        <v>0</v>
      </c>
      <c r="S89" s="1">
        <v>0</v>
      </c>
      <c r="T89" s="1">
        <v>0</v>
      </c>
      <c r="U89" s="1">
        <v>0</v>
      </c>
      <c r="V89" s="1">
        <v>8.7698999483400597E-2</v>
      </c>
      <c r="W89" s="1">
        <v>5.6272358213754599E-2</v>
      </c>
      <c r="X89" s="1">
        <v>0</v>
      </c>
      <c r="Y89" s="1">
        <v>0.22224715219677199</v>
      </c>
      <c r="Z89" s="1">
        <v>0.122080296360444</v>
      </c>
      <c r="AA89" s="1">
        <v>1.6900196353297601</v>
      </c>
      <c r="AB89" s="1">
        <v>0</v>
      </c>
      <c r="AC89" s="1">
        <v>0</v>
      </c>
      <c r="AD89" s="1">
        <v>0</v>
      </c>
      <c r="AE89" s="1">
        <v>5.0322150694337597E-2</v>
      </c>
      <c r="AF89" s="1">
        <v>1.6564154486470702E-2</v>
      </c>
      <c r="AG89" s="1">
        <v>0</v>
      </c>
      <c r="AH89" s="1">
        <v>0.99063111686982597</v>
      </c>
      <c r="AI89" s="1">
        <v>0</v>
      </c>
      <c r="AJ89" s="1">
        <v>0</v>
      </c>
      <c r="AK89" s="1">
        <v>2.7202500765782098E-2</v>
      </c>
      <c r="AL89" s="1">
        <v>0</v>
      </c>
      <c r="AM89" s="1">
        <v>0</v>
      </c>
      <c r="AN89" s="1">
        <v>4.7820107838770901E-2</v>
      </c>
      <c r="AO89" s="1">
        <v>6.2558582769937199E-2</v>
      </c>
      <c r="AP89" s="1">
        <v>7.8809017207203999E-2</v>
      </c>
      <c r="AQ89" s="1">
        <v>0</v>
      </c>
      <c r="AR89" s="1">
        <v>0</v>
      </c>
      <c r="AS89" s="1">
        <v>2.8138430020155401E-2</v>
      </c>
      <c r="AT89" s="1">
        <v>5.2979489542327902E-2</v>
      </c>
      <c r="AU89" s="1">
        <v>0</v>
      </c>
      <c r="AV89" s="1">
        <v>0</v>
      </c>
      <c r="AW89" s="1">
        <v>0</v>
      </c>
      <c r="AX89" s="1">
        <v>8.8649619416307501E-3</v>
      </c>
      <c r="AY89" s="1">
        <v>6.9406964359196204E-3</v>
      </c>
      <c r="AZ89" s="1">
        <v>6.6652717362230093E-2</v>
      </c>
      <c r="BA89" s="1">
        <v>0</v>
      </c>
      <c r="BB89" s="1">
        <v>2.5881012577434501E-2</v>
      </c>
      <c r="BC89" s="1">
        <v>7.9267461626772298E-2</v>
      </c>
      <c r="BD89" s="1">
        <v>0</v>
      </c>
      <c r="BE89" s="1">
        <v>0</v>
      </c>
      <c r="BF89" s="1">
        <v>0.19345339880349099</v>
      </c>
      <c r="BG89" s="1">
        <v>4.0263645577029702E-2</v>
      </c>
      <c r="BH89" s="1">
        <v>0</v>
      </c>
      <c r="BI89" s="1">
        <v>0</v>
      </c>
      <c r="BJ89" s="1">
        <v>3.9262349026629</v>
      </c>
      <c r="BK89" s="1">
        <v>3.3220167452150798E-2</v>
      </c>
      <c r="BL89" s="1">
        <v>1.6429976386393201E-2</v>
      </c>
      <c r="BM89" s="1">
        <v>0</v>
      </c>
      <c r="BN89" s="1">
        <v>0</v>
      </c>
      <c r="BO89" s="1">
        <v>0</v>
      </c>
      <c r="BP89" s="1">
        <v>1.27110491818143E-2</v>
      </c>
      <c r="BQ89" s="1">
        <v>0</v>
      </c>
      <c r="BR89" s="1">
        <v>3.5175143288617698E-2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4.5567537704405301E-3</v>
      </c>
      <c r="BY89" s="1">
        <v>0.265808671033957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8.6275849717639408E-3</v>
      </c>
      <c r="CF89" s="1">
        <v>0</v>
      </c>
      <c r="CG89" s="1">
        <v>3.6704236777886298E-2</v>
      </c>
      <c r="CH89" s="1">
        <v>0</v>
      </c>
      <c r="CI89" s="1">
        <v>0</v>
      </c>
      <c r="CJ89" s="1">
        <v>1.9358826051794301E-2</v>
      </c>
      <c r="CK89" s="47">
        <v>0</v>
      </c>
      <c r="CL89" s="47">
        <v>0.87955843163385095</v>
      </c>
      <c r="CM89" s="47">
        <v>0.65048024168468399</v>
      </c>
      <c r="CN89" s="47">
        <v>0.419080953765676</v>
      </c>
      <c r="CO89" s="47">
        <v>2.1754543203263602E-2</v>
      </c>
      <c r="CP89" s="47">
        <v>7.9789853053687299E-2</v>
      </c>
      <c r="CQ89" s="47">
        <v>0</v>
      </c>
      <c r="CR89" s="47">
        <v>0.28920384911462899</v>
      </c>
      <c r="CS89" s="47">
        <v>4.9317617225107302E-2</v>
      </c>
      <c r="CT89" s="47">
        <v>0</v>
      </c>
      <c r="CU89" s="47">
        <v>9.3274225399760297E-2</v>
      </c>
      <c r="CV89" s="47">
        <v>0</v>
      </c>
      <c r="CW89" s="47">
        <v>3.33807148276202E-2</v>
      </c>
      <c r="CX89" s="47">
        <v>0</v>
      </c>
      <c r="CY89" s="47">
        <v>0</v>
      </c>
      <c r="CZ89" s="47">
        <v>1.36282833038541E-2</v>
      </c>
      <c r="DA89" s="47">
        <v>3.8155174794237299</v>
      </c>
      <c r="DB89" s="47">
        <v>3.0936907249199801</v>
      </c>
      <c r="DC89" s="47">
        <v>0.93124336532277197</v>
      </c>
      <c r="DD89" s="47">
        <v>0.14232576668385799</v>
      </c>
      <c r="DE89" s="47">
        <v>0</v>
      </c>
      <c r="DF89" s="47">
        <v>0.69606554252254704</v>
      </c>
      <c r="DG89" s="47">
        <v>0.25399179092484298</v>
      </c>
      <c r="DH89" s="47">
        <v>4.27464209690223E-2</v>
      </c>
      <c r="DI89" s="47">
        <v>7.1019204106379893E-2</v>
      </c>
      <c r="DJ89" s="47">
        <v>0.139219212251291</v>
      </c>
      <c r="DK89" s="47">
        <v>0</v>
      </c>
      <c r="DL89" s="47">
        <v>0</v>
      </c>
      <c r="DM89" s="47">
        <v>0</v>
      </c>
      <c r="DN89" s="47">
        <v>5.188894858359E-2</v>
      </c>
      <c r="DO89" s="47">
        <v>2.1462955719660601E-2</v>
      </c>
      <c r="DP89" s="47">
        <v>0</v>
      </c>
      <c r="DQ89" s="47">
        <v>0.410966450178394</v>
      </c>
      <c r="DR89" s="47">
        <v>0.829358552283047</v>
      </c>
      <c r="DS89" s="47">
        <v>0.191414072045138</v>
      </c>
      <c r="DT89" s="47">
        <v>1.45070372368783</v>
      </c>
      <c r="DU89" s="47">
        <v>0</v>
      </c>
      <c r="DV89" s="47">
        <v>0</v>
      </c>
      <c r="DW89" s="47">
        <v>0</v>
      </c>
      <c r="DX89" s="47">
        <v>7.5183259194286103E-2</v>
      </c>
      <c r="DY89" s="47">
        <v>7.9224596310137202E-2</v>
      </c>
      <c r="DZ89" s="47">
        <v>0.13956734124214901</v>
      </c>
      <c r="EA89" s="47">
        <v>0</v>
      </c>
      <c r="EB89" s="47">
        <v>3.4504002262948502E-2</v>
      </c>
      <c r="EC89" s="47">
        <v>0</v>
      </c>
      <c r="ED89" s="47">
        <v>0.69160973906318202</v>
      </c>
      <c r="EE89" s="47">
        <v>1.11054096511663</v>
      </c>
      <c r="EF89" s="47">
        <v>6.0453155737933098E-2</v>
      </c>
      <c r="EG89" s="47">
        <v>0</v>
      </c>
      <c r="EH89" s="47">
        <v>0</v>
      </c>
      <c r="EI89" s="47">
        <v>0</v>
      </c>
      <c r="EJ89" s="47">
        <v>0</v>
      </c>
      <c r="EK89" s="47">
        <v>2.9609575331260001E-2</v>
      </c>
      <c r="EL89" s="47">
        <v>0</v>
      </c>
      <c r="EM89" s="47">
        <v>0</v>
      </c>
      <c r="EN89" s="47">
        <v>0</v>
      </c>
      <c r="EO89" s="47">
        <v>0.159810542907633</v>
      </c>
      <c r="EP89" s="47">
        <v>7.9379082017830505E-2</v>
      </c>
      <c r="EQ89" s="47">
        <v>5.4610343981070897E-2</v>
      </c>
      <c r="ER89" s="47">
        <v>0</v>
      </c>
      <c r="ES89" s="47">
        <v>0</v>
      </c>
      <c r="ET89" s="47">
        <v>7.7287814648493497E-3</v>
      </c>
      <c r="EU89" s="47">
        <v>0.85918895870689005</v>
      </c>
      <c r="EV89" s="47">
        <v>5.4748065209609099E-2</v>
      </c>
      <c r="EW89" s="47">
        <v>0</v>
      </c>
      <c r="EX89" s="47">
        <v>0</v>
      </c>
      <c r="EY89" s="47">
        <v>0</v>
      </c>
      <c r="EZ89" s="47">
        <v>0</v>
      </c>
      <c r="FA89" s="47">
        <v>5.8850539666454801E-2</v>
      </c>
      <c r="FB89" s="47">
        <v>1.22882499127796E-2</v>
      </c>
      <c r="FC89" s="47">
        <v>0</v>
      </c>
      <c r="FD89" s="47">
        <v>0</v>
      </c>
      <c r="FE89" s="47">
        <v>0</v>
      </c>
      <c r="FF89" s="47">
        <v>0.63100835740824901</v>
      </c>
      <c r="FG89" s="47">
        <v>0.378230132404834</v>
      </c>
      <c r="FH89" s="47">
        <v>0.273843202213854</v>
      </c>
      <c r="FI89" s="47">
        <v>0</v>
      </c>
      <c r="FJ89" s="47">
        <v>0</v>
      </c>
      <c r="FK89" s="47">
        <v>0</v>
      </c>
      <c r="FL89" s="47">
        <v>0</v>
      </c>
      <c r="FM89" s="47">
        <v>2.1702274806494701</v>
      </c>
      <c r="FN89" s="47">
        <v>0</v>
      </c>
      <c r="FO89" s="47">
        <v>7.9645230042591206E-2</v>
      </c>
      <c r="FP89" s="47">
        <v>3.0322392003551999E-2</v>
      </c>
      <c r="FQ89" s="47">
        <v>7.2337092991381996E-2</v>
      </c>
      <c r="FR89" s="47">
        <v>1.20814896476736E-2</v>
      </c>
      <c r="FS89" s="47">
        <v>0.39938086311416299</v>
      </c>
      <c r="FT89" s="47">
        <v>0</v>
      </c>
      <c r="FU89" s="47">
        <v>0</v>
      </c>
      <c r="FV89" s="47">
        <v>3.08390497717328E-2</v>
      </c>
      <c r="FW89" s="47">
        <v>0.119354055849741</v>
      </c>
      <c r="FX89" s="47">
        <v>0</v>
      </c>
      <c r="FY89" s="47">
        <v>0</v>
      </c>
      <c r="FZ89" s="47">
        <v>6.9694168437253498E-2</v>
      </c>
      <c r="GA89" s="47">
        <v>9.9667442965305802E-2</v>
      </c>
      <c r="GB89" s="47">
        <v>1.2941187092176401</v>
      </c>
      <c r="GC89" s="47">
        <v>0.116894084024933</v>
      </c>
      <c r="GD89" s="47">
        <v>0</v>
      </c>
      <c r="GE89" s="47">
        <v>0</v>
      </c>
      <c r="GF89" s="47">
        <v>0</v>
      </c>
      <c r="GG89" s="47">
        <v>0</v>
      </c>
      <c r="GH89" s="47">
        <v>0</v>
      </c>
      <c r="GI89" s="47">
        <v>1.28162615544266</v>
      </c>
      <c r="GJ89" s="47">
        <v>0.24415572699410601</v>
      </c>
      <c r="GK89" s="47">
        <v>0</v>
      </c>
      <c r="GL89" s="47">
        <v>0</v>
      </c>
      <c r="GM89" s="47">
        <v>0</v>
      </c>
      <c r="GN89" s="47">
        <v>1.1189165874473999E-2</v>
      </c>
      <c r="GO89" s="47">
        <v>0</v>
      </c>
      <c r="GP89" s="47">
        <v>0</v>
      </c>
      <c r="GQ89" s="47">
        <v>0.49377721404311498</v>
      </c>
      <c r="GR89" s="47">
        <v>0</v>
      </c>
      <c r="GS89" s="47">
        <v>4.9237879540839698E-2</v>
      </c>
      <c r="GT89" s="47">
        <v>2.4287424318651E-2</v>
      </c>
      <c r="GU89" s="47">
        <v>0</v>
      </c>
      <c r="GV89" s="47">
        <v>0</v>
      </c>
      <c r="GW89" s="47">
        <v>0</v>
      </c>
      <c r="GX89" s="47">
        <v>0</v>
      </c>
      <c r="GY89" s="47">
        <v>0</v>
      </c>
      <c r="GZ89" s="47">
        <v>8.7205961482580197E-2</v>
      </c>
      <c r="HA89" s="47">
        <v>0</v>
      </c>
      <c r="HB89" s="47">
        <v>0</v>
      </c>
      <c r="HC89" s="47">
        <v>0</v>
      </c>
      <c r="HD89" s="47">
        <v>0</v>
      </c>
      <c r="HE89" s="47">
        <v>0</v>
      </c>
      <c r="HF89" s="47">
        <v>1.5424100370689101E-2</v>
      </c>
      <c r="HG89" s="47">
        <v>0</v>
      </c>
      <c r="HH89" s="47">
        <v>0</v>
      </c>
      <c r="HI89" s="47">
        <v>0</v>
      </c>
      <c r="HJ89" s="47">
        <v>0.24271334839001499</v>
      </c>
      <c r="HK89" s="47">
        <v>0</v>
      </c>
      <c r="HL89" s="47">
        <v>4.8628293506707401E-2</v>
      </c>
      <c r="HM89" s="47">
        <v>0</v>
      </c>
      <c r="HN89" s="47">
        <v>0</v>
      </c>
      <c r="HO89" s="47">
        <v>0</v>
      </c>
      <c r="HP89" s="47">
        <v>2.0201573891612801E-2</v>
      </c>
      <c r="HQ89" s="47">
        <v>0</v>
      </c>
      <c r="HR89" s="47">
        <v>0</v>
      </c>
      <c r="HS89" s="47">
        <v>8.3560947085341408E-3</v>
      </c>
      <c r="HT89" s="47">
        <v>6.2695271255492097E-2</v>
      </c>
      <c r="HU89" s="47">
        <v>5.5847699216042601E-2</v>
      </c>
      <c r="HV89" s="47">
        <v>0</v>
      </c>
      <c r="HW89" s="47">
        <v>0</v>
      </c>
      <c r="HX89" s="47">
        <v>1.2655041358647099</v>
      </c>
      <c r="HY89" s="47">
        <v>0</v>
      </c>
      <c r="HZ89" s="47">
        <v>0</v>
      </c>
    </row>
    <row r="90" spans="1:234" x14ac:dyDescent="0.25">
      <c r="A90" t="str">
        <f t="shared" si="1"/>
        <v>CT_65</v>
      </c>
      <c r="B90" s="1" t="s">
        <v>1416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6.0686709277837899E-3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2.6023457164884899E-3</v>
      </c>
      <c r="AD90" s="1">
        <v>0</v>
      </c>
      <c r="AE90" s="1">
        <v>1.26679025185399E-2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5.3311049907524303E-3</v>
      </c>
      <c r="AT90" s="1">
        <v>2.6023123250804702E-3</v>
      </c>
      <c r="AU90" s="1">
        <v>0</v>
      </c>
      <c r="AV90" s="1">
        <v>5.3280195529393799E-3</v>
      </c>
      <c r="AW90" s="1">
        <v>0</v>
      </c>
      <c r="AX90" s="1">
        <v>0</v>
      </c>
      <c r="AY90" s="1">
        <v>4.33793527244976E-3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5.7895724525984004E-3</v>
      </c>
      <c r="BL90" s="1">
        <v>3.4229117471652501E-3</v>
      </c>
      <c r="BM90" s="1">
        <v>0</v>
      </c>
      <c r="BN90" s="1">
        <v>5.1632165786825697E-3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1.8202446408797299E-2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5.3922406073524604E-3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8.9388181220506902E-3</v>
      </c>
      <c r="CT90" s="47">
        <v>4.2729071882057899E-2</v>
      </c>
      <c r="CU90" s="47">
        <v>0</v>
      </c>
      <c r="CV90" s="47">
        <v>0</v>
      </c>
      <c r="CW90" s="47">
        <v>0</v>
      </c>
      <c r="CX90" s="47">
        <v>0</v>
      </c>
      <c r="CY90" s="47">
        <v>1.48659835891114E-2</v>
      </c>
      <c r="CZ90" s="47">
        <v>0</v>
      </c>
      <c r="DA90" s="47">
        <v>9.1092956441643606E-3</v>
      </c>
      <c r="DB90" s="47">
        <v>0</v>
      </c>
      <c r="DC90" s="47">
        <v>8.4818020082790199E-2</v>
      </c>
      <c r="DD90" s="47">
        <v>0</v>
      </c>
      <c r="DE90" s="47">
        <v>0</v>
      </c>
      <c r="DF90" s="47">
        <v>8.7897268636004406E-3</v>
      </c>
      <c r="DG90" s="47">
        <v>0.55243214526153395</v>
      </c>
      <c r="DH90" s="47">
        <v>7.8458620765926995E-2</v>
      </c>
      <c r="DI90" s="47">
        <v>1.28722307442813E-2</v>
      </c>
      <c r="DJ90" s="47">
        <v>8.7012007657056703E-2</v>
      </c>
      <c r="DK90" s="47">
        <v>8.7828265840959804E-2</v>
      </c>
      <c r="DL90" s="47">
        <v>0</v>
      </c>
      <c r="DM90" s="47">
        <v>1.7339941497469102E-2</v>
      </c>
      <c r="DN90" s="47">
        <v>1.7169137398982001E-2</v>
      </c>
      <c r="DO90" s="47">
        <v>0</v>
      </c>
      <c r="DP90" s="47">
        <v>0</v>
      </c>
      <c r="DQ90" s="47">
        <v>0</v>
      </c>
      <c r="DR90" s="47">
        <v>0</v>
      </c>
      <c r="DS90" s="47">
        <v>9.9125144451946701E-3</v>
      </c>
      <c r="DT90" s="47">
        <v>1.5691667987970101E-2</v>
      </c>
      <c r="DU90" s="47">
        <v>0</v>
      </c>
      <c r="DV90" s="47">
        <v>1.8349236656301299E-2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1.0084446389147799E-2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2.8774917231463599E-2</v>
      </c>
      <c r="EQ90" s="47">
        <v>0</v>
      </c>
      <c r="ER90" s="47">
        <v>0</v>
      </c>
      <c r="ES90" s="47">
        <v>0</v>
      </c>
      <c r="ET90" s="47">
        <v>1.4008416405039399E-3</v>
      </c>
      <c r="EU90" s="47">
        <v>0</v>
      </c>
      <c r="EV90" s="47">
        <v>0.152337366947846</v>
      </c>
      <c r="EW90" s="47">
        <v>0</v>
      </c>
      <c r="EX90" s="47">
        <v>1.17214772056602E-2</v>
      </c>
      <c r="EY90" s="47">
        <v>0</v>
      </c>
      <c r="EZ90" s="47">
        <v>0</v>
      </c>
      <c r="FA90" s="47">
        <v>0</v>
      </c>
      <c r="FB90" s="47">
        <v>0</v>
      </c>
      <c r="FC90" s="47">
        <v>0</v>
      </c>
      <c r="FD90" s="47">
        <v>0</v>
      </c>
      <c r="FE90" s="47">
        <v>0</v>
      </c>
      <c r="FF90" s="47">
        <v>1.5870064493096001E-2</v>
      </c>
      <c r="FG90" s="47">
        <v>9.14056153311682E-2</v>
      </c>
      <c r="FH90" s="47">
        <v>1.6114961169240601E-2</v>
      </c>
      <c r="FI90" s="47">
        <v>0</v>
      </c>
      <c r="FJ90" s="47">
        <v>0</v>
      </c>
      <c r="FK90" s="47">
        <v>0</v>
      </c>
      <c r="FL90" s="47">
        <v>2.7765392846615E-2</v>
      </c>
      <c r="FM90" s="47">
        <v>0</v>
      </c>
      <c r="FN90" s="47">
        <v>0</v>
      </c>
      <c r="FO90" s="47">
        <v>0.144356979452197</v>
      </c>
      <c r="FP90" s="47">
        <v>0</v>
      </c>
      <c r="FQ90" s="47">
        <v>0</v>
      </c>
      <c r="FR90" s="47">
        <v>0</v>
      </c>
      <c r="FS90" s="47">
        <v>0</v>
      </c>
      <c r="FT90" s="47">
        <v>0</v>
      </c>
      <c r="FU90" s="47">
        <v>0</v>
      </c>
      <c r="FV90" s="47">
        <v>0</v>
      </c>
      <c r="FW90" s="47">
        <v>0</v>
      </c>
      <c r="FX90" s="47">
        <v>0</v>
      </c>
      <c r="FY90" s="47">
        <v>0</v>
      </c>
      <c r="FZ90" s="47">
        <v>0</v>
      </c>
      <c r="GA90" s="47">
        <v>0</v>
      </c>
      <c r="GB90" s="47">
        <v>0</v>
      </c>
      <c r="GC90" s="47">
        <v>0</v>
      </c>
      <c r="GD90" s="47">
        <v>0</v>
      </c>
      <c r="GE90" s="47">
        <v>0</v>
      </c>
      <c r="GF90" s="47">
        <v>0</v>
      </c>
      <c r="GG90" s="47">
        <v>3.3522764759092E-3</v>
      </c>
      <c r="GH90" s="47">
        <v>0</v>
      </c>
      <c r="GI90" s="47">
        <v>0</v>
      </c>
      <c r="GJ90" s="47">
        <v>0</v>
      </c>
      <c r="GK90" s="47">
        <v>0</v>
      </c>
      <c r="GL90" s="47">
        <v>0</v>
      </c>
      <c r="GM90" s="47">
        <v>0</v>
      </c>
      <c r="GN90" s="47">
        <v>0</v>
      </c>
      <c r="GO90" s="47">
        <v>1.61283747318876E-2</v>
      </c>
      <c r="GP90" s="47">
        <v>0</v>
      </c>
      <c r="GQ90" s="47">
        <v>6.0676013590043799E-2</v>
      </c>
      <c r="GR90" s="47">
        <v>0</v>
      </c>
      <c r="GS90" s="47">
        <v>0</v>
      </c>
      <c r="GT90" s="47">
        <v>0</v>
      </c>
      <c r="GU90" s="47">
        <v>0</v>
      </c>
      <c r="GV90" s="47">
        <v>0</v>
      </c>
      <c r="GW90" s="47">
        <v>0</v>
      </c>
      <c r="GX90" s="47">
        <v>0</v>
      </c>
      <c r="GY90" s="47">
        <v>0</v>
      </c>
      <c r="GZ90" s="47">
        <v>1.5806080518717701E-2</v>
      </c>
      <c r="HA90" s="47">
        <v>0</v>
      </c>
      <c r="HB90" s="47">
        <v>1.2507041007205399E-2</v>
      </c>
      <c r="HC90" s="47">
        <v>0</v>
      </c>
      <c r="HD90" s="47">
        <v>0</v>
      </c>
      <c r="HE90" s="47">
        <v>1.5344800447086601E-2</v>
      </c>
      <c r="HF90" s="47">
        <v>0</v>
      </c>
      <c r="HG90" s="47">
        <v>0</v>
      </c>
      <c r="HH90" s="47">
        <v>0</v>
      </c>
      <c r="HI90" s="47">
        <v>0</v>
      </c>
      <c r="HJ90" s="47">
        <v>1.28418199072755E-3</v>
      </c>
      <c r="HK90" s="47">
        <v>2.9969516720136102E-2</v>
      </c>
      <c r="HL90" s="47">
        <v>0</v>
      </c>
      <c r="HM90" s="47">
        <v>0</v>
      </c>
      <c r="HN90" s="47">
        <v>0</v>
      </c>
      <c r="HO90" s="47">
        <v>0</v>
      </c>
      <c r="HP90" s="47">
        <v>0</v>
      </c>
      <c r="HQ90" s="47">
        <v>0</v>
      </c>
      <c r="HR90" s="47">
        <v>0</v>
      </c>
      <c r="HS90" s="47">
        <v>3.0290843318436299E-3</v>
      </c>
      <c r="HT90" s="47">
        <v>0</v>
      </c>
      <c r="HU90" s="47">
        <v>0</v>
      </c>
      <c r="HV90" s="47">
        <v>0</v>
      </c>
      <c r="HW90" s="47">
        <v>0</v>
      </c>
      <c r="HX90" s="47">
        <v>0</v>
      </c>
      <c r="HY90" s="47">
        <v>0</v>
      </c>
      <c r="HZ90" s="47">
        <v>0</v>
      </c>
    </row>
    <row r="91" spans="1:234" x14ac:dyDescent="0.25">
      <c r="A91" t="str">
        <f t="shared" si="1"/>
        <v>CT_66</v>
      </c>
      <c r="B91" s="1" t="s">
        <v>1417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1.1657616810292299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1.6140492964713801E-2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47">
        <v>0</v>
      </c>
      <c r="CL91" s="47">
        <v>0</v>
      </c>
      <c r="CM91" s="47">
        <v>0</v>
      </c>
      <c r="CN91" s="47">
        <v>0</v>
      </c>
      <c r="CO91" s="47">
        <v>0</v>
      </c>
      <c r="CP91" s="47">
        <v>0</v>
      </c>
      <c r="CQ91" s="47">
        <v>0</v>
      </c>
      <c r="CR91" s="47">
        <v>0</v>
      </c>
      <c r="CS91" s="47">
        <v>0</v>
      </c>
      <c r="CT91" s="47">
        <v>0</v>
      </c>
      <c r="CU91" s="47">
        <v>0</v>
      </c>
      <c r="CV91" s="47">
        <v>0</v>
      </c>
      <c r="CW91" s="47">
        <v>0</v>
      </c>
      <c r="CX91" s="47">
        <v>0</v>
      </c>
      <c r="CY91" s="47">
        <v>0</v>
      </c>
      <c r="CZ91" s="47">
        <v>0</v>
      </c>
      <c r="DA91" s="47">
        <v>0.12753013901830099</v>
      </c>
      <c r="DB91" s="47">
        <v>0</v>
      </c>
      <c r="DC91" s="47">
        <v>0</v>
      </c>
      <c r="DD91" s="47">
        <v>0</v>
      </c>
      <c r="DE91" s="47">
        <v>0</v>
      </c>
      <c r="DF91" s="47">
        <v>0</v>
      </c>
      <c r="DG91" s="47">
        <v>0</v>
      </c>
      <c r="DH91" s="47">
        <v>0</v>
      </c>
      <c r="DI91" s="47">
        <v>0</v>
      </c>
      <c r="DJ91" s="47">
        <v>0</v>
      </c>
      <c r="DK91" s="47">
        <v>0</v>
      </c>
      <c r="DL91" s="47">
        <v>0</v>
      </c>
      <c r="DM91" s="47">
        <v>0</v>
      </c>
      <c r="DN91" s="47">
        <v>0</v>
      </c>
      <c r="DO91" s="47">
        <v>0</v>
      </c>
      <c r="DP91" s="47">
        <v>0</v>
      </c>
      <c r="DQ91" s="47">
        <v>0</v>
      </c>
      <c r="DR91" s="47">
        <v>0</v>
      </c>
      <c r="DS91" s="47">
        <v>0</v>
      </c>
      <c r="DT91" s="47">
        <v>0</v>
      </c>
      <c r="DU91" s="47">
        <v>0</v>
      </c>
      <c r="DV91" s="47">
        <v>0</v>
      </c>
      <c r="DW91" s="47">
        <v>0</v>
      </c>
      <c r="DX91" s="47">
        <v>0</v>
      </c>
      <c r="DY91" s="47">
        <v>0</v>
      </c>
      <c r="DZ91" s="47">
        <v>0</v>
      </c>
      <c r="EA91" s="47">
        <v>0</v>
      </c>
      <c r="EB91" s="47">
        <v>0</v>
      </c>
      <c r="EC91" s="47">
        <v>0</v>
      </c>
      <c r="ED91" s="47">
        <v>0</v>
      </c>
      <c r="EE91" s="47">
        <v>0</v>
      </c>
      <c r="EF91" s="47">
        <v>0</v>
      </c>
      <c r="EG91" s="47">
        <v>0</v>
      </c>
      <c r="EH91" s="47">
        <v>0</v>
      </c>
      <c r="EI91" s="47">
        <v>0</v>
      </c>
      <c r="EJ91" s="47">
        <v>0</v>
      </c>
      <c r="EK91" s="47">
        <v>0</v>
      </c>
      <c r="EL91" s="47">
        <v>0</v>
      </c>
      <c r="EM91" s="47">
        <v>0</v>
      </c>
      <c r="EN91" s="47">
        <v>0</v>
      </c>
      <c r="EO91" s="47">
        <v>3.3899993253326002E-2</v>
      </c>
      <c r="EP91" s="47">
        <v>0</v>
      </c>
      <c r="EQ91" s="47">
        <v>0</v>
      </c>
      <c r="ER91" s="47">
        <v>0</v>
      </c>
      <c r="ES91" s="47">
        <v>0</v>
      </c>
      <c r="ET91" s="47">
        <v>2.5215149529071001E-2</v>
      </c>
      <c r="EU91" s="47">
        <v>0</v>
      </c>
      <c r="EV91" s="47">
        <v>0</v>
      </c>
      <c r="EW91" s="47">
        <v>0</v>
      </c>
      <c r="EX91" s="47">
        <v>0</v>
      </c>
      <c r="EY91" s="47">
        <v>0</v>
      </c>
      <c r="EZ91" s="47">
        <v>0</v>
      </c>
      <c r="FA91" s="47">
        <v>0</v>
      </c>
      <c r="FB91" s="47">
        <v>0</v>
      </c>
      <c r="FC91" s="47">
        <v>0</v>
      </c>
      <c r="FD91" s="47">
        <v>0</v>
      </c>
      <c r="FE91" s="47">
        <v>0</v>
      </c>
      <c r="FF91" s="47">
        <v>0</v>
      </c>
      <c r="FG91" s="47">
        <v>0</v>
      </c>
      <c r="FH91" s="47">
        <v>0</v>
      </c>
      <c r="FI91" s="47">
        <v>0</v>
      </c>
      <c r="FJ91" s="47">
        <v>0</v>
      </c>
      <c r="FK91" s="47">
        <v>0</v>
      </c>
      <c r="FL91" s="47">
        <v>0</v>
      </c>
      <c r="FM91" s="47">
        <v>0</v>
      </c>
      <c r="FN91" s="47">
        <v>0</v>
      </c>
      <c r="FO91" s="47">
        <v>0</v>
      </c>
      <c r="FP91" s="47">
        <v>0</v>
      </c>
      <c r="FQ91" s="47">
        <v>0</v>
      </c>
      <c r="FR91" s="47">
        <v>0</v>
      </c>
      <c r="FS91" s="47">
        <v>0</v>
      </c>
      <c r="FT91" s="47">
        <v>0</v>
      </c>
      <c r="FU91" s="47">
        <v>0</v>
      </c>
      <c r="FV91" s="47">
        <v>0</v>
      </c>
      <c r="FW91" s="47">
        <v>0</v>
      </c>
      <c r="FX91" s="47">
        <v>0</v>
      </c>
      <c r="FY91" s="47">
        <v>0</v>
      </c>
      <c r="FZ91" s="47">
        <v>0</v>
      </c>
      <c r="GA91" s="47">
        <v>0</v>
      </c>
      <c r="GB91" s="47">
        <v>0</v>
      </c>
      <c r="GC91" s="47">
        <v>0</v>
      </c>
      <c r="GD91" s="47">
        <v>0</v>
      </c>
      <c r="GE91" s="47">
        <v>0</v>
      </c>
      <c r="GF91" s="47">
        <v>0</v>
      </c>
      <c r="GG91" s="47">
        <v>0</v>
      </c>
      <c r="GH91" s="47">
        <v>0.56171460527505201</v>
      </c>
      <c r="GI91" s="47">
        <v>0.70872743039833996</v>
      </c>
      <c r="GJ91" s="47">
        <v>5.6016741161622502E-2</v>
      </c>
      <c r="GK91" s="47">
        <v>0</v>
      </c>
      <c r="GL91" s="47">
        <v>0</v>
      </c>
      <c r="GM91" s="47">
        <v>2.0636914132748398E-2</v>
      </c>
      <c r="GN91" s="47">
        <v>0</v>
      </c>
      <c r="GO91" s="47">
        <v>0</v>
      </c>
      <c r="GP91" s="47">
        <v>0</v>
      </c>
      <c r="GQ91" s="47">
        <v>0</v>
      </c>
      <c r="GR91" s="47">
        <v>3.9869317672962097E-2</v>
      </c>
      <c r="GS91" s="47">
        <v>3.3571281505117997E-2</v>
      </c>
      <c r="GT91" s="47">
        <v>0</v>
      </c>
      <c r="GU91" s="47">
        <v>0</v>
      </c>
      <c r="GV91" s="47">
        <v>0</v>
      </c>
      <c r="GW91" s="47">
        <v>0</v>
      </c>
      <c r="GX91" s="47">
        <v>0.129293145457018</v>
      </c>
      <c r="GY91" s="47">
        <v>0</v>
      </c>
      <c r="GZ91" s="47">
        <v>0</v>
      </c>
      <c r="HA91" s="47">
        <v>0</v>
      </c>
      <c r="HB91" s="47">
        <v>0</v>
      </c>
      <c r="HC91" s="47">
        <v>0</v>
      </c>
      <c r="HD91" s="47">
        <v>0</v>
      </c>
      <c r="HE91" s="47">
        <v>0</v>
      </c>
      <c r="HF91" s="47">
        <v>0</v>
      </c>
      <c r="HG91" s="47">
        <v>0</v>
      </c>
      <c r="HH91" s="47">
        <v>0</v>
      </c>
      <c r="HI91" s="47">
        <v>0</v>
      </c>
      <c r="HJ91" s="47">
        <v>0</v>
      </c>
      <c r="HK91" s="47">
        <v>0</v>
      </c>
      <c r="HL91" s="47">
        <v>0</v>
      </c>
      <c r="HM91" s="47">
        <v>0</v>
      </c>
      <c r="HN91" s="47">
        <v>0</v>
      </c>
      <c r="HO91" s="47">
        <v>0</v>
      </c>
      <c r="HP91" s="47">
        <v>0</v>
      </c>
      <c r="HQ91" s="47">
        <v>0</v>
      </c>
      <c r="HR91" s="47">
        <v>0</v>
      </c>
      <c r="HS91" s="47">
        <v>0</v>
      </c>
      <c r="HT91" s="47">
        <v>0</v>
      </c>
      <c r="HU91" s="47">
        <v>0</v>
      </c>
      <c r="HV91" s="47">
        <v>0</v>
      </c>
      <c r="HW91" s="47">
        <v>0</v>
      </c>
      <c r="HX91" s="47">
        <v>0.13592451829658</v>
      </c>
      <c r="HY91" s="47">
        <v>0</v>
      </c>
      <c r="HZ91" s="47">
        <v>0</v>
      </c>
    </row>
    <row r="92" spans="1:234" x14ac:dyDescent="0.25">
      <c r="A92" t="str">
        <f t="shared" si="1"/>
        <v>CT_67</v>
      </c>
      <c r="B92" s="1" t="s">
        <v>1418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5.3222206177483003E-3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7.6003242805026405E-2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47">
        <v>0</v>
      </c>
      <c r="CL92" s="47">
        <v>0</v>
      </c>
      <c r="CM92" s="47">
        <v>0</v>
      </c>
      <c r="CN92" s="47">
        <v>0</v>
      </c>
      <c r="CO92" s="47">
        <v>0</v>
      </c>
      <c r="CP92" s="47">
        <v>0</v>
      </c>
      <c r="CQ92" s="47">
        <v>0</v>
      </c>
      <c r="CR92" s="47">
        <v>0</v>
      </c>
      <c r="CS92" s="47">
        <v>0</v>
      </c>
      <c r="CT92" s="47">
        <v>0</v>
      </c>
      <c r="CU92" s="47">
        <v>0</v>
      </c>
      <c r="CV92" s="47">
        <v>0</v>
      </c>
      <c r="CW92" s="47">
        <v>0</v>
      </c>
      <c r="CX92" s="47">
        <v>0</v>
      </c>
      <c r="CY92" s="47">
        <v>0</v>
      </c>
      <c r="CZ92" s="47">
        <v>0</v>
      </c>
      <c r="DA92" s="47">
        <v>0</v>
      </c>
      <c r="DB92" s="47">
        <v>0</v>
      </c>
      <c r="DC92" s="47">
        <v>0</v>
      </c>
      <c r="DD92" s="47">
        <v>0</v>
      </c>
      <c r="DE92" s="47">
        <v>0</v>
      </c>
      <c r="DF92" s="47">
        <v>0</v>
      </c>
      <c r="DG92" s="47">
        <v>0</v>
      </c>
      <c r="DH92" s="47">
        <v>0</v>
      </c>
      <c r="DI92" s="47">
        <v>0</v>
      </c>
      <c r="DJ92" s="47">
        <v>0</v>
      </c>
      <c r="DK92" s="47">
        <v>0</v>
      </c>
      <c r="DL92" s="47">
        <v>0</v>
      </c>
      <c r="DM92" s="47">
        <v>0</v>
      </c>
      <c r="DN92" s="47">
        <v>0</v>
      </c>
      <c r="DO92" s="47">
        <v>0</v>
      </c>
      <c r="DP92" s="47">
        <v>0</v>
      </c>
      <c r="DQ92" s="47">
        <v>0</v>
      </c>
      <c r="DR92" s="47">
        <v>0</v>
      </c>
      <c r="DS92" s="47">
        <v>0</v>
      </c>
      <c r="DT92" s="47">
        <v>0</v>
      </c>
      <c r="DU92" s="47">
        <v>0</v>
      </c>
      <c r="DV92" s="47">
        <v>0</v>
      </c>
      <c r="DW92" s="47">
        <v>0</v>
      </c>
      <c r="DX92" s="47">
        <v>0</v>
      </c>
      <c r="DY92" s="47">
        <v>0</v>
      </c>
      <c r="DZ92" s="47">
        <v>0</v>
      </c>
      <c r="EA92" s="47">
        <v>0</v>
      </c>
      <c r="EB92" s="47">
        <v>0</v>
      </c>
      <c r="EC92" s="47">
        <v>0</v>
      </c>
      <c r="ED92" s="47">
        <v>0</v>
      </c>
      <c r="EE92" s="47">
        <v>0</v>
      </c>
      <c r="EF92" s="47">
        <v>0</v>
      </c>
      <c r="EG92" s="47">
        <v>0</v>
      </c>
      <c r="EH92" s="47">
        <v>0</v>
      </c>
      <c r="EI92" s="47">
        <v>0</v>
      </c>
      <c r="EJ92" s="47">
        <v>0</v>
      </c>
      <c r="EK92" s="47">
        <v>0</v>
      </c>
      <c r="EL92" s="47">
        <v>0</v>
      </c>
      <c r="EM92" s="47">
        <v>0</v>
      </c>
      <c r="EN92" s="47">
        <v>0</v>
      </c>
      <c r="EO92" s="47">
        <v>0</v>
      </c>
      <c r="EP92" s="47">
        <v>0</v>
      </c>
      <c r="EQ92" s="47">
        <v>0</v>
      </c>
      <c r="ER92" s="47">
        <v>0</v>
      </c>
      <c r="ES92" s="47">
        <v>0</v>
      </c>
      <c r="ET92" s="47">
        <v>0</v>
      </c>
      <c r="EU92" s="47">
        <v>0</v>
      </c>
      <c r="EV92" s="47">
        <v>0</v>
      </c>
      <c r="EW92" s="47">
        <v>0</v>
      </c>
      <c r="EX92" s="47">
        <v>0</v>
      </c>
      <c r="EY92" s="47">
        <v>0</v>
      </c>
      <c r="EZ92" s="47">
        <v>0</v>
      </c>
      <c r="FA92" s="47">
        <v>0</v>
      </c>
      <c r="FB92" s="47">
        <v>0</v>
      </c>
      <c r="FC92" s="47">
        <v>0</v>
      </c>
      <c r="FD92" s="47">
        <v>0</v>
      </c>
      <c r="FE92" s="47">
        <v>0</v>
      </c>
      <c r="FF92" s="47">
        <v>0</v>
      </c>
      <c r="FG92" s="47">
        <v>0</v>
      </c>
      <c r="FH92" s="47">
        <v>0</v>
      </c>
      <c r="FI92" s="47">
        <v>0</v>
      </c>
      <c r="FJ92" s="47">
        <v>0</v>
      </c>
      <c r="FK92" s="47">
        <v>0</v>
      </c>
      <c r="FL92" s="47">
        <v>0</v>
      </c>
      <c r="FM92" s="47">
        <v>0</v>
      </c>
      <c r="FN92" s="47">
        <v>0</v>
      </c>
      <c r="FO92" s="47">
        <v>0</v>
      </c>
      <c r="FP92" s="47">
        <v>0</v>
      </c>
      <c r="FQ92" s="47">
        <v>0</v>
      </c>
      <c r="FR92" s="47">
        <v>0</v>
      </c>
      <c r="FS92" s="47">
        <v>0</v>
      </c>
      <c r="FT92" s="47">
        <v>0</v>
      </c>
      <c r="FU92" s="47">
        <v>0</v>
      </c>
      <c r="FV92" s="47">
        <v>0</v>
      </c>
      <c r="FW92" s="47">
        <v>0</v>
      </c>
      <c r="FX92" s="47">
        <v>0</v>
      </c>
      <c r="FY92" s="47">
        <v>0</v>
      </c>
      <c r="FZ92" s="47">
        <v>0</v>
      </c>
      <c r="GA92" s="47">
        <v>0</v>
      </c>
      <c r="GB92" s="47">
        <v>0</v>
      </c>
      <c r="GC92" s="47">
        <v>0</v>
      </c>
      <c r="GD92" s="47">
        <v>0</v>
      </c>
      <c r="GE92" s="47">
        <v>0</v>
      </c>
      <c r="GF92" s="47">
        <v>0</v>
      </c>
      <c r="GG92" s="47">
        <v>3.3522764759092E-3</v>
      </c>
      <c r="GH92" s="47">
        <v>0</v>
      </c>
      <c r="GI92" s="47">
        <v>0</v>
      </c>
      <c r="GJ92" s="47">
        <v>0</v>
      </c>
      <c r="GK92" s="47">
        <v>0</v>
      </c>
      <c r="GL92" s="47">
        <v>0</v>
      </c>
      <c r="GM92" s="47">
        <v>0</v>
      </c>
      <c r="GN92" s="47">
        <v>0</v>
      </c>
      <c r="GO92" s="47">
        <v>0</v>
      </c>
      <c r="GP92" s="47">
        <v>0</v>
      </c>
      <c r="GQ92" s="47">
        <v>0</v>
      </c>
      <c r="GR92" s="47">
        <v>0</v>
      </c>
      <c r="GS92" s="47">
        <v>0</v>
      </c>
      <c r="GT92" s="47">
        <v>0</v>
      </c>
      <c r="GU92" s="47">
        <v>0</v>
      </c>
      <c r="GV92" s="47">
        <v>0</v>
      </c>
      <c r="GW92" s="47">
        <v>0</v>
      </c>
      <c r="GX92" s="47">
        <v>0</v>
      </c>
      <c r="GY92" s="47">
        <v>0</v>
      </c>
      <c r="GZ92" s="47">
        <v>0</v>
      </c>
      <c r="HA92" s="47">
        <v>0</v>
      </c>
      <c r="HB92" s="47">
        <v>0</v>
      </c>
      <c r="HC92" s="47">
        <v>2.3619691474341099E-2</v>
      </c>
      <c r="HD92" s="47">
        <v>0</v>
      </c>
      <c r="HE92" s="47">
        <v>0</v>
      </c>
      <c r="HF92" s="47">
        <v>0</v>
      </c>
      <c r="HG92" s="47">
        <v>0</v>
      </c>
      <c r="HH92" s="47">
        <v>0</v>
      </c>
      <c r="HI92" s="47">
        <v>0</v>
      </c>
      <c r="HJ92" s="47">
        <v>0</v>
      </c>
      <c r="HK92" s="47">
        <v>0</v>
      </c>
      <c r="HL92" s="47">
        <v>0</v>
      </c>
      <c r="HM92" s="47">
        <v>0</v>
      </c>
      <c r="HN92" s="47">
        <v>0</v>
      </c>
      <c r="HO92" s="47">
        <v>0</v>
      </c>
      <c r="HP92" s="47">
        <v>0</v>
      </c>
      <c r="HQ92" s="47">
        <v>0</v>
      </c>
      <c r="HR92" s="47">
        <v>0</v>
      </c>
      <c r="HS92" s="47">
        <v>0</v>
      </c>
      <c r="HT92" s="47">
        <v>0</v>
      </c>
      <c r="HU92" s="47">
        <v>0</v>
      </c>
      <c r="HV92" s="47">
        <v>0</v>
      </c>
      <c r="HW92" s="47">
        <v>0</v>
      </c>
      <c r="HX92" s="47">
        <v>0</v>
      </c>
      <c r="HY92" s="47">
        <v>0</v>
      </c>
      <c r="HZ92" s="47">
        <v>0</v>
      </c>
    </row>
    <row r="93" spans="1:234" x14ac:dyDescent="0.25">
      <c r="A93" t="str">
        <f t="shared" si="1"/>
        <v>CT_68</v>
      </c>
      <c r="B93" s="1" t="s">
        <v>1419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3.0015419582508699E-2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1.04092493003219E-2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0.12575251904252399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3.6297798847114399E-2</v>
      </c>
      <c r="CK93" s="47">
        <v>0</v>
      </c>
      <c r="CL93" s="47">
        <v>0</v>
      </c>
      <c r="CM93" s="47">
        <v>0</v>
      </c>
      <c r="CN93" s="47">
        <v>0</v>
      </c>
      <c r="CO93" s="47">
        <v>0</v>
      </c>
      <c r="CP93" s="47">
        <v>0</v>
      </c>
      <c r="CQ93" s="47">
        <v>0</v>
      </c>
      <c r="CR93" s="47">
        <v>0</v>
      </c>
      <c r="CS93" s="47">
        <v>0</v>
      </c>
      <c r="CT93" s="47">
        <v>0</v>
      </c>
      <c r="CU93" s="47">
        <v>0</v>
      </c>
      <c r="CV93" s="47">
        <v>0</v>
      </c>
      <c r="CW93" s="47">
        <v>0</v>
      </c>
      <c r="CX93" s="47">
        <v>0</v>
      </c>
      <c r="CY93" s="47">
        <v>0</v>
      </c>
      <c r="CZ93" s="47">
        <v>0</v>
      </c>
      <c r="DA93" s="47">
        <v>0</v>
      </c>
      <c r="DB93" s="47">
        <v>0</v>
      </c>
      <c r="DC93" s="47">
        <v>0</v>
      </c>
      <c r="DD93" s="47">
        <v>0</v>
      </c>
      <c r="DE93" s="47">
        <v>6.6396023826687398E-2</v>
      </c>
      <c r="DF93" s="47">
        <v>0</v>
      </c>
      <c r="DG93" s="47">
        <v>0</v>
      </c>
      <c r="DH93" s="47">
        <v>0</v>
      </c>
      <c r="DI93" s="47">
        <v>0</v>
      </c>
      <c r="DJ93" s="47">
        <v>0</v>
      </c>
      <c r="DK93" s="47">
        <v>0</v>
      </c>
      <c r="DL93" s="47">
        <v>0</v>
      </c>
      <c r="DM93" s="47">
        <v>0</v>
      </c>
      <c r="DN93" s="47">
        <v>0</v>
      </c>
      <c r="DO93" s="47">
        <v>0</v>
      </c>
      <c r="DP93" s="47">
        <v>0</v>
      </c>
      <c r="DQ93" s="47">
        <v>0</v>
      </c>
      <c r="DR93" s="47">
        <v>0</v>
      </c>
      <c r="DS93" s="47">
        <v>0</v>
      </c>
      <c r="DT93" s="47">
        <v>0</v>
      </c>
      <c r="DU93" s="47">
        <v>0</v>
      </c>
      <c r="DV93" s="47">
        <v>0</v>
      </c>
      <c r="DW93" s="47">
        <v>0</v>
      </c>
      <c r="DX93" s="47">
        <v>0</v>
      </c>
      <c r="DY93" s="47">
        <v>0</v>
      </c>
      <c r="DZ93" s="47">
        <v>0</v>
      </c>
      <c r="EA93" s="47">
        <v>0</v>
      </c>
      <c r="EB93" s="47">
        <v>0</v>
      </c>
      <c r="EC93" s="47">
        <v>0</v>
      </c>
      <c r="ED93" s="47">
        <v>0</v>
      </c>
      <c r="EE93" s="47">
        <v>0</v>
      </c>
      <c r="EF93" s="47">
        <v>0</v>
      </c>
      <c r="EG93" s="47">
        <v>0</v>
      </c>
      <c r="EH93" s="47">
        <v>0</v>
      </c>
      <c r="EI93" s="47">
        <v>0</v>
      </c>
      <c r="EJ93" s="47">
        <v>0</v>
      </c>
      <c r="EK93" s="47">
        <v>0</v>
      </c>
      <c r="EL93" s="47">
        <v>0</v>
      </c>
      <c r="EM93" s="47">
        <v>0</v>
      </c>
      <c r="EN93" s="47">
        <v>0</v>
      </c>
      <c r="EO93" s="47">
        <v>0</v>
      </c>
      <c r="EP93" s="47">
        <v>0</v>
      </c>
      <c r="EQ93" s="47">
        <v>0</v>
      </c>
      <c r="ER93" s="47">
        <v>0</v>
      </c>
      <c r="ES93" s="47">
        <v>0</v>
      </c>
      <c r="ET93" s="47">
        <v>0</v>
      </c>
      <c r="EU93" s="47">
        <v>0</v>
      </c>
      <c r="EV93" s="47">
        <v>0</v>
      </c>
      <c r="EW93" s="47">
        <v>0</v>
      </c>
      <c r="EX93" s="47">
        <v>0</v>
      </c>
      <c r="EY93" s="47">
        <v>0</v>
      </c>
      <c r="EZ93" s="47">
        <v>0</v>
      </c>
      <c r="FA93" s="47">
        <v>0</v>
      </c>
      <c r="FB93" s="47">
        <v>0</v>
      </c>
      <c r="FC93" s="47">
        <v>0</v>
      </c>
      <c r="FD93" s="47">
        <v>0</v>
      </c>
      <c r="FE93" s="47">
        <v>0</v>
      </c>
      <c r="FF93" s="47">
        <v>0</v>
      </c>
      <c r="FG93" s="47">
        <v>0</v>
      </c>
      <c r="FH93" s="47">
        <v>0</v>
      </c>
      <c r="FI93" s="47">
        <v>0</v>
      </c>
      <c r="FJ93" s="47">
        <v>0</v>
      </c>
      <c r="FK93" s="47">
        <v>0</v>
      </c>
      <c r="FL93" s="47">
        <v>0</v>
      </c>
      <c r="FM93" s="47">
        <v>0</v>
      </c>
      <c r="FN93" s="47">
        <v>0</v>
      </c>
      <c r="FO93" s="47">
        <v>0</v>
      </c>
      <c r="FP93" s="47">
        <v>0</v>
      </c>
      <c r="FQ93" s="47">
        <v>0</v>
      </c>
      <c r="FR93" s="47">
        <v>0</v>
      </c>
      <c r="FS93" s="47">
        <v>0</v>
      </c>
      <c r="FT93" s="47">
        <v>0</v>
      </c>
      <c r="FU93" s="47">
        <v>0</v>
      </c>
      <c r="FV93" s="47">
        <v>0</v>
      </c>
      <c r="FW93" s="47">
        <v>0</v>
      </c>
      <c r="FX93" s="47">
        <v>0</v>
      </c>
      <c r="FY93" s="47">
        <v>0</v>
      </c>
      <c r="FZ93" s="47">
        <v>0</v>
      </c>
      <c r="GA93" s="47">
        <v>0</v>
      </c>
      <c r="GB93" s="47">
        <v>0</v>
      </c>
      <c r="GC93" s="47">
        <v>0</v>
      </c>
      <c r="GD93" s="47">
        <v>0</v>
      </c>
      <c r="GE93" s="47">
        <v>0</v>
      </c>
      <c r="GF93" s="47">
        <v>0</v>
      </c>
      <c r="GG93" s="47">
        <v>0</v>
      </c>
      <c r="GH93" s="47">
        <v>0</v>
      </c>
      <c r="GI93" s="47">
        <v>0</v>
      </c>
      <c r="GJ93" s="47">
        <v>0</v>
      </c>
      <c r="GK93" s="47">
        <v>0</v>
      </c>
      <c r="GL93" s="47">
        <v>0</v>
      </c>
      <c r="GM93" s="47">
        <v>0</v>
      </c>
      <c r="GN93" s="47">
        <v>0</v>
      </c>
      <c r="GO93" s="47">
        <v>0</v>
      </c>
      <c r="GP93" s="47">
        <v>0</v>
      </c>
      <c r="GQ93" s="47">
        <v>0</v>
      </c>
      <c r="GR93" s="47">
        <v>0</v>
      </c>
      <c r="GS93" s="47">
        <v>0</v>
      </c>
      <c r="GT93" s="47">
        <v>0</v>
      </c>
      <c r="GU93" s="47">
        <v>0</v>
      </c>
      <c r="GV93" s="47">
        <v>0</v>
      </c>
      <c r="GW93" s="47">
        <v>0</v>
      </c>
      <c r="GX93" s="47">
        <v>0</v>
      </c>
      <c r="GY93" s="47">
        <v>0</v>
      </c>
      <c r="GZ93" s="47">
        <v>0</v>
      </c>
      <c r="HA93" s="47">
        <v>0</v>
      </c>
      <c r="HB93" s="47">
        <v>2.5014082014410698E-2</v>
      </c>
      <c r="HC93" s="47">
        <v>0</v>
      </c>
      <c r="HD93" s="47">
        <v>0</v>
      </c>
      <c r="HE93" s="47">
        <v>0</v>
      </c>
      <c r="HF93" s="47">
        <v>0</v>
      </c>
      <c r="HG93" s="47">
        <v>0</v>
      </c>
      <c r="HH93" s="47">
        <v>0</v>
      </c>
      <c r="HI93" s="47">
        <v>0</v>
      </c>
      <c r="HJ93" s="47">
        <v>3.3388731758916303E-2</v>
      </c>
      <c r="HK93" s="47">
        <v>0</v>
      </c>
      <c r="HL93" s="47">
        <v>0</v>
      </c>
      <c r="HM93" s="47">
        <v>0.23087310552377299</v>
      </c>
      <c r="HN93" s="47">
        <v>0</v>
      </c>
      <c r="HO93" s="47">
        <v>0</v>
      </c>
      <c r="HP93" s="47">
        <v>0</v>
      </c>
      <c r="HQ93" s="47">
        <v>0</v>
      </c>
      <c r="HR93" s="47">
        <v>0</v>
      </c>
      <c r="HS93" s="47">
        <v>0</v>
      </c>
      <c r="HT93" s="47">
        <v>0</v>
      </c>
      <c r="HU93" s="47">
        <v>0</v>
      </c>
      <c r="HV93" s="47">
        <v>0</v>
      </c>
      <c r="HW93" s="47">
        <v>0</v>
      </c>
      <c r="HX93" s="47">
        <v>0</v>
      </c>
      <c r="HY93" s="47">
        <v>0</v>
      </c>
      <c r="HZ93" s="47">
        <v>0</v>
      </c>
    </row>
    <row r="94" spans="1:234" x14ac:dyDescent="0.25">
      <c r="A94" t="str">
        <f t="shared" si="1"/>
        <v>CT_69</v>
      </c>
      <c r="B94" s="1" t="s">
        <v>1420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6.4661945548948704E-2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4.9051163200759598E-2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47">
        <v>0</v>
      </c>
      <c r="CL94" s="47">
        <v>0</v>
      </c>
      <c r="CM94" s="47">
        <v>0</v>
      </c>
      <c r="CN94" s="47">
        <v>0</v>
      </c>
      <c r="CO94" s="47">
        <v>0</v>
      </c>
      <c r="CP94" s="47">
        <v>0</v>
      </c>
      <c r="CQ94" s="47">
        <v>9.1595044916838696E-3</v>
      </c>
      <c r="CR94" s="47">
        <v>0</v>
      </c>
      <c r="CS94" s="47">
        <v>0</v>
      </c>
      <c r="CT94" s="47">
        <v>0</v>
      </c>
      <c r="CU94" s="47">
        <v>0</v>
      </c>
      <c r="CV94" s="47">
        <v>0</v>
      </c>
      <c r="CW94" s="47">
        <v>0</v>
      </c>
      <c r="CX94" s="47">
        <v>0</v>
      </c>
      <c r="CY94" s="47">
        <v>0</v>
      </c>
      <c r="CZ94" s="47">
        <v>0</v>
      </c>
      <c r="DA94" s="47">
        <v>0</v>
      </c>
      <c r="DB94" s="47">
        <v>0</v>
      </c>
      <c r="DC94" s="47">
        <v>0</v>
      </c>
      <c r="DD94" s="47">
        <v>0</v>
      </c>
      <c r="DE94" s="47">
        <v>0</v>
      </c>
      <c r="DF94" s="47">
        <v>0</v>
      </c>
      <c r="DG94" s="47">
        <v>0</v>
      </c>
      <c r="DH94" s="47">
        <v>0</v>
      </c>
      <c r="DI94" s="47">
        <v>0</v>
      </c>
      <c r="DJ94" s="47">
        <v>0</v>
      </c>
      <c r="DK94" s="47">
        <v>0</v>
      </c>
      <c r="DL94" s="47">
        <v>0</v>
      </c>
      <c r="DM94" s="47">
        <v>0</v>
      </c>
      <c r="DN94" s="47">
        <v>0</v>
      </c>
      <c r="DO94" s="47">
        <v>0</v>
      </c>
      <c r="DP94" s="47">
        <v>0</v>
      </c>
      <c r="DQ94" s="47">
        <v>0</v>
      </c>
      <c r="DR94" s="47">
        <v>0</v>
      </c>
      <c r="DS94" s="47">
        <v>0</v>
      </c>
      <c r="DT94" s="47">
        <v>0</v>
      </c>
      <c r="DU94" s="47">
        <v>0</v>
      </c>
      <c r="DV94" s="47">
        <v>0</v>
      </c>
      <c r="DW94" s="47">
        <v>0</v>
      </c>
      <c r="DX94" s="47">
        <v>0</v>
      </c>
      <c r="DY94" s="47">
        <v>0</v>
      </c>
      <c r="DZ94" s="47">
        <v>0</v>
      </c>
      <c r="EA94" s="47">
        <v>0</v>
      </c>
      <c r="EB94" s="47">
        <v>0</v>
      </c>
      <c r="EC94" s="47">
        <v>0</v>
      </c>
      <c r="ED94" s="47">
        <v>0</v>
      </c>
      <c r="EE94" s="47">
        <v>0</v>
      </c>
      <c r="EF94" s="47">
        <v>0</v>
      </c>
      <c r="EG94" s="47">
        <v>0</v>
      </c>
      <c r="EH94" s="47">
        <v>0</v>
      </c>
      <c r="EI94" s="47">
        <v>0</v>
      </c>
      <c r="EJ94" s="47">
        <v>0</v>
      </c>
      <c r="EK94" s="47">
        <v>0</v>
      </c>
      <c r="EL94" s="47">
        <v>0</v>
      </c>
      <c r="EM94" s="47">
        <v>0</v>
      </c>
      <c r="EN94" s="47">
        <v>0</v>
      </c>
      <c r="EO94" s="47">
        <v>0</v>
      </c>
      <c r="EP94" s="47">
        <v>0</v>
      </c>
      <c r="EQ94" s="47">
        <v>0</v>
      </c>
      <c r="ER94" s="47">
        <v>0</v>
      </c>
      <c r="ES94" s="47">
        <v>0</v>
      </c>
      <c r="ET94" s="47">
        <v>0</v>
      </c>
      <c r="EU94" s="47">
        <v>0</v>
      </c>
      <c r="EV94" s="47">
        <v>0</v>
      </c>
      <c r="EW94" s="47">
        <v>0</v>
      </c>
      <c r="EX94" s="47">
        <v>0</v>
      </c>
      <c r="EY94" s="47">
        <v>0</v>
      </c>
      <c r="EZ94" s="47">
        <v>0</v>
      </c>
      <c r="FA94" s="47">
        <v>0</v>
      </c>
      <c r="FB94" s="47">
        <v>0</v>
      </c>
      <c r="FC94" s="47">
        <v>0</v>
      </c>
      <c r="FD94" s="47">
        <v>0</v>
      </c>
      <c r="FE94" s="47">
        <v>0</v>
      </c>
      <c r="FF94" s="47">
        <v>0</v>
      </c>
      <c r="FG94" s="47">
        <v>0</v>
      </c>
      <c r="FH94" s="47">
        <v>0</v>
      </c>
      <c r="FI94" s="47">
        <v>0</v>
      </c>
      <c r="FJ94" s="47">
        <v>0</v>
      </c>
      <c r="FK94" s="47">
        <v>0</v>
      </c>
      <c r="FL94" s="47">
        <v>0</v>
      </c>
      <c r="FM94" s="47">
        <v>0</v>
      </c>
      <c r="FN94" s="47">
        <v>0</v>
      </c>
      <c r="FO94" s="47">
        <v>0</v>
      </c>
      <c r="FP94" s="47">
        <v>0</v>
      </c>
      <c r="FQ94" s="47">
        <v>0</v>
      </c>
      <c r="FR94" s="47">
        <v>0</v>
      </c>
      <c r="FS94" s="47">
        <v>0</v>
      </c>
      <c r="FT94" s="47">
        <v>0</v>
      </c>
      <c r="FU94" s="47">
        <v>0</v>
      </c>
      <c r="FV94" s="47">
        <v>0</v>
      </c>
      <c r="FW94" s="47">
        <v>0</v>
      </c>
      <c r="FX94" s="47">
        <v>0</v>
      </c>
      <c r="FY94" s="47">
        <v>0</v>
      </c>
      <c r="FZ94" s="47">
        <v>0</v>
      </c>
      <c r="GA94" s="47">
        <v>0</v>
      </c>
      <c r="GB94" s="47">
        <v>0</v>
      </c>
      <c r="GC94" s="47">
        <v>0</v>
      </c>
      <c r="GD94" s="47">
        <v>0</v>
      </c>
      <c r="GE94" s="47">
        <v>0</v>
      </c>
      <c r="GF94" s="47">
        <v>0</v>
      </c>
      <c r="GG94" s="47">
        <v>0</v>
      </c>
      <c r="GH94" s="47">
        <v>0</v>
      </c>
      <c r="GI94" s="47">
        <v>0</v>
      </c>
      <c r="GJ94" s="47">
        <v>0</v>
      </c>
      <c r="GK94" s="47">
        <v>0</v>
      </c>
      <c r="GL94" s="47">
        <v>0</v>
      </c>
      <c r="GM94" s="47">
        <v>0</v>
      </c>
      <c r="GN94" s="47">
        <v>0</v>
      </c>
      <c r="GO94" s="47">
        <v>0</v>
      </c>
      <c r="GP94" s="47">
        <v>0</v>
      </c>
      <c r="GQ94" s="47">
        <v>0</v>
      </c>
      <c r="GR94" s="47">
        <v>0</v>
      </c>
      <c r="GS94" s="47">
        <v>0</v>
      </c>
      <c r="GT94" s="47">
        <v>0</v>
      </c>
      <c r="GU94" s="47">
        <v>0</v>
      </c>
      <c r="GV94" s="47">
        <v>0</v>
      </c>
      <c r="GW94" s="47">
        <v>0</v>
      </c>
      <c r="GX94" s="47">
        <v>0</v>
      </c>
      <c r="GY94" s="47">
        <v>0</v>
      </c>
      <c r="GZ94" s="47">
        <v>0</v>
      </c>
      <c r="HA94" s="47">
        <v>0</v>
      </c>
      <c r="HB94" s="47">
        <v>0</v>
      </c>
      <c r="HC94" s="47">
        <v>0</v>
      </c>
      <c r="HD94" s="47">
        <v>0</v>
      </c>
      <c r="HE94" s="47">
        <v>0</v>
      </c>
      <c r="HF94" s="47">
        <v>0</v>
      </c>
      <c r="HG94" s="47">
        <v>0</v>
      </c>
      <c r="HH94" s="47">
        <v>0</v>
      </c>
      <c r="HI94" s="47">
        <v>0</v>
      </c>
      <c r="HJ94" s="47">
        <v>0</v>
      </c>
      <c r="HK94" s="47">
        <v>0</v>
      </c>
      <c r="HL94" s="47">
        <v>0</v>
      </c>
      <c r="HM94" s="47">
        <v>0</v>
      </c>
      <c r="HN94" s="47">
        <v>0</v>
      </c>
      <c r="HO94" s="47">
        <v>0</v>
      </c>
      <c r="HP94" s="47">
        <v>0</v>
      </c>
      <c r="HQ94" s="47">
        <v>0</v>
      </c>
      <c r="HR94" s="47">
        <v>0</v>
      </c>
      <c r="HS94" s="47">
        <v>0</v>
      </c>
      <c r="HT94" s="47">
        <v>0</v>
      </c>
      <c r="HU94" s="47">
        <v>0</v>
      </c>
      <c r="HV94" s="47">
        <v>0</v>
      </c>
      <c r="HW94" s="47">
        <v>0</v>
      </c>
      <c r="HX94" s="47">
        <v>0</v>
      </c>
      <c r="HY94" s="47">
        <v>0</v>
      </c>
      <c r="HZ94" s="47">
        <v>0</v>
      </c>
    </row>
    <row r="95" spans="1:234" x14ac:dyDescent="0.25">
      <c r="A95" t="str">
        <f t="shared" si="1"/>
        <v>CT_70</v>
      </c>
      <c r="B95" s="1" t="s">
        <v>2666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47">
        <v>0</v>
      </c>
      <c r="CL95" s="47">
        <v>0</v>
      </c>
      <c r="CM95" s="47">
        <v>0</v>
      </c>
      <c r="CN95" s="47">
        <v>0</v>
      </c>
      <c r="CO95" s="47">
        <v>0</v>
      </c>
      <c r="CP95" s="47">
        <v>0</v>
      </c>
      <c r="CQ95" s="47">
        <v>0</v>
      </c>
      <c r="CR95" s="47">
        <v>0</v>
      </c>
      <c r="CS95" s="47">
        <v>0</v>
      </c>
      <c r="CT95" s="47">
        <v>0</v>
      </c>
      <c r="CU95" s="47">
        <v>0</v>
      </c>
      <c r="CV95" s="47">
        <v>0</v>
      </c>
      <c r="CW95" s="47">
        <v>0</v>
      </c>
      <c r="CX95" s="47">
        <v>0</v>
      </c>
      <c r="CY95" s="47">
        <v>0</v>
      </c>
      <c r="CZ95" s="47">
        <v>0</v>
      </c>
      <c r="DA95" s="47">
        <v>0</v>
      </c>
      <c r="DB95" s="47">
        <v>0.112380414642187</v>
      </c>
      <c r="DC95" s="47">
        <v>0</v>
      </c>
      <c r="DD95" s="47">
        <v>0</v>
      </c>
      <c r="DE95" s="47">
        <v>0</v>
      </c>
      <c r="DF95" s="47">
        <v>0</v>
      </c>
      <c r="DG95" s="47">
        <v>0</v>
      </c>
      <c r="DH95" s="47">
        <v>0</v>
      </c>
      <c r="DI95" s="47">
        <v>0</v>
      </c>
      <c r="DJ95" s="47">
        <v>0</v>
      </c>
      <c r="DK95" s="47">
        <v>0</v>
      </c>
      <c r="DL95" s="47">
        <v>0</v>
      </c>
      <c r="DM95" s="47">
        <v>0</v>
      </c>
      <c r="DN95" s="47">
        <v>0</v>
      </c>
      <c r="DO95" s="47">
        <v>0</v>
      </c>
      <c r="DP95" s="47">
        <v>0</v>
      </c>
      <c r="DQ95" s="47">
        <v>0</v>
      </c>
      <c r="DR95" s="47">
        <v>0</v>
      </c>
      <c r="DS95" s="47">
        <v>0</v>
      </c>
      <c r="DT95" s="47">
        <v>0</v>
      </c>
      <c r="DU95" s="47">
        <v>0</v>
      </c>
      <c r="DV95" s="47">
        <v>0</v>
      </c>
      <c r="DW95" s="47">
        <v>0</v>
      </c>
      <c r="DX95" s="47">
        <v>0</v>
      </c>
      <c r="DY95" s="47">
        <v>0</v>
      </c>
      <c r="DZ95" s="47">
        <v>0</v>
      </c>
      <c r="EA95" s="47">
        <v>0</v>
      </c>
      <c r="EB95" s="47">
        <v>0</v>
      </c>
      <c r="EC95" s="47">
        <v>0</v>
      </c>
      <c r="ED95" s="47">
        <v>0</v>
      </c>
      <c r="EE95" s="47">
        <v>0</v>
      </c>
      <c r="EF95" s="47">
        <v>0</v>
      </c>
      <c r="EG95" s="47">
        <v>0</v>
      </c>
      <c r="EH95" s="47">
        <v>0</v>
      </c>
      <c r="EI95" s="47">
        <v>0</v>
      </c>
      <c r="EJ95" s="47">
        <v>0</v>
      </c>
      <c r="EK95" s="47">
        <v>0</v>
      </c>
      <c r="EL95" s="47">
        <v>0</v>
      </c>
      <c r="EM95" s="47">
        <v>0</v>
      </c>
      <c r="EN95" s="47">
        <v>0</v>
      </c>
      <c r="EO95" s="47">
        <v>0</v>
      </c>
      <c r="EP95" s="47">
        <v>0</v>
      </c>
      <c r="EQ95" s="47">
        <v>0</v>
      </c>
      <c r="ER95" s="47">
        <v>0</v>
      </c>
      <c r="ES95" s="47">
        <v>0</v>
      </c>
      <c r="ET95" s="47">
        <v>0</v>
      </c>
      <c r="EU95" s="47">
        <v>0</v>
      </c>
      <c r="EV95" s="47">
        <v>0</v>
      </c>
      <c r="EW95" s="47">
        <v>0</v>
      </c>
      <c r="EX95" s="47">
        <v>0</v>
      </c>
      <c r="EY95" s="47">
        <v>0</v>
      </c>
      <c r="EZ95" s="47">
        <v>0</v>
      </c>
      <c r="FA95" s="47">
        <v>0</v>
      </c>
      <c r="FB95" s="47">
        <v>0</v>
      </c>
      <c r="FC95" s="47">
        <v>0</v>
      </c>
      <c r="FD95" s="47">
        <v>0</v>
      </c>
      <c r="FE95" s="47">
        <v>0</v>
      </c>
      <c r="FF95" s="47">
        <v>0</v>
      </c>
      <c r="FG95" s="47">
        <v>7.3124492264934601E-2</v>
      </c>
      <c r="FH95" s="47">
        <v>0</v>
      </c>
      <c r="FI95" s="47">
        <v>0</v>
      </c>
      <c r="FJ95" s="47">
        <v>0</v>
      </c>
      <c r="FK95" s="47">
        <v>0</v>
      </c>
      <c r="FL95" s="47">
        <v>0</v>
      </c>
      <c r="FM95" s="47">
        <v>0</v>
      </c>
      <c r="FN95" s="47">
        <v>0</v>
      </c>
      <c r="FO95" s="47">
        <v>0</v>
      </c>
      <c r="FP95" s="47">
        <v>0</v>
      </c>
      <c r="FQ95" s="47">
        <v>0</v>
      </c>
      <c r="FR95" s="47">
        <v>0</v>
      </c>
      <c r="FS95" s="47">
        <v>0</v>
      </c>
      <c r="FT95" s="47">
        <v>0</v>
      </c>
      <c r="FU95" s="47">
        <v>0</v>
      </c>
      <c r="FV95" s="47">
        <v>0</v>
      </c>
      <c r="FW95" s="47">
        <v>0</v>
      </c>
      <c r="FX95" s="47">
        <v>0</v>
      </c>
      <c r="FY95" s="47">
        <v>0</v>
      </c>
      <c r="FZ95" s="47">
        <v>0</v>
      </c>
      <c r="GA95" s="47">
        <v>0</v>
      </c>
      <c r="GB95" s="47">
        <v>0</v>
      </c>
      <c r="GC95" s="47">
        <v>0</v>
      </c>
      <c r="GD95" s="47">
        <v>0</v>
      </c>
      <c r="GE95" s="47">
        <v>0</v>
      </c>
      <c r="GF95" s="47">
        <v>0</v>
      </c>
      <c r="GG95" s="47">
        <v>0</v>
      </c>
      <c r="GH95" s="47">
        <v>0</v>
      </c>
      <c r="GI95" s="47">
        <v>0</v>
      </c>
      <c r="GJ95" s="47">
        <v>0</v>
      </c>
      <c r="GK95" s="47">
        <v>0</v>
      </c>
      <c r="GL95" s="47">
        <v>0</v>
      </c>
      <c r="GM95" s="47">
        <v>0</v>
      </c>
      <c r="GN95" s="47">
        <v>0</v>
      </c>
      <c r="GO95" s="47">
        <v>0</v>
      </c>
      <c r="GP95" s="47">
        <v>0</v>
      </c>
      <c r="GQ95" s="47">
        <v>0</v>
      </c>
      <c r="GR95" s="47">
        <v>0</v>
      </c>
      <c r="GS95" s="47">
        <v>0</v>
      </c>
      <c r="GT95" s="47">
        <v>0</v>
      </c>
      <c r="GU95" s="47">
        <v>0</v>
      </c>
      <c r="GV95" s="47">
        <v>0</v>
      </c>
      <c r="GW95" s="47">
        <v>0</v>
      </c>
      <c r="GX95" s="47">
        <v>0</v>
      </c>
      <c r="GY95" s="47">
        <v>0</v>
      </c>
      <c r="GZ95" s="47">
        <v>0</v>
      </c>
      <c r="HA95" s="47">
        <v>0</v>
      </c>
      <c r="HB95" s="47">
        <v>0</v>
      </c>
      <c r="HC95" s="47">
        <v>0</v>
      </c>
      <c r="HD95" s="47">
        <v>0</v>
      </c>
      <c r="HE95" s="47">
        <v>0</v>
      </c>
      <c r="HF95" s="47">
        <v>0</v>
      </c>
      <c r="HG95" s="47">
        <v>0</v>
      </c>
      <c r="HH95" s="47">
        <v>0</v>
      </c>
      <c r="HI95" s="47">
        <v>0</v>
      </c>
      <c r="HJ95" s="47">
        <v>0</v>
      </c>
      <c r="HK95" s="47">
        <v>0</v>
      </c>
      <c r="HL95" s="47">
        <v>0</v>
      </c>
      <c r="HM95" s="47">
        <v>0</v>
      </c>
      <c r="HN95" s="47">
        <v>0</v>
      </c>
      <c r="HO95" s="47">
        <v>0</v>
      </c>
      <c r="HP95" s="47">
        <v>0</v>
      </c>
      <c r="HQ95" s="47">
        <v>0</v>
      </c>
      <c r="HR95" s="47">
        <v>0</v>
      </c>
      <c r="HS95" s="47">
        <v>0</v>
      </c>
      <c r="HT95" s="47">
        <v>0</v>
      </c>
      <c r="HU95" s="47">
        <v>0</v>
      </c>
      <c r="HV95" s="47">
        <v>0</v>
      </c>
      <c r="HW95" s="47">
        <v>0</v>
      </c>
      <c r="HX95" s="47">
        <v>0</v>
      </c>
      <c r="HY95" s="47">
        <v>0</v>
      </c>
      <c r="HZ95" s="47">
        <v>0</v>
      </c>
    </row>
    <row r="96" spans="1:234" x14ac:dyDescent="0.25">
      <c r="A96" t="str">
        <f t="shared" si="1"/>
        <v>CT_71</v>
      </c>
      <c r="B96" s="1" t="s">
        <v>1422</v>
      </c>
      <c r="C96" s="1">
        <v>0</v>
      </c>
      <c r="D96" s="1">
        <v>8.1668938538244692E-3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7.81767606780054E-2</v>
      </c>
      <c r="K96" s="1">
        <v>0</v>
      </c>
      <c r="L96" s="1">
        <v>1.6382397607311298E-2</v>
      </c>
      <c r="M96" s="1">
        <v>0</v>
      </c>
      <c r="N96" s="1">
        <v>0</v>
      </c>
      <c r="O96" s="1">
        <v>9.3397157274532697E-3</v>
      </c>
      <c r="P96" s="1">
        <v>1.2137341855567601E-2</v>
      </c>
      <c r="Q96" s="1">
        <v>0</v>
      </c>
      <c r="R96" s="1">
        <v>0.18009251749505201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2.6023457164884901E-2</v>
      </c>
      <c r="AD96" s="1">
        <v>0</v>
      </c>
      <c r="AE96" s="1">
        <v>4.2226341728466198E-2</v>
      </c>
      <c r="AF96" s="1">
        <v>0</v>
      </c>
      <c r="AG96" s="1">
        <v>0</v>
      </c>
      <c r="AH96" s="1">
        <v>0</v>
      </c>
      <c r="AI96" s="1">
        <v>0.118793492109162</v>
      </c>
      <c r="AJ96" s="1">
        <v>0</v>
      </c>
      <c r="AK96" s="1">
        <v>0.13805269138634399</v>
      </c>
      <c r="AL96" s="1">
        <v>0</v>
      </c>
      <c r="AM96" s="1">
        <v>0</v>
      </c>
      <c r="AN96" s="1">
        <v>0</v>
      </c>
      <c r="AO96" s="1">
        <v>0.104264304616562</v>
      </c>
      <c r="AP96" s="1">
        <v>0</v>
      </c>
      <c r="AQ96" s="1">
        <v>0</v>
      </c>
      <c r="AR96" s="1">
        <v>0</v>
      </c>
      <c r="AS96" s="1">
        <v>0</v>
      </c>
      <c r="AT96" s="1">
        <v>1.04092493003219E-2</v>
      </c>
      <c r="AU96" s="1">
        <v>0</v>
      </c>
      <c r="AV96" s="1">
        <v>1.59840586588181E-2</v>
      </c>
      <c r="AW96" s="1">
        <v>0</v>
      </c>
      <c r="AX96" s="1">
        <v>0</v>
      </c>
      <c r="AY96" s="1">
        <v>4.3379352724497597E-2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0.100659113942574</v>
      </c>
      <c r="BH96" s="1">
        <v>0</v>
      </c>
      <c r="BI96" s="1">
        <v>5.9599000708996401E-3</v>
      </c>
      <c r="BJ96" s="1">
        <v>0</v>
      </c>
      <c r="BK96" s="1">
        <v>1.1579144905196801E-2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1.87885561806286E-2</v>
      </c>
      <c r="BT96" s="1">
        <v>5.2311427890225998E-2</v>
      </c>
      <c r="BU96" s="1">
        <v>4.6627913689511399E-2</v>
      </c>
      <c r="BV96" s="1">
        <v>0</v>
      </c>
      <c r="BW96" s="1">
        <v>0</v>
      </c>
      <c r="BX96" s="1">
        <v>0</v>
      </c>
      <c r="BY96" s="1">
        <v>1.01569546644212E-2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5.3089571868645699E-2</v>
      </c>
      <c r="CJ96" s="1">
        <v>6.0496331411857299E-2</v>
      </c>
      <c r="CK96" s="47">
        <v>0</v>
      </c>
      <c r="CL96" s="47">
        <v>0</v>
      </c>
      <c r="CM96" s="47">
        <v>0</v>
      </c>
      <c r="CN96" s="47">
        <v>0</v>
      </c>
      <c r="CO96" s="47">
        <v>0</v>
      </c>
      <c r="CP96" s="47">
        <v>0</v>
      </c>
      <c r="CQ96" s="47">
        <v>0</v>
      </c>
      <c r="CR96" s="47">
        <v>0</v>
      </c>
      <c r="CS96" s="47">
        <v>0</v>
      </c>
      <c r="CT96" s="47">
        <v>0</v>
      </c>
      <c r="CU96" s="47">
        <v>0</v>
      </c>
      <c r="CV96" s="47">
        <v>0</v>
      </c>
      <c r="CW96" s="47">
        <v>0</v>
      </c>
      <c r="CX96" s="47">
        <v>0</v>
      </c>
      <c r="CY96" s="47">
        <v>0</v>
      </c>
      <c r="CZ96" s="47">
        <v>0</v>
      </c>
      <c r="DA96" s="47">
        <v>9.1092956441643502E-2</v>
      </c>
      <c r="DB96" s="47">
        <v>0</v>
      </c>
      <c r="DC96" s="47">
        <v>0</v>
      </c>
      <c r="DD96" s="47">
        <v>0.15997857495472401</v>
      </c>
      <c r="DE96" s="47">
        <v>0</v>
      </c>
      <c r="DF96" s="47">
        <v>0</v>
      </c>
      <c r="DG96" s="47">
        <v>0</v>
      </c>
      <c r="DH96" s="47">
        <v>0</v>
      </c>
      <c r="DI96" s="47">
        <v>5.1488922977125401E-2</v>
      </c>
      <c r="DJ96" s="47">
        <v>0</v>
      </c>
      <c r="DK96" s="47">
        <v>0</v>
      </c>
      <c r="DL96" s="47">
        <v>0</v>
      </c>
      <c r="DM96" s="47">
        <v>6.9359765989876199E-3</v>
      </c>
      <c r="DN96" s="47">
        <v>1.1446091599321299E-2</v>
      </c>
      <c r="DO96" s="47">
        <v>1.5560642896754E-2</v>
      </c>
      <c r="DP96" s="47">
        <v>0</v>
      </c>
      <c r="DQ96" s="47">
        <v>0</v>
      </c>
      <c r="DR96" s="47">
        <v>0</v>
      </c>
      <c r="DS96" s="47">
        <v>0</v>
      </c>
      <c r="DT96" s="47">
        <v>0.15691667987970101</v>
      </c>
      <c r="DU96" s="47">
        <v>0</v>
      </c>
      <c r="DV96" s="47">
        <v>3.6698473312602502E-2</v>
      </c>
      <c r="DW96" s="47">
        <v>0</v>
      </c>
      <c r="DX96" s="47">
        <v>0</v>
      </c>
      <c r="DY96" s="47">
        <v>0</v>
      </c>
      <c r="DZ96" s="47">
        <v>0</v>
      </c>
      <c r="EA96" s="47">
        <v>0</v>
      </c>
      <c r="EB96" s="47">
        <v>0</v>
      </c>
      <c r="EC96" s="47">
        <v>0</v>
      </c>
      <c r="ED96" s="47">
        <v>3.3517183209947003E-2</v>
      </c>
      <c r="EE96" s="47">
        <v>0</v>
      </c>
      <c r="EF96" s="47">
        <v>0</v>
      </c>
      <c r="EG96" s="47">
        <v>0</v>
      </c>
      <c r="EH96" s="47">
        <v>0</v>
      </c>
      <c r="EI96" s="47">
        <v>0</v>
      </c>
      <c r="EJ96" s="47">
        <v>0</v>
      </c>
      <c r="EK96" s="47">
        <v>0.279070247497125</v>
      </c>
      <c r="EL96" s="47">
        <v>2.93381782558466E-2</v>
      </c>
      <c r="EM96" s="47">
        <v>0.16301803596998499</v>
      </c>
      <c r="EN96" s="47">
        <v>0</v>
      </c>
      <c r="EO96" s="47">
        <v>1.12999977511087E-2</v>
      </c>
      <c r="EP96" s="47">
        <v>0.28774917231463598</v>
      </c>
      <c r="EQ96" s="47">
        <v>0</v>
      </c>
      <c r="ER96" s="47">
        <v>0</v>
      </c>
      <c r="ES96" s="47">
        <v>0</v>
      </c>
      <c r="ET96" s="47">
        <v>2.8016832810078898E-3</v>
      </c>
      <c r="EU96" s="47">
        <v>3.9130915176888499E-2</v>
      </c>
      <c r="EV96" s="47">
        <v>0</v>
      </c>
      <c r="EW96" s="47">
        <v>0</v>
      </c>
      <c r="EX96" s="47">
        <v>0</v>
      </c>
      <c r="EY96" s="47">
        <v>0</v>
      </c>
      <c r="EZ96" s="47">
        <v>0</v>
      </c>
      <c r="FA96" s="47">
        <v>0</v>
      </c>
      <c r="FB96" s="47">
        <v>2.48854223094001E-3</v>
      </c>
      <c r="FC96" s="47">
        <v>0</v>
      </c>
      <c r="FD96" s="47">
        <v>0</v>
      </c>
      <c r="FE96" s="47">
        <v>0</v>
      </c>
      <c r="FF96" s="47">
        <v>0</v>
      </c>
      <c r="FG96" s="47">
        <v>0</v>
      </c>
      <c r="FH96" s="47">
        <v>0</v>
      </c>
      <c r="FI96" s="47">
        <v>0</v>
      </c>
      <c r="FJ96" s="47">
        <v>0.15245968288386</v>
      </c>
      <c r="FK96" s="47">
        <v>7.5903136857849197E-3</v>
      </c>
      <c r="FL96" s="47">
        <v>0</v>
      </c>
      <c r="FM96" s="47">
        <v>0</v>
      </c>
      <c r="FN96" s="47">
        <v>0</v>
      </c>
      <c r="FO96" s="47">
        <v>0</v>
      </c>
      <c r="FP96" s="47">
        <v>0</v>
      </c>
      <c r="FQ96" s="47">
        <v>5.4252819743536497E-2</v>
      </c>
      <c r="FR96" s="47">
        <v>0</v>
      </c>
      <c r="FS96" s="47">
        <v>0</v>
      </c>
      <c r="FT96" s="47">
        <v>1.3689375560449401E-2</v>
      </c>
      <c r="FU96" s="47">
        <v>0</v>
      </c>
      <c r="FV96" s="47">
        <v>0</v>
      </c>
      <c r="FW96" s="47">
        <v>0</v>
      </c>
      <c r="FX96" s="47">
        <v>0</v>
      </c>
      <c r="FY96" s="47">
        <v>0</v>
      </c>
      <c r="FZ96" s="47">
        <v>0</v>
      </c>
      <c r="GA96" s="47">
        <v>0</v>
      </c>
      <c r="GB96" s="47">
        <v>0</v>
      </c>
      <c r="GC96" s="47">
        <v>0</v>
      </c>
      <c r="GD96" s="47">
        <v>0</v>
      </c>
      <c r="GE96" s="47">
        <v>0</v>
      </c>
      <c r="GF96" s="47">
        <v>0</v>
      </c>
      <c r="GG96" s="47">
        <v>0</v>
      </c>
      <c r="GH96" s="47">
        <v>0</v>
      </c>
      <c r="GI96" s="47">
        <v>3.7301443705175803E-2</v>
      </c>
      <c r="GJ96" s="47">
        <v>0</v>
      </c>
      <c r="GK96" s="47">
        <v>0</v>
      </c>
      <c r="GL96" s="47">
        <v>0</v>
      </c>
      <c r="GM96" s="47">
        <v>0</v>
      </c>
      <c r="GN96" s="47">
        <v>0</v>
      </c>
      <c r="GO96" s="47">
        <v>0.12902699785510099</v>
      </c>
      <c r="GP96" s="47">
        <v>7.7456247929984595E-2</v>
      </c>
      <c r="GQ96" s="47">
        <v>0.151690033975109</v>
      </c>
      <c r="GR96" s="47">
        <v>0</v>
      </c>
      <c r="GS96" s="47">
        <v>0</v>
      </c>
      <c r="GT96" s="47">
        <v>0</v>
      </c>
      <c r="GU96" s="47">
        <v>0</v>
      </c>
      <c r="GV96" s="47">
        <v>0</v>
      </c>
      <c r="GW96" s="47">
        <v>0</v>
      </c>
      <c r="GX96" s="47">
        <v>0</v>
      </c>
      <c r="GY96" s="47">
        <v>0</v>
      </c>
      <c r="GZ96" s="47">
        <v>0</v>
      </c>
      <c r="HA96" s="47">
        <v>0.108706533416998</v>
      </c>
      <c r="HB96" s="47">
        <v>5.0028164028821501E-2</v>
      </c>
      <c r="HC96" s="47">
        <v>0</v>
      </c>
      <c r="HD96" s="47">
        <v>0</v>
      </c>
      <c r="HE96" s="47">
        <v>0</v>
      </c>
      <c r="HF96" s="47">
        <v>0</v>
      </c>
      <c r="HG96" s="47">
        <v>0</v>
      </c>
      <c r="HH96" s="47">
        <v>0</v>
      </c>
      <c r="HI96" s="47">
        <v>3.8168797037700999E-2</v>
      </c>
      <c r="HJ96" s="47">
        <v>1.02734559258204E-2</v>
      </c>
      <c r="HK96" s="47">
        <v>0</v>
      </c>
      <c r="HL96" s="47">
        <v>0</v>
      </c>
      <c r="HM96" s="47">
        <v>0</v>
      </c>
      <c r="HN96" s="47">
        <v>0</v>
      </c>
      <c r="HO96" s="47">
        <v>0</v>
      </c>
      <c r="HP96" s="47">
        <v>0</v>
      </c>
      <c r="HQ96" s="47">
        <v>0</v>
      </c>
      <c r="HR96" s="47">
        <v>0</v>
      </c>
      <c r="HS96" s="47">
        <v>0</v>
      </c>
      <c r="HT96" s="47">
        <v>0</v>
      </c>
      <c r="HU96" s="47">
        <v>0</v>
      </c>
      <c r="HV96" s="47">
        <v>0</v>
      </c>
      <c r="HW96" s="47">
        <v>0</v>
      </c>
      <c r="HX96" s="47">
        <v>0</v>
      </c>
      <c r="HY96" s="47">
        <v>1.03145108187442E-2</v>
      </c>
      <c r="HZ96" s="47">
        <v>0</v>
      </c>
    </row>
    <row r="97" spans="1:234" x14ac:dyDescent="0.25">
      <c r="A97" t="str">
        <f t="shared" si="1"/>
        <v>CT_72</v>
      </c>
      <c r="B97" s="1" t="s">
        <v>2667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47">
        <v>0</v>
      </c>
      <c r="CL97" s="47">
        <v>0</v>
      </c>
      <c r="CM97" s="47">
        <v>0</v>
      </c>
      <c r="CN97" s="47">
        <v>0</v>
      </c>
      <c r="CO97" s="47">
        <v>0</v>
      </c>
      <c r="CP97" s="47">
        <v>0</v>
      </c>
      <c r="CQ97" s="47">
        <v>0</v>
      </c>
      <c r="CR97" s="47">
        <v>0</v>
      </c>
      <c r="CS97" s="47">
        <v>0</v>
      </c>
      <c r="CT97" s="47">
        <v>0</v>
      </c>
      <c r="CU97" s="47">
        <v>0</v>
      </c>
      <c r="CV97" s="47">
        <v>0</v>
      </c>
      <c r="CW97" s="47">
        <v>0</v>
      </c>
      <c r="CX97" s="47">
        <v>0</v>
      </c>
      <c r="CY97" s="47">
        <v>0</v>
      </c>
      <c r="CZ97" s="47">
        <v>0</v>
      </c>
      <c r="DA97" s="47">
        <v>0</v>
      </c>
      <c r="DB97" s="47">
        <v>0</v>
      </c>
      <c r="DC97" s="47">
        <v>0</v>
      </c>
      <c r="DD97" s="47">
        <v>0</v>
      </c>
      <c r="DE97" s="47">
        <v>0</v>
      </c>
      <c r="DF97" s="47">
        <v>0</v>
      </c>
      <c r="DG97" s="47">
        <v>0</v>
      </c>
      <c r="DH97" s="47">
        <v>0</v>
      </c>
      <c r="DI97" s="47">
        <v>0</v>
      </c>
      <c r="DJ97" s="47">
        <v>0</v>
      </c>
      <c r="DK97" s="47">
        <v>0</v>
      </c>
      <c r="DL97" s="47">
        <v>0</v>
      </c>
      <c r="DM97" s="47">
        <v>0</v>
      </c>
      <c r="DN97" s="47">
        <v>0</v>
      </c>
      <c r="DO97" s="47">
        <v>0</v>
      </c>
      <c r="DP97" s="47">
        <v>0</v>
      </c>
      <c r="DQ97" s="47">
        <v>0</v>
      </c>
      <c r="DR97" s="47">
        <v>0</v>
      </c>
      <c r="DS97" s="47">
        <v>0</v>
      </c>
      <c r="DT97" s="47">
        <v>3.1383335975940202E-2</v>
      </c>
      <c r="DU97" s="47">
        <v>0</v>
      </c>
      <c r="DV97" s="47">
        <v>0</v>
      </c>
      <c r="DW97" s="47">
        <v>0</v>
      </c>
      <c r="DX97" s="47">
        <v>0</v>
      </c>
      <c r="DY97" s="47">
        <v>0</v>
      </c>
      <c r="DZ97" s="47">
        <v>0</v>
      </c>
      <c r="EA97" s="47">
        <v>0</v>
      </c>
      <c r="EB97" s="47">
        <v>0</v>
      </c>
      <c r="EC97" s="47">
        <v>0</v>
      </c>
      <c r="ED97" s="47">
        <v>0</v>
      </c>
      <c r="EE97" s="47">
        <v>0</v>
      </c>
      <c r="EF97" s="47">
        <v>0</v>
      </c>
      <c r="EG97" s="47">
        <v>0</v>
      </c>
      <c r="EH97" s="47">
        <v>0</v>
      </c>
      <c r="EI97" s="47">
        <v>0</v>
      </c>
      <c r="EJ97" s="47">
        <v>0</v>
      </c>
      <c r="EK97" s="47">
        <v>0</v>
      </c>
      <c r="EL97" s="47">
        <v>0</v>
      </c>
      <c r="EM97" s="47">
        <v>0</v>
      </c>
      <c r="EN97" s="47">
        <v>0</v>
      </c>
      <c r="EO97" s="47">
        <v>0</v>
      </c>
      <c r="EP97" s="47">
        <v>0</v>
      </c>
      <c r="EQ97" s="47">
        <v>0</v>
      </c>
      <c r="ER97" s="47">
        <v>0</v>
      </c>
      <c r="ES97" s="47">
        <v>0</v>
      </c>
      <c r="ET97" s="47">
        <v>0</v>
      </c>
      <c r="EU97" s="47">
        <v>0</v>
      </c>
      <c r="EV97" s="47">
        <v>0</v>
      </c>
      <c r="EW97" s="47">
        <v>0</v>
      </c>
      <c r="EX97" s="47">
        <v>0</v>
      </c>
      <c r="EY97" s="47">
        <v>0</v>
      </c>
      <c r="EZ97" s="47">
        <v>0</v>
      </c>
      <c r="FA97" s="47">
        <v>0</v>
      </c>
      <c r="FB97" s="47">
        <v>0</v>
      </c>
      <c r="FC97" s="47">
        <v>0</v>
      </c>
      <c r="FD97" s="47">
        <v>0</v>
      </c>
      <c r="FE97" s="47">
        <v>0</v>
      </c>
      <c r="FF97" s="47">
        <v>0</v>
      </c>
      <c r="FG97" s="47">
        <v>0</v>
      </c>
      <c r="FH97" s="47">
        <v>0</v>
      </c>
      <c r="FI97" s="47">
        <v>0</v>
      </c>
      <c r="FJ97" s="47">
        <v>0</v>
      </c>
      <c r="FK97" s="47">
        <v>0</v>
      </c>
      <c r="FL97" s="47">
        <v>0</v>
      </c>
      <c r="FM97" s="47">
        <v>0</v>
      </c>
      <c r="FN97" s="47">
        <v>0</v>
      </c>
      <c r="FO97" s="47">
        <v>0</v>
      </c>
      <c r="FP97" s="47">
        <v>0</v>
      </c>
      <c r="FQ97" s="47">
        <v>0</v>
      </c>
      <c r="FR97" s="47">
        <v>0</v>
      </c>
      <c r="FS97" s="47">
        <v>0</v>
      </c>
      <c r="FT97" s="47">
        <v>0</v>
      </c>
      <c r="FU97" s="47">
        <v>0</v>
      </c>
      <c r="FV97" s="47">
        <v>0</v>
      </c>
      <c r="FW97" s="47">
        <v>0</v>
      </c>
      <c r="FX97" s="47">
        <v>0</v>
      </c>
      <c r="FY97" s="47">
        <v>0</v>
      </c>
      <c r="FZ97" s="47">
        <v>0</v>
      </c>
      <c r="GA97" s="47">
        <v>0</v>
      </c>
      <c r="GB97" s="47">
        <v>0</v>
      </c>
      <c r="GC97" s="47">
        <v>0</v>
      </c>
      <c r="GD97" s="47">
        <v>0</v>
      </c>
      <c r="GE97" s="47">
        <v>0</v>
      </c>
      <c r="GF97" s="47">
        <v>0</v>
      </c>
      <c r="GG97" s="47">
        <v>0</v>
      </c>
      <c r="GH97" s="47">
        <v>0</v>
      </c>
      <c r="GI97" s="47">
        <v>0</v>
      </c>
      <c r="GJ97" s="47">
        <v>0</v>
      </c>
      <c r="GK97" s="47">
        <v>0</v>
      </c>
      <c r="GL97" s="47">
        <v>0</v>
      </c>
      <c r="GM97" s="47">
        <v>0</v>
      </c>
      <c r="GN97" s="47">
        <v>0</v>
      </c>
      <c r="GO97" s="47">
        <v>0</v>
      </c>
      <c r="GP97" s="47">
        <v>0</v>
      </c>
      <c r="GQ97" s="47">
        <v>0</v>
      </c>
      <c r="GR97" s="47">
        <v>0</v>
      </c>
      <c r="GS97" s="47">
        <v>0</v>
      </c>
      <c r="GT97" s="47">
        <v>0</v>
      </c>
      <c r="GU97" s="47">
        <v>0</v>
      </c>
      <c r="GV97" s="47">
        <v>0</v>
      </c>
      <c r="GW97" s="47">
        <v>0</v>
      </c>
      <c r="GX97" s="47">
        <v>0</v>
      </c>
      <c r="GY97" s="47">
        <v>0</v>
      </c>
      <c r="GZ97" s="47">
        <v>0</v>
      </c>
      <c r="HA97" s="47">
        <v>0</v>
      </c>
      <c r="HB97" s="47">
        <v>0</v>
      </c>
      <c r="HC97" s="47">
        <v>0</v>
      </c>
      <c r="HD97" s="47">
        <v>0</v>
      </c>
      <c r="HE97" s="47">
        <v>0</v>
      </c>
      <c r="HF97" s="47">
        <v>0</v>
      </c>
      <c r="HG97" s="47">
        <v>0</v>
      </c>
      <c r="HH97" s="47">
        <v>0</v>
      </c>
      <c r="HI97" s="47">
        <v>0</v>
      </c>
      <c r="HJ97" s="47">
        <v>0</v>
      </c>
      <c r="HK97" s="47">
        <v>0</v>
      </c>
      <c r="HL97" s="47">
        <v>0</v>
      </c>
      <c r="HM97" s="47">
        <v>0</v>
      </c>
      <c r="HN97" s="47">
        <v>0</v>
      </c>
      <c r="HO97" s="47">
        <v>0</v>
      </c>
      <c r="HP97" s="47">
        <v>0</v>
      </c>
      <c r="HQ97" s="47">
        <v>0</v>
      </c>
      <c r="HR97" s="47">
        <v>0</v>
      </c>
      <c r="HS97" s="47">
        <v>0</v>
      </c>
      <c r="HT97" s="47">
        <v>0</v>
      </c>
      <c r="HU97" s="47">
        <v>0</v>
      </c>
      <c r="HV97" s="47">
        <v>0</v>
      </c>
      <c r="HW97" s="47">
        <v>0</v>
      </c>
      <c r="HX97" s="47">
        <v>0</v>
      </c>
      <c r="HY97" s="47">
        <v>0</v>
      </c>
      <c r="HZ97" s="47">
        <v>0</v>
      </c>
    </row>
    <row r="98" spans="1:234" x14ac:dyDescent="0.25">
      <c r="A98" t="str">
        <f t="shared" si="1"/>
        <v>CT_73</v>
      </c>
      <c r="B98" s="1" t="s">
        <v>1424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5.7972778768023002E-2</v>
      </c>
      <c r="J98" s="1">
        <v>0</v>
      </c>
      <c r="K98" s="1">
        <v>0</v>
      </c>
      <c r="L98" s="1">
        <v>1.50642736618955E-2</v>
      </c>
      <c r="M98" s="1">
        <v>3.6704969777574502E-3</v>
      </c>
      <c r="N98" s="1">
        <v>0</v>
      </c>
      <c r="O98" s="1">
        <v>2.57647330412504E-2</v>
      </c>
      <c r="P98" s="1">
        <v>0</v>
      </c>
      <c r="Q98" s="1">
        <v>1.4658968312870699E-2</v>
      </c>
      <c r="R98" s="1">
        <v>2.0700289367247399E-2</v>
      </c>
      <c r="S98" s="1">
        <v>2.5824739707119598E-2</v>
      </c>
      <c r="T98" s="1">
        <v>1.0321245597647801E-2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3.1572490438045803E-2</v>
      </c>
      <c r="AA98" s="1">
        <v>0</v>
      </c>
      <c r="AB98" s="1">
        <v>0</v>
      </c>
      <c r="AC98" s="1">
        <v>7.1788847351406601E-3</v>
      </c>
      <c r="AD98" s="1">
        <v>0</v>
      </c>
      <c r="AE98" s="1">
        <v>0</v>
      </c>
      <c r="AF98" s="1">
        <v>8.2820772432353595E-3</v>
      </c>
      <c r="AG98" s="1">
        <v>0</v>
      </c>
      <c r="AH98" s="1">
        <v>0</v>
      </c>
      <c r="AI98" s="1">
        <v>2.7308848760726999E-2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5.3929812732704502E-2</v>
      </c>
      <c r="AP98" s="1">
        <v>0</v>
      </c>
      <c r="AQ98" s="1">
        <v>0</v>
      </c>
      <c r="AR98" s="1">
        <v>1.8087965453045699E-2</v>
      </c>
      <c r="AS98" s="1">
        <v>0</v>
      </c>
      <c r="AT98" s="1">
        <v>4.6662152035925698E-2</v>
      </c>
      <c r="AU98" s="1">
        <v>0</v>
      </c>
      <c r="AV98" s="1">
        <v>0</v>
      </c>
      <c r="AW98" s="1">
        <v>0</v>
      </c>
      <c r="AX98" s="1">
        <v>9.1706502844456098E-2</v>
      </c>
      <c r="AY98" s="1">
        <v>0.101717102940201</v>
      </c>
      <c r="AZ98" s="1">
        <v>4.9989538021672601E-2</v>
      </c>
      <c r="BA98" s="1">
        <v>0.22921672904433901</v>
      </c>
      <c r="BB98" s="1">
        <v>0.45737996365293698</v>
      </c>
      <c r="BC98" s="1">
        <v>0</v>
      </c>
      <c r="BD98" s="1">
        <v>0.46522647047594401</v>
      </c>
      <c r="BE98" s="1">
        <v>9.8126034500829296E-2</v>
      </c>
      <c r="BF98" s="1">
        <v>0</v>
      </c>
      <c r="BG98" s="1">
        <v>0.173550196452714</v>
      </c>
      <c r="BH98" s="1">
        <v>0</v>
      </c>
      <c r="BI98" s="1">
        <v>1.43859656883784E-2</v>
      </c>
      <c r="BJ98" s="1">
        <v>1.4138764039163401</v>
      </c>
      <c r="BK98" s="1">
        <v>2.39568515279934E-2</v>
      </c>
      <c r="BL98" s="1">
        <v>0.93480900129478695</v>
      </c>
      <c r="BM98" s="1">
        <v>0</v>
      </c>
      <c r="BN98" s="1">
        <v>0</v>
      </c>
      <c r="BO98" s="1">
        <v>0.30394834862571901</v>
      </c>
      <c r="BP98" s="1">
        <v>8.7662408150443599E-2</v>
      </c>
      <c r="BQ98" s="1">
        <v>0</v>
      </c>
      <c r="BR98" s="1">
        <v>0</v>
      </c>
      <c r="BS98" s="1">
        <v>2.5915249904315301E-2</v>
      </c>
      <c r="BT98" s="1">
        <v>0.14430738728338199</v>
      </c>
      <c r="BU98" s="1">
        <v>0</v>
      </c>
      <c r="BV98" s="1">
        <v>0</v>
      </c>
      <c r="BW98" s="1">
        <v>0</v>
      </c>
      <c r="BX98" s="1">
        <v>4.5567537704405301E-3</v>
      </c>
      <c r="BY98" s="1">
        <v>9.10623521637767E-2</v>
      </c>
      <c r="BZ98" s="1">
        <v>0</v>
      </c>
      <c r="CA98" s="1">
        <v>0</v>
      </c>
      <c r="CB98" s="1">
        <v>0</v>
      </c>
      <c r="CC98" s="1">
        <v>2.80828754335248E-2</v>
      </c>
      <c r="CD98" s="1">
        <v>1.1308381244587599E-2</v>
      </c>
      <c r="CE98" s="1">
        <v>0</v>
      </c>
      <c r="CF98" s="1">
        <v>4.6061302968180402E-2</v>
      </c>
      <c r="CG98" s="1">
        <v>3.1641583429212403E-2</v>
      </c>
      <c r="CH98" s="1">
        <v>0.15880073683541901</v>
      </c>
      <c r="CI98" s="1">
        <v>0</v>
      </c>
      <c r="CJ98" s="1">
        <v>0</v>
      </c>
      <c r="CK98" s="47">
        <v>0</v>
      </c>
      <c r="CL98" s="47">
        <v>0</v>
      </c>
      <c r="CM98" s="47">
        <v>0.44781982081423999</v>
      </c>
      <c r="CN98" s="47">
        <v>5.8530859464479897E-2</v>
      </c>
      <c r="CO98" s="47">
        <v>1.8753916554537599E-2</v>
      </c>
      <c r="CP98" s="47">
        <v>0</v>
      </c>
      <c r="CQ98" s="47">
        <v>0</v>
      </c>
      <c r="CR98" s="47">
        <v>6.3228715096182002</v>
      </c>
      <c r="CS98" s="47">
        <v>0.110964638756491</v>
      </c>
      <c r="CT98" s="47">
        <v>3.2218702476586198</v>
      </c>
      <c r="CU98" s="47">
        <v>0.32386883819361201</v>
      </c>
      <c r="CV98" s="47">
        <v>0</v>
      </c>
      <c r="CW98" s="47">
        <v>0</v>
      </c>
      <c r="CX98" s="47">
        <v>0</v>
      </c>
      <c r="CY98" s="47">
        <v>0</v>
      </c>
      <c r="CZ98" s="47">
        <v>1.17485200895294E-2</v>
      </c>
      <c r="DA98" s="47">
        <v>0.21359727717350899</v>
      </c>
      <c r="DB98" s="47">
        <v>0.14531950169248301</v>
      </c>
      <c r="DC98" s="47">
        <v>2.3398074505597301E-2</v>
      </c>
      <c r="DD98" s="47">
        <v>0</v>
      </c>
      <c r="DE98" s="47">
        <v>0</v>
      </c>
      <c r="DF98" s="47">
        <v>0</v>
      </c>
      <c r="DG98" s="47">
        <v>0</v>
      </c>
      <c r="DH98" s="47">
        <v>0</v>
      </c>
      <c r="DI98" s="47">
        <v>0</v>
      </c>
      <c r="DJ98" s="47">
        <v>0</v>
      </c>
      <c r="DK98" s="47">
        <v>0</v>
      </c>
      <c r="DL98" s="47">
        <v>0</v>
      </c>
      <c r="DM98" s="47">
        <v>0.153069828391451</v>
      </c>
      <c r="DN98" s="47">
        <v>4.9020847470196802</v>
      </c>
      <c r="DO98" s="47">
        <v>8.58518228786425E-2</v>
      </c>
      <c r="DP98" s="47">
        <v>0.386039558274271</v>
      </c>
      <c r="DQ98" s="47">
        <v>0.71680194798557095</v>
      </c>
      <c r="DR98" s="47">
        <v>0</v>
      </c>
      <c r="DS98" s="47">
        <v>1.36724337175099E-2</v>
      </c>
      <c r="DT98" s="47">
        <v>7.57528799419247E-2</v>
      </c>
      <c r="DU98" s="47">
        <v>5.4412814476918002E-2</v>
      </c>
      <c r="DV98" s="47">
        <v>0.101237167758904</v>
      </c>
      <c r="DW98" s="47">
        <v>0</v>
      </c>
      <c r="DX98" s="47">
        <v>0</v>
      </c>
      <c r="DY98" s="47">
        <v>0.54637652627680799</v>
      </c>
      <c r="DZ98" s="47">
        <v>0</v>
      </c>
      <c r="EA98" s="47">
        <v>0</v>
      </c>
      <c r="EB98" s="47">
        <v>0</v>
      </c>
      <c r="EC98" s="47">
        <v>0</v>
      </c>
      <c r="ED98" s="47">
        <v>9.2461195061922699E-2</v>
      </c>
      <c r="EE98" s="47">
        <v>0.20864371839616</v>
      </c>
      <c r="EF98" s="47">
        <v>0.74609907398081998</v>
      </c>
      <c r="EG98" s="47">
        <v>0</v>
      </c>
      <c r="EH98" s="47">
        <v>0</v>
      </c>
      <c r="EI98" s="47">
        <v>0</v>
      </c>
      <c r="EJ98" s="47">
        <v>0</v>
      </c>
      <c r="EK98" s="47">
        <v>0.22207181498445</v>
      </c>
      <c r="EL98" s="47">
        <v>0.50583065958356299</v>
      </c>
      <c r="EM98" s="47">
        <v>0</v>
      </c>
      <c r="EN98" s="47">
        <v>0</v>
      </c>
      <c r="EO98" s="47">
        <v>3.8965509486581597E-2</v>
      </c>
      <c r="EP98" s="47">
        <v>0.19844770504457601</v>
      </c>
      <c r="EQ98" s="47">
        <v>0.163831031943213</v>
      </c>
      <c r="ER98" s="47">
        <v>3.2236454702254898E-2</v>
      </c>
      <c r="ES98" s="47">
        <v>0</v>
      </c>
      <c r="ET98" s="47">
        <v>1.1593172197274E-2</v>
      </c>
      <c r="EU98" s="47">
        <v>0</v>
      </c>
      <c r="EV98" s="47">
        <v>2.626506326687E-2</v>
      </c>
      <c r="EW98" s="47">
        <v>0</v>
      </c>
      <c r="EX98" s="47">
        <v>0.51736175252569305</v>
      </c>
      <c r="EY98" s="47">
        <v>0</v>
      </c>
      <c r="EZ98" s="47">
        <v>0</v>
      </c>
      <c r="FA98" s="47">
        <v>0.85333282516359399</v>
      </c>
      <c r="FB98" s="47">
        <v>0</v>
      </c>
      <c r="FC98" s="47">
        <v>0</v>
      </c>
      <c r="FD98" s="47">
        <v>0</v>
      </c>
      <c r="FE98" s="47">
        <v>0.42234968487868402</v>
      </c>
      <c r="FF98" s="47">
        <v>2.18897441284082E-2</v>
      </c>
      <c r="FG98" s="47">
        <v>0</v>
      </c>
      <c r="FH98" s="47">
        <v>0.978011436478051</v>
      </c>
      <c r="FI98" s="47">
        <v>0</v>
      </c>
      <c r="FJ98" s="47">
        <v>0</v>
      </c>
      <c r="FK98" s="47">
        <v>0</v>
      </c>
      <c r="FL98" s="47">
        <v>0</v>
      </c>
      <c r="FM98" s="47">
        <v>4.8558192436966102E-2</v>
      </c>
      <c r="FN98" s="47">
        <v>1.0406672373895001</v>
      </c>
      <c r="FO98" s="47">
        <v>9.9556537553238997E-2</v>
      </c>
      <c r="FP98" s="47">
        <v>0</v>
      </c>
      <c r="FQ98" s="47">
        <v>0</v>
      </c>
      <c r="FR98" s="47">
        <v>0</v>
      </c>
      <c r="FS98" s="47">
        <v>0</v>
      </c>
      <c r="FT98" s="47">
        <v>0.18881897324757799</v>
      </c>
      <c r="FU98" s="47">
        <v>0</v>
      </c>
      <c r="FV98" s="47">
        <v>2.3926848960827201</v>
      </c>
      <c r="FW98" s="47">
        <v>0</v>
      </c>
      <c r="FX98" s="47">
        <v>0</v>
      </c>
      <c r="FY98" s="47">
        <v>0</v>
      </c>
      <c r="FZ98" s="47">
        <v>1.6822730312440499</v>
      </c>
      <c r="GA98" s="47">
        <v>0</v>
      </c>
      <c r="GB98" s="47">
        <v>0.121323628989154</v>
      </c>
      <c r="GC98" s="47">
        <v>5.5487698113101197E-2</v>
      </c>
      <c r="GD98" s="47">
        <v>0</v>
      </c>
      <c r="GE98" s="47">
        <v>0</v>
      </c>
      <c r="GF98" s="47">
        <v>0</v>
      </c>
      <c r="GG98" s="47">
        <v>0</v>
      </c>
      <c r="GH98" s="47">
        <v>0</v>
      </c>
      <c r="GI98" s="47">
        <v>0.37301443705175802</v>
      </c>
      <c r="GJ98" s="47">
        <v>0.21247729406132701</v>
      </c>
      <c r="GK98" s="47">
        <v>0</v>
      </c>
      <c r="GL98" s="47">
        <v>0</v>
      </c>
      <c r="GM98" s="47">
        <v>0</v>
      </c>
      <c r="GN98" s="47">
        <v>2.8358747992201399</v>
      </c>
      <c r="GO98" s="47">
        <v>0</v>
      </c>
      <c r="GP98" s="47">
        <v>0</v>
      </c>
      <c r="GQ98" s="47">
        <v>1.92489422423587</v>
      </c>
      <c r="GR98" s="47">
        <v>2.7496081153767001E-2</v>
      </c>
      <c r="GS98" s="47">
        <v>0</v>
      </c>
      <c r="GT98" s="47">
        <v>0</v>
      </c>
      <c r="GU98" s="47">
        <v>0</v>
      </c>
      <c r="GV98" s="47">
        <v>0</v>
      </c>
      <c r="GW98" s="47">
        <v>0</v>
      </c>
      <c r="GX98" s="47">
        <v>0.24521113793572399</v>
      </c>
      <c r="GY98" s="47">
        <v>0</v>
      </c>
      <c r="GZ98" s="47">
        <v>0</v>
      </c>
      <c r="HA98" s="47">
        <v>0</v>
      </c>
      <c r="HB98" s="47">
        <v>0</v>
      </c>
      <c r="HC98" s="47">
        <v>0</v>
      </c>
      <c r="HD98" s="47">
        <v>0</v>
      </c>
      <c r="HE98" s="47">
        <v>0</v>
      </c>
      <c r="HF98" s="47">
        <v>0</v>
      </c>
      <c r="HG98" s="47">
        <v>0</v>
      </c>
      <c r="HH98" s="47">
        <v>0</v>
      </c>
      <c r="HI98" s="47">
        <v>7.8969924905588199E-2</v>
      </c>
      <c r="HJ98" s="47">
        <v>0</v>
      </c>
      <c r="HK98" s="47">
        <v>0</v>
      </c>
      <c r="HL98" s="47">
        <v>0</v>
      </c>
      <c r="HM98" s="47">
        <v>0</v>
      </c>
      <c r="HN98" s="47">
        <v>0</v>
      </c>
      <c r="HO98" s="47">
        <v>0</v>
      </c>
      <c r="HP98" s="47">
        <v>0</v>
      </c>
      <c r="HQ98" s="47">
        <v>0</v>
      </c>
      <c r="HR98" s="47">
        <v>0</v>
      </c>
      <c r="HS98" s="47">
        <v>0</v>
      </c>
      <c r="HT98" s="47">
        <v>0</v>
      </c>
      <c r="HU98" s="47">
        <v>0</v>
      </c>
      <c r="HV98" s="47">
        <v>0</v>
      </c>
      <c r="HW98" s="47">
        <v>0.23568044873557401</v>
      </c>
      <c r="HX98" s="47">
        <v>0</v>
      </c>
      <c r="HY98" s="47">
        <v>0</v>
      </c>
      <c r="HZ98" s="47">
        <v>1.1750594636043801E-2</v>
      </c>
    </row>
    <row r="99" spans="1:234" x14ac:dyDescent="0.25">
      <c r="A99" t="str">
        <f t="shared" si="1"/>
        <v>CT_74</v>
      </c>
      <c r="B99" s="1" t="s">
        <v>1425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0.115945557536046</v>
      </c>
      <c r="J99" s="1">
        <v>0.10783001472828301</v>
      </c>
      <c r="K99" s="1">
        <v>0</v>
      </c>
      <c r="L99" s="1">
        <v>3.7660684154738597E-2</v>
      </c>
      <c r="M99" s="1">
        <v>0</v>
      </c>
      <c r="N99" s="1">
        <v>0.123688242019016</v>
      </c>
      <c r="O99" s="1">
        <v>3.8647099561875599E-2</v>
      </c>
      <c r="P99" s="1">
        <v>3.3482322360186403E-2</v>
      </c>
      <c r="Q99" s="1">
        <v>0.27852039794454297</v>
      </c>
      <c r="R99" s="1">
        <v>8.2801157468989597E-2</v>
      </c>
      <c r="S99" s="1">
        <v>0.103298958828478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0.38895733839580299</v>
      </c>
      <c r="AB99" s="1">
        <v>0</v>
      </c>
      <c r="AC99" s="1">
        <v>7.1788847351406601E-2</v>
      </c>
      <c r="AD99" s="1">
        <v>0</v>
      </c>
      <c r="AE99" s="1">
        <v>1.1648645994059599E-2</v>
      </c>
      <c r="AF99" s="1">
        <v>1.6564154486470702E-2</v>
      </c>
      <c r="AG99" s="1">
        <v>0</v>
      </c>
      <c r="AH99" s="1">
        <v>0</v>
      </c>
      <c r="AI99" s="1">
        <v>5.4617697521453998E-2</v>
      </c>
      <c r="AJ99" s="1">
        <v>0</v>
      </c>
      <c r="AK99" s="1">
        <v>0</v>
      </c>
      <c r="AL99" s="1">
        <v>7.7269303494621994E-2</v>
      </c>
      <c r="AM99" s="1">
        <v>0</v>
      </c>
      <c r="AN99" s="1">
        <v>0</v>
      </c>
      <c r="AO99" s="1">
        <v>7.1906416976939294E-2</v>
      </c>
      <c r="AP99" s="1">
        <v>0</v>
      </c>
      <c r="AQ99" s="1">
        <v>8.0056003023975794E-2</v>
      </c>
      <c r="AR99" s="1">
        <v>3.6175930906091502E-2</v>
      </c>
      <c r="AS99" s="1">
        <v>4.9021655087378704E-3</v>
      </c>
      <c r="AT99" s="1">
        <v>0.58866099491475399</v>
      </c>
      <c r="AU99" s="1">
        <v>0</v>
      </c>
      <c r="AV99" s="1">
        <v>1.4697984973625899E-2</v>
      </c>
      <c r="AW99" s="1">
        <v>0</v>
      </c>
      <c r="AX99" s="1">
        <v>0</v>
      </c>
      <c r="AY99" s="1">
        <v>2.3933435985929698E-2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5.4475097874184697E-2</v>
      </c>
      <c r="BK99" s="1">
        <v>7.9856171759978001E-3</v>
      </c>
      <c r="BL99" s="1">
        <v>2.83275454937814E-2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1.3363599552994E-2</v>
      </c>
      <c r="CA99" s="1">
        <v>0</v>
      </c>
      <c r="CB99" s="1">
        <v>0</v>
      </c>
      <c r="CC99" s="1">
        <v>0</v>
      </c>
      <c r="CD99" s="1">
        <v>0</v>
      </c>
      <c r="CE99" s="1">
        <v>1.48751465030413E-2</v>
      </c>
      <c r="CF99" s="1">
        <v>0</v>
      </c>
      <c r="CG99" s="1">
        <v>0</v>
      </c>
      <c r="CH99" s="1">
        <v>0</v>
      </c>
      <c r="CI99" s="1">
        <v>0.146453991361781</v>
      </c>
      <c r="CJ99" s="1">
        <v>3.3377286296197101E-2</v>
      </c>
      <c r="CK99" s="47">
        <v>0.12663702857670101</v>
      </c>
      <c r="CL99" s="47">
        <v>0.39091485850393398</v>
      </c>
      <c r="CM99" s="47">
        <v>0.89563964162847998</v>
      </c>
      <c r="CN99" s="47">
        <v>0.70237031357375901</v>
      </c>
      <c r="CO99" s="47">
        <v>3.7507833109075198E-2</v>
      </c>
      <c r="CP99" s="47">
        <v>0</v>
      </c>
      <c r="CQ99" s="47">
        <v>0</v>
      </c>
      <c r="CR99" s="47">
        <v>2.7701518114428E-2</v>
      </c>
      <c r="CS99" s="47">
        <v>0.41919974641341201</v>
      </c>
      <c r="CT99" s="47">
        <v>6.1294116906676104</v>
      </c>
      <c r="CU99" s="47">
        <v>0.129547535277445</v>
      </c>
      <c r="CV99" s="47">
        <v>0</v>
      </c>
      <c r="CW99" s="47">
        <v>0</v>
      </c>
      <c r="CX99" s="47">
        <v>0</v>
      </c>
      <c r="CY99" s="47">
        <v>0</v>
      </c>
      <c r="CZ99" s="47">
        <v>0</v>
      </c>
      <c r="DA99" s="47">
        <v>5.8676428494134498</v>
      </c>
      <c r="DB99" s="47">
        <v>0.19375933558997799</v>
      </c>
      <c r="DC99" s="47">
        <v>4.6796149011194603E-2</v>
      </c>
      <c r="DD99" s="47">
        <v>0</v>
      </c>
      <c r="DE99" s="47">
        <v>0</v>
      </c>
      <c r="DF99" s="47">
        <v>3.2330029843128001E-2</v>
      </c>
      <c r="DG99" s="47">
        <v>0</v>
      </c>
      <c r="DH99" s="47">
        <v>2.7054696815836901E-2</v>
      </c>
      <c r="DI99" s="47">
        <v>0</v>
      </c>
      <c r="DJ99" s="47">
        <v>0</v>
      </c>
      <c r="DK99" s="47">
        <v>0</v>
      </c>
      <c r="DL99" s="47">
        <v>0</v>
      </c>
      <c r="DM99" s="47">
        <v>4.7834321372328403E-2</v>
      </c>
      <c r="DN99" s="47">
        <v>4.73631376523641E-2</v>
      </c>
      <c r="DO99" s="47">
        <v>0.321944335794909</v>
      </c>
      <c r="DP99" s="47">
        <v>0.110297016649792</v>
      </c>
      <c r="DQ99" s="47">
        <v>0.69025372768980997</v>
      </c>
      <c r="DR99" s="47">
        <v>0</v>
      </c>
      <c r="DS99" s="47">
        <v>0</v>
      </c>
      <c r="DT99" s="47">
        <v>6.4931039950221106E-2</v>
      </c>
      <c r="DU99" s="47">
        <v>0</v>
      </c>
      <c r="DV99" s="47">
        <v>0</v>
      </c>
      <c r="DW99" s="47">
        <v>0</v>
      </c>
      <c r="DX99" s="47">
        <v>0</v>
      </c>
      <c r="DY99" s="47">
        <v>0.500845149087074</v>
      </c>
      <c r="DZ99" s="47">
        <v>0</v>
      </c>
      <c r="EA99" s="47">
        <v>0</v>
      </c>
      <c r="EB99" s="47">
        <v>0</v>
      </c>
      <c r="EC99" s="47">
        <v>0</v>
      </c>
      <c r="ED99" s="47">
        <v>0</v>
      </c>
      <c r="EE99" s="47">
        <v>0.52856408660360599</v>
      </c>
      <c r="EF99" s="47">
        <v>0.153045963893502</v>
      </c>
      <c r="EG99" s="47">
        <v>0</v>
      </c>
      <c r="EH99" s="47">
        <v>0.10774589179088501</v>
      </c>
      <c r="EI99" s="47">
        <v>0</v>
      </c>
      <c r="EJ99" s="47">
        <v>0</v>
      </c>
      <c r="EK99" s="47">
        <v>0.14804787665630001</v>
      </c>
      <c r="EL99" s="47">
        <v>0.16186581106674</v>
      </c>
      <c r="EM99" s="47">
        <v>0</v>
      </c>
      <c r="EN99" s="47">
        <v>0</v>
      </c>
      <c r="EO99" s="47">
        <v>0.62344815178530499</v>
      </c>
      <c r="EP99" s="47">
        <v>1.5082025583387799</v>
      </c>
      <c r="EQ99" s="47">
        <v>0</v>
      </c>
      <c r="ER99" s="47">
        <v>6.4472909404509796E-2</v>
      </c>
      <c r="ES99" s="47">
        <v>6.0983281469231603</v>
      </c>
      <c r="ET99" s="47">
        <v>0.71877667623098995</v>
      </c>
      <c r="EU99" s="47">
        <v>2.15894704424212E-2</v>
      </c>
      <c r="EV99" s="47">
        <v>5.2530126533740097E-2</v>
      </c>
      <c r="EW99" s="47">
        <v>0</v>
      </c>
      <c r="EX99" s="47">
        <v>9.7005328598567406E-2</v>
      </c>
      <c r="EY99" s="47">
        <v>0.187263113697476</v>
      </c>
      <c r="EZ99" s="47">
        <v>0</v>
      </c>
      <c r="FA99" s="47">
        <v>1.00045917432973</v>
      </c>
      <c r="FB99" s="47">
        <v>3.43247204267588E-3</v>
      </c>
      <c r="FC99" s="47">
        <v>0.26719809398693001</v>
      </c>
      <c r="FD99" s="47">
        <v>0</v>
      </c>
      <c r="FE99" s="47">
        <v>0</v>
      </c>
      <c r="FF99" s="47">
        <v>0.19700769715567401</v>
      </c>
      <c r="FG99" s="47">
        <v>0.25215342160322302</v>
      </c>
      <c r="FH99" s="47">
        <v>1.0224665017725101</v>
      </c>
      <c r="FI99" s="47">
        <v>6.7923592750515002E-2</v>
      </c>
      <c r="FJ99" s="47">
        <v>0</v>
      </c>
      <c r="FK99" s="47">
        <v>5.2346990936447697E-3</v>
      </c>
      <c r="FL99" s="47">
        <v>0</v>
      </c>
      <c r="FM99" s="47">
        <v>1.06828023361325</v>
      </c>
      <c r="FN99" s="47">
        <v>0</v>
      </c>
      <c r="FO99" s="47">
        <v>3.9822615021295603E-2</v>
      </c>
      <c r="FP99" s="47">
        <v>0</v>
      </c>
      <c r="FQ99" s="47">
        <v>0</v>
      </c>
      <c r="FR99" s="47">
        <v>0</v>
      </c>
      <c r="FS99" s="47">
        <v>0</v>
      </c>
      <c r="FT99" s="47">
        <v>0.24546466522185201</v>
      </c>
      <c r="FU99" s="47">
        <v>0.123338527255759</v>
      </c>
      <c r="FV99" s="47">
        <v>0.58487853015355296</v>
      </c>
      <c r="FW99" s="47">
        <v>0</v>
      </c>
      <c r="FX99" s="47">
        <v>0</v>
      </c>
      <c r="FY99" s="47">
        <v>0</v>
      </c>
      <c r="FZ99" s="47">
        <v>6.0081179687287503E-2</v>
      </c>
      <c r="GA99" s="47">
        <v>0</v>
      </c>
      <c r="GB99" s="47">
        <v>0</v>
      </c>
      <c r="GC99" s="47">
        <v>0.11097539622620201</v>
      </c>
      <c r="GD99" s="47">
        <v>0</v>
      </c>
      <c r="GE99" s="47">
        <v>0</v>
      </c>
      <c r="GF99" s="47">
        <v>0</v>
      </c>
      <c r="GG99" s="47">
        <v>0</v>
      </c>
      <c r="GH99" s="47">
        <v>0.11068268084237499</v>
      </c>
      <c r="GI99" s="47">
        <v>1.15763101153994</v>
      </c>
      <c r="GJ99" s="47">
        <v>0</v>
      </c>
      <c r="GK99" s="47">
        <v>7.6531037572275196E-2</v>
      </c>
      <c r="GL99" s="47">
        <v>0</v>
      </c>
      <c r="GM99" s="47">
        <v>0</v>
      </c>
      <c r="GN99" s="47">
        <v>0</v>
      </c>
      <c r="GO99" s="47">
        <v>2.2246034112948499E-2</v>
      </c>
      <c r="GP99" s="47">
        <v>0.21367240808271601</v>
      </c>
      <c r="GQ99" s="47">
        <v>2.2178129105326301</v>
      </c>
      <c r="GR99" s="47">
        <v>0</v>
      </c>
      <c r="GS99" s="47">
        <v>2.3152607934564098E-2</v>
      </c>
      <c r="GT99" s="47">
        <v>0</v>
      </c>
      <c r="GU99" s="47">
        <v>0</v>
      </c>
      <c r="GV99" s="47">
        <v>0</v>
      </c>
      <c r="GW99" s="47">
        <v>0</v>
      </c>
      <c r="GX99" s="47">
        <v>8.9167686522081305E-2</v>
      </c>
      <c r="GY99" s="47">
        <v>1.2221446257380499</v>
      </c>
      <c r="GZ99" s="47">
        <v>0</v>
      </c>
      <c r="HA99" s="47">
        <v>0</v>
      </c>
      <c r="HB99" s="47">
        <v>6.9004364177684796E-2</v>
      </c>
      <c r="HC99" s="47">
        <v>0</v>
      </c>
      <c r="HD99" s="47">
        <v>0</v>
      </c>
      <c r="HE99" s="47">
        <v>0</v>
      </c>
      <c r="HF99" s="47">
        <v>0</v>
      </c>
      <c r="HG99" s="47">
        <v>0</v>
      </c>
      <c r="HH99" s="47">
        <v>0</v>
      </c>
      <c r="HI99" s="47">
        <v>0</v>
      </c>
      <c r="HJ99" s="47">
        <v>3.5425710089035901E-3</v>
      </c>
      <c r="HK99" s="47">
        <v>0</v>
      </c>
      <c r="HL99" s="47">
        <v>0</v>
      </c>
      <c r="HM99" s="47">
        <v>0</v>
      </c>
      <c r="HN99" s="47">
        <v>0</v>
      </c>
      <c r="HO99" s="47">
        <v>0</v>
      </c>
      <c r="HP99" s="47">
        <v>0</v>
      </c>
      <c r="HQ99" s="47">
        <v>0</v>
      </c>
      <c r="HR99" s="47">
        <v>0</v>
      </c>
      <c r="HS99" s="47">
        <v>0</v>
      </c>
      <c r="HT99" s="47">
        <v>0</v>
      </c>
      <c r="HU99" s="47">
        <v>0</v>
      </c>
      <c r="HV99" s="47">
        <v>9.2602959387737497E-3</v>
      </c>
      <c r="HW99" s="47">
        <v>0</v>
      </c>
      <c r="HX99" s="47">
        <v>4.6870523550544697E-2</v>
      </c>
      <c r="HY99" s="47">
        <v>2.8453822948259998E-2</v>
      </c>
      <c r="HZ99" s="47">
        <v>0</v>
      </c>
    </row>
    <row r="100" spans="1:234" x14ac:dyDescent="0.25">
      <c r="A100" t="str">
        <f t="shared" si="1"/>
        <v>CT_75</v>
      </c>
      <c r="B100" s="1" t="s">
        <v>1426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4.2030264606816699E-2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0.159416280402469</v>
      </c>
      <c r="R100" s="1">
        <v>0</v>
      </c>
      <c r="S100" s="1">
        <v>0</v>
      </c>
      <c r="T100" s="1">
        <v>0</v>
      </c>
      <c r="U100" s="1">
        <v>0</v>
      </c>
      <c r="V100" s="1">
        <v>4.0241629509788199E-2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8.3204828098825193E-3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47">
        <v>0</v>
      </c>
      <c r="CL100" s="47">
        <v>0</v>
      </c>
      <c r="CM100" s="47">
        <v>0</v>
      </c>
      <c r="CN100" s="47">
        <v>0</v>
      </c>
      <c r="CO100" s="47">
        <v>0</v>
      </c>
      <c r="CP100" s="47">
        <v>0</v>
      </c>
      <c r="CQ100" s="47">
        <v>0</v>
      </c>
      <c r="CR100" s="47">
        <v>0</v>
      </c>
      <c r="CS100" s="47">
        <v>0</v>
      </c>
      <c r="CT100" s="47">
        <v>0</v>
      </c>
      <c r="CU100" s="47">
        <v>0</v>
      </c>
      <c r="CV100" s="47">
        <v>0.42383143618309499</v>
      </c>
      <c r="CW100" s="47">
        <v>0</v>
      </c>
      <c r="CX100" s="47">
        <v>0</v>
      </c>
      <c r="CY100" s="47">
        <v>0</v>
      </c>
      <c r="CZ100" s="47">
        <v>0</v>
      </c>
      <c r="DA100" s="47">
        <v>0</v>
      </c>
      <c r="DB100" s="47">
        <v>0</v>
      </c>
      <c r="DC100" s="47">
        <v>0</v>
      </c>
      <c r="DD100" s="47">
        <v>0</v>
      </c>
      <c r="DE100" s="47">
        <v>0</v>
      </c>
      <c r="DF100" s="47">
        <v>0</v>
      </c>
      <c r="DG100" s="47">
        <v>0</v>
      </c>
      <c r="DH100" s="47">
        <v>0</v>
      </c>
      <c r="DI100" s="47">
        <v>0</v>
      </c>
      <c r="DJ100" s="47">
        <v>0</v>
      </c>
      <c r="DK100" s="47">
        <v>0</v>
      </c>
      <c r="DL100" s="47">
        <v>0</v>
      </c>
      <c r="DM100" s="47">
        <v>0</v>
      </c>
      <c r="DN100" s="47">
        <v>0</v>
      </c>
      <c r="DO100" s="47">
        <v>0</v>
      </c>
      <c r="DP100" s="47">
        <v>0</v>
      </c>
      <c r="DQ100" s="47">
        <v>0</v>
      </c>
      <c r="DR100" s="47">
        <v>0</v>
      </c>
      <c r="DS100" s="47">
        <v>0</v>
      </c>
      <c r="DT100" s="47">
        <v>0</v>
      </c>
      <c r="DU100" s="47">
        <v>0</v>
      </c>
      <c r="DV100" s="47">
        <v>0</v>
      </c>
      <c r="DW100" s="47">
        <v>0</v>
      </c>
      <c r="DX100" s="47">
        <v>0</v>
      </c>
      <c r="DY100" s="47">
        <v>0</v>
      </c>
      <c r="DZ100" s="47">
        <v>0</v>
      </c>
      <c r="EA100" s="47">
        <v>0</v>
      </c>
      <c r="EB100" s="47">
        <v>0</v>
      </c>
      <c r="EC100" s="47">
        <v>0</v>
      </c>
      <c r="ED100" s="47">
        <v>0</v>
      </c>
      <c r="EE100" s="47">
        <v>0</v>
      </c>
      <c r="EF100" s="47">
        <v>0</v>
      </c>
      <c r="EG100" s="47">
        <v>0</v>
      </c>
      <c r="EH100" s="47">
        <v>0</v>
      </c>
      <c r="EI100" s="47">
        <v>0</v>
      </c>
      <c r="EJ100" s="47">
        <v>0</v>
      </c>
      <c r="EK100" s="47">
        <v>0</v>
      </c>
      <c r="EL100" s="47">
        <v>0</v>
      </c>
      <c r="EM100" s="47">
        <v>0</v>
      </c>
      <c r="EN100" s="47">
        <v>0</v>
      </c>
      <c r="EO100" s="47">
        <v>0</v>
      </c>
      <c r="EP100" s="47">
        <v>0</v>
      </c>
      <c r="EQ100" s="47">
        <v>0</v>
      </c>
      <c r="ER100" s="47">
        <v>0</v>
      </c>
      <c r="ES100" s="47">
        <v>0</v>
      </c>
      <c r="ET100" s="47">
        <v>2.2413466248063101E-2</v>
      </c>
      <c r="EU100" s="47">
        <v>0</v>
      </c>
      <c r="EV100" s="47">
        <v>0</v>
      </c>
      <c r="EW100" s="47">
        <v>0</v>
      </c>
      <c r="EX100" s="47">
        <v>9.3771817645281794E-2</v>
      </c>
      <c r="EY100" s="47">
        <v>0</v>
      </c>
      <c r="EZ100" s="47">
        <v>0</v>
      </c>
      <c r="FA100" s="47">
        <v>0</v>
      </c>
      <c r="FB100" s="47">
        <v>0</v>
      </c>
      <c r="FC100" s="47">
        <v>0</v>
      </c>
      <c r="FD100" s="47">
        <v>0</v>
      </c>
      <c r="FE100" s="47">
        <v>0</v>
      </c>
      <c r="FF100" s="47">
        <v>0</v>
      </c>
      <c r="FG100" s="47">
        <v>0</v>
      </c>
      <c r="FH100" s="47">
        <v>0</v>
      </c>
      <c r="FI100" s="47">
        <v>0</v>
      </c>
      <c r="FJ100" s="47">
        <v>0</v>
      </c>
      <c r="FK100" s="47">
        <v>0</v>
      </c>
      <c r="FL100" s="47">
        <v>0</v>
      </c>
      <c r="FM100" s="47">
        <v>0</v>
      </c>
      <c r="FN100" s="47">
        <v>0</v>
      </c>
      <c r="FO100" s="47">
        <v>0</v>
      </c>
      <c r="FP100" s="47">
        <v>0</v>
      </c>
      <c r="FQ100" s="47">
        <v>0</v>
      </c>
      <c r="FR100" s="47">
        <v>0</v>
      </c>
      <c r="FS100" s="47">
        <v>0</v>
      </c>
      <c r="FT100" s="47">
        <v>0</v>
      </c>
      <c r="FU100" s="47">
        <v>0</v>
      </c>
      <c r="FV100" s="47">
        <v>0</v>
      </c>
      <c r="FW100" s="47">
        <v>0</v>
      </c>
      <c r="FX100" s="47">
        <v>0</v>
      </c>
      <c r="FY100" s="47">
        <v>0</v>
      </c>
      <c r="FZ100" s="47">
        <v>0</v>
      </c>
      <c r="GA100" s="47">
        <v>0</v>
      </c>
      <c r="GB100" s="47">
        <v>0</v>
      </c>
      <c r="GC100" s="47">
        <v>0</v>
      </c>
      <c r="GD100" s="47">
        <v>0</v>
      </c>
      <c r="GE100" s="47">
        <v>0</v>
      </c>
      <c r="GF100" s="47">
        <v>0</v>
      </c>
      <c r="GG100" s="47">
        <v>0</v>
      </c>
      <c r="GH100" s="47">
        <v>0</v>
      </c>
      <c r="GI100" s="47">
        <v>0</v>
      </c>
      <c r="GJ100" s="47">
        <v>0</v>
      </c>
      <c r="GK100" s="47">
        <v>0</v>
      </c>
      <c r="GL100" s="47">
        <v>0</v>
      </c>
      <c r="GM100" s="47">
        <v>0</v>
      </c>
      <c r="GN100" s="47">
        <v>0</v>
      </c>
      <c r="GO100" s="47">
        <v>0</v>
      </c>
      <c r="GP100" s="47">
        <v>0</v>
      </c>
      <c r="GQ100" s="47">
        <v>0</v>
      </c>
      <c r="GR100" s="47">
        <v>0</v>
      </c>
      <c r="GS100" s="47">
        <v>0</v>
      </c>
      <c r="GT100" s="47">
        <v>0</v>
      </c>
      <c r="GU100" s="47">
        <v>0</v>
      </c>
      <c r="GV100" s="47">
        <v>0</v>
      </c>
      <c r="GW100" s="47">
        <v>0</v>
      </c>
      <c r="GX100" s="47">
        <v>0</v>
      </c>
      <c r="GY100" s="47">
        <v>0</v>
      </c>
      <c r="GZ100" s="47">
        <v>0</v>
      </c>
      <c r="HA100" s="47">
        <v>0</v>
      </c>
      <c r="HB100" s="47">
        <v>0</v>
      </c>
      <c r="HC100" s="47">
        <v>0</v>
      </c>
      <c r="HD100" s="47">
        <v>0</v>
      </c>
      <c r="HE100" s="47">
        <v>0</v>
      </c>
      <c r="HF100" s="47">
        <v>0</v>
      </c>
      <c r="HG100" s="47">
        <v>0</v>
      </c>
      <c r="HH100" s="47">
        <v>0</v>
      </c>
      <c r="HI100" s="47">
        <v>0</v>
      </c>
      <c r="HJ100" s="47">
        <v>0</v>
      </c>
      <c r="HK100" s="47">
        <v>0</v>
      </c>
      <c r="HL100" s="47">
        <v>6.0785366883384297E-2</v>
      </c>
      <c r="HM100" s="47">
        <v>0</v>
      </c>
      <c r="HN100" s="47">
        <v>0</v>
      </c>
      <c r="HO100" s="47">
        <v>0</v>
      </c>
      <c r="HP100" s="47">
        <v>0</v>
      </c>
      <c r="HQ100" s="47">
        <v>0</v>
      </c>
      <c r="HR100" s="47">
        <v>0</v>
      </c>
      <c r="HS100" s="47">
        <v>0</v>
      </c>
      <c r="HT100" s="47">
        <v>0</v>
      </c>
      <c r="HU100" s="47">
        <v>0</v>
      </c>
      <c r="HV100" s="47">
        <v>0</v>
      </c>
      <c r="HW100" s="47">
        <v>0</v>
      </c>
      <c r="HX100" s="47">
        <v>0</v>
      </c>
      <c r="HY100" s="47">
        <v>0</v>
      </c>
      <c r="HZ100" s="47">
        <v>0</v>
      </c>
    </row>
    <row r="101" spans="1:234" x14ac:dyDescent="0.25">
      <c r="A101" t="str">
        <f t="shared" si="1"/>
        <v>CT_76</v>
      </c>
      <c r="B101" s="1" t="s">
        <v>1427</v>
      </c>
      <c r="C101" s="1">
        <v>0.17136594629943599</v>
      </c>
      <c r="D101" s="1">
        <v>1.30670301661192E-2</v>
      </c>
      <c r="E101" s="1">
        <v>0</v>
      </c>
      <c r="F101" s="1">
        <v>9.1690465398052104E-2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1.3105918085848999E-2</v>
      </c>
      <c r="M101" s="1">
        <v>0</v>
      </c>
      <c r="N101" s="1">
        <v>7.1739180371029401E-2</v>
      </c>
      <c r="O101" s="1">
        <v>0.127020133893364</v>
      </c>
      <c r="P101" s="1">
        <v>3.88394939378163E-2</v>
      </c>
      <c r="Q101" s="1">
        <v>0</v>
      </c>
      <c r="R101" s="1">
        <v>0</v>
      </c>
      <c r="S101" s="1">
        <v>0</v>
      </c>
      <c r="T101" s="1">
        <v>0.25142554275869899</v>
      </c>
      <c r="U101" s="1">
        <v>7.2880341521697298E-2</v>
      </c>
      <c r="V101" s="1">
        <v>0.22535312525481399</v>
      </c>
      <c r="W101" s="1">
        <v>5.6272358213754599E-2</v>
      </c>
      <c r="X101" s="1">
        <v>6.0802594244021103E-2</v>
      </c>
      <c r="Y101" s="1">
        <v>0.111123576098386</v>
      </c>
      <c r="Z101" s="1">
        <v>0</v>
      </c>
      <c r="AA101" s="1">
        <v>0</v>
      </c>
      <c r="AB101" s="1">
        <v>0</v>
      </c>
      <c r="AC101" s="1">
        <v>4.5801284610197397E-2</v>
      </c>
      <c r="AD101" s="1">
        <v>6.0494063659919599E-2</v>
      </c>
      <c r="AE101" s="1">
        <v>1.3512429353109199E-2</v>
      </c>
      <c r="AF101" s="1">
        <v>8.6464886419377204E-2</v>
      </c>
      <c r="AG101" s="1">
        <v>0.146546702553809</v>
      </c>
      <c r="AH101" s="1">
        <v>0</v>
      </c>
      <c r="AI101" s="1">
        <v>6.3356529124886596E-2</v>
      </c>
      <c r="AJ101" s="1">
        <v>0</v>
      </c>
      <c r="AK101" s="1">
        <v>0.20510685577399701</v>
      </c>
      <c r="AL101" s="1">
        <v>5.6020245033600903E-3</v>
      </c>
      <c r="AM101" s="1">
        <v>0.39871417707635898</v>
      </c>
      <c r="AN101" s="1">
        <v>0</v>
      </c>
      <c r="AO101" s="1">
        <v>2.08528609233124E-2</v>
      </c>
      <c r="AP101" s="1">
        <v>0</v>
      </c>
      <c r="AQ101" s="1">
        <v>0</v>
      </c>
      <c r="AR101" s="1">
        <v>2.0982039925532998E-2</v>
      </c>
      <c r="AS101" s="1">
        <v>0</v>
      </c>
      <c r="AT101" s="1">
        <v>1.24910991603863E-2</v>
      </c>
      <c r="AU101" s="1">
        <v>0.19671994643111201</v>
      </c>
      <c r="AV101" s="1">
        <v>4.2624156423515101E-2</v>
      </c>
      <c r="AW101" s="1">
        <v>6.9165432598903504E-3</v>
      </c>
      <c r="AX101" s="1">
        <v>0.274813820190553</v>
      </c>
      <c r="AY101" s="1">
        <v>1.0272230725161</v>
      </c>
      <c r="AZ101" s="1">
        <v>5.7987864105140202E-2</v>
      </c>
      <c r="BA101" s="1">
        <v>0.19591998314105599</v>
      </c>
      <c r="BB101" s="1">
        <v>0.53056075783740697</v>
      </c>
      <c r="BC101" s="1">
        <v>0</v>
      </c>
      <c r="BD101" s="1">
        <v>6.7457838219011898E-2</v>
      </c>
      <c r="BE101" s="1">
        <v>0</v>
      </c>
      <c r="BF101" s="1">
        <v>5.6101485653012297E-2</v>
      </c>
      <c r="BG101" s="1">
        <v>8.0527291154059294E-2</v>
      </c>
      <c r="BH101" s="1">
        <v>0.61892510883380503</v>
      </c>
      <c r="BI101" s="1">
        <v>5.72150406806365E-2</v>
      </c>
      <c r="BJ101" s="1">
        <v>2.8723233424570102E-3</v>
      </c>
      <c r="BK101" s="1">
        <v>5.0948237582865999E-2</v>
      </c>
      <c r="BL101" s="1">
        <v>6.0243246750108503E-2</v>
      </c>
      <c r="BM101" s="1">
        <v>0.326162926147395</v>
      </c>
      <c r="BN101" s="1">
        <v>0.76002548038207396</v>
      </c>
      <c r="BO101" s="1">
        <v>0</v>
      </c>
      <c r="BP101" s="1">
        <v>1.9066573772721501E-2</v>
      </c>
      <c r="BQ101" s="1">
        <v>0</v>
      </c>
      <c r="BR101" s="1">
        <v>0</v>
      </c>
      <c r="BS101" s="1">
        <v>0.21043182922303999</v>
      </c>
      <c r="BT101" s="1">
        <v>4.1849142312180801E-2</v>
      </c>
      <c r="BU101" s="1">
        <v>0.111906992854827</v>
      </c>
      <c r="BV101" s="1">
        <v>0.17474348552445401</v>
      </c>
      <c r="BW101" s="1">
        <v>0</v>
      </c>
      <c r="BX101" s="1">
        <v>2.4420554806544899</v>
      </c>
      <c r="BY101" s="1">
        <v>5.4170424876913304E-3</v>
      </c>
      <c r="BZ101" s="1">
        <v>0</v>
      </c>
      <c r="CA101" s="1">
        <v>2.0132867349783399E-2</v>
      </c>
      <c r="CB101" s="1">
        <v>8.3050319595426303E-2</v>
      </c>
      <c r="CC101" s="1">
        <v>6.5152271005777503E-3</v>
      </c>
      <c r="CD101" s="1">
        <v>1.9676583365582399E-2</v>
      </c>
      <c r="CE101" s="1">
        <v>2.5882754915291802E-2</v>
      </c>
      <c r="CF101" s="1">
        <v>0</v>
      </c>
      <c r="CG101" s="1">
        <v>3.6704236777886301</v>
      </c>
      <c r="CH101" s="1">
        <v>0</v>
      </c>
      <c r="CI101" s="1">
        <v>0</v>
      </c>
      <c r="CJ101" s="1">
        <v>0</v>
      </c>
      <c r="CK101" s="47">
        <v>0</v>
      </c>
      <c r="CL101" s="47">
        <v>0</v>
      </c>
      <c r="CM101" s="47">
        <v>0</v>
      </c>
      <c r="CN101" s="47">
        <v>6.7895796978796705E-2</v>
      </c>
      <c r="CO101" s="47">
        <v>0.28280906164242697</v>
      </c>
      <c r="CP101" s="47">
        <v>2.92899460576827E-2</v>
      </c>
      <c r="CQ101" s="47">
        <v>0</v>
      </c>
      <c r="CR101" s="47">
        <v>0</v>
      </c>
      <c r="CS101" s="47">
        <v>1.43021089952811E-2</v>
      </c>
      <c r="CT101" s="47">
        <v>0.478565605079048</v>
      </c>
      <c r="CU101" s="47">
        <v>2.5045856820305998E-2</v>
      </c>
      <c r="CV101" s="47">
        <v>0</v>
      </c>
      <c r="CW101" s="47">
        <v>6.6761429655240498E-2</v>
      </c>
      <c r="CX101" s="47">
        <v>0.30617091581324901</v>
      </c>
      <c r="CY101" s="47">
        <v>0.21803442597363301</v>
      </c>
      <c r="CZ101" s="47">
        <v>0.70867073180041396</v>
      </c>
      <c r="DA101" s="47">
        <v>0.40080900834323102</v>
      </c>
      <c r="DB101" s="47">
        <v>0.112380414642187</v>
      </c>
      <c r="DC101" s="47">
        <v>2.7141766426492801E-2</v>
      </c>
      <c r="DD101" s="47">
        <v>0.79989287477361803</v>
      </c>
      <c r="DE101" s="47">
        <v>5.31168190613499E-2</v>
      </c>
      <c r="DF101" s="47">
        <v>0.192202027417396</v>
      </c>
      <c r="DG101" s="47">
        <v>0.147315238736409</v>
      </c>
      <c r="DH101" s="47">
        <v>0.20399241399140999</v>
      </c>
      <c r="DI101" s="47">
        <v>0.24714683029020201</v>
      </c>
      <c r="DJ101" s="47">
        <v>0</v>
      </c>
      <c r="DK101" s="47">
        <v>4.0150064384438799E-2</v>
      </c>
      <c r="DL101" s="47">
        <v>0</v>
      </c>
      <c r="DM101" s="47">
        <v>2.21951251167604E-2</v>
      </c>
      <c r="DN101" s="47">
        <v>0.100725606074028</v>
      </c>
      <c r="DO101" s="47">
        <v>0</v>
      </c>
      <c r="DP101" s="47">
        <v>6.3972269656879202E-2</v>
      </c>
      <c r="DQ101" s="47">
        <v>0</v>
      </c>
      <c r="DR101" s="47">
        <v>0</v>
      </c>
      <c r="DS101" s="47">
        <v>0.11102016178618</v>
      </c>
      <c r="DT101" s="47">
        <v>0</v>
      </c>
      <c r="DU101" s="47">
        <v>0.12623772958644999</v>
      </c>
      <c r="DV101" s="47">
        <v>0</v>
      </c>
      <c r="DW101" s="47">
        <v>0</v>
      </c>
      <c r="DX101" s="47">
        <v>0</v>
      </c>
      <c r="DY101" s="47">
        <v>0</v>
      </c>
      <c r="DZ101" s="47">
        <v>0</v>
      </c>
      <c r="EA101" s="47">
        <v>0.25830456876205998</v>
      </c>
      <c r="EB101" s="47">
        <v>0</v>
      </c>
      <c r="EC101" s="47">
        <v>0</v>
      </c>
      <c r="ED101" s="47">
        <v>2.6813746567957601E-2</v>
      </c>
      <c r="EE101" s="47">
        <v>3.9046976418780099</v>
      </c>
      <c r="EF101" s="47">
        <v>8.8766659058230904E-2</v>
      </c>
      <c r="EG101" s="47">
        <v>0.216885795388751</v>
      </c>
      <c r="EH101" s="47">
        <v>0</v>
      </c>
      <c r="EI101" s="47">
        <v>0</v>
      </c>
      <c r="EJ101" s="47">
        <v>5.4447166802784601E-2</v>
      </c>
      <c r="EK101" s="47">
        <v>0.103041322152785</v>
      </c>
      <c r="EL101" s="47">
        <v>0</v>
      </c>
      <c r="EM101" s="47">
        <v>0</v>
      </c>
      <c r="EN101" s="47">
        <v>0</v>
      </c>
      <c r="EO101" s="47">
        <v>9.0399982008869298E-2</v>
      </c>
      <c r="EP101" s="47">
        <v>0</v>
      </c>
      <c r="EQ101" s="47">
        <v>0</v>
      </c>
      <c r="ER101" s="47">
        <v>7.4788574909231395E-2</v>
      </c>
      <c r="ES101" s="47">
        <v>0</v>
      </c>
      <c r="ET101" s="47">
        <v>1.79307729984505E-2</v>
      </c>
      <c r="EU101" s="47">
        <v>6.8870410711323701E-2</v>
      </c>
      <c r="EV101" s="47">
        <v>7.1090771242328196E-2</v>
      </c>
      <c r="EW101" s="47">
        <v>0</v>
      </c>
      <c r="EX101" s="47">
        <v>0</v>
      </c>
      <c r="EY101" s="47">
        <v>0</v>
      </c>
      <c r="EZ101" s="47">
        <v>0</v>
      </c>
      <c r="FA101" s="47">
        <v>3.4133313006543799E-2</v>
      </c>
      <c r="FB101" s="47">
        <v>0</v>
      </c>
      <c r="FC101" s="47">
        <v>1.00733681433072</v>
      </c>
      <c r="FD101" s="47">
        <v>0</v>
      </c>
      <c r="FE101" s="47">
        <v>4.3480900058260499</v>
      </c>
      <c r="FF101" s="47">
        <v>2.5392103188953598E-2</v>
      </c>
      <c r="FG101" s="47">
        <v>0</v>
      </c>
      <c r="FH101" s="47">
        <v>0.18048756509549499</v>
      </c>
      <c r="FI101" s="47">
        <v>0</v>
      </c>
      <c r="FJ101" s="47">
        <v>6.0983873153543901E-2</v>
      </c>
      <c r="FK101" s="47">
        <v>3.0361254743139698E-3</v>
      </c>
      <c r="FL101" s="47">
        <v>0</v>
      </c>
      <c r="FM101" s="47">
        <v>0</v>
      </c>
      <c r="FN101" s="47">
        <v>0.27435772622086702</v>
      </c>
      <c r="FO101" s="47">
        <v>0.50813656767173199</v>
      </c>
      <c r="FP101" s="47">
        <v>0.24257913602841599</v>
      </c>
      <c r="FQ101" s="47">
        <v>4.3402255794829203E-2</v>
      </c>
      <c r="FR101" s="47">
        <v>0</v>
      </c>
      <c r="FS101" s="47">
        <v>0</v>
      </c>
      <c r="FT101" s="47">
        <v>0</v>
      </c>
      <c r="FU101" s="47">
        <v>0</v>
      </c>
      <c r="FV101" s="47">
        <v>0.21587334840212899</v>
      </c>
      <c r="FW101" s="47">
        <v>0</v>
      </c>
      <c r="FX101" s="47">
        <v>0</v>
      </c>
      <c r="FY101" s="47">
        <v>0</v>
      </c>
      <c r="FZ101" s="47">
        <v>0</v>
      </c>
      <c r="GA101" s="47">
        <v>0.115614233839755</v>
      </c>
      <c r="GB101" s="47">
        <v>6.1454462203972602</v>
      </c>
      <c r="GC101" s="47">
        <v>0.57929156830077599</v>
      </c>
      <c r="GD101" s="47">
        <v>0.14980739049793099</v>
      </c>
      <c r="GE101" s="47">
        <v>4.9658689158841099E-2</v>
      </c>
      <c r="GF101" s="47">
        <v>0</v>
      </c>
      <c r="GG101" s="47">
        <v>0.206500230916007</v>
      </c>
      <c r="GH101" s="47">
        <v>0</v>
      </c>
      <c r="GI101" s="47">
        <v>7.4602887410351607E-2</v>
      </c>
      <c r="GJ101" s="47">
        <v>0</v>
      </c>
      <c r="GK101" s="47">
        <v>4.4388001791919603E-2</v>
      </c>
      <c r="GL101" s="47">
        <v>0</v>
      </c>
      <c r="GM101" s="47">
        <v>0</v>
      </c>
      <c r="GN101" s="47">
        <v>0</v>
      </c>
      <c r="GO101" s="47">
        <v>2.58053995710202E-2</v>
      </c>
      <c r="GP101" s="47">
        <v>0.123929996687975</v>
      </c>
      <c r="GQ101" s="47">
        <v>0.94654581200468302</v>
      </c>
      <c r="GR101" s="47">
        <v>3.1895454138369701E-2</v>
      </c>
      <c r="GS101" s="47">
        <v>6.7142563010235898E-2</v>
      </c>
      <c r="GT101" s="47">
        <v>0.29144909182381201</v>
      </c>
      <c r="GU101" s="47">
        <v>0.16663691007558201</v>
      </c>
      <c r="GV101" s="47">
        <v>0.371402042711235</v>
      </c>
      <c r="GW101" s="47">
        <v>0</v>
      </c>
      <c r="GX101" s="47">
        <v>2.5858629091403601E-2</v>
      </c>
      <c r="GY101" s="47">
        <v>0.23628129430935599</v>
      </c>
      <c r="GZ101" s="47">
        <v>7.5869186489844795E-2</v>
      </c>
      <c r="HA101" s="47">
        <v>0</v>
      </c>
      <c r="HB101" s="47">
        <v>0.58032670273432896</v>
      </c>
      <c r="HC101" s="47">
        <v>0.207853284974202</v>
      </c>
      <c r="HD101" s="47">
        <v>1.70915215370975E-2</v>
      </c>
      <c r="HE101" s="47">
        <v>4.91033614306772E-2</v>
      </c>
      <c r="HF101" s="47">
        <v>3.0848200741378201E-2</v>
      </c>
      <c r="HG101" s="47">
        <v>0.12406276000256</v>
      </c>
      <c r="HH101" s="47">
        <v>3.6521024588649399E-2</v>
      </c>
      <c r="HI101" s="47">
        <v>0.27481533867144697</v>
      </c>
      <c r="HJ101" s="47">
        <v>0</v>
      </c>
      <c r="HK101" s="47">
        <v>0.19180490700887101</v>
      </c>
      <c r="HL101" s="47">
        <v>0.145884880520122</v>
      </c>
      <c r="HM101" s="47">
        <v>0</v>
      </c>
      <c r="HN101" s="47">
        <v>0</v>
      </c>
      <c r="HO101" s="47">
        <v>4.8094816073551101E-2</v>
      </c>
      <c r="HP101" s="47">
        <v>5.6331311813151101E-3</v>
      </c>
      <c r="HQ101" s="47">
        <v>0</v>
      </c>
      <c r="HR101" s="47">
        <v>0.134022526381745</v>
      </c>
      <c r="HS101" s="47">
        <v>5.81584191713976E-2</v>
      </c>
      <c r="HT101" s="47">
        <v>0</v>
      </c>
      <c r="HU101" s="47">
        <v>3.2391665545304697E-2</v>
      </c>
      <c r="HV101" s="47">
        <v>1.61129149334663E-2</v>
      </c>
      <c r="HW101" s="47">
        <v>0</v>
      </c>
      <c r="HX101" s="47">
        <v>0</v>
      </c>
      <c r="HY101" s="47">
        <v>0</v>
      </c>
      <c r="HZ101" s="47">
        <v>0</v>
      </c>
    </row>
    <row r="102" spans="1:234" x14ac:dyDescent="0.25">
      <c r="A102" t="str">
        <f t="shared" si="1"/>
        <v>CT_78</v>
      </c>
      <c r="B102" s="1" t="s">
        <v>1428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3.7358862909813099E-2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2.0818765731907898E-2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1.42162799753398E-2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47">
        <v>0.73449476574486505</v>
      </c>
      <c r="CL102" s="47">
        <v>0.28341327241535202</v>
      </c>
      <c r="CM102" s="47">
        <v>0.45835675777457502</v>
      </c>
      <c r="CN102" s="47">
        <v>0</v>
      </c>
      <c r="CO102" s="47">
        <v>0.21754543203263599</v>
      </c>
      <c r="CP102" s="47">
        <v>0</v>
      </c>
      <c r="CQ102" s="47">
        <v>0</v>
      </c>
      <c r="CR102" s="47">
        <v>0</v>
      </c>
      <c r="CS102" s="47">
        <v>0</v>
      </c>
      <c r="CT102" s="47">
        <v>0.113944191685488</v>
      </c>
      <c r="CU102" s="47">
        <v>0</v>
      </c>
      <c r="CV102" s="47">
        <v>0</v>
      </c>
      <c r="CW102" s="47">
        <v>3.00426433448582</v>
      </c>
      <c r="CX102" s="47">
        <v>0</v>
      </c>
      <c r="CY102" s="47">
        <v>0</v>
      </c>
      <c r="CZ102" s="47">
        <v>0</v>
      </c>
      <c r="DA102" s="47">
        <v>0</v>
      </c>
      <c r="DB102" s="47">
        <v>0</v>
      </c>
      <c r="DC102" s="47">
        <v>0</v>
      </c>
      <c r="DD102" s="47">
        <v>0</v>
      </c>
      <c r="DE102" s="47">
        <v>0</v>
      </c>
      <c r="DF102" s="47">
        <v>0</v>
      </c>
      <c r="DG102" s="47">
        <v>0.73657619368204497</v>
      </c>
      <c r="DH102" s="47">
        <v>0.54921034536148905</v>
      </c>
      <c r="DI102" s="47">
        <v>0.30893353786275202</v>
      </c>
      <c r="DJ102" s="47">
        <v>0</v>
      </c>
      <c r="DK102" s="47">
        <v>0.200750321922194</v>
      </c>
      <c r="DL102" s="47">
        <v>0</v>
      </c>
      <c r="DM102" s="47">
        <v>0</v>
      </c>
      <c r="DN102" s="47">
        <v>4.5784366397285302E-2</v>
      </c>
      <c r="DO102" s="47">
        <v>0</v>
      </c>
      <c r="DP102" s="47">
        <v>0</v>
      </c>
      <c r="DQ102" s="47">
        <v>0</v>
      </c>
      <c r="DR102" s="47">
        <v>0</v>
      </c>
      <c r="DS102" s="47">
        <v>6.1061088982399099</v>
      </c>
      <c r="DT102" s="47">
        <v>0.125533343903761</v>
      </c>
      <c r="DU102" s="47">
        <v>0.31559432396612402</v>
      </c>
      <c r="DV102" s="47">
        <v>0.73396946625205095</v>
      </c>
      <c r="DW102" s="47">
        <v>0</v>
      </c>
      <c r="DX102" s="47">
        <v>0</v>
      </c>
      <c r="DY102" s="47">
        <v>0</v>
      </c>
      <c r="DZ102" s="47">
        <v>0</v>
      </c>
      <c r="EA102" s="47">
        <v>0</v>
      </c>
      <c r="EB102" s="47">
        <v>0</v>
      </c>
      <c r="EC102" s="47">
        <v>0</v>
      </c>
      <c r="ED102" s="47">
        <v>0</v>
      </c>
      <c r="EE102" s="47">
        <v>0</v>
      </c>
      <c r="EF102" s="47">
        <v>0</v>
      </c>
      <c r="EG102" s="47">
        <v>0</v>
      </c>
      <c r="EH102" s="47">
        <v>0</v>
      </c>
      <c r="EI102" s="47">
        <v>0</v>
      </c>
      <c r="EJ102" s="47">
        <v>0</v>
      </c>
      <c r="EK102" s="47">
        <v>0</v>
      </c>
      <c r="EL102" s="47">
        <v>0</v>
      </c>
      <c r="EM102" s="47">
        <v>0</v>
      </c>
      <c r="EN102" s="47">
        <v>0</v>
      </c>
      <c r="EO102" s="47">
        <v>0</v>
      </c>
      <c r="EP102" s="47">
        <v>0</v>
      </c>
      <c r="EQ102" s="47">
        <v>0</v>
      </c>
      <c r="ER102" s="47">
        <v>0</v>
      </c>
      <c r="ES102" s="47">
        <v>0</v>
      </c>
      <c r="ET102" s="47">
        <v>0</v>
      </c>
      <c r="EU102" s="47">
        <v>0</v>
      </c>
      <c r="EV102" s="47">
        <v>1.5233736694784601</v>
      </c>
      <c r="EW102" s="47">
        <v>0</v>
      </c>
      <c r="EX102" s="47">
        <v>0</v>
      </c>
      <c r="EY102" s="47">
        <v>0</v>
      </c>
      <c r="EZ102" s="47">
        <v>0</v>
      </c>
      <c r="FA102" s="47">
        <v>0</v>
      </c>
      <c r="FB102" s="47">
        <v>0</v>
      </c>
      <c r="FC102" s="47">
        <v>0</v>
      </c>
      <c r="FD102" s="47">
        <v>0</v>
      </c>
      <c r="FE102" s="47">
        <v>0</v>
      </c>
      <c r="FF102" s="47">
        <v>0</v>
      </c>
      <c r="FG102" s="47">
        <v>0</v>
      </c>
      <c r="FH102" s="47">
        <v>0</v>
      </c>
      <c r="FI102" s="47">
        <v>0</v>
      </c>
      <c r="FJ102" s="47">
        <v>0</v>
      </c>
      <c r="FK102" s="47">
        <v>0</v>
      </c>
      <c r="FL102" s="47">
        <v>0</v>
      </c>
      <c r="FM102" s="47">
        <v>0.28163751613440302</v>
      </c>
      <c r="FN102" s="47">
        <v>0</v>
      </c>
      <c r="FO102" s="47">
        <v>1.50131258630284</v>
      </c>
      <c r="FP102" s="47">
        <v>0</v>
      </c>
      <c r="FQ102" s="47">
        <v>0</v>
      </c>
      <c r="FR102" s="47">
        <v>0</v>
      </c>
      <c r="FS102" s="47">
        <v>0</v>
      </c>
      <c r="FT102" s="47">
        <v>0</v>
      </c>
      <c r="FU102" s="47">
        <v>0</v>
      </c>
      <c r="FV102" s="47">
        <v>0.15419524885866401</v>
      </c>
      <c r="FW102" s="47">
        <v>0</v>
      </c>
      <c r="FX102" s="47">
        <v>0</v>
      </c>
      <c r="FY102" s="47">
        <v>0</v>
      </c>
      <c r="FZ102" s="47">
        <v>0</v>
      </c>
      <c r="GA102" s="47">
        <v>10.405281045577899</v>
      </c>
      <c r="GB102" s="47">
        <v>0.23455901604569701</v>
      </c>
      <c r="GC102" s="47">
        <v>9.7621356880316004</v>
      </c>
      <c r="GD102" s="47">
        <v>0</v>
      </c>
      <c r="GE102" s="47">
        <v>0</v>
      </c>
      <c r="GF102" s="47">
        <v>0</v>
      </c>
      <c r="GG102" s="47">
        <v>0</v>
      </c>
      <c r="GH102" s="47">
        <v>0</v>
      </c>
      <c r="GI102" s="47">
        <v>0.223808662231055</v>
      </c>
      <c r="GJ102" s="47">
        <v>0</v>
      </c>
      <c r="GK102" s="47">
        <v>0</v>
      </c>
      <c r="GL102" s="47">
        <v>0</v>
      </c>
      <c r="GM102" s="47">
        <v>0</v>
      </c>
      <c r="GN102" s="47">
        <v>0</v>
      </c>
      <c r="GO102" s="47">
        <v>0</v>
      </c>
      <c r="GP102" s="47">
        <v>0.30982499171993799</v>
      </c>
      <c r="GQ102" s="47">
        <v>0.60676013590043798</v>
      </c>
      <c r="GR102" s="47">
        <v>0</v>
      </c>
      <c r="GS102" s="47">
        <v>0</v>
      </c>
      <c r="GT102" s="47">
        <v>0</v>
      </c>
      <c r="GU102" s="47">
        <v>0</v>
      </c>
      <c r="GV102" s="47">
        <v>0</v>
      </c>
      <c r="GW102" s="47">
        <v>0</v>
      </c>
      <c r="GX102" s="47">
        <v>0</v>
      </c>
      <c r="GY102" s="47">
        <v>0</v>
      </c>
      <c r="GZ102" s="47">
        <v>0</v>
      </c>
      <c r="HA102" s="47">
        <v>0</v>
      </c>
      <c r="HB102" s="47">
        <v>0</v>
      </c>
      <c r="HC102" s="47">
        <v>0</v>
      </c>
      <c r="HD102" s="47">
        <v>0</v>
      </c>
      <c r="HE102" s="47">
        <v>0</v>
      </c>
      <c r="HF102" s="47">
        <v>0</v>
      </c>
      <c r="HG102" s="47">
        <v>0</v>
      </c>
      <c r="HH102" s="47">
        <v>0</v>
      </c>
      <c r="HI102" s="47">
        <v>0</v>
      </c>
      <c r="HJ102" s="47">
        <v>0</v>
      </c>
      <c r="HK102" s="47">
        <v>0</v>
      </c>
      <c r="HL102" s="47">
        <v>0</v>
      </c>
      <c r="HM102" s="47">
        <v>0</v>
      </c>
      <c r="HN102" s="47">
        <v>0</v>
      </c>
      <c r="HO102" s="47">
        <v>0</v>
      </c>
      <c r="HP102" s="47">
        <v>0</v>
      </c>
      <c r="HQ102" s="47">
        <v>0</v>
      </c>
      <c r="HR102" s="47">
        <v>0</v>
      </c>
      <c r="HS102" s="47">
        <v>0</v>
      </c>
      <c r="HT102" s="47">
        <v>0</v>
      </c>
      <c r="HU102" s="47">
        <v>0</v>
      </c>
      <c r="HV102" s="47">
        <v>0</v>
      </c>
      <c r="HW102" s="47">
        <v>0</v>
      </c>
      <c r="HX102" s="47">
        <v>0</v>
      </c>
      <c r="HY102" s="47">
        <v>0</v>
      </c>
      <c r="HZ102" s="47">
        <v>0</v>
      </c>
    </row>
    <row r="103" spans="1:234" x14ac:dyDescent="0.25">
      <c r="A103" t="str">
        <f t="shared" si="1"/>
        <v>CT_79</v>
      </c>
      <c r="B103" s="1" t="s">
        <v>1429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1.2452954303271001E-2</v>
      </c>
      <c r="P103" s="1">
        <v>0</v>
      </c>
      <c r="Q103" s="1">
        <v>0.24089571260817499</v>
      </c>
      <c r="R103" s="1">
        <v>0</v>
      </c>
      <c r="S103" s="1">
        <v>7.4891745150646796E-2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47">
        <v>0</v>
      </c>
      <c r="CL103" s="47">
        <v>0</v>
      </c>
      <c r="CM103" s="47">
        <v>0</v>
      </c>
      <c r="CN103" s="47">
        <v>0</v>
      </c>
      <c r="CO103" s="47">
        <v>0</v>
      </c>
      <c r="CP103" s="47">
        <v>0</v>
      </c>
      <c r="CQ103" s="47">
        <v>0</v>
      </c>
      <c r="CR103" s="47">
        <v>1.4876741209600201E-2</v>
      </c>
      <c r="CS103" s="47">
        <v>0</v>
      </c>
      <c r="CT103" s="47">
        <v>8.4403104952213107E-2</v>
      </c>
      <c r="CU103" s="47">
        <v>0</v>
      </c>
      <c r="CV103" s="47">
        <v>0</v>
      </c>
      <c r="CW103" s="47">
        <v>0</v>
      </c>
      <c r="CX103" s="47">
        <v>0</v>
      </c>
      <c r="CY103" s="47">
        <v>0</v>
      </c>
      <c r="CZ103" s="47">
        <v>0</v>
      </c>
      <c r="DA103" s="47">
        <v>8.0971516837016505E-2</v>
      </c>
      <c r="DB103" s="47">
        <v>0</v>
      </c>
      <c r="DC103" s="47">
        <v>0</v>
      </c>
      <c r="DD103" s="47">
        <v>0</v>
      </c>
      <c r="DE103" s="47">
        <v>0</v>
      </c>
      <c r="DF103" s="47">
        <v>0</v>
      </c>
      <c r="DG103" s="47">
        <v>0</v>
      </c>
      <c r="DH103" s="47">
        <v>0</v>
      </c>
      <c r="DI103" s="47">
        <v>0</v>
      </c>
      <c r="DJ103" s="47">
        <v>0</v>
      </c>
      <c r="DK103" s="47">
        <v>0</v>
      </c>
      <c r="DL103" s="47">
        <v>0</v>
      </c>
      <c r="DM103" s="47">
        <v>0</v>
      </c>
      <c r="DN103" s="47">
        <v>0</v>
      </c>
      <c r="DO103" s="47">
        <v>0</v>
      </c>
      <c r="DP103" s="47">
        <v>0</v>
      </c>
      <c r="DQ103" s="47">
        <v>0</v>
      </c>
      <c r="DR103" s="47">
        <v>0</v>
      </c>
      <c r="DS103" s="47">
        <v>0</v>
      </c>
      <c r="DT103" s="47">
        <v>0</v>
      </c>
      <c r="DU103" s="47">
        <v>0</v>
      </c>
      <c r="DV103" s="47">
        <v>0</v>
      </c>
      <c r="DW103" s="47">
        <v>0</v>
      </c>
      <c r="DX103" s="47">
        <v>0</v>
      </c>
      <c r="DY103" s="47">
        <v>0</v>
      </c>
      <c r="DZ103" s="47">
        <v>0</v>
      </c>
      <c r="EA103" s="47">
        <v>0</v>
      </c>
      <c r="EB103" s="47">
        <v>0</v>
      </c>
      <c r="EC103" s="47">
        <v>0</v>
      </c>
      <c r="ED103" s="47">
        <v>0</v>
      </c>
      <c r="EE103" s="47">
        <v>5.9759682306060699E-2</v>
      </c>
      <c r="EF103" s="47">
        <v>0</v>
      </c>
      <c r="EG103" s="47">
        <v>0</v>
      </c>
      <c r="EH103" s="47">
        <v>0</v>
      </c>
      <c r="EI103" s="47">
        <v>0</v>
      </c>
      <c r="EJ103" s="47">
        <v>0</v>
      </c>
      <c r="EK103" s="47">
        <v>0.12721150883059801</v>
      </c>
      <c r="EL103" s="47">
        <v>0</v>
      </c>
      <c r="EM103" s="47">
        <v>0</v>
      </c>
      <c r="EN103" s="47">
        <v>0</v>
      </c>
      <c r="EO103" s="47">
        <v>1.67407374090499E-2</v>
      </c>
      <c r="EP103" s="47">
        <v>0</v>
      </c>
      <c r="EQ103" s="47">
        <v>0</v>
      </c>
      <c r="ER103" s="47">
        <v>0</v>
      </c>
      <c r="ES103" s="47">
        <v>0</v>
      </c>
      <c r="ET103" s="47">
        <v>0</v>
      </c>
      <c r="EU103" s="47">
        <v>0</v>
      </c>
      <c r="EV103" s="47">
        <v>9.4035411696201304E-2</v>
      </c>
      <c r="EW103" s="47">
        <v>0.10878957609364601</v>
      </c>
      <c r="EX103" s="47">
        <v>0</v>
      </c>
      <c r="EY103" s="47">
        <v>0</v>
      </c>
      <c r="EZ103" s="47">
        <v>0</v>
      </c>
      <c r="FA103" s="47">
        <v>0</v>
      </c>
      <c r="FB103" s="47">
        <v>0</v>
      </c>
      <c r="FC103" s="47">
        <v>0</v>
      </c>
      <c r="FD103" s="47">
        <v>0</v>
      </c>
      <c r="FE103" s="47">
        <v>0</v>
      </c>
      <c r="FF103" s="47">
        <v>0</v>
      </c>
      <c r="FG103" s="47">
        <v>0</v>
      </c>
      <c r="FH103" s="47">
        <v>0</v>
      </c>
      <c r="FI103" s="47">
        <v>0</v>
      </c>
      <c r="FJ103" s="47">
        <v>0</v>
      </c>
      <c r="FK103" s="47">
        <v>0</v>
      </c>
      <c r="FL103" s="47">
        <v>0</v>
      </c>
      <c r="FM103" s="47">
        <v>0.10431019116089001</v>
      </c>
      <c r="FN103" s="47">
        <v>0.304841918023185</v>
      </c>
      <c r="FO103" s="47">
        <v>0</v>
      </c>
      <c r="FP103" s="47">
        <v>0</v>
      </c>
      <c r="FQ103" s="47">
        <v>0</v>
      </c>
      <c r="FR103" s="47">
        <v>0</v>
      </c>
      <c r="FS103" s="47">
        <v>0</v>
      </c>
      <c r="FT103" s="47">
        <v>2.0280556385850999E-2</v>
      </c>
      <c r="FU103" s="47">
        <v>0</v>
      </c>
      <c r="FV103" s="47">
        <v>0</v>
      </c>
      <c r="FW103" s="47">
        <v>0</v>
      </c>
      <c r="FX103" s="47">
        <v>0</v>
      </c>
      <c r="FY103" s="47">
        <v>0</v>
      </c>
      <c r="FZ103" s="47">
        <v>0</v>
      </c>
      <c r="GA103" s="47">
        <v>0</v>
      </c>
      <c r="GB103" s="47">
        <v>0</v>
      </c>
      <c r="GC103" s="47">
        <v>0</v>
      </c>
      <c r="GD103" s="47">
        <v>0</v>
      </c>
      <c r="GE103" s="47">
        <v>0</v>
      </c>
      <c r="GF103" s="47">
        <v>0</v>
      </c>
      <c r="GG103" s="47">
        <v>0</v>
      </c>
      <c r="GH103" s="47">
        <v>0</v>
      </c>
      <c r="GI103" s="47">
        <v>0</v>
      </c>
      <c r="GJ103" s="47">
        <v>0</v>
      </c>
      <c r="GK103" s="47">
        <v>0</v>
      </c>
      <c r="GL103" s="47">
        <v>0</v>
      </c>
      <c r="GM103" s="47">
        <v>0</v>
      </c>
      <c r="GN103" s="47">
        <v>0</v>
      </c>
      <c r="GO103" s="47">
        <v>0</v>
      </c>
      <c r="GP103" s="47">
        <v>0</v>
      </c>
      <c r="GQ103" s="47">
        <v>0</v>
      </c>
      <c r="GR103" s="47">
        <v>0</v>
      </c>
      <c r="GS103" s="47">
        <v>0</v>
      </c>
      <c r="GT103" s="47">
        <v>0</v>
      </c>
      <c r="GU103" s="47">
        <v>0</v>
      </c>
      <c r="GV103" s="47">
        <v>0</v>
      </c>
      <c r="GW103" s="47">
        <v>0</v>
      </c>
      <c r="GX103" s="47">
        <v>0</v>
      </c>
      <c r="GY103" s="47">
        <v>0</v>
      </c>
      <c r="GZ103" s="47">
        <v>0</v>
      </c>
      <c r="HA103" s="47">
        <v>0</v>
      </c>
      <c r="HB103" s="47">
        <v>0</v>
      </c>
      <c r="HC103" s="47">
        <v>0</v>
      </c>
      <c r="HD103" s="47">
        <v>0</v>
      </c>
      <c r="HE103" s="47">
        <v>0</v>
      </c>
      <c r="HF103" s="47">
        <v>0</v>
      </c>
      <c r="HG103" s="47">
        <v>0</v>
      </c>
      <c r="HH103" s="47">
        <v>0</v>
      </c>
      <c r="HI103" s="47">
        <v>0</v>
      </c>
      <c r="HJ103" s="47">
        <v>0</v>
      </c>
      <c r="HK103" s="47">
        <v>0</v>
      </c>
      <c r="HL103" s="47">
        <v>0</v>
      </c>
      <c r="HM103" s="47">
        <v>0</v>
      </c>
      <c r="HN103" s="47">
        <v>0</v>
      </c>
      <c r="HO103" s="47">
        <v>0</v>
      </c>
      <c r="HP103" s="47">
        <v>0</v>
      </c>
      <c r="HQ103" s="47">
        <v>0</v>
      </c>
      <c r="HR103" s="47">
        <v>0</v>
      </c>
      <c r="HS103" s="47">
        <v>0</v>
      </c>
      <c r="HT103" s="47">
        <v>0</v>
      </c>
      <c r="HU103" s="47">
        <v>0</v>
      </c>
      <c r="HV103" s="47">
        <v>0</v>
      </c>
      <c r="HW103" s="47">
        <v>0</v>
      </c>
      <c r="HX103" s="47">
        <v>0</v>
      </c>
      <c r="HY103" s="47">
        <v>0</v>
      </c>
      <c r="HZ103" s="47">
        <v>0</v>
      </c>
    </row>
    <row r="104" spans="1:234" x14ac:dyDescent="0.25">
      <c r="A104" t="str">
        <f t="shared" si="1"/>
        <v>CT_81</v>
      </c>
      <c r="B104" s="1" t="s">
        <v>1430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7.1081399876699097E-3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47">
        <v>0</v>
      </c>
      <c r="CL104" s="47">
        <v>0</v>
      </c>
      <c r="CM104" s="47">
        <v>0</v>
      </c>
      <c r="CN104" s="47">
        <v>0</v>
      </c>
      <c r="CO104" s="47">
        <v>0</v>
      </c>
      <c r="CP104" s="47">
        <v>0</v>
      </c>
      <c r="CQ104" s="47">
        <v>0</v>
      </c>
      <c r="CR104" s="47">
        <v>0</v>
      </c>
      <c r="CS104" s="47">
        <v>0</v>
      </c>
      <c r="CT104" s="47">
        <v>0</v>
      </c>
      <c r="CU104" s="47">
        <v>0</v>
      </c>
      <c r="CV104" s="47">
        <v>0</v>
      </c>
      <c r="CW104" s="47">
        <v>0</v>
      </c>
      <c r="CX104" s="47">
        <v>0</v>
      </c>
      <c r="CY104" s="47">
        <v>0</v>
      </c>
      <c r="CZ104" s="47">
        <v>0</v>
      </c>
      <c r="DA104" s="47">
        <v>0</v>
      </c>
      <c r="DB104" s="47">
        <v>0</v>
      </c>
      <c r="DC104" s="47">
        <v>0</v>
      </c>
      <c r="DD104" s="47">
        <v>0</v>
      </c>
      <c r="DE104" s="47">
        <v>0</v>
      </c>
      <c r="DF104" s="47">
        <v>0</v>
      </c>
      <c r="DG104" s="47">
        <v>0</v>
      </c>
      <c r="DH104" s="47">
        <v>0.54921034536148905</v>
      </c>
      <c r="DI104" s="47">
        <v>0</v>
      </c>
      <c r="DJ104" s="47">
        <v>0</v>
      </c>
      <c r="DK104" s="47">
        <v>0</v>
      </c>
      <c r="DL104" s="47">
        <v>0</v>
      </c>
      <c r="DM104" s="47">
        <v>0</v>
      </c>
      <c r="DN104" s="47">
        <v>0</v>
      </c>
      <c r="DO104" s="47">
        <v>0</v>
      </c>
      <c r="DP104" s="47">
        <v>0</v>
      </c>
      <c r="DQ104" s="47">
        <v>0</v>
      </c>
      <c r="DR104" s="47">
        <v>0</v>
      </c>
      <c r="DS104" s="47">
        <v>0</v>
      </c>
      <c r="DT104" s="47">
        <v>0</v>
      </c>
      <c r="DU104" s="47">
        <v>0.15779716198306201</v>
      </c>
      <c r="DV104" s="47">
        <v>0</v>
      </c>
      <c r="DW104" s="47">
        <v>0</v>
      </c>
      <c r="DX104" s="47">
        <v>0</v>
      </c>
      <c r="DY104" s="47">
        <v>0</v>
      </c>
      <c r="DZ104" s="47">
        <v>0</v>
      </c>
      <c r="EA104" s="47">
        <v>0</v>
      </c>
      <c r="EB104" s="47">
        <v>0</v>
      </c>
      <c r="EC104" s="47">
        <v>0</v>
      </c>
      <c r="ED104" s="47">
        <v>0</v>
      </c>
      <c r="EE104" s="47">
        <v>0</v>
      </c>
      <c r="EF104" s="47">
        <v>0</v>
      </c>
      <c r="EG104" s="47">
        <v>0</v>
      </c>
      <c r="EH104" s="47">
        <v>0</v>
      </c>
      <c r="EI104" s="47">
        <v>0</v>
      </c>
      <c r="EJ104" s="47">
        <v>0</v>
      </c>
      <c r="EK104" s="47">
        <v>0</v>
      </c>
      <c r="EL104" s="47">
        <v>0</v>
      </c>
      <c r="EM104" s="47">
        <v>0</v>
      </c>
      <c r="EN104" s="47">
        <v>0</v>
      </c>
      <c r="EO104" s="47">
        <v>0</v>
      </c>
      <c r="EP104" s="47">
        <v>0</v>
      </c>
      <c r="EQ104" s="47">
        <v>0</v>
      </c>
      <c r="ER104" s="47">
        <v>0</v>
      </c>
      <c r="ES104" s="47">
        <v>0</v>
      </c>
      <c r="ET104" s="47">
        <v>0</v>
      </c>
      <c r="EU104" s="47">
        <v>0</v>
      </c>
      <c r="EV104" s="47">
        <v>0</v>
      </c>
      <c r="EW104" s="47">
        <v>0</v>
      </c>
      <c r="EX104" s="47">
        <v>0</v>
      </c>
      <c r="EY104" s="47">
        <v>0</v>
      </c>
      <c r="EZ104" s="47">
        <v>0</v>
      </c>
      <c r="FA104" s="47">
        <v>0</v>
      </c>
      <c r="FB104" s="47">
        <v>0</v>
      </c>
      <c r="FC104" s="47">
        <v>0</v>
      </c>
      <c r="FD104" s="47">
        <v>0</v>
      </c>
      <c r="FE104" s="47">
        <v>0</v>
      </c>
      <c r="FF104" s="47">
        <v>6.3480257972384005E-2</v>
      </c>
      <c r="FG104" s="47">
        <v>0.54843369198700898</v>
      </c>
      <c r="FH104" s="47">
        <v>0</v>
      </c>
      <c r="FI104" s="47">
        <v>0</v>
      </c>
      <c r="FJ104" s="47">
        <v>0</v>
      </c>
      <c r="FK104" s="47">
        <v>0</v>
      </c>
      <c r="FL104" s="47">
        <v>0.37020523795486598</v>
      </c>
      <c r="FM104" s="47">
        <v>0</v>
      </c>
      <c r="FN104" s="47">
        <v>0</v>
      </c>
      <c r="FO104" s="47">
        <v>0</v>
      </c>
      <c r="FP104" s="47">
        <v>0</v>
      </c>
      <c r="FQ104" s="47">
        <v>0</v>
      </c>
      <c r="FR104" s="47">
        <v>0</v>
      </c>
      <c r="FS104" s="47">
        <v>0</v>
      </c>
      <c r="FT104" s="47">
        <v>0</v>
      </c>
      <c r="FU104" s="47">
        <v>0</v>
      </c>
      <c r="FV104" s="47">
        <v>0</v>
      </c>
      <c r="FW104" s="47">
        <v>0</v>
      </c>
      <c r="FX104" s="47">
        <v>0</v>
      </c>
      <c r="FY104" s="47">
        <v>0</v>
      </c>
      <c r="FZ104" s="47">
        <v>0</v>
      </c>
      <c r="GA104" s="47">
        <v>0</v>
      </c>
      <c r="GB104" s="47">
        <v>0</v>
      </c>
      <c r="GC104" s="47">
        <v>0</v>
      </c>
      <c r="GD104" s="47">
        <v>0</v>
      </c>
      <c r="GE104" s="47">
        <v>0</v>
      </c>
      <c r="GF104" s="47">
        <v>0</v>
      </c>
      <c r="GG104" s="47">
        <v>0</v>
      </c>
      <c r="GH104" s="47">
        <v>0</v>
      </c>
      <c r="GI104" s="47">
        <v>0</v>
      </c>
      <c r="GJ104" s="47">
        <v>0</v>
      </c>
      <c r="GK104" s="47">
        <v>0</v>
      </c>
      <c r="GL104" s="47">
        <v>0</v>
      </c>
      <c r="GM104" s="47">
        <v>0</v>
      </c>
      <c r="GN104" s="47">
        <v>0</v>
      </c>
      <c r="GO104" s="47">
        <v>0</v>
      </c>
      <c r="GP104" s="47">
        <v>0</v>
      </c>
      <c r="GQ104" s="47">
        <v>0</v>
      </c>
      <c r="GR104" s="47">
        <v>0</v>
      </c>
      <c r="GS104" s="47">
        <v>0</v>
      </c>
      <c r="GT104" s="47">
        <v>0</v>
      </c>
      <c r="GU104" s="47">
        <v>0</v>
      </c>
      <c r="GV104" s="47">
        <v>0</v>
      </c>
      <c r="GW104" s="47">
        <v>0</v>
      </c>
      <c r="GX104" s="47">
        <v>0</v>
      </c>
      <c r="GY104" s="47">
        <v>0</v>
      </c>
      <c r="GZ104" s="47">
        <v>0</v>
      </c>
      <c r="HA104" s="47">
        <v>0</v>
      </c>
      <c r="HB104" s="47">
        <v>0</v>
      </c>
      <c r="HC104" s="47">
        <v>0</v>
      </c>
      <c r="HD104" s="47">
        <v>0</v>
      </c>
      <c r="HE104" s="47">
        <v>0</v>
      </c>
      <c r="HF104" s="47">
        <v>0</v>
      </c>
      <c r="HG104" s="47">
        <v>0</v>
      </c>
      <c r="HH104" s="47">
        <v>0</v>
      </c>
      <c r="HI104" s="47">
        <v>0</v>
      </c>
      <c r="HJ104" s="47">
        <v>0</v>
      </c>
      <c r="HK104" s="47">
        <v>0</v>
      </c>
      <c r="HL104" s="47">
        <v>0</v>
      </c>
      <c r="HM104" s="47">
        <v>0</v>
      </c>
      <c r="HN104" s="47">
        <v>0</v>
      </c>
      <c r="HO104" s="47">
        <v>0</v>
      </c>
      <c r="HP104" s="47">
        <v>0</v>
      </c>
      <c r="HQ104" s="47">
        <v>0</v>
      </c>
      <c r="HR104" s="47">
        <v>0</v>
      </c>
      <c r="HS104" s="47">
        <v>0</v>
      </c>
      <c r="HT104" s="47">
        <v>0</v>
      </c>
      <c r="HU104" s="47">
        <v>0</v>
      </c>
      <c r="HV104" s="47">
        <v>0</v>
      </c>
      <c r="HW104" s="47">
        <v>0</v>
      </c>
      <c r="HX104" s="47">
        <v>0</v>
      </c>
      <c r="HY104" s="47">
        <v>0</v>
      </c>
      <c r="HZ104" s="47">
        <v>0</v>
      </c>
    </row>
    <row r="105" spans="1:234" x14ac:dyDescent="0.25">
      <c r="A105" t="str">
        <f t="shared" si="1"/>
        <v>CT_82</v>
      </c>
      <c r="B105" s="1" t="s">
        <v>1431</v>
      </c>
      <c r="C105" s="1">
        <v>6.4423288082494697E-3</v>
      </c>
      <c r="D105" s="1">
        <v>0</v>
      </c>
      <c r="E105" s="1">
        <v>0.15195003001451399</v>
      </c>
      <c r="F105" s="1">
        <v>0</v>
      </c>
      <c r="G105" s="1">
        <v>0</v>
      </c>
      <c r="H105" s="1">
        <v>0.183402068918011</v>
      </c>
      <c r="I105" s="1">
        <v>0</v>
      </c>
      <c r="J105" s="1">
        <v>0.48246229446997602</v>
      </c>
      <c r="K105" s="1">
        <v>0</v>
      </c>
      <c r="L105" s="1">
        <v>0.84439557953113098</v>
      </c>
      <c r="M105" s="1">
        <v>0</v>
      </c>
      <c r="N105" s="1">
        <v>0</v>
      </c>
      <c r="O105" s="1">
        <v>0.19746827538044101</v>
      </c>
      <c r="P105" s="1">
        <v>1.0639247089394701</v>
      </c>
      <c r="Q105" s="1">
        <v>0</v>
      </c>
      <c r="R105" s="1">
        <v>0.144074013996042</v>
      </c>
      <c r="S105" s="1">
        <v>0</v>
      </c>
      <c r="T105" s="1">
        <v>6.4994357992044699E-2</v>
      </c>
      <c r="U105" s="1">
        <v>0.58304273217357905</v>
      </c>
      <c r="V105" s="1">
        <v>0.57947946494095004</v>
      </c>
      <c r="W105" s="1">
        <v>9.6466899795007902E-2</v>
      </c>
      <c r="X105" s="1">
        <v>0</v>
      </c>
      <c r="Y105" s="1">
        <v>0</v>
      </c>
      <c r="Z105" s="1">
        <v>0</v>
      </c>
      <c r="AA105" s="1">
        <v>0</v>
      </c>
      <c r="AB105" s="1">
        <v>5.9482502230593801E-2</v>
      </c>
      <c r="AC105" s="1">
        <v>2.36084803399836</v>
      </c>
      <c r="AD105" s="1">
        <v>4.3210045471371201E-3</v>
      </c>
      <c r="AE105" s="1">
        <v>2.2372722314647899</v>
      </c>
      <c r="AF105" s="1">
        <v>0.27311924440406399</v>
      </c>
      <c r="AG105" s="1">
        <v>6.5131867801692903E-2</v>
      </c>
      <c r="AH105" s="1">
        <v>0.17027413270209299</v>
      </c>
      <c r="AI105" s="1">
        <v>0.391452840664478</v>
      </c>
      <c r="AJ105" s="1">
        <v>0</v>
      </c>
      <c r="AK105" s="1">
        <v>1.1945783907716301</v>
      </c>
      <c r="AL105" s="1">
        <v>0.38013737701372102</v>
      </c>
      <c r="AM105" s="1">
        <v>0.12724920544990201</v>
      </c>
      <c r="AN105" s="1">
        <v>1.2840584512262601E-2</v>
      </c>
      <c r="AO105" s="1">
        <v>0.53919540387422105</v>
      </c>
      <c r="AP105" s="1">
        <v>2.6269672402401301E-2</v>
      </c>
      <c r="AQ105" s="1">
        <v>0.72965328470423596</v>
      </c>
      <c r="AR105" s="1">
        <v>0.24578961055624399</v>
      </c>
      <c r="AS105" s="1">
        <v>0.36109351137363199</v>
      </c>
      <c r="AT105" s="1">
        <v>0.42945588541899399</v>
      </c>
      <c r="AU105" s="1">
        <v>0</v>
      </c>
      <c r="AV105" s="1">
        <v>0.95539002040707399</v>
      </c>
      <c r="AW105" s="1">
        <v>1.3833086519780701E-2</v>
      </c>
      <c r="AX105" s="1">
        <v>2.9760943661189001E-2</v>
      </c>
      <c r="AY105" s="1">
        <v>8.3288357231035406E-2</v>
      </c>
      <c r="AZ105" s="1">
        <v>0</v>
      </c>
      <c r="BA105" s="1">
        <v>0</v>
      </c>
      <c r="BB105" s="1">
        <v>0.37527468237279998</v>
      </c>
      <c r="BC105" s="1">
        <v>8.7294546348470795E-2</v>
      </c>
      <c r="BD105" s="1">
        <v>6.7457838219011898E-2</v>
      </c>
      <c r="BE105" s="1">
        <v>0</v>
      </c>
      <c r="BF105" s="1">
        <v>5.6101485653012297E-2</v>
      </c>
      <c r="BG105" s="1">
        <v>0</v>
      </c>
      <c r="BH105" s="1">
        <v>5.1577092402817097E-2</v>
      </c>
      <c r="BI105" s="1">
        <v>5.8236737835647902E-2</v>
      </c>
      <c r="BJ105" s="1">
        <v>1.1489293369827999E-2</v>
      </c>
      <c r="BK105" s="1">
        <v>2.3158289810393601E-2</v>
      </c>
      <c r="BL105" s="1">
        <v>1.09533175909288E-2</v>
      </c>
      <c r="BM105" s="1">
        <v>1.3312772495812E-2</v>
      </c>
      <c r="BN105" s="1">
        <v>4.1305732629460599E-2</v>
      </c>
      <c r="BO105" s="1">
        <v>0</v>
      </c>
      <c r="BP105" s="1">
        <v>0.147992929759695</v>
      </c>
      <c r="BQ105" s="1">
        <v>0</v>
      </c>
      <c r="BR105" s="1">
        <v>0</v>
      </c>
      <c r="BS105" s="1">
        <v>0</v>
      </c>
      <c r="BT105" s="1">
        <v>4.1849142312180801E-2</v>
      </c>
      <c r="BU105" s="1">
        <v>7.4604661903218197E-2</v>
      </c>
      <c r="BV105" s="1">
        <v>0.10817453865799601</v>
      </c>
      <c r="BW105" s="1">
        <v>0</v>
      </c>
      <c r="BX105" s="1">
        <v>1.8500420307988499E-2</v>
      </c>
      <c r="BY105" s="1">
        <v>4.2562476689003301E-2</v>
      </c>
      <c r="BZ105" s="1">
        <v>1.93772193518412E-2</v>
      </c>
      <c r="CA105" s="1">
        <v>0.33506843517853802</v>
      </c>
      <c r="CB105" s="1">
        <v>0.142371976449302</v>
      </c>
      <c r="CC105" s="1">
        <v>2.6060908402311001E-2</v>
      </c>
      <c r="CD105" s="1">
        <v>0.50128438574221901</v>
      </c>
      <c r="CE105" s="1">
        <v>8.6275849717639408E-3</v>
      </c>
      <c r="CF105" s="1">
        <v>0</v>
      </c>
      <c r="CG105" s="1">
        <v>7.3408473555772694E-2</v>
      </c>
      <c r="CH105" s="1">
        <v>9.2104427364542996E-2</v>
      </c>
      <c r="CI105" s="1">
        <v>0.50965988993899902</v>
      </c>
      <c r="CJ105" s="1">
        <v>0</v>
      </c>
      <c r="CK105" s="47">
        <v>0</v>
      </c>
      <c r="CL105" s="47">
        <v>0</v>
      </c>
      <c r="CM105" s="47">
        <v>0</v>
      </c>
      <c r="CN105" s="47">
        <v>0</v>
      </c>
      <c r="CO105" s="47">
        <v>2.1754543203263602E-2</v>
      </c>
      <c r="CP105" s="47">
        <v>0.41005924480755801</v>
      </c>
      <c r="CQ105" s="47">
        <v>6.1237830030115001E-2</v>
      </c>
      <c r="CR105" s="47">
        <v>4.5905372875337899E-2</v>
      </c>
      <c r="CS105" s="47">
        <v>0</v>
      </c>
      <c r="CT105" s="47">
        <v>0</v>
      </c>
      <c r="CU105" s="47">
        <v>1.7889897728789999E-2</v>
      </c>
      <c r="CV105" s="47">
        <v>0</v>
      </c>
      <c r="CW105" s="47">
        <v>3.33807148276202E-2</v>
      </c>
      <c r="CX105" s="47">
        <v>0</v>
      </c>
      <c r="CY105" s="47">
        <v>0.94009648601618601</v>
      </c>
      <c r="CZ105" s="47">
        <v>0</v>
      </c>
      <c r="DA105" s="47">
        <v>0</v>
      </c>
      <c r="DB105" s="47">
        <v>0</v>
      </c>
      <c r="DC105" s="47">
        <v>1.9386976018923498E-2</v>
      </c>
      <c r="DD105" s="47">
        <v>0.15997857495472401</v>
      </c>
      <c r="DE105" s="47">
        <v>0</v>
      </c>
      <c r="DF105" s="47">
        <v>0.53843355415883798</v>
      </c>
      <c r="DG105" s="47">
        <v>0.105225170526006</v>
      </c>
      <c r="DH105" s="47">
        <v>3.8108472943450301E-2</v>
      </c>
      <c r="DI105" s="47">
        <v>0.25008905446032298</v>
      </c>
      <c r="DJ105" s="47">
        <v>0</v>
      </c>
      <c r="DK105" s="47">
        <v>0</v>
      </c>
      <c r="DL105" s="47">
        <v>0.15007202117087401</v>
      </c>
      <c r="DM105" s="47">
        <v>3.3292687675140598E-2</v>
      </c>
      <c r="DN105" s="47">
        <v>0.18313746558914101</v>
      </c>
      <c r="DO105" s="47">
        <v>0</v>
      </c>
      <c r="DP105" s="47">
        <v>0</v>
      </c>
      <c r="DQ105" s="47">
        <v>6.5991290449465306E-2</v>
      </c>
      <c r="DR105" s="47">
        <v>0</v>
      </c>
      <c r="DS105" s="47">
        <v>0</v>
      </c>
      <c r="DT105" s="47">
        <v>1.7933334843394402E-2</v>
      </c>
      <c r="DU105" s="47">
        <v>0</v>
      </c>
      <c r="DV105" s="47">
        <v>0</v>
      </c>
      <c r="DW105" s="47">
        <v>0</v>
      </c>
      <c r="DX105" s="47">
        <v>0</v>
      </c>
      <c r="DY105" s="47">
        <v>0</v>
      </c>
      <c r="DZ105" s="47">
        <v>0.51174691788788096</v>
      </c>
      <c r="EA105" s="47">
        <v>1.1439202330891201</v>
      </c>
      <c r="EB105" s="47">
        <v>0.105779412651839</v>
      </c>
      <c r="EC105" s="47">
        <v>4.5974760707755899E-2</v>
      </c>
      <c r="ED105" s="47">
        <v>0</v>
      </c>
      <c r="EE105" s="47">
        <v>0</v>
      </c>
      <c r="EF105" s="47">
        <v>1.5851189117541201E-2</v>
      </c>
      <c r="EG105" s="47">
        <v>0</v>
      </c>
      <c r="EH105" s="47">
        <v>6.2492617238713598E-2</v>
      </c>
      <c r="EI105" s="47">
        <v>0</v>
      </c>
      <c r="EJ105" s="47">
        <v>0</v>
      </c>
      <c r="EK105" s="47">
        <v>6.1334120329038497E-2</v>
      </c>
      <c r="EL105" s="47">
        <v>0</v>
      </c>
      <c r="EM105" s="47">
        <v>4.3471476258662801E-2</v>
      </c>
      <c r="EN105" s="47">
        <v>0</v>
      </c>
      <c r="EO105" s="47">
        <v>0.174342822445677</v>
      </c>
      <c r="EP105" s="47">
        <v>0</v>
      </c>
      <c r="EQ105" s="47">
        <v>0</v>
      </c>
      <c r="ER105" s="47">
        <v>3.7394287454615698E-2</v>
      </c>
      <c r="ES105" s="47">
        <v>0</v>
      </c>
      <c r="ET105" s="47">
        <v>2.5615389997786401E-2</v>
      </c>
      <c r="EU105" s="47">
        <v>1.87828392849065E-2</v>
      </c>
      <c r="EV105" s="47">
        <v>3.6270801654249098E-2</v>
      </c>
      <c r="EW105" s="47">
        <v>0</v>
      </c>
      <c r="EX105" s="47">
        <v>4.0187921847977898E-2</v>
      </c>
      <c r="EY105" s="47">
        <v>0</v>
      </c>
      <c r="EZ105" s="47">
        <v>0</v>
      </c>
      <c r="FA105" s="47">
        <v>0</v>
      </c>
      <c r="FB105" s="47">
        <v>7.5936088646969505E-2</v>
      </c>
      <c r="FC105" s="47">
        <v>0</v>
      </c>
      <c r="FD105" s="47">
        <v>0</v>
      </c>
      <c r="FE105" s="47">
        <v>0.27995750540529901</v>
      </c>
      <c r="FF105" s="47">
        <v>0.10882329938123</v>
      </c>
      <c r="FG105" s="47">
        <v>0</v>
      </c>
      <c r="FH105" s="47">
        <v>7.3668393916528505E-2</v>
      </c>
      <c r="FI105" s="47">
        <v>7.8791367590597405E-2</v>
      </c>
      <c r="FJ105" s="47">
        <v>0.48787098522835098</v>
      </c>
      <c r="FK105" s="47">
        <v>7.3734475804767803E-3</v>
      </c>
      <c r="FL105" s="47">
        <v>2.2212314277291999E-2</v>
      </c>
      <c r="FM105" s="47">
        <v>0</v>
      </c>
      <c r="FN105" s="47">
        <v>1.89698770701285</v>
      </c>
      <c r="FO105" s="47">
        <v>0</v>
      </c>
      <c r="FP105" s="47">
        <v>6.0644784007104102E-2</v>
      </c>
      <c r="FQ105" s="47">
        <v>0</v>
      </c>
      <c r="FR105" s="47">
        <v>8.54333910799773E-2</v>
      </c>
      <c r="FS105" s="47">
        <v>2.3772670423462101E-2</v>
      </c>
      <c r="FT105" s="47">
        <v>7.8225003202568207E-3</v>
      </c>
      <c r="FU105" s="47">
        <v>0</v>
      </c>
      <c r="FV105" s="47">
        <v>0.15419524885866401</v>
      </c>
      <c r="FW105" s="47">
        <v>0</v>
      </c>
      <c r="FX105" s="47">
        <v>0</v>
      </c>
      <c r="FY105" s="47">
        <v>2.6952079203176799E-2</v>
      </c>
      <c r="FZ105" s="47">
        <v>0</v>
      </c>
      <c r="GA105" s="47">
        <v>0</v>
      </c>
      <c r="GB105" s="47">
        <v>0</v>
      </c>
      <c r="GC105" s="47">
        <v>3.06503475291416E-2</v>
      </c>
      <c r="GD105" s="47">
        <v>0</v>
      </c>
      <c r="GE105" s="47">
        <v>0</v>
      </c>
      <c r="GF105" s="47">
        <v>9.5878119734193898E-2</v>
      </c>
      <c r="GG105" s="47">
        <v>1.6090927084364201E-2</v>
      </c>
      <c r="GH105" s="47">
        <v>0</v>
      </c>
      <c r="GI105" s="47">
        <v>0</v>
      </c>
      <c r="GJ105" s="47">
        <v>0</v>
      </c>
      <c r="GK105" s="47">
        <v>0</v>
      </c>
      <c r="GL105" s="47">
        <v>0</v>
      </c>
      <c r="GM105" s="47">
        <v>0</v>
      </c>
      <c r="GN105" s="47">
        <v>7.9922613389099995E-3</v>
      </c>
      <c r="GO105" s="47">
        <v>0.31335128050524502</v>
      </c>
      <c r="GP105" s="47">
        <v>0.13278213930854499</v>
      </c>
      <c r="GQ105" s="47">
        <v>0.121352027180088</v>
      </c>
      <c r="GR105" s="47">
        <v>0</v>
      </c>
      <c r="GS105" s="47">
        <v>0</v>
      </c>
      <c r="GT105" s="47">
        <v>1.82849608798987</v>
      </c>
      <c r="GU105" s="47">
        <v>0</v>
      </c>
      <c r="GV105" s="47">
        <v>0</v>
      </c>
      <c r="GW105" s="47">
        <v>0</v>
      </c>
      <c r="GX105" s="47">
        <v>0</v>
      </c>
      <c r="GY105" s="47">
        <v>0.23628129430935599</v>
      </c>
      <c r="GZ105" s="47">
        <v>2.5289728829948298E-2</v>
      </c>
      <c r="HA105" s="47">
        <v>0</v>
      </c>
      <c r="HB105" s="47">
        <v>0</v>
      </c>
      <c r="HC105" s="47">
        <v>0</v>
      </c>
      <c r="HD105" s="47">
        <v>0</v>
      </c>
      <c r="HE105" s="47">
        <v>0</v>
      </c>
      <c r="HF105" s="47">
        <v>4.6272301112067302E-2</v>
      </c>
      <c r="HG105" s="47">
        <v>0</v>
      </c>
      <c r="HH105" s="47">
        <v>2.6086446134749499E-2</v>
      </c>
      <c r="HI105" s="47">
        <v>3.05350376301608E-2</v>
      </c>
      <c r="HJ105" s="47">
        <v>2.6710985407133101E-2</v>
      </c>
      <c r="HK105" s="47">
        <v>0.39731016451837597</v>
      </c>
      <c r="HL105" s="47">
        <v>4.8628293506707401E-2</v>
      </c>
      <c r="HM105" s="47">
        <v>0</v>
      </c>
      <c r="HN105" s="47">
        <v>0</v>
      </c>
      <c r="HO105" s="47">
        <v>4.8094816073551101E-2</v>
      </c>
      <c r="HP105" s="47">
        <v>0.109846058035645</v>
      </c>
      <c r="HQ105" s="47">
        <v>0</v>
      </c>
      <c r="HR105" s="47">
        <v>0.174442018465129</v>
      </c>
      <c r="HS105" s="47">
        <v>9.5545974353010404E-2</v>
      </c>
      <c r="HT105" s="47">
        <v>0</v>
      </c>
      <c r="HU105" s="47">
        <v>0</v>
      </c>
      <c r="HV105" s="47">
        <v>7.6728166349839602E-3</v>
      </c>
      <c r="HW105" s="47">
        <v>0</v>
      </c>
      <c r="HX105" s="47">
        <v>0</v>
      </c>
      <c r="HY105" s="47">
        <v>5.3046055639256101E-2</v>
      </c>
      <c r="HZ105" s="47">
        <v>1.36306897778108E-2</v>
      </c>
    </row>
    <row r="106" spans="1:234" x14ac:dyDescent="0.25">
      <c r="A106" t="str">
        <f t="shared" si="1"/>
        <v>CT_84</v>
      </c>
      <c r="B106" s="1" t="s">
        <v>2668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47">
        <v>0</v>
      </c>
      <c r="CL106" s="47">
        <v>0</v>
      </c>
      <c r="CM106" s="47">
        <v>0</v>
      </c>
      <c r="CN106" s="47">
        <v>0</v>
      </c>
      <c r="CO106" s="47">
        <v>0</v>
      </c>
      <c r="CP106" s="47">
        <v>0</v>
      </c>
      <c r="CQ106" s="47">
        <v>0</v>
      </c>
      <c r="CR106" s="47">
        <v>0</v>
      </c>
      <c r="CS106" s="47">
        <v>0</v>
      </c>
      <c r="CT106" s="47">
        <v>0</v>
      </c>
      <c r="CU106" s="47">
        <v>0</v>
      </c>
      <c r="CV106" s="47">
        <v>0</v>
      </c>
      <c r="CW106" s="47">
        <v>0</v>
      </c>
      <c r="CX106" s="47">
        <v>0</v>
      </c>
      <c r="CY106" s="47">
        <v>0</v>
      </c>
      <c r="CZ106" s="47">
        <v>0</v>
      </c>
      <c r="DA106" s="47">
        <v>0</v>
      </c>
      <c r="DB106" s="47">
        <v>0</v>
      </c>
      <c r="DC106" s="47">
        <v>0</v>
      </c>
      <c r="DD106" s="47">
        <v>0</v>
      </c>
      <c r="DE106" s="47">
        <v>0</v>
      </c>
      <c r="DF106" s="47">
        <v>0</v>
      </c>
      <c r="DG106" s="47">
        <v>0</v>
      </c>
      <c r="DH106" s="47">
        <v>0</v>
      </c>
      <c r="DI106" s="47">
        <v>0</v>
      </c>
      <c r="DJ106" s="47">
        <v>0</v>
      </c>
      <c r="DK106" s="47">
        <v>0</v>
      </c>
      <c r="DL106" s="47">
        <v>0</v>
      </c>
      <c r="DM106" s="47">
        <v>0</v>
      </c>
      <c r="DN106" s="47">
        <v>0</v>
      </c>
      <c r="DO106" s="47">
        <v>0</v>
      </c>
      <c r="DP106" s="47">
        <v>0</v>
      </c>
      <c r="DQ106" s="47">
        <v>0</v>
      </c>
      <c r="DR106" s="47">
        <v>0</v>
      </c>
      <c r="DS106" s="47">
        <v>0</v>
      </c>
      <c r="DT106" s="47">
        <v>0</v>
      </c>
      <c r="DU106" s="47">
        <v>0</v>
      </c>
      <c r="DV106" s="47">
        <v>0</v>
      </c>
      <c r="DW106" s="47">
        <v>0</v>
      </c>
      <c r="DX106" s="47">
        <v>0</v>
      </c>
      <c r="DY106" s="47">
        <v>0</v>
      </c>
      <c r="DZ106" s="47">
        <v>0</v>
      </c>
      <c r="EA106" s="47">
        <v>0</v>
      </c>
      <c r="EB106" s="47">
        <v>0</v>
      </c>
      <c r="EC106" s="47">
        <v>0</v>
      </c>
      <c r="ED106" s="47">
        <v>0</v>
      </c>
      <c r="EE106" s="47">
        <v>0</v>
      </c>
      <c r="EF106" s="47">
        <v>0</v>
      </c>
      <c r="EG106" s="47">
        <v>0</v>
      </c>
      <c r="EH106" s="47">
        <v>0</v>
      </c>
      <c r="EI106" s="47">
        <v>0</v>
      </c>
      <c r="EJ106" s="47">
        <v>0</v>
      </c>
      <c r="EK106" s="47">
        <v>0</v>
      </c>
      <c r="EL106" s="47">
        <v>0</v>
      </c>
      <c r="EM106" s="47">
        <v>0</v>
      </c>
      <c r="EN106" s="47">
        <v>0</v>
      </c>
      <c r="EO106" s="47">
        <v>0</v>
      </c>
      <c r="EP106" s="47">
        <v>0</v>
      </c>
      <c r="EQ106" s="47">
        <v>0</v>
      </c>
      <c r="ER106" s="47">
        <v>0</v>
      </c>
      <c r="ES106" s="47">
        <v>0</v>
      </c>
      <c r="ET106" s="47">
        <v>0</v>
      </c>
      <c r="EU106" s="47">
        <v>0</v>
      </c>
      <c r="EV106" s="47">
        <v>0</v>
      </c>
      <c r="EW106" s="47">
        <v>0</v>
      </c>
      <c r="EX106" s="47">
        <v>0</v>
      </c>
      <c r="EY106" s="47">
        <v>0</v>
      </c>
      <c r="EZ106" s="47">
        <v>0</v>
      </c>
      <c r="FA106" s="47">
        <v>0</v>
      </c>
      <c r="FB106" s="47">
        <v>0</v>
      </c>
      <c r="FC106" s="47">
        <v>0</v>
      </c>
      <c r="FD106" s="47">
        <v>0</v>
      </c>
      <c r="FE106" s="47">
        <v>0</v>
      </c>
      <c r="FF106" s="47">
        <v>0</v>
      </c>
      <c r="FG106" s="47">
        <v>0</v>
      </c>
      <c r="FH106" s="47">
        <v>0</v>
      </c>
      <c r="FI106" s="47">
        <v>0</v>
      </c>
      <c r="FJ106" s="47">
        <v>0</v>
      </c>
      <c r="FK106" s="47">
        <v>0</v>
      </c>
      <c r="FL106" s="47">
        <v>0</v>
      </c>
      <c r="FM106" s="47">
        <v>0</v>
      </c>
      <c r="FN106" s="47">
        <v>0</v>
      </c>
      <c r="FO106" s="47">
        <v>0</v>
      </c>
      <c r="FP106" s="47">
        <v>0</v>
      </c>
      <c r="FQ106" s="47">
        <v>0</v>
      </c>
      <c r="FR106" s="47">
        <v>0</v>
      </c>
      <c r="FS106" s="47">
        <v>0</v>
      </c>
      <c r="FT106" s="47">
        <v>0</v>
      </c>
      <c r="FU106" s="47">
        <v>0</v>
      </c>
      <c r="FV106" s="47">
        <v>0</v>
      </c>
      <c r="FW106" s="47">
        <v>0</v>
      </c>
      <c r="FX106" s="47">
        <v>0</v>
      </c>
      <c r="FY106" s="47">
        <v>0</v>
      </c>
      <c r="FZ106" s="47">
        <v>0</v>
      </c>
      <c r="GA106" s="47">
        <v>0</v>
      </c>
      <c r="GB106" s="47">
        <v>0</v>
      </c>
      <c r="GC106" s="47">
        <v>0</v>
      </c>
      <c r="GD106" s="47">
        <v>0</v>
      </c>
      <c r="GE106" s="47">
        <v>0</v>
      </c>
      <c r="GF106" s="47">
        <v>0</v>
      </c>
      <c r="GG106" s="47">
        <v>0</v>
      </c>
      <c r="GH106" s="47">
        <v>0</v>
      </c>
      <c r="GI106" s="47">
        <v>0</v>
      </c>
      <c r="GJ106" s="47">
        <v>0</v>
      </c>
      <c r="GK106" s="47">
        <v>0</v>
      </c>
      <c r="GL106" s="47">
        <v>0</v>
      </c>
      <c r="GM106" s="47">
        <v>0</v>
      </c>
      <c r="GN106" s="47">
        <v>0</v>
      </c>
      <c r="GO106" s="47">
        <v>0</v>
      </c>
      <c r="GP106" s="47">
        <v>0</v>
      </c>
      <c r="GQ106" s="47">
        <v>0</v>
      </c>
      <c r="GR106" s="47">
        <v>0</v>
      </c>
      <c r="GS106" s="47">
        <v>0</v>
      </c>
      <c r="GT106" s="47">
        <v>0</v>
      </c>
      <c r="GU106" s="47">
        <v>0</v>
      </c>
      <c r="GV106" s="47">
        <v>0</v>
      </c>
      <c r="GW106" s="47">
        <v>0</v>
      </c>
      <c r="GX106" s="47">
        <v>0</v>
      </c>
      <c r="GY106" s="47">
        <v>0</v>
      </c>
      <c r="GZ106" s="47">
        <v>0</v>
      </c>
      <c r="HA106" s="47">
        <v>0</v>
      </c>
      <c r="HB106" s="47">
        <v>0</v>
      </c>
      <c r="HC106" s="47">
        <v>0</v>
      </c>
      <c r="HD106" s="47">
        <v>0</v>
      </c>
      <c r="HE106" s="47">
        <v>0</v>
      </c>
      <c r="HF106" s="47">
        <v>0</v>
      </c>
      <c r="HG106" s="47">
        <v>0</v>
      </c>
      <c r="HH106" s="47">
        <v>0</v>
      </c>
      <c r="HI106" s="47">
        <v>0</v>
      </c>
      <c r="HJ106" s="47">
        <v>0</v>
      </c>
      <c r="HK106" s="47">
        <v>0</v>
      </c>
      <c r="HL106" s="47">
        <v>0</v>
      </c>
      <c r="HM106" s="47">
        <v>0</v>
      </c>
      <c r="HN106" s="47">
        <v>0</v>
      </c>
      <c r="HO106" s="47">
        <v>0</v>
      </c>
      <c r="HP106" s="47">
        <v>0</v>
      </c>
      <c r="HQ106" s="47">
        <v>0</v>
      </c>
      <c r="HR106" s="47">
        <v>0</v>
      </c>
      <c r="HS106" s="47">
        <v>0</v>
      </c>
      <c r="HT106" s="47">
        <v>0</v>
      </c>
      <c r="HU106" s="47">
        <v>0</v>
      </c>
      <c r="HV106" s="47">
        <v>0</v>
      </c>
      <c r="HW106" s="47">
        <v>0</v>
      </c>
      <c r="HX106" s="47">
        <v>0</v>
      </c>
      <c r="HY106" s="47">
        <v>0</v>
      </c>
      <c r="HZ106" s="47">
        <v>0</v>
      </c>
    </row>
    <row r="107" spans="1:234" x14ac:dyDescent="0.25">
      <c r="A107" t="str">
        <f t="shared" si="1"/>
        <v>CT_85</v>
      </c>
      <c r="B107" s="1" t="s">
        <v>1433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0.16812105842726699</v>
      </c>
      <c r="J107" s="1">
        <v>0</v>
      </c>
      <c r="K107" s="1">
        <v>0</v>
      </c>
      <c r="L107" s="1">
        <v>0</v>
      </c>
      <c r="M107" s="1">
        <v>4.2577764941986403E-2</v>
      </c>
      <c r="N107" s="1">
        <v>0</v>
      </c>
      <c r="O107" s="1">
        <v>0</v>
      </c>
      <c r="P107" s="1">
        <v>0</v>
      </c>
      <c r="Q107" s="1">
        <v>4.2511008107324999E-2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2.0818765731907898E-2</v>
      </c>
      <c r="AD107" s="1">
        <v>0</v>
      </c>
      <c r="AE107" s="1">
        <v>3.3781073382772898E-2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8.3273994402575005E-2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47">
        <v>0</v>
      </c>
      <c r="CL107" s="47">
        <v>0</v>
      </c>
      <c r="CM107" s="47">
        <v>0</v>
      </c>
      <c r="CN107" s="47">
        <v>0</v>
      </c>
      <c r="CO107" s="47">
        <v>0</v>
      </c>
      <c r="CP107" s="47">
        <v>0</v>
      </c>
      <c r="CQ107" s="47">
        <v>0</v>
      </c>
      <c r="CR107" s="47">
        <v>0</v>
      </c>
      <c r="CS107" s="47">
        <v>0</v>
      </c>
      <c r="CT107" s="47">
        <v>0</v>
      </c>
      <c r="CU107" s="47">
        <v>0.12522928410153</v>
      </c>
      <c r="CV107" s="47">
        <v>0</v>
      </c>
      <c r="CW107" s="47">
        <v>0</v>
      </c>
      <c r="CX107" s="47">
        <v>0</v>
      </c>
      <c r="CY107" s="47">
        <v>0</v>
      </c>
      <c r="CZ107" s="47">
        <v>0</v>
      </c>
      <c r="DA107" s="47">
        <v>0.10931154772997199</v>
      </c>
      <c r="DB107" s="47">
        <v>0</v>
      </c>
      <c r="DC107" s="47">
        <v>0</v>
      </c>
      <c r="DD107" s="47">
        <v>0</v>
      </c>
      <c r="DE107" s="47">
        <v>0.26558409530674998</v>
      </c>
      <c r="DF107" s="47">
        <v>0</v>
      </c>
      <c r="DG107" s="47">
        <v>0</v>
      </c>
      <c r="DH107" s="47">
        <v>0</v>
      </c>
      <c r="DI107" s="47">
        <v>0</v>
      </c>
      <c r="DJ107" s="47">
        <v>0</v>
      </c>
      <c r="DK107" s="47">
        <v>0</v>
      </c>
      <c r="DL107" s="47">
        <v>0</v>
      </c>
      <c r="DM107" s="47">
        <v>2.77439063959505E-2</v>
      </c>
      <c r="DN107" s="47">
        <v>0</v>
      </c>
      <c r="DO107" s="47">
        <v>0</v>
      </c>
      <c r="DP107" s="47">
        <v>0</v>
      </c>
      <c r="DQ107" s="47">
        <v>0</v>
      </c>
      <c r="DR107" s="47">
        <v>0</v>
      </c>
      <c r="DS107" s="47">
        <v>0</v>
      </c>
      <c r="DT107" s="47">
        <v>0</v>
      </c>
      <c r="DU107" s="47">
        <v>0</v>
      </c>
      <c r="DV107" s="47">
        <v>0</v>
      </c>
      <c r="DW107" s="47">
        <v>0</v>
      </c>
      <c r="DX107" s="47">
        <v>0</v>
      </c>
      <c r="DY107" s="47">
        <v>0.13204099385022899</v>
      </c>
      <c r="DZ107" s="47">
        <v>0</v>
      </c>
      <c r="EA107" s="47">
        <v>0</v>
      </c>
      <c r="EB107" s="47">
        <v>0</v>
      </c>
      <c r="EC107" s="47">
        <v>0</v>
      </c>
      <c r="ED107" s="47">
        <v>0</v>
      </c>
      <c r="EE107" s="47">
        <v>0</v>
      </c>
      <c r="EF107" s="47">
        <v>0</v>
      </c>
      <c r="EG107" s="47">
        <v>0</v>
      </c>
      <c r="EH107" s="47">
        <v>0</v>
      </c>
      <c r="EI107" s="47">
        <v>0</v>
      </c>
      <c r="EJ107" s="47">
        <v>0</v>
      </c>
      <c r="EK107" s="47">
        <v>0</v>
      </c>
      <c r="EL107" s="47">
        <v>0</v>
      </c>
      <c r="EM107" s="47">
        <v>0</v>
      </c>
      <c r="EN107" s="47">
        <v>0</v>
      </c>
      <c r="EO107" s="47">
        <v>0</v>
      </c>
      <c r="EP107" s="47">
        <v>0</v>
      </c>
      <c r="EQ107" s="47">
        <v>0</v>
      </c>
      <c r="ER107" s="47">
        <v>0</v>
      </c>
      <c r="ES107" s="47">
        <v>0.43134516161163799</v>
      </c>
      <c r="ET107" s="47">
        <v>0</v>
      </c>
      <c r="EU107" s="47">
        <v>0</v>
      </c>
      <c r="EV107" s="47">
        <v>0.152337366947846</v>
      </c>
      <c r="EW107" s="47">
        <v>0</v>
      </c>
      <c r="EX107" s="47">
        <v>0</v>
      </c>
      <c r="EY107" s="47">
        <v>0</v>
      </c>
      <c r="EZ107" s="47">
        <v>0</v>
      </c>
      <c r="FA107" s="47">
        <v>0</v>
      </c>
      <c r="FB107" s="47">
        <v>0</v>
      </c>
      <c r="FC107" s="47">
        <v>0</v>
      </c>
      <c r="FD107" s="47">
        <v>0</v>
      </c>
      <c r="FE107" s="47">
        <v>0</v>
      </c>
      <c r="FF107" s="47">
        <v>0</v>
      </c>
      <c r="FG107" s="47">
        <v>0</v>
      </c>
      <c r="FH107" s="47">
        <v>0.25783937870785001</v>
      </c>
      <c r="FI107" s="47">
        <v>0</v>
      </c>
      <c r="FJ107" s="47">
        <v>0</v>
      </c>
      <c r="FK107" s="47">
        <v>0</v>
      </c>
      <c r="FL107" s="47">
        <v>0</v>
      </c>
      <c r="FM107" s="47">
        <v>0</v>
      </c>
      <c r="FN107" s="47">
        <v>0</v>
      </c>
      <c r="FO107" s="47">
        <v>0</v>
      </c>
      <c r="FP107" s="47">
        <v>0</v>
      </c>
      <c r="FQ107" s="47">
        <v>0</v>
      </c>
      <c r="FR107" s="47">
        <v>0</v>
      </c>
      <c r="FS107" s="47">
        <v>0</v>
      </c>
      <c r="FT107" s="47">
        <v>0</v>
      </c>
      <c r="FU107" s="47">
        <v>0</v>
      </c>
      <c r="FV107" s="47">
        <v>0</v>
      </c>
      <c r="FW107" s="47">
        <v>0</v>
      </c>
      <c r="FX107" s="47">
        <v>0</v>
      </c>
      <c r="FY107" s="47">
        <v>0</v>
      </c>
      <c r="FZ107" s="47">
        <v>0</v>
      </c>
      <c r="GA107" s="47">
        <v>0</v>
      </c>
      <c r="GB107" s="47">
        <v>0</v>
      </c>
      <c r="GC107" s="47">
        <v>0</v>
      </c>
      <c r="GD107" s="47">
        <v>0</v>
      </c>
      <c r="GE107" s="47">
        <v>0</v>
      </c>
      <c r="GF107" s="47">
        <v>0</v>
      </c>
      <c r="GG107" s="47">
        <v>0</v>
      </c>
      <c r="GH107" s="47">
        <v>0</v>
      </c>
      <c r="GI107" s="47">
        <v>0</v>
      </c>
      <c r="GJ107" s="47">
        <v>0</v>
      </c>
      <c r="GK107" s="47">
        <v>0</v>
      </c>
      <c r="GL107" s="47">
        <v>0</v>
      </c>
      <c r="GM107" s="47">
        <v>0</v>
      </c>
      <c r="GN107" s="47">
        <v>0</v>
      </c>
      <c r="GO107" s="47">
        <v>0</v>
      </c>
      <c r="GP107" s="47">
        <v>0</v>
      </c>
      <c r="GQ107" s="47">
        <v>0</v>
      </c>
      <c r="GR107" s="47">
        <v>0</v>
      </c>
      <c r="GS107" s="47">
        <v>0</v>
      </c>
      <c r="GT107" s="47">
        <v>0</v>
      </c>
      <c r="GU107" s="47">
        <v>0</v>
      </c>
      <c r="GV107" s="47">
        <v>0</v>
      </c>
      <c r="GW107" s="47">
        <v>0</v>
      </c>
      <c r="GX107" s="47">
        <v>0</v>
      </c>
      <c r="GY107" s="47">
        <v>0</v>
      </c>
      <c r="GZ107" s="47">
        <v>0</v>
      </c>
      <c r="HA107" s="47">
        <v>0</v>
      </c>
      <c r="HB107" s="47">
        <v>0.100056328057643</v>
      </c>
      <c r="HC107" s="47">
        <v>0</v>
      </c>
      <c r="HD107" s="47">
        <v>0</v>
      </c>
      <c r="HE107" s="47">
        <v>0</v>
      </c>
      <c r="HF107" s="47">
        <v>0</v>
      </c>
      <c r="HG107" s="47">
        <v>0</v>
      </c>
      <c r="HH107" s="47">
        <v>0</v>
      </c>
      <c r="HI107" s="47">
        <v>0</v>
      </c>
      <c r="HJ107" s="47">
        <v>0</v>
      </c>
      <c r="HK107" s="47">
        <v>0</v>
      </c>
      <c r="HL107" s="47">
        <v>0</v>
      </c>
      <c r="HM107" s="47">
        <v>0</v>
      </c>
      <c r="HN107" s="47">
        <v>0</v>
      </c>
      <c r="HO107" s="47">
        <v>0.240474080367756</v>
      </c>
      <c r="HP107" s="47">
        <v>0</v>
      </c>
      <c r="HQ107" s="47">
        <v>0</v>
      </c>
      <c r="HR107" s="47">
        <v>0</v>
      </c>
      <c r="HS107" s="47">
        <v>0</v>
      </c>
      <c r="HT107" s="47">
        <v>0</v>
      </c>
      <c r="HU107" s="47">
        <v>0</v>
      </c>
      <c r="HV107" s="47">
        <v>0</v>
      </c>
      <c r="HW107" s="47">
        <v>0</v>
      </c>
      <c r="HX107" s="47">
        <v>0</v>
      </c>
      <c r="HY107" s="47">
        <v>0</v>
      </c>
      <c r="HZ107" s="47">
        <v>0</v>
      </c>
    </row>
    <row r="108" spans="1:234" x14ac:dyDescent="0.25">
      <c r="A108" t="str">
        <f t="shared" si="1"/>
        <v>CT_86</v>
      </c>
      <c r="B108" s="1" t="s">
        <v>1434</v>
      </c>
      <c r="C108" s="1">
        <v>4.50963016577463E-2</v>
      </c>
      <c r="D108" s="1">
        <v>0</v>
      </c>
      <c r="E108" s="1">
        <v>0.50650010004838097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1.9950119752903499</v>
      </c>
      <c r="M108" s="1">
        <v>0</v>
      </c>
      <c r="N108" s="1">
        <v>0</v>
      </c>
      <c r="O108" s="1">
        <v>2.0796433686462601</v>
      </c>
      <c r="P108" s="1">
        <v>0</v>
      </c>
      <c r="Q108" s="1">
        <v>0</v>
      </c>
      <c r="R108" s="1">
        <v>1.4407401399604201</v>
      </c>
      <c r="S108" s="1">
        <v>2.4963915050215599E-2</v>
      </c>
      <c r="T108" s="1">
        <v>1.6562158769025399</v>
      </c>
      <c r="U108" s="1">
        <v>0</v>
      </c>
      <c r="V108" s="1">
        <v>0</v>
      </c>
      <c r="W108" s="1">
        <v>0</v>
      </c>
      <c r="X108" s="1">
        <v>0.20267531414673701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2.2520715588515299E-2</v>
      </c>
      <c r="AF108" s="1">
        <v>1.0247690242296601</v>
      </c>
      <c r="AG108" s="1">
        <v>0.62418039976622297</v>
      </c>
      <c r="AH108" s="1">
        <v>0</v>
      </c>
      <c r="AI108" s="1">
        <v>9.4506822611289198</v>
      </c>
      <c r="AJ108" s="1">
        <v>0</v>
      </c>
      <c r="AK108" s="1">
        <v>2.6295750740256099E-2</v>
      </c>
      <c r="AL108" s="1">
        <v>2.80101225168005E-2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0.45461086505321602</v>
      </c>
      <c r="AS108" s="1">
        <v>3.3171319942459601E-2</v>
      </c>
      <c r="AT108" s="1">
        <v>0</v>
      </c>
      <c r="AU108" s="1">
        <v>0</v>
      </c>
      <c r="AV108" s="1">
        <v>1.42080521411717E-2</v>
      </c>
      <c r="AW108" s="1">
        <v>0</v>
      </c>
      <c r="AX108" s="1">
        <v>0</v>
      </c>
      <c r="AY108" s="1">
        <v>0.15038175611159199</v>
      </c>
      <c r="AZ108" s="1">
        <v>0</v>
      </c>
      <c r="BA108" s="1">
        <v>2.3323807516792298E-2</v>
      </c>
      <c r="BB108" s="1">
        <v>0.21567510481195401</v>
      </c>
      <c r="BC108" s="1">
        <v>0.24248485096797401</v>
      </c>
      <c r="BD108" s="1">
        <v>0</v>
      </c>
      <c r="BE108" s="1">
        <v>0</v>
      </c>
      <c r="BF108" s="1">
        <v>0</v>
      </c>
      <c r="BG108" s="1">
        <v>6.7106075961716097E-2</v>
      </c>
      <c r="BH108" s="1">
        <v>8.5961820671361794E-2</v>
      </c>
      <c r="BI108" s="1">
        <v>0</v>
      </c>
      <c r="BJ108" s="1">
        <v>0.12925455041056599</v>
      </c>
      <c r="BK108" s="1">
        <v>2.3158289810393601E-2</v>
      </c>
      <c r="BL108" s="1">
        <v>0.118660940568396</v>
      </c>
      <c r="BM108" s="1">
        <v>0</v>
      </c>
      <c r="BN108" s="1">
        <v>1.3630891767722</v>
      </c>
      <c r="BO108" s="1">
        <v>0</v>
      </c>
      <c r="BP108" s="1">
        <v>1.05925409848453E-2</v>
      </c>
      <c r="BQ108" s="1">
        <v>0</v>
      </c>
      <c r="BR108" s="1">
        <v>0.15064460100399599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4.8453481759017598E-2</v>
      </c>
      <c r="BY108" s="1">
        <v>2.7085212438456699E-2</v>
      </c>
      <c r="BZ108" s="1">
        <v>0</v>
      </c>
      <c r="CA108" s="1">
        <v>0</v>
      </c>
      <c r="CB108" s="1">
        <v>0</v>
      </c>
      <c r="CC108" s="1">
        <v>0</v>
      </c>
      <c r="CD108" s="1">
        <v>0.28421731528063499</v>
      </c>
      <c r="CE108" s="1">
        <v>0.34510339887055802</v>
      </c>
      <c r="CF108" s="1">
        <v>0</v>
      </c>
      <c r="CG108" s="1">
        <v>6.1173727963143902E-2</v>
      </c>
      <c r="CH108" s="1">
        <v>0</v>
      </c>
      <c r="CI108" s="1">
        <v>0</v>
      </c>
      <c r="CJ108" s="1">
        <v>0.75822068702861101</v>
      </c>
      <c r="CK108" s="47">
        <v>0</v>
      </c>
      <c r="CL108" s="47">
        <v>0</v>
      </c>
      <c r="CM108" s="47">
        <v>0</v>
      </c>
      <c r="CN108" s="47">
        <v>0</v>
      </c>
      <c r="CO108" s="47">
        <v>3.6257572005439297E-2</v>
      </c>
      <c r="CP108" s="47">
        <v>0</v>
      </c>
      <c r="CQ108" s="47">
        <v>0</v>
      </c>
      <c r="CR108" s="47">
        <v>4.0167201265920702E-2</v>
      </c>
      <c r="CS108" s="47">
        <v>0</v>
      </c>
      <c r="CT108" s="47">
        <v>7.5962794456991806E-2</v>
      </c>
      <c r="CU108" s="47">
        <v>0</v>
      </c>
      <c r="CV108" s="47">
        <v>0</v>
      </c>
      <c r="CW108" s="47">
        <v>0</v>
      </c>
      <c r="CX108" s="47">
        <v>0</v>
      </c>
      <c r="CY108" s="47">
        <v>0</v>
      </c>
      <c r="CZ108" s="47">
        <v>6.8141416519270595E-2</v>
      </c>
      <c r="DA108" s="47">
        <v>0</v>
      </c>
      <c r="DB108" s="47">
        <v>0</v>
      </c>
      <c r="DC108" s="47">
        <v>0</v>
      </c>
      <c r="DD108" s="47">
        <v>0</v>
      </c>
      <c r="DE108" s="47">
        <v>0.17705606353783301</v>
      </c>
      <c r="DF108" s="47">
        <v>0.101570177090494</v>
      </c>
      <c r="DG108" s="47">
        <v>0.36828809684102198</v>
      </c>
      <c r="DH108" s="47">
        <v>0</v>
      </c>
      <c r="DI108" s="47">
        <v>0.13730379460566799</v>
      </c>
      <c r="DJ108" s="47">
        <v>0</v>
      </c>
      <c r="DK108" s="47">
        <v>3.3458386987032303E-2</v>
      </c>
      <c r="DL108" s="47">
        <v>0</v>
      </c>
      <c r="DM108" s="47">
        <v>1.84959375973003E-2</v>
      </c>
      <c r="DN108" s="47">
        <v>0</v>
      </c>
      <c r="DO108" s="47">
        <v>0</v>
      </c>
      <c r="DP108" s="47">
        <v>0</v>
      </c>
      <c r="DQ108" s="47">
        <v>0</v>
      </c>
      <c r="DR108" s="47">
        <v>0</v>
      </c>
      <c r="DS108" s="47">
        <v>5.2866743707704902E-2</v>
      </c>
      <c r="DT108" s="47">
        <v>4.1844447967920299E-2</v>
      </c>
      <c r="DU108" s="47">
        <v>0</v>
      </c>
      <c r="DV108" s="47">
        <v>0</v>
      </c>
      <c r="DW108" s="47">
        <v>0</v>
      </c>
      <c r="DX108" s="47">
        <v>0</v>
      </c>
      <c r="DY108" s="47">
        <v>4.4013664616742901E-2</v>
      </c>
      <c r="DZ108" s="47">
        <v>0</v>
      </c>
      <c r="EA108" s="47">
        <v>0</v>
      </c>
      <c r="EB108" s="47">
        <v>6.6707737708367104E-2</v>
      </c>
      <c r="EC108" s="47">
        <v>0</v>
      </c>
      <c r="ED108" s="47">
        <v>0</v>
      </c>
      <c r="EE108" s="47">
        <v>0</v>
      </c>
      <c r="EF108" s="47">
        <v>7.3972215881859094E-2</v>
      </c>
      <c r="EG108" s="47">
        <v>0</v>
      </c>
      <c r="EH108" s="47">
        <v>0</v>
      </c>
      <c r="EI108" s="47">
        <v>0</v>
      </c>
      <c r="EJ108" s="47">
        <v>0</v>
      </c>
      <c r="EK108" s="47">
        <v>0</v>
      </c>
      <c r="EL108" s="47">
        <v>0</v>
      </c>
      <c r="EM108" s="47">
        <v>7.2452460431104607E-2</v>
      </c>
      <c r="EN108" s="47">
        <v>0</v>
      </c>
      <c r="EO108" s="47">
        <v>1.50666636681449E-2</v>
      </c>
      <c r="EP108" s="47">
        <v>0</v>
      </c>
      <c r="EQ108" s="47">
        <v>0</v>
      </c>
      <c r="ER108" s="47">
        <v>0</v>
      </c>
      <c r="ES108" s="47">
        <v>0.143781720537213</v>
      </c>
      <c r="ET108" s="47">
        <v>7.4711554160210398E-3</v>
      </c>
      <c r="EU108" s="47">
        <v>0</v>
      </c>
      <c r="EV108" s="47">
        <v>0</v>
      </c>
      <c r="EW108" s="47">
        <v>0</v>
      </c>
      <c r="EX108" s="47">
        <v>0</v>
      </c>
      <c r="EY108" s="47">
        <v>0</v>
      </c>
      <c r="EZ108" s="47">
        <v>0</v>
      </c>
      <c r="FA108" s="47">
        <v>5.6888855010906299E-2</v>
      </c>
      <c r="FB108" s="47">
        <v>3.31805630792002E-3</v>
      </c>
      <c r="FC108" s="47">
        <v>0</v>
      </c>
      <c r="FD108" s="47">
        <v>0</v>
      </c>
      <c r="FE108" s="47">
        <v>0</v>
      </c>
      <c r="FF108" s="47">
        <v>0</v>
      </c>
      <c r="FG108" s="47">
        <v>0</v>
      </c>
      <c r="FH108" s="47">
        <v>4.2973229784641701E-2</v>
      </c>
      <c r="FI108" s="47">
        <v>0</v>
      </c>
      <c r="FJ108" s="47">
        <v>0</v>
      </c>
      <c r="FK108" s="47">
        <v>5.0602091238566203E-2</v>
      </c>
      <c r="FL108" s="47">
        <v>1.23401745984955E-2</v>
      </c>
      <c r="FM108" s="47">
        <v>0</v>
      </c>
      <c r="FN108" s="47">
        <v>0</v>
      </c>
      <c r="FO108" s="47">
        <v>0</v>
      </c>
      <c r="FP108" s="47">
        <v>0</v>
      </c>
      <c r="FQ108" s="47">
        <v>0</v>
      </c>
      <c r="FR108" s="47">
        <v>0</v>
      </c>
      <c r="FS108" s="47">
        <v>0</v>
      </c>
      <c r="FT108" s="47">
        <v>0</v>
      </c>
      <c r="FU108" s="47">
        <v>0</v>
      </c>
      <c r="FV108" s="47">
        <v>0</v>
      </c>
      <c r="FW108" s="47">
        <v>0</v>
      </c>
      <c r="FX108" s="47">
        <v>0</v>
      </c>
      <c r="FY108" s="47">
        <v>0</v>
      </c>
      <c r="FZ108" s="47">
        <v>0</v>
      </c>
      <c r="GA108" s="47">
        <v>0.19269038973292399</v>
      </c>
      <c r="GB108" s="47">
        <v>0</v>
      </c>
      <c r="GC108" s="47">
        <v>0</v>
      </c>
      <c r="GD108" s="47">
        <v>0</v>
      </c>
      <c r="GE108" s="47">
        <v>0.24829344579420601</v>
      </c>
      <c r="GF108" s="47">
        <v>0.15660092889918301</v>
      </c>
      <c r="GG108" s="47">
        <v>4.0227317710910399E-2</v>
      </c>
      <c r="GH108" s="47">
        <v>0</v>
      </c>
      <c r="GI108" s="47">
        <v>2.4867629136783899E-2</v>
      </c>
      <c r="GJ108" s="47">
        <v>0</v>
      </c>
      <c r="GK108" s="47">
        <v>1.1097000447979899</v>
      </c>
      <c r="GL108" s="47">
        <v>0</v>
      </c>
      <c r="GM108" s="47">
        <v>0</v>
      </c>
      <c r="GN108" s="47">
        <v>0</v>
      </c>
      <c r="GO108" s="47">
        <v>0</v>
      </c>
      <c r="GP108" s="47">
        <v>0</v>
      </c>
      <c r="GQ108" s="47">
        <v>0.121352027180088</v>
      </c>
      <c r="GR108" s="47">
        <v>0</v>
      </c>
      <c r="GS108" s="47">
        <v>0</v>
      </c>
      <c r="GT108" s="47">
        <v>0</v>
      </c>
      <c r="GU108" s="47">
        <v>0</v>
      </c>
      <c r="GV108" s="47">
        <v>0</v>
      </c>
      <c r="GW108" s="47">
        <v>0</v>
      </c>
      <c r="GX108" s="47">
        <v>0</v>
      </c>
      <c r="GY108" s="47">
        <v>0</v>
      </c>
      <c r="GZ108" s="47">
        <v>0</v>
      </c>
      <c r="HA108" s="47">
        <v>0</v>
      </c>
      <c r="HB108" s="47">
        <v>0.83380273381369097</v>
      </c>
      <c r="HC108" s="47">
        <v>0</v>
      </c>
      <c r="HD108" s="47">
        <v>0.20652255190659499</v>
      </c>
      <c r="HE108" s="47">
        <v>6.13792017883465E-2</v>
      </c>
      <c r="HF108" s="47">
        <v>0</v>
      </c>
      <c r="HG108" s="47">
        <v>0</v>
      </c>
      <c r="HH108" s="47">
        <v>0</v>
      </c>
      <c r="HI108" s="47">
        <v>0.101783458767203</v>
      </c>
      <c r="HJ108" s="47">
        <v>4.7942794320495197E-2</v>
      </c>
      <c r="HK108" s="47">
        <v>0</v>
      </c>
      <c r="HL108" s="47">
        <v>0</v>
      </c>
      <c r="HM108" s="47">
        <v>0</v>
      </c>
      <c r="HN108" s="47">
        <v>0</v>
      </c>
      <c r="HO108" s="47">
        <v>0.16031605357850401</v>
      </c>
      <c r="HP108" s="47">
        <v>4.2248483859863302E-2</v>
      </c>
      <c r="HQ108" s="47">
        <v>0.15859589765278101</v>
      </c>
      <c r="HR108" s="47">
        <v>2.4818986366989901E-2</v>
      </c>
      <c r="HS108" s="47">
        <v>4.8465349309498001E-2</v>
      </c>
      <c r="HT108" s="47">
        <v>0</v>
      </c>
      <c r="HU108" s="47">
        <v>0</v>
      </c>
      <c r="HV108" s="47">
        <v>0</v>
      </c>
      <c r="HW108" s="47">
        <v>0</v>
      </c>
      <c r="HX108" s="47">
        <v>0</v>
      </c>
      <c r="HY108" s="47">
        <v>0</v>
      </c>
      <c r="HZ108" s="47">
        <v>0</v>
      </c>
    </row>
    <row r="109" spans="1:234" x14ac:dyDescent="0.25">
      <c r="A109" t="str">
        <f t="shared" si="1"/>
        <v>CT_87</v>
      </c>
      <c r="B109" s="1" t="s">
        <v>1435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8.1911988036556492E-3</v>
      </c>
      <c r="M109" s="1">
        <v>0</v>
      </c>
      <c r="N109" s="1">
        <v>0</v>
      </c>
      <c r="O109" s="1">
        <v>0</v>
      </c>
      <c r="P109" s="1">
        <v>0</v>
      </c>
      <c r="Q109" s="1">
        <v>7.4394264187818707E-2</v>
      </c>
      <c r="R109" s="1">
        <v>0</v>
      </c>
      <c r="S109" s="1">
        <v>0</v>
      </c>
      <c r="T109" s="1">
        <v>7.4829030582946199E-3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3.5012653146000599E-3</v>
      </c>
      <c r="AM109" s="1">
        <v>1.0604100454158501E-2</v>
      </c>
      <c r="AN109" s="1">
        <v>0</v>
      </c>
      <c r="AO109" s="1">
        <v>0</v>
      </c>
      <c r="AP109" s="1">
        <v>0</v>
      </c>
      <c r="AQ109" s="1">
        <v>1.45101505480956E-2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6.0496331411857302E-3</v>
      </c>
      <c r="CK109" s="47">
        <v>0</v>
      </c>
      <c r="CL109" s="47">
        <v>0</v>
      </c>
      <c r="CM109" s="47">
        <v>1.9098198240607302E-2</v>
      </c>
      <c r="CN109" s="47">
        <v>4.2434873111747901E-2</v>
      </c>
      <c r="CO109" s="47">
        <v>1.35965895020398E-2</v>
      </c>
      <c r="CP109" s="47">
        <v>0</v>
      </c>
      <c r="CQ109" s="47">
        <v>0</v>
      </c>
      <c r="CR109" s="47">
        <v>0</v>
      </c>
      <c r="CS109" s="47">
        <v>2.6816454366152102E-2</v>
      </c>
      <c r="CT109" s="47">
        <v>0.27061745525303299</v>
      </c>
      <c r="CU109" s="47">
        <v>6.2614642050765001E-2</v>
      </c>
      <c r="CV109" s="47">
        <v>0</v>
      </c>
      <c r="CW109" s="47">
        <v>4.1725893534525299E-2</v>
      </c>
      <c r="CX109" s="47">
        <v>0</v>
      </c>
      <c r="CY109" s="47">
        <v>0</v>
      </c>
      <c r="CZ109" s="47">
        <v>0</v>
      </c>
      <c r="DA109" s="47">
        <v>3.6437182576657401E-2</v>
      </c>
      <c r="DB109" s="47">
        <v>2.9851047639330899</v>
      </c>
      <c r="DC109" s="47">
        <v>0</v>
      </c>
      <c r="DD109" s="47">
        <v>0</v>
      </c>
      <c r="DE109" s="47">
        <v>0</v>
      </c>
      <c r="DF109" s="47">
        <v>0</v>
      </c>
      <c r="DG109" s="47">
        <v>4.6036012105127803E-2</v>
      </c>
      <c r="DH109" s="47">
        <v>0</v>
      </c>
      <c r="DI109" s="47">
        <v>0</v>
      </c>
      <c r="DJ109" s="47">
        <v>0</v>
      </c>
      <c r="DK109" s="47">
        <v>0</v>
      </c>
      <c r="DL109" s="47">
        <v>0</v>
      </c>
      <c r="DM109" s="47">
        <v>0</v>
      </c>
      <c r="DN109" s="47">
        <v>0</v>
      </c>
      <c r="DO109" s="47">
        <v>7.7803214483769699E-3</v>
      </c>
      <c r="DP109" s="47">
        <v>0</v>
      </c>
      <c r="DQ109" s="47">
        <v>0</v>
      </c>
      <c r="DR109" s="47">
        <v>0</v>
      </c>
      <c r="DS109" s="47">
        <v>0</v>
      </c>
      <c r="DT109" s="47">
        <v>7.8458339939850505E-3</v>
      </c>
      <c r="DU109" s="47">
        <v>0</v>
      </c>
      <c r="DV109" s="47">
        <v>0</v>
      </c>
      <c r="DW109" s="47">
        <v>0</v>
      </c>
      <c r="DX109" s="47">
        <v>0</v>
      </c>
      <c r="DY109" s="47">
        <v>0</v>
      </c>
      <c r="DZ109" s="47">
        <v>0</v>
      </c>
      <c r="EA109" s="47">
        <v>0</v>
      </c>
      <c r="EB109" s="47">
        <v>0</v>
      </c>
      <c r="EC109" s="47">
        <v>0</v>
      </c>
      <c r="ED109" s="47">
        <v>1.6758591604973502E-2</v>
      </c>
      <c r="EE109" s="47">
        <v>1.0084446389147799E-2</v>
      </c>
      <c r="EF109" s="47">
        <v>0</v>
      </c>
      <c r="EG109" s="47">
        <v>0</v>
      </c>
      <c r="EH109" s="47">
        <v>0</v>
      </c>
      <c r="EI109" s="47">
        <v>0</v>
      </c>
      <c r="EJ109" s="47">
        <v>0</v>
      </c>
      <c r="EK109" s="47">
        <v>5.3667355287908697E-2</v>
      </c>
      <c r="EL109" s="47">
        <v>0</v>
      </c>
      <c r="EM109" s="47">
        <v>0</v>
      </c>
      <c r="EN109" s="47">
        <v>0</v>
      </c>
      <c r="EO109" s="47">
        <v>1.0847997841064301</v>
      </c>
      <c r="EP109" s="47">
        <v>1.1797716064900099</v>
      </c>
      <c r="EQ109" s="47">
        <v>2.9694374539707299E-2</v>
      </c>
      <c r="ER109" s="47">
        <v>0</v>
      </c>
      <c r="ES109" s="47">
        <v>0.10783629040291</v>
      </c>
      <c r="ET109" s="47">
        <v>2.8016832810078898E-3</v>
      </c>
      <c r="EU109" s="47">
        <v>0</v>
      </c>
      <c r="EV109" s="47">
        <v>8.8863464052910304E-2</v>
      </c>
      <c r="EW109" s="47">
        <v>0</v>
      </c>
      <c r="EX109" s="47">
        <v>3.5164431616980699E-2</v>
      </c>
      <c r="EY109" s="47">
        <v>6.7882878715335203E-3</v>
      </c>
      <c r="EZ109" s="47">
        <v>0</v>
      </c>
      <c r="FA109" s="47">
        <v>0</v>
      </c>
      <c r="FB109" s="47">
        <v>0</v>
      </c>
      <c r="FC109" s="47">
        <v>0</v>
      </c>
      <c r="FD109" s="47">
        <v>0</v>
      </c>
      <c r="FE109" s="47">
        <v>0</v>
      </c>
      <c r="FF109" s="47">
        <v>7.9350322465479902E-3</v>
      </c>
      <c r="FG109" s="47">
        <v>0</v>
      </c>
      <c r="FH109" s="47">
        <v>0</v>
      </c>
      <c r="FI109" s="47">
        <v>0</v>
      </c>
      <c r="FJ109" s="47">
        <v>0</v>
      </c>
      <c r="FK109" s="47">
        <v>0</v>
      </c>
      <c r="FL109" s="47">
        <v>0</v>
      </c>
      <c r="FM109" s="47">
        <v>0</v>
      </c>
      <c r="FN109" s="47">
        <v>0</v>
      </c>
      <c r="FO109" s="47">
        <v>0</v>
      </c>
      <c r="FP109" s="47">
        <v>0</v>
      </c>
      <c r="FQ109" s="47">
        <v>0</v>
      </c>
      <c r="FR109" s="47">
        <v>0</v>
      </c>
      <c r="FS109" s="47">
        <v>0</v>
      </c>
      <c r="FT109" s="47">
        <v>4.1068126681348301E-2</v>
      </c>
      <c r="FU109" s="47">
        <v>0</v>
      </c>
      <c r="FV109" s="47">
        <v>7.7097624429332004E-2</v>
      </c>
      <c r="FW109" s="47">
        <v>0</v>
      </c>
      <c r="FX109" s="47">
        <v>0</v>
      </c>
      <c r="FY109" s="47">
        <v>0</v>
      </c>
      <c r="FZ109" s="47">
        <v>2.1779427636641702E-2</v>
      </c>
      <c r="GA109" s="47">
        <v>0</v>
      </c>
      <c r="GB109" s="47">
        <v>0</v>
      </c>
      <c r="GC109" s="47">
        <v>0</v>
      </c>
      <c r="GD109" s="47">
        <v>0</v>
      </c>
      <c r="GE109" s="47">
        <v>0</v>
      </c>
      <c r="GF109" s="47">
        <v>0</v>
      </c>
      <c r="GG109" s="47">
        <v>0</v>
      </c>
      <c r="GH109" s="47">
        <v>0</v>
      </c>
      <c r="GI109" s="47">
        <v>0.102578970189233</v>
      </c>
      <c r="GJ109" s="47">
        <v>0</v>
      </c>
      <c r="GK109" s="47">
        <v>0</v>
      </c>
      <c r="GL109" s="47">
        <v>0</v>
      </c>
      <c r="GM109" s="47">
        <v>0</v>
      </c>
      <c r="GN109" s="47">
        <v>6.9932286715462498E-3</v>
      </c>
      <c r="GO109" s="47">
        <v>8.0641873659438208E-3</v>
      </c>
      <c r="GP109" s="47">
        <v>0</v>
      </c>
      <c r="GQ109" s="47">
        <v>1.51690033975109E-2</v>
      </c>
      <c r="GR109" s="47">
        <v>0</v>
      </c>
      <c r="GS109" s="47">
        <v>0</v>
      </c>
      <c r="GT109" s="47">
        <v>0</v>
      </c>
      <c r="GU109" s="47">
        <v>0</v>
      </c>
      <c r="GV109" s="47">
        <v>0</v>
      </c>
      <c r="GW109" s="47">
        <v>0</v>
      </c>
      <c r="GX109" s="47">
        <v>0</v>
      </c>
      <c r="GY109" s="47">
        <v>0</v>
      </c>
      <c r="GZ109" s="47">
        <v>0</v>
      </c>
      <c r="HA109" s="47">
        <v>0</v>
      </c>
      <c r="HB109" s="47">
        <v>0</v>
      </c>
      <c r="HC109" s="47">
        <v>0</v>
      </c>
      <c r="HD109" s="47">
        <v>0</v>
      </c>
      <c r="HE109" s="47">
        <v>0</v>
      </c>
      <c r="HF109" s="47">
        <v>0</v>
      </c>
      <c r="HG109" s="47">
        <v>0</v>
      </c>
      <c r="HH109" s="47">
        <v>0</v>
      </c>
      <c r="HI109" s="47">
        <v>0</v>
      </c>
      <c r="HJ109" s="47">
        <v>0</v>
      </c>
      <c r="HK109" s="47">
        <v>0</v>
      </c>
      <c r="HL109" s="47">
        <v>0</v>
      </c>
      <c r="HM109" s="47">
        <v>0</v>
      </c>
      <c r="HN109" s="47">
        <v>0</v>
      </c>
      <c r="HO109" s="47">
        <v>0</v>
      </c>
      <c r="HP109" s="47">
        <v>0</v>
      </c>
      <c r="HQ109" s="47">
        <v>0</v>
      </c>
      <c r="HR109" s="47">
        <v>0</v>
      </c>
      <c r="HS109" s="47">
        <v>0</v>
      </c>
      <c r="HT109" s="47">
        <v>0</v>
      </c>
      <c r="HU109" s="47">
        <v>0</v>
      </c>
      <c r="HV109" s="47">
        <v>0</v>
      </c>
      <c r="HW109" s="47">
        <v>0</v>
      </c>
      <c r="HX109" s="47">
        <v>0</v>
      </c>
      <c r="HY109" s="47">
        <v>0</v>
      </c>
      <c r="HZ109" s="47">
        <v>0</v>
      </c>
    </row>
    <row r="110" spans="1:234" x14ac:dyDescent="0.25">
      <c r="A110" t="str">
        <f t="shared" si="1"/>
        <v>CT_88</v>
      </c>
      <c r="B110" s="1" t="s">
        <v>1436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4.6683537528000802E-3</v>
      </c>
      <c r="AM110" s="1">
        <v>7.0694003027723098E-3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3.3553037980858E-2</v>
      </c>
      <c r="BH110" s="1">
        <v>0</v>
      </c>
      <c r="BI110" s="1">
        <v>1.5046422895306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47">
        <v>0</v>
      </c>
      <c r="CL110" s="47">
        <v>0</v>
      </c>
      <c r="CM110" s="47">
        <v>0</v>
      </c>
      <c r="CN110" s="47">
        <v>0</v>
      </c>
      <c r="CO110" s="47">
        <v>0</v>
      </c>
      <c r="CP110" s="47">
        <v>0</v>
      </c>
      <c r="CQ110" s="47">
        <v>0</v>
      </c>
      <c r="CR110" s="47">
        <v>0</v>
      </c>
      <c r="CS110" s="47">
        <v>0</v>
      </c>
      <c r="CT110" s="47">
        <v>0</v>
      </c>
      <c r="CU110" s="47">
        <v>0</v>
      </c>
      <c r="CV110" s="47">
        <v>0</v>
      </c>
      <c r="CW110" s="47">
        <v>0</v>
      </c>
      <c r="CX110" s="47">
        <v>0</v>
      </c>
      <c r="CY110" s="47">
        <v>0</v>
      </c>
      <c r="CZ110" s="47">
        <v>0</v>
      </c>
      <c r="DA110" s="47">
        <v>0</v>
      </c>
      <c r="DB110" s="47">
        <v>0</v>
      </c>
      <c r="DC110" s="47">
        <v>0</v>
      </c>
      <c r="DD110" s="47">
        <v>0</v>
      </c>
      <c r="DE110" s="47">
        <v>0</v>
      </c>
      <c r="DF110" s="47">
        <v>0</v>
      </c>
      <c r="DG110" s="47">
        <v>0</v>
      </c>
      <c r="DH110" s="47">
        <v>0</v>
      </c>
      <c r="DI110" s="47">
        <v>0</v>
      </c>
      <c r="DJ110" s="47">
        <v>0</v>
      </c>
      <c r="DK110" s="47">
        <v>0</v>
      </c>
      <c r="DL110" s="47">
        <v>0</v>
      </c>
      <c r="DM110" s="47">
        <v>0</v>
      </c>
      <c r="DN110" s="47">
        <v>0</v>
      </c>
      <c r="DO110" s="47">
        <v>0</v>
      </c>
      <c r="DP110" s="47">
        <v>0</v>
      </c>
      <c r="DQ110" s="47">
        <v>0</v>
      </c>
      <c r="DR110" s="47">
        <v>0</v>
      </c>
      <c r="DS110" s="47">
        <v>0</v>
      </c>
      <c r="DT110" s="47">
        <v>0</v>
      </c>
      <c r="DU110" s="47">
        <v>0</v>
      </c>
      <c r="DV110" s="47">
        <v>0</v>
      </c>
      <c r="DW110" s="47">
        <v>0</v>
      </c>
      <c r="DX110" s="47">
        <v>0</v>
      </c>
      <c r="DY110" s="47">
        <v>0</v>
      </c>
      <c r="DZ110" s="47">
        <v>0</v>
      </c>
      <c r="EA110" s="47">
        <v>0</v>
      </c>
      <c r="EB110" s="47">
        <v>0</v>
      </c>
      <c r="EC110" s="47">
        <v>0</v>
      </c>
      <c r="ED110" s="47">
        <v>0</v>
      </c>
      <c r="EE110" s="47">
        <v>0</v>
      </c>
      <c r="EF110" s="47">
        <v>0</v>
      </c>
      <c r="EG110" s="47">
        <v>0</v>
      </c>
      <c r="EH110" s="47">
        <v>0</v>
      </c>
      <c r="EI110" s="47">
        <v>0</v>
      </c>
      <c r="EJ110" s="47">
        <v>0</v>
      </c>
      <c r="EK110" s="47">
        <v>0</v>
      </c>
      <c r="EL110" s="47">
        <v>0</v>
      </c>
      <c r="EM110" s="47">
        <v>0</v>
      </c>
      <c r="EN110" s="47">
        <v>0</v>
      </c>
      <c r="EO110" s="47">
        <v>0</v>
      </c>
      <c r="EP110" s="47">
        <v>0</v>
      </c>
      <c r="EQ110" s="47">
        <v>0</v>
      </c>
      <c r="ER110" s="47">
        <v>0</v>
      </c>
      <c r="ES110" s="47">
        <v>0</v>
      </c>
      <c r="ET110" s="47">
        <v>0</v>
      </c>
      <c r="EU110" s="47">
        <v>0</v>
      </c>
      <c r="EV110" s="47">
        <v>0</v>
      </c>
      <c r="EW110" s="47">
        <v>0</v>
      </c>
      <c r="EX110" s="47">
        <v>0</v>
      </c>
      <c r="EY110" s="47">
        <v>0</v>
      </c>
      <c r="EZ110" s="47">
        <v>0</v>
      </c>
      <c r="FA110" s="47">
        <v>0</v>
      </c>
      <c r="FB110" s="47">
        <v>0</v>
      </c>
      <c r="FC110" s="47">
        <v>0</v>
      </c>
      <c r="FD110" s="47">
        <v>0</v>
      </c>
      <c r="FE110" s="47">
        <v>0</v>
      </c>
      <c r="FF110" s="47">
        <v>0</v>
      </c>
      <c r="FG110" s="47">
        <v>0</v>
      </c>
      <c r="FH110" s="47">
        <v>0</v>
      </c>
      <c r="FI110" s="47">
        <v>0</v>
      </c>
      <c r="FJ110" s="47">
        <v>0</v>
      </c>
      <c r="FK110" s="47">
        <v>0</v>
      </c>
      <c r="FL110" s="47">
        <v>0</v>
      </c>
      <c r="FM110" s="47">
        <v>0</v>
      </c>
      <c r="FN110" s="47">
        <v>0</v>
      </c>
      <c r="FO110" s="47">
        <v>0</v>
      </c>
      <c r="FP110" s="47">
        <v>0</v>
      </c>
      <c r="FQ110" s="47">
        <v>0</v>
      </c>
      <c r="FR110" s="47">
        <v>0</v>
      </c>
      <c r="FS110" s="47">
        <v>0</v>
      </c>
      <c r="FT110" s="47">
        <v>0</v>
      </c>
      <c r="FU110" s="47">
        <v>0</v>
      </c>
      <c r="FV110" s="47">
        <v>0</v>
      </c>
      <c r="FW110" s="47">
        <v>0</v>
      </c>
      <c r="FX110" s="47">
        <v>0</v>
      </c>
      <c r="FY110" s="47">
        <v>0</v>
      </c>
      <c r="FZ110" s="47">
        <v>0</v>
      </c>
      <c r="GA110" s="47">
        <v>0</v>
      </c>
      <c r="GB110" s="47">
        <v>0</v>
      </c>
      <c r="GC110" s="47">
        <v>0</v>
      </c>
      <c r="GD110" s="47">
        <v>0</v>
      </c>
      <c r="GE110" s="47">
        <v>0</v>
      </c>
      <c r="GF110" s="47">
        <v>0</v>
      </c>
      <c r="GG110" s="47">
        <v>0</v>
      </c>
      <c r="GH110" s="47">
        <v>0</v>
      </c>
      <c r="GI110" s="47">
        <v>0.136771960252311</v>
      </c>
      <c r="GJ110" s="47">
        <v>0</v>
      </c>
      <c r="GK110" s="47">
        <v>0</v>
      </c>
      <c r="GL110" s="47">
        <v>0</v>
      </c>
      <c r="GM110" s="47">
        <v>0</v>
      </c>
      <c r="GN110" s="47">
        <v>0</v>
      </c>
      <c r="GO110" s="47">
        <v>0</v>
      </c>
      <c r="GP110" s="47">
        <v>0</v>
      </c>
      <c r="GQ110" s="47">
        <v>0</v>
      </c>
      <c r="GR110" s="47">
        <v>0</v>
      </c>
      <c r="GS110" s="47">
        <v>0</v>
      </c>
      <c r="GT110" s="47">
        <v>0</v>
      </c>
      <c r="GU110" s="47">
        <v>0</v>
      </c>
      <c r="GV110" s="47">
        <v>0</v>
      </c>
      <c r="GW110" s="47">
        <v>0</v>
      </c>
      <c r="GX110" s="47">
        <v>0</v>
      </c>
      <c r="GY110" s="47">
        <v>0</v>
      </c>
      <c r="GZ110" s="47">
        <v>0</v>
      </c>
      <c r="HA110" s="47">
        <v>0</v>
      </c>
      <c r="HB110" s="47">
        <v>0</v>
      </c>
      <c r="HC110" s="47">
        <v>0</v>
      </c>
      <c r="HD110" s="47">
        <v>0</v>
      </c>
      <c r="HE110" s="47">
        <v>0</v>
      </c>
      <c r="HF110" s="47">
        <v>0</v>
      </c>
      <c r="HG110" s="47">
        <v>0</v>
      </c>
      <c r="HH110" s="47">
        <v>0</v>
      </c>
      <c r="HI110" s="47">
        <v>0</v>
      </c>
      <c r="HJ110" s="47">
        <v>0</v>
      </c>
      <c r="HK110" s="47">
        <v>0</v>
      </c>
      <c r="HL110" s="47">
        <v>0</v>
      </c>
      <c r="HM110" s="47">
        <v>0</v>
      </c>
      <c r="HN110" s="47">
        <v>0</v>
      </c>
      <c r="HO110" s="47">
        <v>0</v>
      </c>
      <c r="HP110" s="47">
        <v>0</v>
      </c>
      <c r="HQ110" s="47">
        <v>0</v>
      </c>
      <c r="HR110" s="47">
        <v>0</v>
      </c>
      <c r="HS110" s="47">
        <v>0</v>
      </c>
      <c r="HT110" s="47">
        <v>0</v>
      </c>
      <c r="HU110" s="47">
        <v>0</v>
      </c>
      <c r="HV110" s="47">
        <v>0</v>
      </c>
      <c r="HW110" s="47">
        <v>0</v>
      </c>
      <c r="HX110" s="47">
        <v>0</v>
      </c>
      <c r="HY110" s="47">
        <v>0</v>
      </c>
      <c r="HZ110" s="47">
        <v>0</v>
      </c>
    </row>
    <row r="111" spans="1:234" x14ac:dyDescent="0.25">
      <c r="A111" t="str">
        <f t="shared" si="1"/>
        <v>CT_89</v>
      </c>
      <c r="B111" s="1" t="s">
        <v>1437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47">
        <v>0</v>
      </c>
      <c r="CL111" s="47">
        <v>0</v>
      </c>
      <c r="CM111" s="47">
        <v>0</v>
      </c>
      <c r="CN111" s="47">
        <v>0</v>
      </c>
      <c r="CO111" s="47">
        <v>0</v>
      </c>
      <c r="CP111" s="47">
        <v>0</v>
      </c>
      <c r="CQ111" s="47">
        <v>0</v>
      </c>
      <c r="CR111" s="47">
        <v>0</v>
      </c>
      <c r="CS111" s="47">
        <v>0</v>
      </c>
      <c r="CT111" s="47">
        <v>0</v>
      </c>
      <c r="CU111" s="47">
        <v>0</v>
      </c>
      <c r="CV111" s="47">
        <v>0</v>
      </c>
      <c r="CW111" s="47">
        <v>0</v>
      </c>
      <c r="CX111" s="47">
        <v>0</v>
      </c>
      <c r="CY111" s="47">
        <v>0</v>
      </c>
      <c r="CZ111" s="47">
        <v>0</v>
      </c>
      <c r="DA111" s="47">
        <v>0</v>
      </c>
      <c r="DB111" s="47">
        <v>0</v>
      </c>
      <c r="DC111" s="47">
        <v>0</v>
      </c>
      <c r="DD111" s="47">
        <v>0</v>
      </c>
      <c r="DE111" s="47">
        <v>0</v>
      </c>
      <c r="DF111" s="47">
        <v>0</v>
      </c>
      <c r="DG111" s="47">
        <v>0</v>
      </c>
      <c r="DH111" s="47">
        <v>0</v>
      </c>
      <c r="DI111" s="47">
        <v>0</v>
      </c>
      <c r="DJ111" s="47">
        <v>0</v>
      </c>
      <c r="DK111" s="47">
        <v>0</v>
      </c>
      <c r="DL111" s="47">
        <v>0</v>
      </c>
      <c r="DM111" s="47">
        <v>0</v>
      </c>
      <c r="DN111" s="47">
        <v>0</v>
      </c>
      <c r="DO111" s="47">
        <v>0</v>
      </c>
      <c r="DP111" s="47">
        <v>0</v>
      </c>
      <c r="DQ111" s="47">
        <v>0</v>
      </c>
      <c r="DR111" s="47">
        <v>0</v>
      </c>
      <c r="DS111" s="47">
        <v>0</v>
      </c>
      <c r="DT111" s="47">
        <v>0</v>
      </c>
      <c r="DU111" s="47">
        <v>0</v>
      </c>
      <c r="DV111" s="47">
        <v>0</v>
      </c>
      <c r="DW111" s="47">
        <v>0</v>
      </c>
      <c r="DX111" s="47">
        <v>0</v>
      </c>
      <c r="DY111" s="47">
        <v>0</v>
      </c>
      <c r="DZ111" s="47">
        <v>0</v>
      </c>
      <c r="EA111" s="47">
        <v>0</v>
      </c>
      <c r="EB111" s="47">
        <v>0</v>
      </c>
      <c r="EC111" s="47">
        <v>0</v>
      </c>
      <c r="ED111" s="47">
        <v>0</v>
      </c>
      <c r="EE111" s="47">
        <v>0</v>
      </c>
      <c r="EF111" s="47">
        <v>0</v>
      </c>
      <c r="EG111" s="47">
        <v>0</v>
      </c>
      <c r="EH111" s="47">
        <v>0</v>
      </c>
      <c r="EI111" s="47">
        <v>0</v>
      </c>
      <c r="EJ111" s="47">
        <v>0</v>
      </c>
      <c r="EK111" s="47">
        <v>0</v>
      </c>
      <c r="EL111" s="47">
        <v>0</v>
      </c>
      <c r="EM111" s="47">
        <v>0</v>
      </c>
      <c r="EN111" s="47">
        <v>0</v>
      </c>
      <c r="EO111" s="47">
        <v>0</v>
      </c>
      <c r="EP111" s="47">
        <v>0</v>
      </c>
      <c r="EQ111" s="47">
        <v>0</v>
      </c>
      <c r="ER111" s="47">
        <v>0</v>
      </c>
      <c r="ES111" s="47">
        <v>0</v>
      </c>
      <c r="ET111" s="47">
        <v>0</v>
      </c>
      <c r="EU111" s="47">
        <v>0</v>
      </c>
      <c r="EV111" s="47">
        <v>0</v>
      </c>
      <c r="EW111" s="47">
        <v>0</v>
      </c>
      <c r="EX111" s="47">
        <v>0</v>
      </c>
      <c r="EY111" s="47">
        <v>0</v>
      </c>
      <c r="EZ111" s="47">
        <v>0</v>
      </c>
      <c r="FA111" s="47">
        <v>0</v>
      </c>
      <c r="FB111" s="47">
        <v>0</v>
      </c>
      <c r="FC111" s="47">
        <v>0</v>
      </c>
      <c r="FD111" s="47">
        <v>0</v>
      </c>
      <c r="FE111" s="47">
        <v>0</v>
      </c>
      <c r="FF111" s="47">
        <v>0</v>
      </c>
      <c r="FG111" s="47">
        <v>0</v>
      </c>
      <c r="FH111" s="47">
        <v>0</v>
      </c>
      <c r="FI111" s="47">
        <v>0</v>
      </c>
      <c r="FJ111" s="47">
        <v>0</v>
      </c>
      <c r="FK111" s="47">
        <v>0</v>
      </c>
      <c r="FL111" s="47">
        <v>0</v>
      </c>
      <c r="FM111" s="47">
        <v>0</v>
      </c>
      <c r="FN111" s="47">
        <v>0</v>
      </c>
      <c r="FO111" s="47">
        <v>0</v>
      </c>
      <c r="FP111" s="47">
        <v>0</v>
      </c>
      <c r="FQ111" s="47">
        <v>0</v>
      </c>
      <c r="FR111" s="47">
        <v>0</v>
      </c>
      <c r="FS111" s="47">
        <v>0</v>
      </c>
      <c r="FT111" s="47">
        <v>0</v>
      </c>
      <c r="FU111" s="47">
        <v>0</v>
      </c>
      <c r="FV111" s="47">
        <v>0</v>
      </c>
      <c r="FW111" s="47">
        <v>0</v>
      </c>
      <c r="FX111" s="47">
        <v>0</v>
      </c>
      <c r="FY111" s="47">
        <v>0</v>
      </c>
      <c r="FZ111" s="47">
        <v>0</v>
      </c>
      <c r="GA111" s="47">
        <v>0</v>
      </c>
      <c r="GB111" s="47">
        <v>0</v>
      </c>
      <c r="GC111" s="47">
        <v>0</v>
      </c>
      <c r="GD111" s="47">
        <v>0</v>
      </c>
      <c r="GE111" s="47">
        <v>0</v>
      </c>
      <c r="GF111" s="47">
        <v>0</v>
      </c>
      <c r="GG111" s="47">
        <v>0</v>
      </c>
      <c r="GH111" s="47">
        <v>0</v>
      </c>
      <c r="GI111" s="47">
        <v>0</v>
      </c>
      <c r="GJ111" s="47">
        <v>0</v>
      </c>
      <c r="GK111" s="47">
        <v>0</v>
      </c>
      <c r="GL111" s="47">
        <v>0</v>
      </c>
      <c r="GM111" s="47">
        <v>0</v>
      </c>
      <c r="GN111" s="47">
        <v>0</v>
      </c>
      <c r="GO111" s="47">
        <v>0</v>
      </c>
      <c r="GP111" s="47">
        <v>0</v>
      </c>
      <c r="GQ111" s="47">
        <v>0</v>
      </c>
      <c r="GR111" s="47">
        <v>0</v>
      </c>
      <c r="GS111" s="47">
        <v>0</v>
      </c>
      <c r="GT111" s="47">
        <v>0</v>
      </c>
      <c r="GU111" s="47">
        <v>0</v>
      </c>
      <c r="GV111" s="47">
        <v>0</v>
      </c>
      <c r="GW111" s="47">
        <v>0</v>
      </c>
      <c r="GX111" s="47">
        <v>0</v>
      </c>
      <c r="GY111" s="47">
        <v>0</v>
      </c>
      <c r="GZ111" s="47">
        <v>0</v>
      </c>
      <c r="HA111" s="47">
        <v>0</v>
      </c>
      <c r="HB111" s="47">
        <v>0</v>
      </c>
      <c r="HC111" s="47">
        <v>0</v>
      </c>
      <c r="HD111" s="47">
        <v>0</v>
      </c>
      <c r="HE111" s="47">
        <v>0</v>
      </c>
      <c r="HF111" s="47">
        <v>0</v>
      </c>
      <c r="HG111" s="47">
        <v>0</v>
      </c>
      <c r="HH111" s="47">
        <v>0</v>
      </c>
      <c r="HI111" s="47">
        <v>0</v>
      </c>
      <c r="HJ111" s="47">
        <v>0</v>
      </c>
      <c r="HK111" s="47">
        <v>0</v>
      </c>
      <c r="HL111" s="47">
        <v>0</v>
      </c>
      <c r="HM111" s="47">
        <v>0</v>
      </c>
      <c r="HN111" s="47">
        <v>0</v>
      </c>
      <c r="HO111" s="47">
        <v>0</v>
      </c>
      <c r="HP111" s="47">
        <v>0</v>
      </c>
      <c r="HQ111" s="47">
        <v>0</v>
      </c>
      <c r="HR111" s="47">
        <v>0</v>
      </c>
      <c r="HS111" s="47">
        <v>0</v>
      </c>
      <c r="HT111" s="47">
        <v>0</v>
      </c>
      <c r="HU111" s="47">
        <v>0</v>
      </c>
      <c r="HV111" s="47">
        <v>0</v>
      </c>
      <c r="HW111" s="47">
        <v>0</v>
      </c>
      <c r="HX111" s="47">
        <v>0</v>
      </c>
      <c r="HY111" s="47">
        <v>0</v>
      </c>
      <c r="HZ111" s="47">
        <v>0</v>
      </c>
    </row>
    <row r="112" spans="1:234" x14ac:dyDescent="0.25">
      <c r="A112" t="str">
        <f t="shared" si="1"/>
        <v>CT_90</v>
      </c>
      <c r="B112" s="1" t="s">
        <v>1438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8.73727872389936E-3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1.4303760170159101E-2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47">
        <v>0</v>
      </c>
      <c r="CL112" s="47">
        <v>0</v>
      </c>
      <c r="CM112" s="47">
        <v>0</v>
      </c>
      <c r="CN112" s="47">
        <v>0</v>
      </c>
      <c r="CO112" s="47">
        <v>0</v>
      </c>
      <c r="CP112" s="47">
        <v>0</v>
      </c>
      <c r="CQ112" s="47">
        <v>0</v>
      </c>
      <c r="CR112" s="47">
        <v>0</v>
      </c>
      <c r="CS112" s="47">
        <v>0</v>
      </c>
      <c r="CT112" s="47">
        <v>0</v>
      </c>
      <c r="CU112" s="47">
        <v>0</v>
      </c>
      <c r="CV112" s="47">
        <v>0</v>
      </c>
      <c r="CW112" s="47">
        <v>0</v>
      </c>
      <c r="CX112" s="47">
        <v>0</v>
      </c>
      <c r="CY112" s="47">
        <v>0</v>
      </c>
      <c r="CZ112" s="47">
        <v>0</v>
      </c>
      <c r="DA112" s="47">
        <v>0</v>
      </c>
      <c r="DB112" s="47">
        <v>0</v>
      </c>
      <c r="DC112" s="47">
        <v>0</v>
      </c>
      <c r="DD112" s="47">
        <v>0</v>
      </c>
      <c r="DE112" s="47">
        <v>0</v>
      </c>
      <c r="DF112" s="47">
        <v>0</v>
      </c>
      <c r="DG112" s="47">
        <v>0</v>
      </c>
      <c r="DH112" s="47">
        <v>0</v>
      </c>
      <c r="DI112" s="47">
        <v>0</v>
      </c>
      <c r="DJ112" s="47">
        <v>0</v>
      </c>
      <c r="DK112" s="47">
        <v>0</v>
      </c>
      <c r="DL112" s="47">
        <v>0</v>
      </c>
      <c r="DM112" s="47">
        <v>0</v>
      </c>
      <c r="DN112" s="47">
        <v>0</v>
      </c>
      <c r="DO112" s="47">
        <v>0</v>
      </c>
      <c r="DP112" s="47">
        <v>0</v>
      </c>
      <c r="DQ112" s="47">
        <v>0</v>
      </c>
      <c r="DR112" s="47">
        <v>0</v>
      </c>
      <c r="DS112" s="47">
        <v>0</v>
      </c>
      <c r="DT112" s="47">
        <v>0</v>
      </c>
      <c r="DU112" s="47">
        <v>0</v>
      </c>
      <c r="DV112" s="47">
        <v>2.9358778650082001E-2</v>
      </c>
      <c r="DW112" s="47">
        <v>0</v>
      </c>
      <c r="DX112" s="47">
        <v>0</v>
      </c>
      <c r="DY112" s="47">
        <v>0</v>
      </c>
      <c r="DZ112" s="47">
        <v>0</v>
      </c>
      <c r="EA112" s="47">
        <v>0</v>
      </c>
      <c r="EB112" s="47">
        <v>0</v>
      </c>
      <c r="EC112" s="47">
        <v>0</v>
      </c>
      <c r="ED112" s="47">
        <v>0</v>
      </c>
      <c r="EE112" s="47">
        <v>0</v>
      </c>
      <c r="EF112" s="47">
        <v>0</v>
      </c>
      <c r="EG112" s="47">
        <v>0</v>
      </c>
      <c r="EH112" s="47">
        <v>0</v>
      </c>
      <c r="EI112" s="47">
        <v>0</v>
      </c>
      <c r="EJ112" s="47">
        <v>0</v>
      </c>
      <c r="EK112" s="47">
        <v>0</v>
      </c>
      <c r="EL112" s="47">
        <v>0</v>
      </c>
      <c r="EM112" s="47">
        <v>0</v>
      </c>
      <c r="EN112" s="47">
        <v>0</v>
      </c>
      <c r="EO112" s="47">
        <v>0</v>
      </c>
      <c r="EP112" s="47">
        <v>0</v>
      </c>
      <c r="EQ112" s="47">
        <v>0</v>
      </c>
      <c r="ER112" s="47">
        <v>0</v>
      </c>
      <c r="ES112" s="47">
        <v>0</v>
      </c>
      <c r="ET112" s="47">
        <v>0</v>
      </c>
      <c r="EU112" s="47">
        <v>0</v>
      </c>
      <c r="EV112" s="47">
        <v>0</v>
      </c>
      <c r="EW112" s="47">
        <v>0</v>
      </c>
      <c r="EX112" s="47">
        <v>0</v>
      </c>
      <c r="EY112" s="47">
        <v>0</v>
      </c>
      <c r="EZ112" s="47">
        <v>0</v>
      </c>
      <c r="FA112" s="47">
        <v>0</v>
      </c>
      <c r="FB112" s="47">
        <v>0</v>
      </c>
      <c r="FC112" s="47">
        <v>0</v>
      </c>
      <c r="FD112" s="47">
        <v>0</v>
      </c>
      <c r="FE112" s="47">
        <v>0</v>
      </c>
      <c r="FF112" s="47">
        <v>0</v>
      </c>
      <c r="FG112" s="47">
        <v>7.3124492264934601E-2</v>
      </c>
      <c r="FH112" s="47">
        <v>0</v>
      </c>
      <c r="FI112" s="47">
        <v>0</v>
      </c>
      <c r="FJ112" s="47">
        <v>0</v>
      </c>
      <c r="FK112" s="47">
        <v>0</v>
      </c>
      <c r="FL112" s="47">
        <v>0</v>
      </c>
      <c r="FM112" s="47">
        <v>0</v>
      </c>
      <c r="FN112" s="47">
        <v>0</v>
      </c>
      <c r="FO112" s="47">
        <v>0</v>
      </c>
      <c r="FP112" s="47">
        <v>0</v>
      </c>
      <c r="FQ112" s="47">
        <v>0</v>
      </c>
      <c r="FR112" s="47">
        <v>0</v>
      </c>
      <c r="FS112" s="47">
        <v>0</v>
      </c>
      <c r="FT112" s="47">
        <v>0</v>
      </c>
      <c r="FU112" s="47">
        <v>0</v>
      </c>
      <c r="FV112" s="47">
        <v>0</v>
      </c>
      <c r="FW112" s="47">
        <v>0</v>
      </c>
      <c r="FX112" s="47">
        <v>0</v>
      </c>
      <c r="FY112" s="47">
        <v>0</v>
      </c>
      <c r="FZ112" s="47">
        <v>0</v>
      </c>
      <c r="GA112" s="47">
        <v>0</v>
      </c>
      <c r="GB112" s="47">
        <v>0</v>
      </c>
      <c r="GC112" s="47">
        <v>0</v>
      </c>
      <c r="GD112" s="47">
        <v>0</v>
      </c>
      <c r="GE112" s="47">
        <v>0</v>
      </c>
      <c r="GF112" s="47">
        <v>0</v>
      </c>
      <c r="GG112" s="47">
        <v>0</v>
      </c>
      <c r="GH112" s="47">
        <v>0</v>
      </c>
      <c r="GI112" s="47">
        <v>0</v>
      </c>
      <c r="GJ112" s="47">
        <v>0</v>
      </c>
      <c r="GK112" s="47">
        <v>0</v>
      </c>
      <c r="GL112" s="47">
        <v>0</v>
      </c>
      <c r="GM112" s="47">
        <v>0</v>
      </c>
      <c r="GN112" s="47">
        <v>0</v>
      </c>
      <c r="GO112" s="47">
        <v>0</v>
      </c>
      <c r="GP112" s="47">
        <v>0</v>
      </c>
      <c r="GQ112" s="47">
        <v>0</v>
      </c>
      <c r="GR112" s="47">
        <v>0</v>
      </c>
      <c r="GS112" s="47">
        <v>0</v>
      </c>
      <c r="GT112" s="47">
        <v>0</v>
      </c>
      <c r="GU112" s="47">
        <v>0</v>
      </c>
      <c r="GV112" s="47">
        <v>0</v>
      </c>
      <c r="GW112" s="47">
        <v>0</v>
      </c>
      <c r="GX112" s="47">
        <v>0</v>
      </c>
      <c r="GY112" s="47">
        <v>0</v>
      </c>
      <c r="GZ112" s="47">
        <v>0</v>
      </c>
      <c r="HA112" s="47">
        <v>0</v>
      </c>
      <c r="HB112" s="47">
        <v>0</v>
      </c>
      <c r="HC112" s="47">
        <v>0</v>
      </c>
      <c r="HD112" s="47">
        <v>0</v>
      </c>
      <c r="HE112" s="47">
        <v>0</v>
      </c>
      <c r="HF112" s="47">
        <v>0</v>
      </c>
      <c r="HG112" s="47">
        <v>0</v>
      </c>
      <c r="HH112" s="47">
        <v>0</v>
      </c>
      <c r="HI112" s="47">
        <v>0</v>
      </c>
      <c r="HJ112" s="47">
        <v>0</v>
      </c>
      <c r="HK112" s="47">
        <v>0</v>
      </c>
      <c r="HL112" s="47">
        <v>0</v>
      </c>
      <c r="HM112" s="47">
        <v>0</v>
      </c>
      <c r="HN112" s="47">
        <v>0</v>
      </c>
      <c r="HO112" s="47">
        <v>0</v>
      </c>
      <c r="HP112" s="47">
        <v>0</v>
      </c>
      <c r="HQ112" s="47">
        <v>0</v>
      </c>
      <c r="HR112" s="47">
        <v>0</v>
      </c>
      <c r="HS112" s="47">
        <v>0</v>
      </c>
      <c r="HT112" s="47">
        <v>0</v>
      </c>
      <c r="HU112" s="47">
        <v>0</v>
      </c>
      <c r="HV112" s="47">
        <v>0</v>
      </c>
      <c r="HW112" s="47">
        <v>0</v>
      </c>
      <c r="HX112" s="47">
        <v>0</v>
      </c>
      <c r="HY112" s="47">
        <v>0</v>
      </c>
      <c r="HZ112" s="47">
        <v>0</v>
      </c>
    </row>
    <row r="113" spans="1:234" x14ac:dyDescent="0.25">
      <c r="A113" t="str">
        <f t="shared" si="1"/>
        <v>CT_91</v>
      </c>
      <c r="B113" s="1" t="s">
        <v>1439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47">
        <v>0</v>
      </c>
      <c r="CL113" s="47">
        <v>0</v>
      </c>
      <c r="CM113" s="47">
        <v>0</v>
      </c>
      <c r="CN113" s="47">
        <v>0</v>
      </c>
      <c r="CO113" s="47">
        <v>0</v>
      </c>
      <c r="CP113" s="47">
        <v>0</v>
      </c>
      <c r="CQ113" s="47">
        <v>0</v>
      </c>
      <c r="CR113" s="47">
        <v>0</v>
      </c>
      <c r="CS113" s="47">
        <v>0</v>
      </c>
      <c r="CT113" s="47">
        <v>0</v>
      </c>
      <c r="CU113" s="47">
        <v>0</v>
      </c>
      <c r="CV113" s="47">
        <v>0</v>
      </c>
      <c r="CW113" s="47">
        <v>0</v>
      </c>
      <c r="CX113" s="47">
        <v>0</v>
      </c>
      <c r="CY113" s="47">
        <v>0</v>
      </c>
      <c r="CZ113" s="47">
        <v>0</v>
      </c>
      <c r="DA113" s="47">
        <v>0</v>
      </c>
      <c r="DB113" s="47">
        <v>0</v>
      </c>
      <c r="DC113" s="47">
        <v>0</v>
      </c>
      <c r="DD113" s="47">
        <v>0</v>
      </c>
      <c r="DE113" s="47">
        <v>0</v>
      </c>
      <c r="DF113" s="47">
        <v>0</v>
      </c>
      <c r="DG113" s="47">
        <v>0</v>
      </c>
      <c r="DH113" s="47">
        <v>0</v>
      </c>
      <c r="DI113" s="47">
        <v>0</v>
      </c>
      <c r="DJ113" s="47">
        <v>0</v>
      </c>
      <c r="DK113" s="47">
        <v>0</v>
      </c>
      <c r="DL113" s="47">
        <v>0</v>
      </c>
      <c r="DM113" s="47">
        <v>0</v>
      </c>
      <c r="DN113" s="47">
        <v>0</v>
      </c>
      <c r="DO113" s="47">
        <v>0</v>
      </c>
      <c r="DP113" s="47">
        <v>0</v>
      </c>
      <c r="DQ113" s="47">
        <v>0</v>
      </c>
      <c r="DR113" s="47">
        <v>0</v>
      </c>
      <c r="DS113" s="47">
        <v>0</v>
      </c>
      <c r="DT113" s="47">
        <v>0</v>
      </c>
      <c r="DU113" s="47">
        <v>0</v>
      </c>
      <c r="DV113" s="47">
        <v>0</v>
      </c>
      <c r="DW113" s="47">
        <v>0</v>
      </c>
      <c r="DX113" s="47">
        <v>0</v>
      </c>
      <c r="DY113" s="47">
        <v>0</v>
      </c>
      <c r="DZ113" s="47">
        <v>0</v>
      </c>
      <c r="EA113" s="47">
        <v>0</v>
      </c>
      <c r="EB113" s="47">
        <v>0</v>
      </c>
      <c r="EC113" s="47">
        <v>0</v>
      </c>
      <c r="ED113" s="47">
        <v>0</v>
      </c>
      <c r="EE113" s="47">
        <v>0</v>
      </c>
      <c r="EF113" s="47">
        <v>0</v>
      </c>
      <c r="EG113" s="47">
        <v>0</v>
      </c>
      <c r="EH113" s="47">
        <v>0</v>
      </c>
      <c r="EI113" s="47">
        <v>0</v>
      </c>
      <c r="EJ113" s="47">
        <v>0</v>
      </c>
      <c r="EK113" s="47">
        <v>0</v>
      </c>
      <c r="EL113" s="47">
        <v>0</v>
      </c>
      <c r="EM113" s="47">
        <v>0</v>
      </c>
      <c r="EN113" s="47">
        <v>0</v>
      </c>
      <c r="EO113" s="47">
        <v>0</v>
      </c>
      <c r="EP113" s="47">
        <v>0</v>
      </c>
      <c r="EQ113" s="47">
        <v>0</v>
      </c>
      <c r="ER113" s="47">
        <v>0</v>
      </c>
      <c r="ES113" s="47">
        <v>0</v>
      </c>
      <c r="ET113" s="47">
        <v>0</v>
      </c>
      <c r="EU113" s="47">
        <v>0</v>
      </c>
      <c r="EV113" s="47">
        <v>0</v>
      </c>
      <c r="EW113" s="47">
        <v>0</v>
      </c>
      <c r="EX113" s="47">
        <v>0</v>
      </c>
      <c r="EY113" s="47">
        <v>0</v>
      </c>
      <c r="EZ113" s="47">
        <v>0</v>
      </c>
      <c r="FA113" s="47">
        <v>0</v>
      </c>
      <c r="FB113" s="47">
        <v>0</v>
      </c>
      <c r="FC113" s="47">
        <v>0</v>
      </c>
      <c r="FD113" s="47">
        <v>0</v>
      </c>
      <c r="FE113" s="47">
        <v>0</v>
      </c>
      <c r="FF113" s="47">
        <v>0</v>
      </c>
      <c r="FG113" s="47">
        <v>0.27421684599350499</v>
      </c>
      <c r="FH113" s="47">
        <v>0</v>
      </c>
      <c r="FI113" s="47">
        <v>0</v>
      </c>
      <c r="FJ113" s="47">
        <v>0</v>
      </c>
      <c r="FK113" s="47">
        <v>0</v>
      </c>
      <c r="FL113" s="47">
        <v>0</v>
      </c>
      <c r="FM113" s="47">
        <v>0</v>
      </c>
      <c r="FN113" s="47">
        <v>0</v>
      </c>
      <c r="FO113" s="47">
        <v>0</v>
      </c>
      <c r="FP113" s="47">
        <v>0</v>
      </c>
      <c r="FQ113" s="47">
        <v>0</v>
      </c>
      <c r="FR113" s="47">
        <v>0</v>
      </c>
      <c r="FS113" s="47">
        <v>0</v>
      </c>
      <c r="FT113" s="47">
        <v>0</v>
      </c>
      <c r="FU113" s="47">
        <v>0</v>
      </c>
      <c r="FV113" s="47">
        <v>0</v>
      </c>
      <c r="FW113" s="47">
        <v>0</v>
      </c>
      <c r="FX113" s="47">
        <v>0</v>
      </c>
      <c r="FY113" s="47">
        <v>0</v>
      </c>
      <c r="FZ113" s="47">
        <v>0</v>
      </c>
      <c r="GA113" s="47">
        <v>0</v>
      </c>
      <c r="GB113" s="47">
        <v>0</v>
      </c>
      <c r="GC113" s="47">
        <v>0</v>
      </c>
      <c r="GD113" s="47">
        <v>0</v>
      </c>
      <c r="GE113" s="47">
        <v>0</v>
      </c>
      <c r="GF113" s="47">
        <v>0</v>
      </c>
      <c r="GG113" s="47">
        <v>0</v>
      </c>
      <c r="GH113" s="47">
        <v>0</v>
      </c>
      <c r="GI113" s="47">
        <v>0</v>
      </c>
      <c r="GJ113" s="47">
        <v>0</v>
      </c>
      <c r="GK113" s="47">
        <v>0</v>
      </c>
      <c r="GL113" s="47">
        <v>0</v>
      </c>
      <c r="GM113" s="47">
        <v>0</v>
      </c>
      <c r="GN113" s="47">
        <v>0</v>
      </c>
      <c r="GO113" s="47">
        <v>0</v>
      </c>
      <c r="GP113" s="47">
        <v>0</v>
      </c>
      <c r="GQ113" s="47">
        <v>0</v>
      </c>
      <c r="GR113" s="47">
        <v>0</v>
      </c>
      <c r="GS113" s="47">
        <v>0</v>
      </c>
      <c r="GT113" s="47">
        <v>0</v>
      </c>
      <c r="GU113" s="47">
        <v>0</v>
      </c>
      <c r="GV113" s="47">
        <v>0</v>
      </c>
      <c r="GW113" s="47">
        <v>0</v>
      </c>
      <c r="GX113" s="47">
        <v>0</v>
      </c>
      <c r="GY113" s="47">
        <v>0</v>
      </c>
      <c r="GZ113" s="47">
        <v>0</v>
      </c>
      <c r="HA113" s="47">
        <v>0</v>
      </c>
      <c r="HB113" s="47">
        <v>0</v>
      </c>
      <c r="HC113" s="47">
        <v>0</v>
      </c>
      <c r="HD113" s="47">
        <v>0</v>
      </c>
      <c r="HE113" s="47">
        <v>0</v>
      </c>
      <c r="HF113" s="47">
        <v>0</v>
      </c>
      <c r="HG113" s="47">
        <v>0</v>
      </c>
      <c r="HH113" s="47">
        <v>0</v>
      </c>
      <c r="HI113" s="47">
        <v>0</v>
      </c>
      <c r="HJ113" s="47">
        <v>0</v>
      </c>
      <c r="HK113" s="47">
        <v>0</v>
      </c>
      <c r="HL113" s="47">
        <v>0</v>
      </c>
      <c r="HM113" s="47">
        <v>0</v>
      </c>
      <c r="HN113" s="47">
        <v>0</v>
      </c>
      <c r="HO113" s="47">
        <v>0</v>
      </c>
      <c r="HP113" s="47">
        <v>0</v>
      </c>
      <c r="HQ113" s="47">
        <v>0</v>
      </c>
      <c r="HR113" s="47">
        <v>0</v>
      </c>
      <c r="HS113" s="47">
        <v>0</v>
      </c>
      <c r="HT113" s="47">
        <v>0</v>
      </c>
      <c r="HU113" s="47">
        <v>0</v>
      </c>
      <c r="HV113" s="47">
        <v>0</v>
      </c>
      <c r="HW113" s="47">
        <v>0</v>
      </c>
      <c r="HX113" s="47">
        <v>0</v>
      </c>
      <c r="HY113" s="47">
        <v>0</v>
      </c>
      <c r="HZ113" s="47">
        <v>0</v>
      </c>
    </row>
    <row r="114" spans="1:234" x14ac:dyDescent="0.25">
      <c r="A114" t="str">
        <f t="shared" si="1"/>
        <v>CT_92</v>
      </c>
      <c r="B114" s="1" t="s">
        <v>1440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2.8003763705842101E-2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6.3065972325584696E-3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47">
        <v>0</v>
      </c>
      <c r="CL114" s="47">
        <v>0</v>
      </c>
      <c r="CM114" s="47">
        <v>0</v>
      </c>
      <c r="CN114" s="47">
        <v>0</v>
      </c>
      <c r="CO114" s="47">
        <v>0</v>
      </c>
      <c r="CP114" s="47">
        <v>0</v>
      </c>
      <c r="CQ114" s="47">
        <v>0</v>
      </c>
      <c r="CR114" s="47">
        <v>0</v>
      </c>
      <c r="CS114" s="47">
        <v>0</v>
      </c>
      <c r="CT114" s="47">
        <v>0</v>
      </c>
      <c r="CU114" s="47">
        <v>0</v>
      </c>
      <c r="CV114" s="47">
        <v>0</v>
      </c>
      <c r="CW114" s="47">
        <v>0</v>
      </c>
      <c r="CX114" s="47">
        <v>0</v>
      </c>
      <c r="CY114" s="47">
        <v>0</v>
      </c>
      <c r="CZ114" s="47">
        <v>0</v>
      </c>
      <c r="DA114" s="47">
        <v>0</v>
      </c>
      <c r="DB114" s="47">
        <v>0</v>
      </c>
      <c r="DC114" s="47">
        <v>0</v>
      </c>
      <c r="DD114" s="47">
        <v>0</v>
      </c>
      <c r="DE114" s="47">
        <v>0</v>
      </c>
      <c r="DF114" s="47">
        <v>0</v>
      </c>
      <c r="DG114" s="47">
        <v>0</v>
      </c>
      <c r="DH114" s="47">
        <v>0</v>
      </c>
      <c r="DI114" s="47">
        <v>0</v>
      </c>
      <c r="DJ114" s="47">
        <v>0</v>
      </c>
      <c r="DK114" s="47">
        <v>0</v>
      </c>
      <c r="DL114" s="47">
        <v>0</v>
      </c>
      <c r="DM114" s="47">
        <v>0</v>
      </c>
      <c r="DN114" s="47">
        <v>0</v>
      </c>
      <c r="DO114" s="47">
        <v>0</v>
      </c>
      <c r="DP114" s="47">
        <v>0</v>
      </c>
      <c r="DQ114" s="47">
        <v>0</v>
      </c>
      <c r="DR114" s="47">
        <v>0</v>
      </c>
      <c r="DS114" s="47">
        <v>0</v>
      </c>
      <c r="DT114" s="47">
        <v>0</v>
      </c>
      <c r="DU114" s="47">
        <v>0</v>
      </c>
      <c r="DV114" s="47">
        <v>0</v>
      </c>
      <c r="DW114" s="47">
        <v>0</v>
      </c>
      <c r="DX114" s="47">
        <v>0</v>
      </c>
      <c r="DY114" s="47">
        <v>0</v>
      </c>
      <c r="DZ114" s="47">
        <v>0</v>
      </c>
      <c r="EA114" s="47">
        <v>0</v>
      </c>
      <c r="EB114" s="47">
        <v>0</v>
      </c>
      <c r="EC114" s="47">
        <v>0</v>
      </c>
      <c r="ED114" s="47">
        <v>0</v>
      </c>
      <c r="EE114" s="47">
        <v>0</v>
      </c>
      <c r="EF114" s="47">
        <v>0</v>
      </c>
      <c r="EG114" s="47">
        <v>0</v>
      </c>
      <c r="EH114" s="47">
        <v>0</v>
      </c>
      <c r="EI114" s="47">
        <v>0</v>
      </c>
      <c r="EJ114" s="47">
        <v>0</v>
      </c>
      <c r="EK114" s="47">
        <v>0</v>
      </c>
      <c r="EL114" s="47">
        <v>0</v>
      </c>
      <c r="EM114" s="47">
        <v>0</v>
      </c>
      <c r="EN114" s="47">
        <v>0</v>
      </c>
      <c r="EO114" s="47">
        <v>0</v>
      </c>
      <c r="EP114" s="47">
        <v>0</v>
      </c>
      <c r="EQ114" s="47">
        <v>0</v>
      </c>
      <c r="ER114" s="47">
        <v>0</v>
      </c>
      <c r="ES114" s="47">
        <v>0</v>
      </c>
      <c r="ET114" s="47">
        <v>0</v>
      </c>
      <c r="EU114" s="47">
        <v>0</v>
      </c>
      <c r="EV114" s="47">
        <v>0</v>
      </c>
      <c r="EW114" s="47">
        <v>0</v>
      </c>
      <c r="EX114" s="47">
        <v>0</v>
      </c>
      <c r="EY114" s="47">
        <v>1.3576575743067001E-2</v>
      </c>
      <c r="EZ114" s="47">
        <v>0</v>
      </c>
      <c r="FA114" s="47">
        <v>0</v>
      </c>
      <c r="FB114" s="47">
        <v>4.97708446188002E-3</v>
      </c>
      <c r="FC114" s="47">
        <v>0</v>
      </c>
      <c r="FD114" s="47">
        <v>0</v>
      </c>
      <c r="FE114" s="47">
        <v>0</v>
      </c>
      <c r="FF114" s="47">
        <v>0</v>
      </c>
      <c r="FG114" s="47">
        <v>0</v>
      </c>
      <c r="FH114" s="47">
        <v>0</v>
      </c>
      <c r="FI114" s="47">
        <v>0</v>
      </c>
      <c r="FJ114" s="47">
        <v>0</v>
      </c>
      <c r="FK114" s="47">
        <v>0</v>
      </c>
      <c r="FL114" s="47">
        <v>0</v>
      </c>
      <c r="FM114" s="47">
        <v>0</v>
      </c>
      <c r="FN114" s="47">
        <v>0</v>
      </c>
      <c r="FO114" s="47">
        <v>0</v>
      </c>
      <c r="FP114" s="47">
        <v>0</v>
      </c>
      <c r="FQ114" s="47">
        <v>0</v>
      </c>
      <c r="FR114" s="47">
        <v>0</v>
      </c>
      <c r="FS114" s="47">
        <v>0</v>
      </c>
      <c r="FT114" s="47">
        <v>0</v>
      </c>
      <c r="FU114" s="47">
        <v>0</v>
      </c>
      <c r="FV114" s="47">
        <v>0</v>
      </c>
      <c r="FW114" s="47">
        <v>0</v>
      </c>
      <c r="FX114" s="47">
        <v>0</v>
      </c>
      <c r="FY114" s="47">
        <v>0</v>
      </c>
      <c r="FZ114" s="47">
        <v>0</v>
      </c>
      <c r="GA114" s="47">
        <v>0</v>
      </c>
      <c r="GB114" s="47">
        <v>0</v>
      </c>
      <c r="GC114" s="47">
        <v>0</v>
      </c>
      <c r="GD114" s="47">
        <v>0</v>
      </c>
      <c r="GE114" s="47">
        <v>0</v>
      </c>
      <c r="GF114" s="47">
        <v>0</v>
      </c>
      <c r="GG114" s="47">
        <v>0</v>
      </c>
      <c r="GH114" s="47">
        <v>0</v>
      </c>
      <c r="GI114" s="47">
        <v>0</v>
      </c>
      <c r="GJ114" s="47">
        <v>5.6016741161622502E-2</v>
      </c>
      <c r="GK114" s="47">
        <v>0</v>
      </c>
      <c r="GL114" s="47">
        <v>0</v>
      </c>
      <c r="GM114" s="47">
        <v>2.0636914132748398E-2</v>
      </c>
      <c r="GN114" s="47">
        <v>0</v>
      </c>
      <c r="GO114" s="47">
        <v>0</v>
      </c>
      <c r="GP114" s="47">
        <v>0</v>
      </c>
      <c r="GQ114" s="47">
        <v>3.03380067950219E-2</v>
      </c>
      <c r="GR114" s="47">
        <v>0</v>
      </c>
      <c r="GS114" s="47">
        <v>1.6785640752558999E-2</v>
      </c>
      <c r="GT114" s="47">
        <v>0</v>
      </c>
      <c r="GU114" s="47">
        <v>0</v>
      </c>
      <c r="GV114" s="47">
        <v>0</v>
      </c>
      <c r="GW114" s="47">
        <v>0</v>
      </c>
      <c r="GX114" s="47">
        <v>0</v>
      </c>
      <c r="GY114" s="47">
        <v>0</v>
      </c>
      <c r="GZ114" s="47">
        <v>0</v>
      </c>
      <c r="HA114" s="47">
        <v>0</v>
      </c>
      <c r="HB114" s="47">
        <v>0</v>
      </c>
      <c r="HC114" s="47">
        <v>0</v>
      </c>
      <c r="HD114" s="47">
        <v>0</v>
      </c>
      <c r="HE114" s="47">
        <v>0</v>
      </c>
      <c r="HF114" s="47">
        <v>0</v>
      </c>
      <c r="HG114" s="47">
        <v>0</v>
      </c>
      <c r="HH114" s="47">
        <v>0</v>
      </c>
      <c r="HI114" s="47">
        <v>0</v>
      </c>
      <c r="HJ114" s="47">
        <v>0</v>
      </c>
      <c r="HK114" s="47">
        <v>0</v>
      </c>
      <c r="HL114" s="47">
        <v>0</v>
      </c>
      <c r="HM114" s="47">
        <v>0</v>
      </c>
      <c r="HN114" s="47">
        <v>0</v>
      </c>
      <c r="HO114" s="47">
        <v>0</v>
      </c>
      <c r="HP114" s="47">
        <v>0</v>
      </c>
      <c r="HQ114" s="47">
        <v>0</v>
      </c>
      <c r="HR114" s="47">
        <v>0</v>
      </c>
      <c r="HS114" s="47">
        <v>0</v>
      </c>
      <c r="HT114" s="47">
        <v>0</v>
      </c>
      <c r="HU114" s="47">
        <v>0</v>
      </c>
      <c r="HV114" s="47">
        <v>0</v>
      </c>
      <c r="HW114" s="47">
        <v>0</v>
      </c>
      <c r="HX114" s="47">
        <v>0</v>
      </c>
      <c r="HY114" s="47">
        <v>0</v>
      </c>
      <c r="HZ114" s="47">
        <v>0</v>
      </c>
    </row>
    <row r="115" spans="1:234" x14ac:dyDescent="0.25">
      <c r="A115" t="str">
        <f t="shared" si="1"/>
        <v>CT_93</v>
      </c>
      <c r="B115" s="1" t="s">
        <v>1441</v>
      </c>
      <c r="C115" s="1">
        <v>5.6370377072182797E-3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47">
        <v>0</v>
      </c>
      <c r="CL115" s="47">
        <v>0</v>
      </c>
      <c r="CM115" s="47">
        <v>0</v>
      </c>
      <c r="CN115" s="47">
        <v>0</v>
      </c>
      <c r="CO115" s="47">
        <v>0</v>
      </c>
      <c r="CP115" s="47">
        <v>0</v>
      </c>
      <c r="CQ115" s="47">
        <v>0</v>
      </c>
      <c r="CR115" s="47">
        <v>0</v>
      </c>
      <c r="CS115" s="47">
        <v>0</v>
      </c>
      <c r="CT115" s="47">
        <v>0</v>
      </c>
      <c r="CU115" s="47">
        <v>0</v>
      </c>
      <c r="CV115" s="47">
        <v>0</v>
      </c>
      <c r="CW115" s="47">
        <v>0</v>
      </c>
      <c r="CX115" s="47">
        <v>0</v>
      </c>
      <c r="CY115" s="47">
        <v>0</v>
      </c>
      <c r="CZ115" s="47">
        <v>0</v>
      </c>
      <c r="DA115" s="47">
        <v>0</v>
      </c>
      <c r="DB115" s="47">
        <v>0</v>
      </c>
      <c r="DC115" s="47">
        <v>0</v>
      </c>
      <c r="DD115" s="47">
        <v>0</v>
      </c>
      <c r="DE115" s="47">
        <v>0</v>
      </c>
      <c r="DF115" s="47">
        <v>0</v>
      </c>
      <c r="DG115" s="47">
        <v>0</v>
      </c>
      <c r="DH115" s="47">
        <v>4.9036637978704403E-2</v>
      </c>
      <c r="DI115" s="47">
        <v>0</v>
      </c>
      <c r="DJ115" s="47">
        <v>0</v>
      </c>
      <c r="DK115" s="47">
        <v>7.5281370720822693E-2</v>
      </c>
      <c r="DL115" s="47">
        <v>0</v>
      </c>
      <c r="DM115" s="47">
        <v>1.04039648984814E-2</v>
      </c>
      <c r="DN115" s="47">
        <v>0</v>
      </c>
      <c r="DO115" s="47">
        <v>0</v>
      </c>
      <c r="DP115" s="47">
        <v>0</v>
      </c>
      <c r="DQ115" s="47">
        <v>0</v>
      </c>
      <c r="DR115" s="47">
        <v>0</v>
      </c>
      <c r="DS115" s="47">
        <v>0</v>
      </c>
      <c r="DT115" s="47">
        <v>7.8458339939850505E-3</v>
      </c>
      <c r="DU115" s="47">
        <v>0</v>
      </c>
      <c r="DV115" s="47">
        <v>0</v>
      </c>
      <c r="DW115" s="47">
        <v>0</v>
      </c>
      <c r="DX115" s="47">
        <v>0</v>
      </c>
      <c r="DY115" s="47">
        <v>0</v>
      </c>
      <c r="DZ115" s="47">
        <v>0</v>
      </c>
      <c r="EA115" s="47">
        <v>0</v>
      </c>
      <c r="EB115" s="47">
        <v>0</v>
      </c>
      <c r="EC115" s="47">
        <v>0</v>
      </c>
      <c r="ED115" s="47">
        <v>0</v>
      </c>
      <c r="EE115" s="47">
        <v>0</v>
      </c>
      <c r="EF115" s="47">
        <v>0</v>
      </c>
      <c r="EG115" s="47">
        <v>0</v>
      </c>
      <c r="EH115" s="47">
        <v>0</v>
      </c>
      <c r="EI115" s="47">
        <v>0</v>
      </c>
      <c r="EJ115" s="47">
        <v>0</v>
      </c>
      <c r="EK115" s="47">
        <v>0</v>
      </c>
      <c r="EL115" s="47">
        <v>0</v>
      </c>
      <c r="EM115" s="47">
        <v>0</v>
      </c>
      <c r="EN115" s="47">
        <v>0</v>
      </c>
      <c r="EO115" s="47">
        <v>0</v>
      </c>
      <c r="EP115" s="47">
        <v>0</v>
      </c>
      <c r="EQ115" s="47">
        <v>0</v>
      </c>
      <c r="ER115" s="47">
        <v>0</v>
      </c>
      <c r="ES115" s="47">
        <v>0</v>
      </c>
      <c r="ET115" s="47">
        <v>0</v>
      </c>
      <c r="EU115" s="47">
        <v>0</v>
      </c>
      <c r="EV115" s="47">
        <v>0</v>
      </c>
      <c r="EW115" s="47">
        <v>0</v>
      </c>
      <c r="EX115" s="47">
        <v>0</v>
      </c>
      <c r="EY115" s="47">
        <v>0</v>
      </c>
      <c r="EZ115" s="47">
        <v>0</v>
      </c>
      <c r="FA115" s="47">
        <v>0</v>
      </c>
      <c r="FB115" s="47">
        <v>0</v>
      </c>
      <c r="FC115" s="47">
        <v>0</v>
      </c>
      <c r="FD115" s="47">
        <v>0</v>
      </c>
      <c r="FE115" s="47">
        <v>0</v>
      </c>
      <c r="FF115" s="47">
        <v>0</v>
      </c>
      <c r="FG115" s="47">
        <v>0</v>
      </c>
      <c r="FH115" s="47">
        <v>0</v>
      </c>
      <c r="FI115" s="47">
        <v>0</v>
      </c>
      <c r="FJ115" s="47">
        <v>0</v>
      </c>
      <c r="FK115" s="47">
        <v>2.4668519478800999E-2</v>
      </c>
      <c r="FL115" s="47">
        <v>1.85102618977433E-2</v>
      </c>
      <c r="FM115" s="47">
        <v>0</v>
      </c>
      <c r="FN115" s="47">
        <v>0</v>
      </c>
      <c r="FO115" s="47">
        <v>0</v>
      </c>
      <c r="FP115" s="47">
        <v>0</v>
      </c>
      <c r="FQ115" s="47">
        <v>0</v>
      </c>
      <c r="FR115" s="47">
        <v>0</v>
      </c>
      <c r="FS115" s="47">
        <v>0</v>
      </c>
      <c r="FT115" s="47">
        <v>0</v>
      </c>
      <c r="FU115" s="47">
        <v>0</v>
      </c>
      <c r="FV115" s="47">
        <v>0</v>
      </c>
      <c r="FW115" s="47">
        <v>0</v>
      </c>
      <c r="FX115" s="47">
        <v>0</v>
      </c>
      <c r="FY115" s="47">
        <v>0</v>
      </c>
      <c r="FZ115" s="47">
        <v>0</v>
      </c>
      <c r="GA115" s="47">
        <v>0</v>
      </c>
      <c r="GB115" s="47">
        <v>0</v>
      </c>
      <c r="GC115" s="47">
        <v>0</v>
      </c>
      <c r="GD115" s="47">
        <v>0</v>
      </c>
      <c r="GE115" s="47">
        <v>0</v>
      </c>
      <c r="GF115" s="47">
        <v>0</v>
      </c>
      <c r="GG115" s="47">
        <v>0</v>
      </c>
      <c r="GH115" s="47">
        <v>0</v>
      </c>
      <c r="GI115" s="47">
        <v>0</v>
      </c>
      <c r="GJ115" s="47">
        <v>0</v>
      </c>
      <c r="GK115" s="47">
        <v>0</v>
      </c>
      <c r="GL115" s="47">
        <v>0</v>
      </c>
      <c r="GM115" s="47">
        <v>0</v>
      </c>
      <c r="GN115" s="47">
        <v>0</v>
      </c>
      <c r="GO115" s="47">
        <v>0</v>
      </c>
      <c r="GP115" s="47">
        <v>0</v>
      </c>
      <c r="GQ115" s="47">
        <v>0</v>
      </c>
      <c r="GR115" s="47">
        <v>0</v>
      </c>
      <c r="GS115" s="47">
        <v>0</v>
      </c>
      <c r="GT115" s="47">
        <v>0</v>
      </c>
      <c r="GU115" s="47">
        <v>0</v>
      </c>
      <c r="GV115" s="47">
        <v>0</v>
      </c>
      <c r="GW115" s="47">
        <v>0</v>
      </c>
      <c r="GX115" s="47">
        <v>0</v>
      </c>
      <c r="GY115" s="47">
        <v>0</v>
      </c>
      <c r="GZ115" s="47">
        <v>0</v>
      </c>
      <c r="HA115" s="47">
        <v>0</v>
      </c>
      <c r="HB115" s="47">
        <v>0</v>
      </c>
      <c r="HC115" s="47">
        <v>0</v>
      </c>
      <c r="HD115" s="47">
        <v>0</v>
      </c>
      <c r="HE115" s="47">
        <v>0</v>
      </c>
      <c r="HF115" s="47">
        <v>9.6400627316807E-3</v>
      </c>
      <c r="HG115" s="47">
        <v>0</v>
      </c>
      <c r="HH115" s="47">
        <v>4.5651280735811699E-2</v>
      </c>
      <c r="HI115" s="47">
        <v>0</v>
      </c>
      <c r="HJ115" s="47">
        <v>0</v>
      </c>
      <c r="HK115" s="47">
        <v>0</v>
      </c>
      <c r="HL115" s="47">
        <v>0</v>
      </c>
      <c r="HM115" s="47">
        <v>0</v>
      </c>
      <c r="HN115" s="47">
        <v>0</v>
      </c>
      <c r="HO115" s="47">
        <v>0</v>
      </c>
      <c r="HP115" s="47">
        <v>0</v>
      </c>
      <c r="HQ115" s="47">
        <v>0</v>
      </c>
      <c r="HR115" s="47">
        <v>0</v>
      </c>
      <c r="HS115" s="47">
        <v>3.0290843318436299E-3</v>
      </c>
      <c r="HT115" s="47">
        <v>0</v>
      </c>
      <c r="HU115" s="47">
        <v>0</v>
      </c>
      <c r="HV115" s="47">
        <v>0</v>
      </c>
      <c r="HW115" s="47">
        <v>0</v>
      </c>
      <c r="HX115" s="47">
        <v>0</v>
      </c>
      <c r="HY115" s="47">
        <v>0</v>
      </c>
      <c r="HZ115" s="47">
        <v>0</v>
      </c>
    </row>
    <row r="116" spans="1:234" x14ac:dyDescent="0.25">
      <c r="A116" t="str">
        <f t="shared" si="1"/>
        <v>CT_94</v>
      </c>
      <c r="B116" s="1" t="s">
        <v>1442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2.6023457164884899E-3</v>
      </c>
      <c r="AD116" s="1">
        <v>0</v>
      </c>
      <c r="AE116" s="1">
        <v>4.2226341728466201E-3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2.6640097764696899E-3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5.1906449747141398E-2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47">
        <v>0</v>
      </c>
      <c r="CL116" s="47">
        <v>0</v>
      </c>
      <c r="CM116" s="47">
        <v>0</v>
      </c>
      <c r="CN116" s="47">
        <v>0</v>
      </c>
      <c r="CO116" s="47">
        <v>0</v>
      </c>
      <c r="CP116" s="47">
        <v>0</v>
      </c>
      <c r="CQ116" s="47">
        <v>0</v>
      </c>
      <c r="CR116" s="47">
        <v>0</v>
      </c>
      <c r="CS116" s="47">
        <v>0</v>
      </c>
      <c r="CT116" s="47">
        <v>0</v>
      </c>
      <c r="CU116" s="47">
        <v>0</v>
      </c>
      <c r="CV116" s="47">
        <v>0</v>
      </c>
      <c r="CW116" s="47">
        <v>0</v>
      </c>
      <c r="CX116" s="47">
        <v>0</v>
      </c>
      <c r="CY116" s="47">
        <v>0</v>
      </c>
      <c r="CZ116" s="47">
        <v>0</v>
      </c>
      <c r="DA116" s="47">
        <v>4.5546478220821803E-3</v>
      </c>
      <c r="DB116" s="47">
        <v>0</v>
      </c>
      <c r="DC116" s="47">
        <v>0</v>
      </c>
      <c r="DD116" s="47">
        <v>1.9997321869340501E-2</v>
      </c>
      <c r="DE116" s="47">
        <v>0</v>
      </c>
      <c r="DF116" s="47">
        <v>0</v>
      </c>
      <c r="DG116" s="47">
        <v>0</v>
      </c>
      <c r="DH116" s="47">
        <v>0</v>
      </c>
      <c r="DI116" s="47">
        <v>0</v>
      </c>
      <c r="DJ116" s="47">
        <v>0</v>
      </c>
      <c r="DK116" s="47">
        <v>0</v>
      </c>
      <c r="DL116" s="47">
        <v>0</v>
      </c>
      <c r="DM116" s="47">
        <v>6.24237893908886E-2</v>
      </c>
      <c r="DN116" s="47">
        <v>0</v>
      </c>
      <c r="DO116" s="47">
        <v>7.7803214483769699E-3</v>
      </c>
      <c r="DP116" s="47">
        <v>0</v>
      </c>
      <c r="DQ116" s="47">
        <v>0</v>
      </c>
      <c r="DR116" s="47">
        <v>0.19028004759658501</v>
      </c>
      <c r="DS116" s="47">
        <v>0</v>
      </c>
      <c r="DT116" s="47">
        <v>7.8458339939850505E-2</v>
      </c>
      <c r="DU116" s="47">
        <v>0</v>
      </c>
      <c r="DV116" s="47">
        <v>5.5047709968903798E-2</v>
      </c>
      <c r="DW116" s="47">
        <v>0</v>
      </c>
      <c r="DX116" s="47">
        <v>0</v>
      </c>
      <c r="DY116" s="47">
        <v>0</v>
      </c>
      <c r="DZ116" s="47">
        <v>0</v>
      </c>
      <c r="EA116" s="47">
        <v>0</v>
      </c>
      <c r="EB116" s="47">
        <v>0</v>
      </c>
      <c r="EC116" s="47">
        <v>0</v>
      </c>
      <c r="ED116" s="47">
        <v>0</v>
      </c>
      <c r="EE116" s="47">
        <v>0</v>
      </c>
      <c r="EF116" s="47">
        <v>0</v>
      </c>
      <c r="EG116" s="47">
        <v>0</v>
      </c>
      <c r="EH116" s="47">
        <v>0</v>
      </c>
      <c r="EI116" s="47">
        <v>0</v>
      </c>
      <c r="EJ116" s="47">
        <v>0</v>
      </c>
      <c r="EK116" s="47">
        <v>0</v>
      </c>
      <c r="EL116" s="47">
        <v>0</v>
      </c>
      <c r="EM116" s="47">
        <v>0</v>
      </c>
      <c r="EN116" s="47">
        <v>0</v>
      </c>
      <c r="EO116" s="47">
        <v>1.12999977511087E-2</v>
      </c>
      <c r="EP116" s="47">
        <v>0</v>
      </c>
      <c r="EQ116" s="47">
        <v>0</v>
      </c>
      <c r="ER116" s="47">
        <v>0</v>
      </c>
      <c r="ES116" s="47">
        <v>0</v>
      </c>
      <c r="ET116" s="47">
        <v>0</v>
      </c>
      <c r="EU116" s="47">
        <v>0</v>
      </c>
      <c r="EV116" s="47">
        <v>0</v>
      </c>
      <c r="EW116" s="47">
        <v>0</v>
      </c>
      <c r="EX116" s="47">
        <v>0</v>
      </c>
      <c r="EY116" s="47">
        <v>6.7882878715335203E-3</v>
      </c>
      <c r="EZ116" s="47">
        <v>0</v>
      </c>
      <c r="FA116" s="47">
        <v>0</v>
      </c>
      <c r="FB116" s="47">
        <v>1.24427111547001E-3</v>
      </c>
      <c r="FC116" s="47">
        <v>0</v>
      </c>
      <c r="FD116" s="47">
        <v>0</v>
      </c>
      <c r="FE116" s="47">
        <v>3.8275440192130701E-2</v>
      </c>
      <c r="FF116" s="47">
        <v>1.5870064493096001E-2</v>
      </c>
      <c r="FG116" s="47">
        <v>0</v>
      </c>
      <c r="FH116" s="47">
        <v>0</v>
      </c>
      <c r="FI116" s="47">
        <v>0</v>
      </c>
      <c r="FJ116" s="47">
        <v>0</v>
      </c>
      <c r="FK116" s="47">
        <v>0</v>
      </c>
      <c r="FL116" s="47">
        <v>4.6275654744358302E-3</v>
      </c>
      <c r="FM116" s="47">
        <v>0</v>
      </c>
      <c r="FN116" s="47">
        <v>0.13717886311043401</v>
      </c>
      <c r="FO116" s="47">
        <v>4.3307093835658998E-2</v>
      </c>
      <c r="FP116" s="47">
        <v>0</v>
      </c>
      <c r="FQ116" s="47">
        <v>0</v>
      </c>
      <c r="FR116" s="47">
        <v>0</v>
      </c>
      <c r="FS116" s="47">
        <v>0</v>
      </c>
      <c r="FT116" s="47">
        <v>0</v>
      </c>
      <c r="FU116" s="47">
        <v>0</v>
      </c>
      <c r="FV116" s="47">
        <v>0</v>
      </c>
      <c r="FW116" s="47">
        <v>0</v>
      </c>
      <c r="FX116" s="47">
        <v>0</v>
      </c>
      <c r="FY116" s="47">
        <v>0</v>
      </c>
      <c r="FZ116" s="47">
        <v>0</v>
      </c>
      <c r="GA116" s="47">
        <v>0</v>
      </c>
      <c r="GB116" s="47">
        <v>0</v>
      </c>
      <c r="GC116" s="47">
        <v>0</v>
      </c>
      <c r="GD116" s="47">
        <v>0</v>
      </c>
      <c r="GE116" s="47">
        <v>0</v>
      </c>
      <c r="GF116" s="47">
        <v>0</v>
      </c>
      <c r="GG116" s="47">
        <v>0</v>
      </c>
      <c r="GH116" s="47">
        <v>0</v>
      </c>
      <c r="GI116" s="47">
        <v>0</v>
      </c>
      <c r="GJ116" s="47">
        <v>0</v>
      </c>
      <c r="GK116" s="47">
        <v>0</v>
      </c>
      <c r="GL116" s="47">
        <v>0</v>
      </c>
      <c r="GM116" s="47">
        <v>0</v>
      </c>
      <c r="GN116" s="47">
        <v>0</v>
      </c>
      <c r="GO116" s="47">
        <v>0</v>
      </c>
      <c r="GP116" s="47">
        <v>0</v>
      </c>
      <c r="GQ116" s="47">
        <v>0</v>
      </c>
      <c r="GR116" s="47">
        <v>0</v>
      </c>
      <c r="GS116" s="47">
        <v>0</v>
      </c>
      <c r="GT116" s="47">
        <v>0</v>
      </c>
      <c r="GU116" s="47">
        <v>0</v>
      </c>
      <c r="GV116" s="47">
        <v>0</v>
      </c>
      <c r="GW116" s="47">
        <v>0</v>
      </c>
      <c r="GX116" s="47">
        <v>0</v>
      </c>
      <c r="GY116" s="47">
        <v>0</v>
      </c>
      <c r="GZ116" s="47">
        <v>0</v>
      </c>
      <c r="HA116" s="47">
        <v>0</v>
      </c>
      <c r="HB116" s="47">
        <v>0</v>
      </c>
      <c r="HC116" s="47">
        <v>0</v>
      </c>
      <c r="HD116" s="47">
        <v>0</v>
      </c>
      <c r="HE116" s="47">
        <v>0</v>
      </c>
      <c r="HF116" s="47">
        <v>0</v>
      </c>
      <c r="HG116" s="47">
        <v>0</v>
      </c>
      <c r="HH116" s="47">
        <v>0</v>
      </c>
      <c r="HI116" s="47">
        <v>3.8168797037700999E-2</v>
      </c>
      <c r="HJ116" s="47">
        <v>1.28418199072755E-3</v>
      </c>
      <c r="HK116" s="47">
        <v>2.9969516720136102E-2</v>
      </c>
      <c r="HL116" s="47">
        <v>0</v>
      </c>
      <c r="HM116" s="47">
        <v>0</v>
      </c>
      <c r="HN116" s="47">
        <v>0</v>
      </c>
      <c r="HO116" s="47">
        <v>0</v>
      </c>
      <c r="HP116" s="47">
        <v>0</v>
      </c>
      <c r="HQ116" s="47">
        <v>0</v>
      </c>
      <c r="HR116" s="47">
        <v>0</v>
      </c>
      <c r="HS116" s="47">
        <v>1.21163373273745E-2</v>
      </c>
      <c r="HT116" s="47">
        <v>0</v>
      </c>
      <c r="HU116" s="47">
        <v>0</v>
      </c>
      <c r="HV116" s="47">
        <v>0</v>
      </c>
      <c r="HW116" s="47">
        <v>0</v>
      </c>
      <c r="HX116" s="47">
        <v>0</v>
      </c>
      <c r="HY116" s="47">
        <v>0</v>
      </c>
      <c r="HZ116" s="47">
        <v>0</v>
      </c>
    </row>
    <row r="117" spans="1:234" x14ac:dyDescent="0.25">
      <c r="A117" t="str">
        <f t="shared" si="1"/>
        <v>CT_95</v>
      </c>
      <c r="B117" s="1" t="s">
        <v>1443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3.4008806485860001E-2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1.5839132281221701E-2</v>
      </c>
      <c r="AJ117" s="1">
        <v>0</v>
      </c>
      <c r="AK117" s="1">
        <v>0</v>
      </c>
      <c r="AL117" s="1">
        <v>5.6020245033600903E-3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5.7446466849140204E-3</v>
      </c>
      <c r="BK117" s="1">
        <v>5.7895724525984004E-3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47">
        <v>0</v>
      </c>
      <c r="CL117" s="47">
        <v>0</v>
      </c>
      <c r="CM117" s="47">
        <v>0</v>
      </c>
      <c r="CN117" s="47">
        <v>0</v>
      </c>
      <c r="CO117" s="47">
        <v>0</v>
      </c>
      <c r="CP117" s="47">
        <v>0</v>
      </c>
      <c r="CQ117" s="47">
        <v>0</v>
      </c>
      <c r="CR117" s="47">
        <v>0</v>
      </c>
      <c r="CS117" s="47">
        <v>0</v>
      </c>
      <c r="CT117" s="47">
        <v>0</v>
      </c>
      <c r="CU117" s="47">
        <v>0</v>
      </c>
      <c r="CV117" s="47">
        <v>0</v>
      </c>
      <c r="CW117" s="47">
        <v>0</v>
      </c>
      <c r="CX117" s="47">
        <v>0</v>
      </c>
      <c r="CY117" s="47">
        <v>0</v>
      </c>
      <c r="CZ117" s="47">
        <v>0</v>
      </c>
      <c r="DA117" s="47">
        <v>0</v>
      </c>
      <c r="DB117" s="47">
        <v>0.12642796647245999</v>
      </c>
      <c r="DC117" s="47">
        <v>0</v>
      </c>
      <c r="DD117" s="47">
        <v>0</v>
      </c>
      <c r="DE117" s="47">
        <v>0</v>
      </c>
      <c r="DF117" s="47">
        <v>0</v>
      </c>
      <c r="DG117" s="47">
        <v>0</v>
      </c>
      <c r="DH117" s="47">
        <v>0</v>
      </c>
      <c r="DI117" s="47">
        <v>0</v>
      </c>
      <c r="DJ117" s="47">
        <v>0</v>
      </c>
      <c r="DK117" s="47">
        <v>0</v>
      </c>
      <c r="DL117" s="47">
        <v>0</v>
      </c>
      <c r="DM117" s="47">
        <v>0</v>
      </c>
      <c r="DN117" s="47">
        <v>9.1568732794570593E-3</v>
      </c>
      <c r="DO117" s="47">
        <v>0</v>
      </c>
      <c r="DP117" s="47">
        <v>0</v>
      </c>
      <c r="DQ117" s="47">
        <v>3.8494919428854801E-2</v>
      </c>
      <c r="DR117" s="47">
        <v>0</v>
      </c>
      <c r="DS117" s="47">
        <v>0</v>
      </c>
      <c r="DT117" s="47">
        <v>1.2553334390376101E-2</v>
      </c>
      <c r="DU117" s="47">
        <v>0</v>
      </c>
      <c r="DV117" s="47">
        <v>0</v>
      </c>
      <c r="DW117" s="47">
        <v>0</v>
      </c>
      <c r="DX117" s="47">
        <v>0</v>
      </c>
      <c r="DY117" s="47">
        <v>2.6408198770045702E-2</v>
      </c>
      <c r="DZ117" s="47">
        <v>0</v>
      </c>
      <c r="EA117" s="47">
        <v>0</v>
      </c>
      <c r="EB117" s="47">
        <v>0</v>
      </c>
      <c r="EC117" s="47">
        <v>0</v>
      </c>
      <c r="ED117" s="47">
        <v>0</v>
      </c>
      <c r="EE117" s="47">
        <v>0</v>
      </c>
      <c r="EF117" s="47">
        <v>2.7739580955697101E-2</v>
      </c>
      <c r="EG117" s="47">
        <v>0</v>
      </c>
      <c r="EH117" s="47">
        <v>0</v>
      </c>
      <c r="EI117" s="47">
        <v>0</v>
      </c>
      <c r="EJ117" s="47">
        <v>0</v>
      </c>
      <c r="EK117" s="47">
        <v>6.8694214768523207E-2</v>
      </c>
      <c r="EL117" s="47">
        <v>0</v>
      </c>
      <c r="EM117" s="47">
        <v>0</v>
      </c>
      <c r="EN117" s="47">
        <v>0</v>
      </c>
      <c r="EO117" s="47">
        <v>0</v>
      </c>
      <c r="EP117" s="47">
        <v>0</v>
      </c>
      <c r="EQ117" s="47">
        <v>0</v>
      </c>
      <c r="ER117" s="47">
        <v>0</v>
      </c>
      <c r="ES117" s="47">
        <v>0</v>
      </c>
      <c r="ET117" s="47">
        <v>2.24134662480631E-3</v>
      </c>
      <c r="EU117" s="47">
        <v>1.2521892856604299E-2</v>
      </c>
      <c r="EV117" s="47">
        <v>0</v>
      </c>
      <c r="EW117" s="47">
        <v>0</v>
      </c>
      <c r="EX117" s="47">
        <v>7.0328863233961397E-2</v>
      </c>
      <c r="EY117" s="47">
        <v>0</v>
      </c>
      <c r="EZ117" s="47">
        <v>0</v>
      </c>
      <c r="FA117" s="47">
        <v>0</v>
      </c>
      <c r="FB117" s="47">
        <v>0</v>
      </c>
      <c r="FC117" s="47">
        <v>0</v>
      </c>
      <c r="FD117" s="47">
        <v>0</v>
      </c>
      <c r="FE117" s="47">
        <v>0</v>
      </c>
      <c r="FF117" s="47">
        <v>0</v>
      </c>
      <c r="FG117" s="47">
        <v>0</v>
      </c>
      <c r="FH117" s="47">
        <v>0</v>
      </c>
      <c r="FI117" s="47">
        <v>0</v>
      </c>
      <c r="FJ117" s="47">
        <v>7.6229841441929805E-2</v>
      </c>
      <c r="FK117" s="47">
        <v>0</v>
      </c>
      <c r="FL117" s="47">
        <v>0</v>
      </c>
      <c r="FM117" s="47">
        <v>0</v>
      </c>
      <c r="FN117" s="47">
        <v>0</v>
      </c>
      <c r="FO117" s="47">
        <v>0</v>
      </c>
      <c r="FP117" s="47">
        <v>0</v>
      </c>
      <c r="FQ117" s="47">
        <v>0</v>
      </c>
      <c r="FR117" s="47">
        <v>0</v>
      </c>
      <c r="FS117" s="47">
        <v>0</v>
      </c>
      <c r="FT117" s="47">
        <v>0</v>
      </c>
      <c r="FU117" s="47">
        <v>0</v>
      </c>
      <c r="FV117" s="47">
        <v>6.9387861986398805E-2</v>
      </c>
      <c r="FW117" s="47">
        <v>0</v>
      </c>
      <c r="FX117" s="47">
        <v>0</v>
      </c>
      <c r="FY117" s="47">
        <v>0</v>
      </c>
      <c r="FZ117" s="47">
        <v>0</v>
      </c>
      <c r="GA117" s="47">
        <v>0</v>
      </c>
      <c r="GB117" s="47">
        <v>0</v>
      </c>
      <c r="GC117" s="47">
        <v>0</v>
      </c>
      <c r="GD117" s="47">
        <v>0</v>
      </c>
      <c r="GE117" s="47">
        <v>0</v>
      </c>
      <c r="GF117" s="47">
        <v>0</v>
      </c>
      <c r="GG117" s="47">
        <v>0</v>
      </c>
      <c r="GH117" s="47">
        <v>0</v>
      </c>
      <c r="GI117" s="47">
        <v>0</v>
      </c>
      <c r="GJ117" s="47">
        <v>0</v>
      </c>
      <c r="GK117" s="47">
        <v>0</v>
      </c>
      <c r="GL117" s="47">
        <v>0</v>
      </c>
      <c r="GM117" s="47">
        <v>0</v>
      </c>
      <c r="GN117" s="47">
        <v>0</v>
      </c>
      <c r="GO117" s="47">
        <v>0</v>
      </c>
      <c r="GP117" s="47">
        <v>0</v>
      </c>
      <c r="GQ117" s="47">
        <v>0</v>
      </c>
      <c r="GR117" s="47">
        <v>0</v>
      </c>
      <c r="GS117" s="47">
        <v>0</v>
      </c>
      <c r="GT117" s="47">
        <v>0</v>
      </c>
      <c r="GU117" s="47">
        <v>0</v>
      </c>
      <c r="GV117" s="47">
        <v>0</v>
      </c>
      <c r="GW117" s="47">
        <v>0</v>
      </c>
      <c r="GX117" s="47">
        <v>0</v>
      </c>
      <c r="GY117" s="47">
        <v>0</v>
      </c>
      <c r="GZ117" s="47">
        <v>0</v>
      </c>
      <c r="HA117" s="47">
        <v>8.69652267335983E-2</v>
      </c>
      <c r="HB117" s="47">
        <v>6.50366132374679E-2</v>
      </c>
      <c r="HC117" s="47">
        <v>0</v>
      </c>
      <c r="HD117" s="47">
        <v>0</v>
      </c>
      <c r="HE117" s="47">
        <v>0</v>
      </c>
      <c r="HF117" s="47">
        <v>0</v>
      </c>
      <c r="HG117" s="47">
        <v>0</v>
      </c>
      <c r="HH117" s="47">
        <v>0</v>
      </c>
      <c r="HI117" s="47">
        <v>0</v>
      </c>
      <c r="HJ117" s="47">
        <v>0</v>
      </c>
      <c r="HK117" s="47">
        <v>0</v>
      </c>
      <c r="HL117" s="47">
        <v>0</v>
      </c>
      <c r="HM117" s="47">
        <v>0</v>
      </c>
      <c r="HN117" s="47">
        <v>0</v>
      </c>
      <c r="HO117" s="47">
        <v>0</v>
      </c>
      <c r="HP117" s="47">
        <v>0</v>
      </c>
      <c r="HQ117" s="47">
        <v>0</v>
      </c>
      <c r="HR117" s="47">
        <v>0</v>
      </c>
      <c r="HS117" s="47">
        <v>0</v>
      </c>
      <c r="HT117" s="47">
        <v>0</v>
      </c>
      <c r="HU117" s="47">
        <v>0</v>
      </c>
      <c r="HV117" s="47">
        <v>0</v>
      </c>
      <c r="HW117" s="47">
        <v>0</v>
      </c>
      <c r="HX117" s="47">
        <v>0</v>
      </c>
      <c r="HY117" s="47">
        <v>0</v>
      </c>
      <c r="HZ117" s="47">
        <v>0</v>
      </c>
    </row>
    <row r="118" spans="1:234" x14ac:dyDescent="0.25">
      <c r="A118" t="str">
        <f t="shared" si="1"/>
        <v>CT_96</v>
      </c>
      <c r="B118" s="1" t="s">
        <v>1444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0.16812105842726699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4.2511008107324999E-2</v>
      </c>
      <c r="R118" s="1">
        <v>0</v>
      </c>
      <c r="S118" s="1">
        <v>3.7445872575323398E-2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3.9597830703054102E-2</v>
      </c>
      <c r="AJ118" s="1">
        <v>0</v>
      </c>
      <c r="AK118" s="1">
        <v>0</v>
      </c>
      <c r="AL118" s="1">
        <v>5.6020245033600903E-2</v>
      </c>
      <c r="AM118" s="1">
        <v>0</v>
      </c>
      <c r="AN118" s="1">
        <v>0</v>
      </c>
      <c r="AO118" s="1">
        <v>0.104264304616562</v>
      </c>
      <c r="AP118" s="1">
        <v>6.5674181006003404E-2</v>
      </c>
      <c r="AQ118" s="1">
        <v>0</v>
      </c>
      <c r="AR118" s="1">
        <v>0</v>
      </c>
      <c r="AS118" s="1">
        <v>0</v>
      </c>
      <c r="AT118" s="1">
        <v>5.2046246501609397E-2</v>
      </c>
      <c r="AU118" s="1">
        <v>0</v>
      </c>
      <c r="AV118" s="1">
        <v>0</v>
      </c>
      <c r="AW118" s="1">
        <v>0</v>
      </c>
      <c r="AX118" s="1">
        <v>1.1081202427038399E-2</v>
      </c>
      <c r="AY118" s="1">
        <v>0</v>
      </c>
      <c r="AZ118" s="1">
        <v>0</v>
      </c>
      <c r="BA118" s="1">
        <v>3.49857112751885E-2</v>
      </c>
      <c r="BB118" s="1">
        <v>6.4702531443586203E-2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1.1579144905196801E-2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0.25150503808504898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2.41985325647429E-2</v>
      </c>
      <c r="CK118" s="47">
        <v>0</v>
      </c>
      <c r="CL118" s="47">
        <v>0</v>
      </c>
      <c r="CM118" s="47">
        <v>7.6392792962429207E-2</v>
      </c>
      <c r="CN118" s="47">
        <v>0</v>
      </c>
      <c r="CO118" s="47">
        <v>0</v>
      </c>
      <c r="CP118" s="47">
        <v>0</v>
      </c>
      <c r="CQ118" s="47">
        <v>0</v>
      </c>
      <c r="CR118" s="47">
        <v>4.0167201265920702E-2</v>
      </c>
      <c r="CS118" s="47">
        <v>0</v>
      </c>
      <c r="CT118" s="47">
        <v>0.113944191685488</v>
      </c>
      <c r="CU118" s="47">
        <v>0</v>
      </c>
      <c r="CV118" s="47">
        <v>0</v>
      </c>
      <c r="CW118" s="47">
        <v>0</v>
      </c>
      <c r="CX118" s="47">
        <v>0</v>
      </c>
      <c r="CY118" s="47">
        <v>1.98213114521485E-2</v>
      </c>
      <c r="CZ118" s="47">
        <v>0</v>
      </c>
      <c r="DA118" s="47">
        <v>0</v>
      </c>
      <c r="DB118" s="47">
        <v>0.140475518302734</v>
      </c>
      <c r="DC118" s="47">
        <v>0</v>
      </c>
      <c r="DD118" s="47">
        <v>0</v>
      </c>
      <c r="DE118" s="47">
        <v>0</v>
      </c>
      <c r="DF118" s="47">
        <v>0</v>
      </c>
      <c r="DG118" s="47">
        <v>0</v>
      </c>
      <c r="DH118" s="47">
        <v>0</v>
      </c>
      <c r="DI118" s="47">
        <v>0</v>
      </c>
      <c r="DJ118" s="47">
        <v>0</v>
      </c>
      <c r="DK118" s="47">
        <v>0</v>
      </c>
      <c r="DL118" s="47">
        <v>0</v>
      </c>
      <c r="DM118" s="47">
        <v>0</v>
      </c>
      <c r="DN118" s="47">
        <v>4.5784366397285302E-2</v>
      </c>
      <c r="DO118" s="47">
        <v>6.2242571587015801E-2</v>
      </c>
      <c r="DP118" s="47">
        <v>0</v>
      </c>
      <c r="DQ118" s="47">
        <v>0.15397967771541901</v>
      </c>
      <c r="DR118" s="47">
        <v>0</v>
      </c>
      <c r="DS118" s="47">
        <v>0</v>
      </c>
      <c r="DT118" s="47">
        <v>0</v>
      </c>
      <c r="DU118" s="47">
        <v>0.31559432396612402</v>
      </c>
      <c r="DV118" s="47">
        <v>0</v>
      </c>
      <c r="DW118" s="47">
        <v>0</v>
      </c>
      <c r="DX118" s="47">
        <v>0</v>
      </c>
      <c r="DY118" s="47">
        <v>6.6020496925114303E-2</v>
      </c>
      <c r="DZ118" s="47">
        <v>0</v>
      </c>
      <c r="EA118" s="47">
        <v>0</v>
      </c>
      <c r="EB118" s="47">
        <v>0</v>
      </c>
      <c r="EC118" s="47">
        <v>0</v>
      </c>
      <c r="ED118" s="47">
        <v>0</v>
      </c>
      <c r="EE118" s="47">
        <v>4.0337785556591003E-2</v>
      </c>
      <c r="EF118" s="47">
        <v>0</v>
      </c>
      <c r="EG118" s="47">
        <v>0</v>
      </c>
      <c r="EH118" s="47">
        <v>0</v>
      </c>
      <c r="EI118" s="47">
        <v>0</v>
      </c>
      <c r="EJ118" s="47">
        <v>0</v>
      </c>
      <c r="EK118" s="47">
        <v>0</v>
      </c>
      <c r="EL118" s="47">
        <v>0</v>
      </c>
      <c r="EM118" s="47">
        <v>0</v>
      </c>
      <c r="EN118" s="47">
        <v>0</v>
      </c>
      <c r="EO118" s="47">
        <v>0</v>
      </c>
      <c r="EP118" s="47">
        <v>0</v>
      </c>
      <c r="EQ118" s="47">
        <v>0</v>
      </c>
      <c r="ER118" s="47">
        <v>0</v>
      </c>
      <c r="ES118" s="47">
        <v>0</v>
      </c>
      <c r="ET118" s="47">
        <v>3.4180536028296302</v>
      </c>
      <c r="EU118" s="47">
        <v>1.5652366070755399E-2</v>
      </c>
      <c r="EV118" s="47">
        <v>1.37103630253062</v>
      </c>
      <c r="EW118" s="47">
        <v>0</v>
      </c>
      <c r="EX118" s="47">
        <v>0</v>
      </c>
      <c r="EY118" s="47">
        <v>5.43063029722681E-2</v>
      </c>
      <c r="EZ118" s="47">
        <v>0</v>
      </c>
      <c r="FA118" s="47">
        <v>0</v>
      </c>
      <c r="FB118" s="47">
        <v>0</v>
      </c>
      <c r="FC118" s="47">
        <v>0</v>
      </c>
      <c r="FD118" s="47">
        <v>0</v>
      </c>
      <c r="FE118" s="47">
        <v>0</v>
      </c>
      <c r="FF118" s="47">
        <v>0</v>
      </c>
      <c r="FG118" s="47">
        <v>0</v>
      </c>
      <c r="FH118" s="47">
        <v>0</v>
      </c>
      <c r="FI118" s="47">
        <v>0</v>
      </c>
      <c r="FJ118" s="47">
        <v>0</v>
      </c>
      <c r="FK118" s="47">
        <v>0</v>
      </c>
      <c r="FL118" s="47">
        <v>0</v>
      </c>
      <c r="FM118" s="47">
        <v>0.14081875806720201</v>
      </c>
      <c r="FN118" s="47">
        <v>0</v>
      </c>
      <c r="FO118" s="47">
        <v>0</v>
      </c>
      <c r="FP118" s="47">
        <v>0</v>
      </c>
      <c r="FQ118" s="47">
        <v>0</v>
      </c>
      <c r="FR118" s="47">
        <v>0</v>
      </c>
      <c r="FS118" s="47">
        <v>0</v>
      </c>
      <c r="FT118" s="47">
        <v>0.13689375560449399</v>
      </c>
      <c r="FU118" s="47">
        <v>0</v>
      </c>
      <c r="FV118" s="47">
        <v>0</v>
      </c>
      <c r="FW118" s="47">
        <v>0</v>
      </c>
      <c r="FX118" s="47">
        <v>0</v>
      </c>
      <c r="FY118" s="47">
        <v>0</v>
      </c>
      <c r="FZ118" s="47">
        <v>0</v>
      </c>
      <c r="GA118" s="47">
        <v>0</v>
      </c>
      <c r="GB118" s="47">
        <v>0</v>
      </c>
      <c r="GC118" s="47">
        <v>0</v>
      </c>
      <c r="GD118" s="47">
        <v>0</v>
      </c>
      <c r="GE118" s="47">
        <v>0</v>
      </c>
      <c r="GF118" s="47">
        <v>3.3557341906967797E-2</v>
      </c>
      <c r="GG118" s="47">
        <v>0</v>
      </c>
      <c r="GH118" s="47">
        <v>0</v>
      </c>
      <c r="GI118" s="47">
        <v>0</v>
      </c>
      <c r="GJ118" s="47">
        <v>0</v>
      </c>
      <c r="GK118" s="47">
        <v>0</v>
      </c>
      <c r="GL118" s="47">
        <v>0</v>
      </c>
      <c r="GM118" s="47">
        <v>8.2547656530993704E-2</v>
      </c>
      <c r="GN118" s="47">
        <v>2.7972914686184999E-2</v>
      </c>
      <c r="GO118" s="47">
        <v>0</v>
      </c>
      <c r="GP118" s="47">
        <v>0</v>
      </c>
      <c r="GQ118" s="47">
        <v>6.0676013590043799E-2</v>
      </c>
      <c r="GR118" s="47">
        <v>0</v>
      </c>
      <c r="GS118" s="47">
        <v>0</v>
      </c>
      <c r="GT118" s="47">
        <v>0</v>
      </c>
      <c r="GU118" s="47">
        <v>0</v>
      </c>
      <c r="GV118" s="47">
        <v>0</v>
      </c>
      <c r="GW118" s="47">
        <v>0.40246590219439798</v>
      </c>
      <c r="GX118" s="47">
        <v>0</v>
      </c>
      <c r="GY118" s="47">
        <v>0</v>
      </c>
      <c r="GZ118" s="47">
        <v>0</v>
      </c>
      <c r="HA118" s="47">
        <v>0</v>
      </c>
      <c r="HB118" s="47">
        <v>0</v>
      </c>
      <c r="HC118" s="47">
        <v>0</v>
      </c>
      <c r="HD118" s="47">
        <v>0</v>
      </c>
      <c r="HE118" s="47">
        <v>0</v>
      </c>
      <c r="HF118" s="47">
        <v>0</v>
      </c>
      <c r="HG118" s="47">
        <v>0</v>
      </c>
      <c r="HH118" s="47">
        <v>0</v>
      </c>
      <c r="HI118" s="47">
        <v>0</v>
      </c>
      <c r="HJ118" s="47">
        <v>1.02734559258204E-2</v>
      </c>
      <c r="HK118" s="47">
        <v>0</v>
      </c>
      <c r="HL118" s="47">
        <v>0</v>
      </c>
      <c r="HM118" s="47">
        <v>0</v>
      </c>
      <c r="HN118" s="47">
        <v>0</v>
      </c>
      <c r="HO118" s="47">
        <v>0</v>
      </c>
      <c r="HP118" s="47">
        <v>0</v>
      </c>
      <c r="HQ118" s="47">
        <v>0</v>
      </c>
      <c r="HR118" s="47">
        <v>0</v>
      </c>
      <c r="HS118" s="47">
        <v>0</v>
      </c>
      <c r="HT118" s="47">
        <v>0</v>
      </c>
      <c r="HU118" s="47">
        <v>0</v>
      </c>
      <c r="HV118" s="47">
        <v>0</v>
      </c>
      <c r="HW118" s="47">
        <v>0.68347330133316597</v>
      </c>
      <c r="HX118" s="47">
        <v>0</v>
      </c>
      <c r="HY118" s="47">
        <v>0.10314510818744201</v>
      </c>
      <c r="HZ118" s="47">
        <v>0</v>
      </c>
    </row>
    <row r="119" spans="1:234" x14ac:dyDescent="0.25">
      <c r="A119" t="str">
        <f t="shared" si="1"/>
        <v>CT_97</v>
      </c>
      <c r="B119" s="1" t="s">
        <v>1445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0.194197469689081</v>
      </c>
      <c r="Q119" s="1">
        <v>0</v>
      </c>
      <c r="R119" s="1">
        <v>0.120061678330035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5.6020245033600903E-2</v>
      </c>
      <c r="AM119" s="1">
        <v>0</v>
      </c>
      <c r="AN119" s="1">
        <v>0</v>
      </c>
      <c r="AO119" s="1">
        <v>0</v>
      </c>
      <c r="AP119" s="1">
        <v>0</v>
      </c>
      <c r="AQ119" s="1">
        <v>0.116081204384765</v>
      </c>
      <c r="AR119" s="1">
        <v>0</v>
      </c>
      <c r="AS119" s="1">
        <v>1.42162799753398E-2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0.36951380439577802</v>
      </c>
      <c r="BJ119" s="1">
        <v>0.157977783835136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47">
        <v>0</v>
      </c>
      <c r="CL119" s="47">
        <v>0</v>
      </c>
      <c r="CM119" s="47">
        <v>0</v>
      </c>
      <c r="CN119" s="47">
        <v>0</v>
      </c>
      <c r="CO119" s="47">
        <v>0</v>
      </c>
      <c r="CP119" s="47">
        <v>0</v>
      </c>
      <c r="CQ119" s="47">
        <v>0</v>
      </c>
      <c r="CR119" s="47">
        <v>0</v>
      </c>
      <c r="CS119" s="47">
        <v>0</v>
      </c>
      <c r="CT119" s="47">
        <v>0</v>
      </c>
      <c r="CU119" s="47">
        <v>0</v>
      </c>
      <c r="CV119" s="47">
        <v>0</v>
      </c>
      <c r="CW119" s="47">
        <v>0</v>
      </c>
      <c r="CX119" s="47">
        <v>0</v>
      </c>
      <c r="CY119" s="47">
        <v>7.9285245808594002E-2</v>
      </c>
      <c r="CZ119" s="47">
        <v>0</v>
      </c>
      <c r="DA119" s="47">
        <v>0.10931154772997199</v>
      </c>
      <c r="DB119" s="47">
        <v>0</v>
      </c>
      <c r="DC119" s="47">
        <v>0</v>
      </c>
      <c r="DD119" s="47">
        <v>0</v>
      </c>
      <c r="DE119" s="47">
        <v>0</v>
      </c>
      <c r="DF119" s="47">
        <v>2.34392716362678E-2</v>
      </c>
      <c r="DG119" s="47">
        <v>0</v>
      </c>
      <c r="DH119" s="47">
        <v>0</v>
      </c>
      <c r="DI119" s="47">
        <v>0</v>
      </c>
      <c r="DJ119" s="47">
        <v>0</v>
      </c>
      <c r="DK119" s="47">
        <v>0</v>
      </c>
      <c r="DL119" s="47">
        <v>0</v>
      </c>
      <c r="DM119" s="47">
        <v>0</v>
      </c>
      <c r="DN119" s="47">
        <v>0</v>
      </c>
      <c r="DO119" s="47">
        <v>0</v>
      </c>
      <c r="DP119" s="47">
        <v>0</v>
      </c>
      <c r="DQ119" s="47">
        <v>0</v>
      </c>
      <c r="DR119" s="47">
        <v>0</v>
      </c>
      <c r="DS119" s="47">
        <v>0.475800693369344</v>
      </c>
      <c r="DT119" s="47">
        <v>0.18830001585564099</v>
      </c>
      <c r="DU119" s="47">
        <v>0.31559432396612402</v>
      </c>
      <c r="DV119" s="47">
        <v>1.02755725275287</v>
      </c>
      <c r="DW119" s="47">
        <v>0</v>
      </c>
      <c r="DX119" s="47">
        <v>0</v>
      </c>
      <c r="DY119" s="47">
        <v>0</v>
      </c>
      <c r="DZ119" s="47">
        <v>0</v>
      </c>
      <c r="EA119" s="47">
        <v>0</v>
      </c>
      <c r="EB119" s="47">
        <v>0</v>
      </c>
      <c r="EC119" s="47">
        <v>0</v>
      </c>
      <c r="ED119" s="47">
        <v>0</v>
      </c>
      <c r="EE119" s="47">
        <v>0</v>
      </c>
      <c r="EF119" s="47">
        <v>0</v>
      </c>
      <c r="EG119" s="47">
        <v>0</v>
      </c>
      <c r="EH119" s="47">
        <v>0</v>
      </c>
      <c r="EI119" s="47">
        <v>0</v>
      </c>
      <c r="EJ119" s="47">
        <v>0.27223583401392298</v>
      </c>
      <c r="EK119" s="47">
        <v>0.171735536921308</v>
      </c>
      <c r="EL119" s="47">
        <v>0</v>
      </c>
      <c r="EM119" s="47">
        <v>0.869429525173255</v>
      </c>
      <c r="EN119" s="47">
        <v>0</v>
      </c>
      <c r="EO119" s="47">
        <v>0.63279987406208504</v>
      </c>
      <c r="EP119" s="47">
        <v>0.46039867570341703</v>
      </c>
      <c r="EQ119" s="47">
        <v>0</v>
      </c>
      <c r="ER119" s="47">
        <v>0.37394287454615699</v>
      </c>
      <c r="ES119" s="47">
        <v>0</v>
      </c>
      <c r="ET119" s="47">
        <v>0</v>
      </c>
      <c r="EU119" s="47">
        <v>6.2609464283021596E-2</v>
      </c>
      <c r="EV119" s="47">
        <v>0.66012859010733305</v>
      </c>
      <c r="EW119" s="47">
        <v>0</v>
      </c>
      <c r="EX119" s="47">
        <v>0</v>
      </c>
      <c r="EY119" s="47">
        <v>0</v>
      </c>
      <c r="EZ119" s="47">
        <v>0</v>
      </c>
      <c r="FA119" s="47">
        <v>0.17066656503271899</v>
      </c>
      <c r="FB119" s="47">
        <v>0</v>
      </c>
      <c r="FC119" s="47">
        <v>0</v>
      </c>
      <c r="FD119" s="47">
        <v>0</v>
      </c>
      <c r="FE119" s="47">
        <v>0</v>
      </c>
      <c r="FF119" s="47">
        <v>0.25392103188953602</v>
      </c>
      <c r="FG119" s="47">
        <v>3.2906021519220499</v>
      </c>
      <c r="FH119" s="47">
        <v>0.128919689353925</v>
      </c>
      <c r="FI119" s="47">
        <v>0</v>
      </c>
      <c r="FJ119" s="47">
        <v>0</v>
      </c>
      <c r="FK119" s="47">
        <v>0</v>
      </c>
      <c r="FL119" s="47">
        <v>0</v>
      </c>
      <c r="FM119" s="47">
        <v>0.56327503226880604</v>
      </c>
      <c r="FN119" s="47">
        <v>0</v>
      </c>
      <c r="FO119" s="47">
        <v>0</v>
      </c>
      <c r="FP119" s="47">
        <v>0</v>
      </c>
      <c r="FQ119" s="47">
        <v>0</v>
      </c>
      <c r="FR119" s="47">
        <v>0</v>
      </c>
      <c r="FS119" s="47">
        <v>0</v>
      </c>
      <c r="FT119" s="47">
        <v>0.109515004483596</v>
      </c>
      <c r="FU119" s="47">
        <v>0</v>
      </c>
      <c r="FV119" s="47">
        <v>0</v>
      </c>
      <c r="FW119" s="47">
        <v>0</v>
      </c>
      <c r="FX119" s="47">
        <v>0</v>
      </c>
      <c r="FY119" s="47">
        <v>0</v>
      </c>
      <c r="FZ119" s="47">
        <v>0</v>
      </c>
      <c r="GA119" s="47">
        <v>0</v>
      </c>
      <c r="GB119" s="47">
        <v>0</v>
      </c>
      <c r="GC119" s="47">
        <v>0</v>
      </c>
      <c r="GD119" s="47">
        <v>0</v>
      </c>
      <c r="GE119" s="47">
        <v>0</v>
      </c>
      <c r="GF119" s="47">
        <v>0</v>
      </c>
      <c r="GG119" s="47">
        <v>0</v>
      </c>
      <c r="GH119" s="47">
        <v>0</v>
      </c>
      <c r="GI119" s="47">
        <v>7.4602887410351607E-2</v>
      </c>
      <c r="GJ119" s="47">
        <v>0</v>
      </c>
      <c r="GK119" s="47">
        <v>0</v>
      </c>
      <c r="GL119" s="47">
        <v>0</v>
      </c>
      <c r="GM119" s="47">
        <v>0</v>
      </c>
      <c r="GN119" s="47">
        <v>0</v>
      </c>
      <c r="GO119" s="47">
        <v>6.4513498927550594E-2</v>
      </c>
      <c r="GP119" s="47">
        <v>0.30982499171993799</v>
      </c>
      <c r="GQ119" s="47">
        <v>2.1843364892415802</v>
      </c>
      <c r="GR119" s="47">
        <v>0</v>
      </c>
      <c r="GS119" s="47">
        <v>0</v>
      </c>
      <c r="GT119" s="47">
        <v>0</v>
      </c>
      <c r="GU119" s="47">
        <v>0</v>
      </c>
      <c r="GV119" s="47">
        <v>0</v>
      </c>
      <c r="GW119" s="47">
        <v>0</v>
      </c>
      <c r="GX119" s="47">
        <v>0</v>
      </c>
      <c r="GY119" s="47">
        <v>0</v>
      </c>
      <c r="GZ119" s="47">
        <v>0</v>
      </c>
      <c r="HA119" s="47">
        <v>0</v>
      </c>
      <c r="HB119" s="47">
        <v>0</v>
      </c>
      <c r="HC119" s="47">
        <v>0</v>
      </c>
      <c r="HD119" s="47">
        <v>0.811847273012132</v>
      </c>
      <c r="HE119" s="47">
        <v>6.13792017883465E-2</v>
      </c>
      <c r="HF119" s="47">
        <v>0</v>
      </c>
      <c r="HG119" s="47">
        <v>0</v>
      </c>
      <c r="HH119" s="47">
        <v>0</v>
      </c>
      <c r="HI119" s="47">
        <v>0.305350376301608</v>
      </c>
      <c r="HJ119" s="47">
        <v>1.02734559258204E-2</v>
      </c>
      <c r="HK119" s="47">
        <v>0</v>
      </c>
      <c r="HL119" s="47">
        <v>0</v>
      </c>
      <c r="HM119" s="47">
        <v>0</v>
      </c>
      <c r="HN119" s="47">
        <v>0</v>
      </c>
      <c r="HO119" s="47">
        <v>0</v>
      </c>
      <c r="HP119" s="47">
        <v>0</v>
      </c>
      <c r="HQ119" s="47">
        <v>0</v>
      </c>
      <c r="HR119" s="47">
        <v>0</v>
      </c>
      <c r="HS119" s="47">
        <v>2.4232674654749001E-2</v>
      </c>
      <c r="HT119" s="47">
        <v>0</v>
      </c>
      <c r="HU119" s="47">
        <v>0</v>
      </c>
      <c r="HV119" s="47">
        <v>0</v>
      </c>
      <c r="HW119" s="47">
        <v>0</v>
      </c>
      <c r="HX119" s="47">
        <v>0</v>
      </c>
      <c r="HY119" s="47">
        <v>4.1258043274977001E-2</v>
      </c>
      <c r="HZ119" s="47">
        <v>0</v>
      </c>
    </row>
    <row r="120" spans="1:234" x14ac:dyDescent="0.25">
      <c r="A120" t="str">
        <f t="shared" si="1"/>
        <v>CT_98</v>
      </c>
      <c r="B120" s="1" t="s">
        <v>1446</v>
      </c>
      <c r="C120" s="1">
        <v>0</v>
      </c>
      <c r="D120" s="1">
        <v>0.73502044684420198</v>
      </c>
      <c r="E120" s="1">
        <v>0.18993753751814299</v>
      </c>
      <c r="F120" s="1">
        <v>0</v>
      </c>
      <c r="G120" s="1">
        <v>0.96036878161213901</v>
      </c>
      <c r="H120" s="1">
        <v>3.39293827498321</v>
      </c>
      <c r="I120" s="1">
        <v>0.33624211685453298</v>
      </c>
      <c r="J120" s="1">
        <v>0</v>
      </c>
      <c r="K120" s="1">
        <v>0</v>
      </c>
      <c r="L120" s="1">
        <v>5.4607992024370999E-2</v>
      </c>
      <c r="M120" s="1">
        <v>0</v>
      </c>
      <c r="N120" s="1">
        <v>0</v>
      </c>
      <c r="O120" s="1">
        <v>1.8679431454906501E-2</v>
      </c>
      <c r="P120" s="1">
        <v>0</v>
      </c>
      <c r="Q120" s="1">
        <v>0</v>
      </c>
      <c r="R120" s="1">
        <v>0.78040090914522697</v>
      </c>
      <c r="S120" s="1">
        <v>0</v>
      </c>
      <c r="T120" s="1">
        <v>0.29931612233178501</v>
      </c>
      <c r="U120" s="1">
        <v>0</v>
      </c>
      <c r="V120" s="1">
        <v>8.0483259019576495E-2</v>
      </c>
      <c r="W120" s="1">
        <v>0</v>
      </c>
      <c r="X120" s="1">
        <v>0</v>
      </c>
      <c r="Y120" s="1">
        <v>0.27780894024596497</v>
      </c>
      <c r="Z120" s="1">
        <v>0</v>
      </c>
      <c r="AA120" s="1">
        <v>0</v>
      </c>
      <c r="AB120" s="1">
        <v>0</v>
      </c>
      <c r="AC120" s="1">
        <v>7.2865680061677707E-2</v>
      </c>
      <c r="AD120" s="1">
        <v>0.196605706894739</v>
      </c>
      <c r="AE120" s="1">
        <v>0</v>
      </c>
      <c r="AF120" s="1">
        <v>2.4018024005382499E-2</v>
      </c>
      <c r="AG120" s="1">
        <v>4.0707417376058E-2</v>
      </c>
      <c r="AH120" s="1">
        <v>0.19101264886452801</v>
      </c>
      <c r="AI120" s="1">
        <v>0</v>
      </c>
      <c r="AJ120" s="1">
        <v>0</v>
      </c>
      <c r="AK120" s="1">
        <v>0</v>
      </c>
      <c r="AL120" s="1">
        <v>0</v>
      </c>
      <c r="AM120" s="1">
        <v>2.1208200908316901E-2</v>
      </c>
      <c r="AN120" s="1">
        <v>0.77043507073575401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1.70711688525279</v>
      </c>
      <c r="AU120" s="1">
        <v>0</v>
      </c>
      <c r="AV120" s="1">
        <v>0.36230532959987799</v>
      </c>
      <c r="AW120" s="1">
        <v>0</v>
      </c>
      <c r="AX120" s="1">
        <v>0.221624048540769</v>
      </c>
      <c r="AY120" s="1">
        <v>0.31233133961638299</v>
      </c>
      <c r="AZ120" s="1">
        <v>9.6646440175233703E-2</v>
      </c>
      <c r="BA120" s="1">
        <v>0</v>
      </c>
      <c r="BB120" s="1">
        <v>0</v>
      </c>
      <c r="BC120" s="1">
        <v>7.2745455290392294E-2</v>
      </c>
      <c r="BD120" s="1">
        <v>0</v>
      </c>
      <c r="BE120" s="1">
        <v>0</v>
      </c>
      <c r="BF120" s="1">
        <v>0.56101485653012295</v>
      </c>
      <c r="BG120" s="1">
        <v>0</v>
      </c>
      <c r="BH120" s="1">
        <v>0</v>
      </c>
      <c r="BI120" s="1">
        <v>0</v>
      </c>
      <c r="BJ120" s="1">
        <v>0</v>
      </c>
      <c r="BK120" s="1">
        <v>2.3158289810393601E-2</v>
      </c>
      <c r="BL120" s="1">
        <v>4.8057680930200197</v>
      </c>
      <c r="BM120" s="1">
        <v>6.6563862479060099E-2</v>
      </c>
      <c r="BN120" s="1">
        <v>8.2611465258921102E-2</v>
      </c>
      <c r="BO120" s="1">
        <v>0</v>
      </c>
      <c r="BP120" s="1">
        <v>9.5332868863607395E-2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6.77130310961416E-3</v>
      </c>
      <c r="BZ120" s="1">
        <v>0</v>
      </c>
      <c r="CA120" s="1">
        <v>0.20132867349783401</v>
      </c>
      <c r="CB120" s="1">
        <v>0.20762579898856601</v>
      </c>
      <c r="CC120" s="1">
        <v>0</v>
      </c>
      <c r="CD120" s="1">
        <v>4.9191458413956099E-2</v>
      </c>
      <c r="CE120" s="1">
        <v>2.1568962429409901E-2</v>
      </c>
      <c r="CF120" s="1">
        <v>0</v>
      </c>
      <c r="CG120" s="1">
        <v>3.6704236777886301</v>
      </c>
      <c r="CH120" s="1">
        <v>0</v>
      </c>
      <c r="CI120" s="1">
        <v>0</v>
      </c>
      <c r="CJ120" s="1">
        <v>2.2504635285210899</v>
      </c>
      <c r="CK120" s="47">
        <v>0</v>
      </c>
      <c r="CL120" s="47">
        <v>0</v>
      </c>
      <c r="CM120" s="47">
        <v>7.6392792962429207E-2</v>
      </c>
      <c r="CN120" s="47">
        <v>4.2434873111747899</v>
      </c>
      <c r="CO120" s="47">
        <v>0.10877271601631799</v>
      </c>
      <c r="CP120" s="47">
        <v>0</v>
      </c>
      <c r="CQ120" s="47">
        <v>0</v>
      </c>
      <c r="CR120" s="47">
        <v>0</v>
      </c>
      <c r="CS120" s="47">
        <v>3.5755272488202802E-2</v>
      </c>
      <c r="CT120" s="47">
        <v>5.6972095842743799E-2</v>
      </c>
      <c r="CU120" s="47">
        <v>0.25045856820306001</v>
      </c>
      <c r="CV120" s="47">
        <v>0</v>
      </c>
      <c r="CW120" s="47">
        <v>1.0014214448286101</v>
      </c>
      <c r="CX120" s="47">
        <v>0.334874439170742</v>
      </c>
      <c r="CY120" s="47">
        <v>9.9106557260742502E-3</v>
      </c>
      <c r="CZ120" s="47">
        <v>0.44291920737525903</v>
      </c>
      <c r="DA120" s="47">
        <v>1.14777125116471</v>
      </c>
      <c r="DB120" s="47">
        <v>5.0571186588984203</v>
      </c>
      <c r="DC120" s="47">
        <v>0.13570883213246401</v>
      </c>
      <c r="DD120" s="47">
        <v>1.6797750370246001</v>
      </c>
      <c r="DE120" s="47">
        <v>0.13279204765337499</v>
      </c>
      <c r="DF120" s="47">
        <v>0.105476722363205</v>
      </c>
      <c r="DG120" s="47">
        <v>0.55243214526153395</v>
      </c>
      <c r="DH120" s="47">
        <v>3.9229310382963498E-2</v>
      </c>
      <c r="DI120" s="47">
        <v>0</v>
      </c>
      <c r="DJ120" s="47">
        <v>0.34804803062822698</v>
      </c>
      <c r="DK120" s="47">
        <v>0</v>
      </c>
      <c r="DL120" s="47">
        <v>0</v>
      </c>
      <c r="DM120" s="47">
        <v>9.7103672385826706E-2</v>
      </c>
      <c r="DN120" s="47">
        <v>0.29759838158235402</v>
      </c>
      <c r="DO120" s="47">
        <v>0</v>
      </c>
      <c r="DP120" s="47">
        <v>0</v>
      </c>
      <c r="DQ120" s="47">
        <v>0</v>
      </c>
      <c r="DR120" s="47">
        <v>0</v>
      </c>
      <c r="DS120" s="47">
        <v>0</v>
      </c>
      <c r="DT120" s="47">
        <v>0</v>
      </c>
      <c r="DU120" s="47">
        <v>0</v>
      </c>
      <c r="DV120" s="47">
        <v>0</v>
      </c>
      <c r="DW120" s="47">
        <v>0</v>
      </c>
      <c r="DX120" s="47">
        <v>0.187958147985715</v>
      </c>
      <c r="DY120" s="47">
        <v>2.24469689545389</v>
      </c>
      <c r="DZ120" s="47">
        <v>0.465224470807164</v>
      </c>
      <c r="EA120" s="47">
        <v>0</v>
      </c>
      <c r="EB120" s="47">
        <v>0.30018481968765198</v>
      </c>
      <c r="EC120" s="47">
        <v>0</v>
      </c>
      <c r="ED120" s="47">
        <v>6.9045397412490797</v>
      </c>
      <c r="EE120" s="47">
        <v>3.9127651989893302</v>
      </c>
      <c r="EF120" s="47">
        <v>5.5479161911394299E-2</v>
      </c>
      <c r="EG120" s="47">
        <v>0</v>
      </c>
      <c r="EH120" s="47">
        <v>0</v>
      </c>
      <c r="EI120" s="47">
        <v>0</v>
      </c>
      <c r="EJ120" s="47">
        <v>0</v>
      </c>
      <c r="EK120" s="47">
        <v>8.5867768460653901E-2</v>
      </c>
      <c r="EL120" s="47">
        <v>0</v>
      </c>
      <c r="EM120" s="47">
        <v>0</v>
      </c>
      <c r="EN120" s="47">
        <v>0</v>
      </c>
      <c r="EO120" s="47">
        <v>0.90399982008869295</v>
      </c>
      <c r="EP120" s="47">
        <v>0</v>
      </c>
      <c r="EQ120" s="47">
        <v>1.66288497422361</v>
      </c>
      <c r="ER120" s="47">
        <v>0</v>
      </c>
      <c r="ES120" s="47">
        <v>0</v>
      </c>
      <c r="ET120" s="47">
        <v>2.8016832810078902E-2</v>
      </c>
      <c r="EU120" s="47">
        <v>0</v>
      </c>
      <c r="EV120" s="47">
        <v>0.228506050421769</v>
      </c>
      <c r="EW120" s="47">
        <v>0</v>
      </c>
      <c r="EX120" s="47">
        <v>5.20433587931314</v>
      </c>
      <c r="EY120" s="47">
        <v>0</v>
      </c>
      <c r="EZ120" s="47">
        <v>0</v>
      </c>
      <c r="FA120" s="47">
        <v>0.17066656503271899</v>
      </c>
      <c r="FB120" s="47">
        <v>0</v>
      </c>
      <c r="FC120" s="47">
        <v>0.19371861814052399</v>
      </c>
      <c r="FD120" s="47">
        <v>0</v>
      </c>
      <c r="FE120" s="47">
        <v>0</v>
      </c>
      <c r="FF120" s="47">
        <v>0</v>
      </c>
      <c r="FG120" s="47">
        <v>0</v>
      </c>
      <c r="FH120" s="47">
        <v>6.4459844676962502E-2</v>
      </c>
      <c r="FI120" s="47">
        <v>0</v>
      </c>
      <c r="FJ120" s="47">
        <v>0</v>
      </c>
      <c r="FK120" s="47">
        <v>5.3132195800494497E-2</v>
      </c>
      <c r="FL120" s="47">
        <v>0</v>
      </c>
      <c r="FM120" s="47">
        <v>0</v>
      </c>
      <c r="FN120" s="47">
        <v>0.13717886311043401</v>
      </c>
      <c r="FO120" s="47">
        <v>5.77427917808786E-2</v>
      </c>
      <c r="FP120" s="47">
        <v>0</v>
      </c>
      <c r="FQ120" s="47">
        <v>0</v>
      </c>
      <c r="FR120" s="47">
        <v>1.1326396544694001E-2</v>
      </c>
      <c r="FS120" s="47">
        <v>0</v>
      </c>
      <c r="FT120" s="47">
        <v>0</v>
      </c>
      <c r="FU120" s="47">
        <v>0</v>
      </c>
      <c r="FV120" s="47">
        <v>0</v>
      </c>
      <c r="FW120" s="47">
        <v>0</v>
      </c>
      <c r="FX120" s="47">
        <v>0</v>
      </c>
      <c r="FY120" s="47">
        <v>0</v>
      </c>
      <c r="FZ120" s="47">
        <v>0</v>
      </c>
      <c r="GA120" s="47">
        <v>1.0116245460978499</v>
      </c>
      <c r="GB120" s="47">
        <v>1.5246336042970301</v>
      </c>
      <c r="GC120" s="47">
        <v>0.59001918993597602</v>
      </c>
      <c r="GD120" s="47">
        <v>0</v>
      </c>
      <c r="GE120" s="47">
        <v>0.124146722897103</v>
      </c>
      <c r="GF120" s="47">
        <v>0.201344051441807</v>
      </c>
      <c r="GG120" s="47">
        <v>0.28829577692819103</v>
      </c>
      <c r="GH120" s="47">
        <v>0</v>
      </c>
      <c r="GI120" s="47">
        <v>0</v>
      </c>
      <c r="GJ120" s="47">
        <v>0</v>
      </c>
      <c r="GK120" s="47">
        <v>0</v>
      </c>
      <c r="GL120" s="47">
        <v>0</v>
      </c>
      <c r="GM120" s="47">
        <v>0</v>
      </c>
      <c r="GN120" s="47">
        <v>0</v>
      </c>
      <c r="GO120" s="47">
        <v>6.4513498927550594E-2</v>
      </c>
      <c r="GP120" s="47">
        <v>0</v>
      </c>
      <c r="GQ120" s="47">
        <v>0.84946419026061304</v>
      </c>
      <c r="GR120" s="47">
        <v>0</v>
      </c>
      <c r="GS120" s="47">
        <v>0</v>
      </c>
      <c r="GT120" s="47">
        <v>0</v>
      </c>
      <c r="GU120" s="47">
        <v>0.83318455037790895</v>
      </c>
      <c r="GV120" s="47">
        <v>0.15475085112968101</v>
      </c>
      <c r="GW120" s="47">
        <v>0</v>
      </c>
      <c r="GX120" s="47">
        <v>0</v>
      </c>
      <c r="GY120" s="47">
        <v>0.59070323577339001</v>
      </c>
      <c r="GZ120" s="47">
        <v>6.3224322074870706E-2</v>
      </c>
      <c r="HA120" s="47">
        <v>0.434826133667992</v>
      </c>
      <c r="HB120" s="47">
        <v>0.100056328057643</v>
      </c>
      <c r="HC120" s="47">
        <v>0.23619691474341101</v>
      </c>
      <c r="HD120" s="47">
        <v>0</v>
      </c>
      <c r="HE120" s="47">
        <v>0</v>
      </c>
      <c r="HF120" s="47">
        <v>0</v>
      </c>
      <c r="HG120" s="47">
        <v>0</v>
      </c>
      <c r="HH120" s="47">
        <v>9.1302561471623397E-2</v>
      </c>
      <c r="HI120" s="47">
        <v>0</v>
      </c>
      <c r="HJ120" s="47">
        <v>6.6777463517832703E-2</v>
      </c>
      <c r="HK120" s="47">
        <v>0</v>
      </c>
      <c r="HL120" s="47">
        <v>0</v>
      </c>
      <c r="HM120" s="47">
        <v>0</v>
      </c>
      <c r="HN120" s="47">
        <v>0</v>
      </c>
      <c r="HO120" s="47">
        <v>0.120237040183878</v>
      </c>
      <c r="HP120" s="47">
        <v>0.98579795673014503</v>
      </c>
      <c r="HQ120" s="47">
        <v>0.237893846479171</v>
      </c>
      <c r="HR120" s="47">
        <v>0</v>
      </c>
      <c r="HS120" s="47">
        <v>0</v>
      </c>
      <c r="HT120" s="47">
        <v>0</v>
      </c>
      <c r="HU120" s="47">
        <v>0</v>
      </c>
      <c r="HV120" s="47">
        <v>6.7137145556109695E-2</v>
      </c>
      <c r="HW120" s="47">
        <v>0</v>
      </c>
      <c r="HX120" s="47">
        <v>0</v>
      </c>
      <c r="HY120" s="47">
        <v>0</v>
      </c>
      <c r="HZ120" s="47">
        <v>0</v>
      </c>
    </row>
    <row r="121" spans="1:234" x14ac:dyDescent="0.25">
      <c r="A121" t="str">
        <f t="shared" si="1"/>
        <v>CT_99</v>
      </c>
      <c r="B121" s="1" t="s">
        <v>1447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2.1288882470993201E-2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7.4891745150646796E-2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4.1637531463815797E-2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0.29653554061895099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47">
        <v>0</v>
      </c>
      <c r="CL121" s="47">
        <v>0</v>
      </c>
      <c r="CM121" s="47">
        <v>0</v>
      </c>
      <c r="CN121" s="47">
        <v>0</v>
      </c>
      <c r="CO121" s="47">
        <v>0</v>
      </c>
      <c r="CP121" s="47">
        <v>0</v>
      </c>
      <c r="CQ121" s="47">
        <v>0</v>
      </c>
      <c r="CR121" s="47">
        <v>4.0167201265920702E-2</v>
      </c>
      <c r="CS121" s="47">
        <v>0</v>
      </c>
      <c r="CT121" s="47">
        <v>0.113944191685488</v>
      </c>
      <c r="CU121" s="47">
        <v>0</v>
      </c>
      <c r="CV121" s="47">
        <v>0</v>
      </c>
      <c r="CW121" s="47">
        <v>0</v>
      </c>
      <c r="CX121" s="47">
        <v>0</v>
      </c>
      <c r="CY121" s="47">
        <v>0</v>
      </c>
      <c r="CZ121" s="47">
        <v>3.4070708259635298E-2</v>
      </c>
      <c r="DA121" s="47">
        <v>0</v>
      </c>
      <c r="DB121" s="47">
        <v>0</v>
      </c>
      <c r="DC121" s="47">
        <v>0</v>
      </c>
      <c r="DD121" s="47">
        <v>0</v>
      </c>
      <c r="DE121" s="47">
        <v>0</v>
      </c>
      <c r="DF121" s="47">
        <v>0</v>
      </c>
      <c r="DG121" s="47">
        <v>0</v>
      </c>
      <c r="DH121" s="47">
        <v>0</v>
      </c>
      <c r="DI121" s="47">
        <v>0.61786707572550503</v>
      </c>
      <c r="DJ121" s="47">
        <v>0</v>
      </c>
      <c r="DK121" s="47">
        <v>0</v>
      </c>
      <c r="DL121" s="47">
        <v>0</v>
      </c>
      <c r="DM121" s="47">
        <v>0</v>
      </c>
      <c r="DN121" s="47">
        <v>0</v>
      </c>
      <c r="DO121" s="47">
        <v>0</v>
      </c>
      <c r="DP121" s="47">
        <v>0</v>
      </c>
      <c r="DQ121" s="47">
        <v>0.15397967771541901</v>
      </c>
      <c r="DR121" s="47">
        <v>0</v>
      </c>
      <c r="DS121" s="47">
        <v>0.158600231123115</v>
      </c>
      <c r="DT121" s="47">
        <v>0.125533343903761</v>
      </c>
      <c r="DU121" s="47">
        <v>0</v>
      </c>
      <c r="DV121" s="47">
        <v>0</v>
      </c>
      <c r="DW121" s="47">
        <v>0</v>
      </c>
      <c r="DX121" s="47">
        <v>0</v>
      </c>
      <c r="DY121" s="47">
        <v>0</v>
      </c>
      <c r="DZ121" s="47">
        <v>0</v>
      </c>
      <c r="EA121" s="47">
        <v>0</v>
      </c>
      <c r="EB121" s="47">
        <v>0</v>
      </c>
      <c r="EC121" s="47">
        <v>0.11493690176939</v>
      </c>
      <c r="ED121" s="47">
        <v>0.13406873283978801</v>
      </c>
      <c r="EE121" s="47">
        <v>0</v>
      </c>
      <c r="EF121" s="47">
        <v>0</v>
      </c>
      <c r="EG121" s="47">
        <v>0</v>
      </c>
      <c r="EH121" s="47">
        <v>0</v>
      </c>
      <c r="EI121" s="47">
        <v>0</v>
      </c>
      <c r="EJ121" s="47">
        <v>0</v>
      </c>
      <c r="EK121" s="47">
        <v>0</v>
      </c>
      <c r="EL121" s="47">
        <v>0.234705426046773</v>
      </c>
      <c r="EM121" s="47">
        <v>0</v>
      </c>
      <c r="EN121" s="47">
        <v>0</v>
      </c>
      <c r="EO121" s="47">
        <v>9.0399982008869298E-2</v>
      </c>
      <c r="EP121" s="47">
        <v>0</v>
      </c>
      <c r="EQ121" s="47">
        <v>0</v>
      </c>
      <c r="ER121" s="47">
        <v>0</v>
      </c>
      <c r="ES121" s="47">
        <v>0</v>
      </c>
      <c r="ET121" s="47">
        <v>0</v>
      </c>
      <c r="EU121" s="47">
        <v>0</v>
      </c>
      <c r="EV121" s="47">
        <v>0</v>
      </c>
      <c r="EW121" s="47">
        <v>0</v>
      </c>
      <c r="EX121" s="47">
        <v>0</v>
      </c>
      <c r="EY121" s="47">
        <v>0</v>
      </c>
      <c r="EZ121" s="47">
        <v>0</v>
      </c>
      <c r="FA121" s="47">
        <v>0</v>
      </c>
      <c r="FB121" s="47">
        <v>0</v>
      </c>
      <c r="FC121" s="47">
        <v>0</v>
      </c>
      <c r="FD121" s="47">
        <v>0</v>
      </c>
      <c r="FE121" s="47">
        <v>0</v>
      </c>
      <c r="FF121" s="47">
        <v>6.3480257972384005E-2</v>
      </c>
      <c r="FG121" s="47">
        <v>0</v>
      </c>
      <c r="FH121" s="47">
        <v>0</v>
      </c>
      <c r="FI121" s="47">
        <v>0</v>
      </c>
      <c r="FJ121" s="47">
        <v>0</v>
      </c>
      <c r="FK121" s="47">
        <v>0</v>
      </c>
      <c r="FL121" s="47">
        <v>0</v>
      </c>
      <c r="FM121" s="47">
        <v>0</v>
      </c>
      <c r="FN121" s="47">
        <v>0</v>
      </c>
      <c r="FO121" s="47">
        <v>0.34645675068527199</v>
      </c>
      <c r="FP121" s="47">
        <v>0</v>
      </c>
      <c r="FQ121" s="47">
        <v>0</v>
      </c>
      <c r="FR121" s="47">
        <v>0</v>
      </c>
      <c r="FS121" s="47">
        <v>0</v>
      </c>
      <c r="FT121" s="47">
        <v>0</v>
      </c>
      <c r="FU121" s="47">
        <v>0</v>
      </c>
      <c r="FV121" s="47">
        <v>0</v>
      </c>
      <c r="FW121" s="47">
        <v>0</v>
      </c>
      <c r="FX121" s="47">
        <v>0</v>
      </c>
      <c r="FY121" s="47">
        <v>0</v>
      </c>
      <c r="FZ121" s="47">
        <v>0.174235421093134</v>
      </c>
      <c r="GA121" s="47">
        <v>0.289035584599387</v>
      </c>
      <c r="GB121" s="47">
        <v>0</v>
      </c>
      <c r="GC121" s="47">
        <v>0</v>
      </c>
      <c r="GD121" s="47">
        <v>0</v>
      </c>
      <c r="GE121" s="47">
        <v>0</v>
      </c>
      <c r="GF121" s="47">
        <v>0</v>
      </c>
      <c r="GG121" s="47">
        <v>0</v>
      </c>
      <c r="GH121" s="47">
        <v>0</v>
      </c>
      <c r="GI121" s="47">
        <v>7.4602887410351607E-2</v>
      </c>
      <c r="GJ121" s="47">
        <v>0</v>
      </c>
      <c r="GK121" s="47">
        <v>0</v>
      </c>
      <c r="GL121" s="47">
        <v>0</v>
      </c>
      <c r="GM121" s="47">
        <v>0</v>
      </c>
      <c r="GN121" s="47">
        <v>5.5945829372369998E-2</v>
      </c>
      <c r="GO121" s="47">
        <v>0</v>
      </c>
      <c r="GP121" s="47">
        <v>0</v>
      </c>
      <c r="GQ121" s="47">
        <v>0</v>
      </c>
      <c r="GR121" s="47">
        <v>0</v>
      </c>
      <c r="GS121" s="47">
        <v>0</v>
      </c>
      <c r="GT121" s="47">
        <v>0</v>
      </c>
      <c r="GU121" s="47">
        <v>0</v>
      </c>
      <c r="GV121" s="47">
        <v>0</v>
      </c>
      <c r="GW121" s="47">
        <v>0</v>
      </c>
      <c r="GX121" s="47">
        <v>0.25858629091403601</v>
      </c>
      <c r="GY121" s="47">
        <v>0</v>
      </c>
      <c r="GZ121" s="47">
        <v>0</v>
      </c>
      <c r="HA121" s="47">
        <v>0</v>
      </c>
      <c r="HB121" s="47">
        <v>0</v>
      </c>
      <c r="HC121" s="47">
        <v>0</v>
      </c>
      <c r="HD121" s="47">
        <v>0</v>
      </c>
      <c r="HE121" s="47">
        <v>0</v>
      </c>
      <c r="HF121" s="47">
        <v>0</v>
      </c>
      <c r="HG121" s="47">
        <v>0</v>
      </c>
      <c r="HH121" s="47">
        <v>0</v>
      </c>
      <c r="HI121" s="47">
        <v>0</v>
      </c>
      <c r="HJ121" s="47">
        <v>0</v>
      </c>
      <c r="HK121" s="47">
        <v>0</v>
      </c>
      <c r="HL121" s="47">
        <v>0</v>
      </c>
      <c r="HM121" s="47">
        <v>0</v>
      </c>
      <c r="HN121" s="47">
        <v>0</v>
      </c>
      <c r="HO121" s="47">
        <v>0</v>
      </c>
      <c r="HP121" s="47">
        <v>0</v>
      </c>
      <c r="HQ121" s="47">
        <v>0</v>
      </c>
      <c r="HR121" s="47">
        <v>0</v>
      </c>
      <c r="HS121" s="47">
        <v>0</v>
      </c>
      <c r="HT121" s="47">
        <v>0</v>
      </c>
      <c r="HU121" s="47">
        <v>0</v>
      </c>
      <c r="HV121" s="47">
        <v>0</v>
      </c>
      <c r="HW121" s="47">
        <v>0</v>
      </c>
      <c r="HX121" s="47">
        <v>0</v>
      </c>
      <c r="HY121" s="47">
        <v>0</v>
      </c>
      <c r="HZ121" s="47">
        <v>0.136306897778108</v>
      </c>
    </row>
    <row r="122" spans="1:234" x14ac:dyDescent="0.25">
      <c r="A122" t="str">
        <f t="shared" si="1"/>
        <v>CT_100</v>
      </c>
      <c r="B122" s="1" t="s">
        <v>1448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4.98118172130841E-2</v>
      </c>
      <c r="P122" s="1">
        <v>0</v>
      </c>
      <c r="Q122" s="1">
        <v>0.39676940900169999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6.1040148180221798E-2</v>
      </c>
      <c r="AA122" s="1">
        <v>0</v>
      </c>
      <c r="AB122" s="1">
        <v>0</v>
      </c>
      <c r="AC122" s="1">
        <v>6.9395885773026397E-3</v>
      </c>
      <c r="AD122" s="1">
        <v>0</v>
      </c>
      <c r="AE122" s="1">
        <v>0</v>
      </c>
      <c r="AF122" s="1">
        <v>0</v>
      </c>
      <c r="AG122" s="1">
        <v>2.7138278250705299E-2</v>
      </c>
      <c r="AH122" s="1">
        <v>0</v>
      </c>
      <c r="AI122" s="1">
        <v>5.2797107604072198E-2</v>
      </c>
      <c r="AJ122" s="1">
        <v>0.19769036041263399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9.0213493936122893E-2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1.6132355043161899E-2</v>
      </c>
      <c r="CK122" s="47">
        <v>0</v>
      </c>
      <c r="CL122" s="47">
        <v>0</v>
      </c>
      <c r="CM122" s="47">
        <v>0</v>
      </c>
      <c r="CN122" s="47">
        <v>0</v>
      </c>
      <c r="CO122" s="47">
        <v>0</v>
      </c>
      <c r="CP122" s="47">
        <v>0</v>
      </c>
      <c r="CQ122" s="47">
        <v>0</v>
      </c>
      <c r="CR122" s="47">
        <v>0</v>
      </c>
      <c r="CS122" s="47">
        <v>0</v>
      </c>
      <c r="CT122" s="47">
        <v>0.26586978059947097</v>
      </c>
      <c r="CU122" s="47">
        <v>0</v>
      </c>
      <c r="CV122" s="47">
        <v>0</v>
      </c>
      <c r="CW122" s="47">
        <v>0</v>
      </c>
      <c r="CX122" s="47">
        <v>0</v>
      </c>
      <c r="CY122" s="47">
        <v>0</v>
      </c>
      <c r="CZ122" s="47">
        <v>0</v>
      </c>
      <c r="DA122" s="47">
        <v>0</v>
      </c>
      <c r="DB122" s="47">
        <v>0</v>
      </c>
      <c r="DC122" s="47">
        <v>0</v>
      </c>
      <c r="DD122" s="47">
        <v>0</v>
      </c>
      <c r="DE122" s="47">
        <v>0</v>
      </c>
      <c r="DF122" s="47">
        <v>0</v>
      </c>
      <c r="DG122" s="47">
        <v>0</v>
      </c>
      <c r="DH122" s="47">
        <v>0</v>
      </c>
      <c r="DI122" s="47">
        <v>0</v>
      </c>
      <c r="DJ122" s="47">
        <v>0</v>
      </c>
      <c r="DK122" s="47">
        <v>0</v>
      </c>
      <c r="DL122" s="47">
        <v>0</v>
      </c>
      <c r="DM122" s="47">
        <v>9.2479687986501604E-3</v>
      </c>
      <c r="DN122" s="47">
        <v>0</v>
      </c>
      <c r="DO122" s="47">
        <v>2.07475238623386E-2</v>
      </c>
      <c r="DP122" s="47">
        <v>0</v>
      </c>
      <c r="DQ122" s="47">
        <v>0</v>
      </c>
      <c r="DR122" s="47">
        <v>0</v>
      </c>
      <c r="DS122" s="47">
        <v>0</v>
      </c>
      <c r="DT122" s="47">
        <v>4.1844447967920299E-2</v>
      </c>
      <c r="DU122" s="47">
        <v>0</v>
      </c>
      <c r="DV122" s="47">
        <v>0</v>
      </c>
      <c r="DW122" s="47">
        <v>0</v>
      </c>
      <c r="DX122" s="47">
        <v>0</v>
      </c>
      <c r="DY122" s="47">
        <v>0</v>
      </c>
      <c r="DZ122" s="47">
        <v>0</v>
      </c>
      <c r="EA122" s="47">
        <v>0</v>
      </c>
      <c r="EB122" s="47">
        <v>0</v>
      </c>
      <c r="EC122" s="47">
        <v>0</v>
      </c>
      <c r="ED122" s="47">
        <v>0</v>
      </c>
      <c r="EE122" s="47">
        <v>0</v>
      </c>
      <c r="EF122" s="47">
        <v>0</v>
      </c>
      <c r="EG122" s="47">
        <v>0</v>
      </c>
      <c r="EH122" s="47">
        <v>0</v>
      </c>
      <c r="EI122" s="47">
        <v>0</v>
      </c>
      <c r="EJ122" s="47">
        <v>9.0745278004640995E-2</v>
      </c>
      <c r="EK122" s="47">
        <v>0</v>
      </c>
      <c r="EL122" s="47">
        <v>0</v>
      </c>
      <c r="EM122" s="47">
        <v>0</v>
      </c>
      <c r="EN122" s="47">
        <v>0</v>
      </c>
      <c r="EO122" s="47">
        <v>0</v>
      </c>
      <c r="EP122" s="47">
        <v>0</v>
      </c>
      <c r="EQ122" s="47">
        <v>0</v>
      </c>
      <c r="ER122" s="47">
        <v>0</v>
      </c>
      <c r="ES122" s="47">
        <v>0</v>
      </c>
      <c r="ET122" s="47">
        <v>1.86778885400526E-2</v>
      </c>
      <c r="EU122" s="47">
        <v>0</v>
      </c>
      <c r="EV122" s="47">
        <v>1.10021431684556</v>
      </c>
      <c r="EW122" s="47">
        <v>0</v>
      </c>
      <c r="EX122" s="47">
        <v>0</v>
      </c>
      <c r="EY122" s="47">
        <v>0</v>
      </c>
      <c r="EZ122" s="47">
        <v>0</v>
      </c>
      <c r="FA122" s="47">
        <v>0</v>
      </c>
      <c r="FB122" s="47">
        <v>0</v>
      </c>
      <c r="FC122" s="47">
        <v>0</v>
      </c>
      <c r="FD122" s="47">
        <v>0.177013528891137</v>
      </c>
      <c r="FE122" s="47">
        <v>0</v>
      </c>
      <c r="FF122" s="47">
        <v>0</v>
      </c>
      <c r="FG122" s="47">
        <v>0</v>
      </c>
      <c r="FH122" s="47">
        <v>0</v>
      </c>
      <c r="FI122" s="47">
        <v>0</v>
      </c>
      <c r="FJ122" s="47">
        <v>0</v>
      </c>
      <c r="FK122" s="47">
        <v>0</v>
      </c>
      <c r="FL122" s="47">
        <v>0</v>
      </c>
      <c r="FM122" s="47">
        <v>0</v>
      </c>
      <c r="FN122" s="47">
        <v>0.45726287703477803</v>
      </c>
      <c r="FO122" s="47">
        <v>0</v>
      </c>
      <c r="FP122" s="47">
        <v>0</v>
      </c>
      <c r="FQ122" s="47">
        <v>0</v>
      </c>
      <c r="FR122" s="47">
        <v>0</v>
      </c>
      <c r="FS122" s="47">
        <v>0</v>
      </c>
      <c r="FT122" s="47">
        <v>0</v>
      </c>
      <c r="FU122" s="47">
        <v>0</v>
      </c>
      <c r="FV122" s="47">
        <v>0</v>
      </c>
      <c r="FW122" s="47">
        <v>0</v>
      </c>
      <c r="FX122" s="47">
        <v>0</v>
      </c>
      <c r="FY122" s="47">
        <v>0</v>
      </c>
      <c r="FZ122" s="47">
        <v>0</v>
      </c>
      <c r="GA122" s="47">
        <v>0</v>
      </c>
      <c r="GB122" s="47">
        <v>0</v>
      </c>
      <c r="GC122" s="47">
        <v>0</v>
      </c>
      <c r="GD122" s="47">
        <v>0</v>
      </c>
      <c r="GE122" s="47">
        <v>0</v>
      </c>
      <c r="GF122" s="47">
        <v>0</v>
      </c>
      <c r="GG122" s="47">
        <v>0</v>
      </c>
      <c r="GH122" s="47">
        <v>0</v>
      </c>
      <c r="GI122" s="47">
        <v>7.4602887410351607E-2</v>
      </c>
      <c r="GJ122" s="47">
        <v>3.7344494107748302E-2</v>
      </c>
      <c r="GK122" s="47">
        <v>0</v>
      </c>
      <c r="GL122" s="47">
        <v>0</v>
      </c>
      <c r="GM122" s="47">
        <v>0</v>
      </c>
      <c r="GN122" s="47">
        <v>0</v>
      </c>
      <c r="GO122" s="47">
        <v>0</v>
      </c>
      <c r="GP122" s="47">
        <v>0</v>
      </c>
      <c r="GQ122" s="47">
        <v>0</v>
      </c>
      <c r="GR122" s="47">
        <v>0</v>
      </c>
      <c r="GS122" s="47">
        <v>0</v>
      </c>
      <c r="GT122" s="47">
        <v>0</v>
      </c>
      <c r="GU122" s="47">
        <v>0</v>
      </c>
      <c r="GV122" s="47">
        <v>0</v>
      </c>
      <c r="GW122" s="47">
        <v>0</v>
      </c>
      <c r="GX122" s="47">
        <v>0</v>
      </c>
      <c r="GY122" s="47">
        <v>0</v>
      </c>
      <c r="GZ122" s="47">
        <v>0</v>
      </c>
      <c r="HA122" s="47">
        <v>0</v>
      </c>
      <c r="HB122" s="47">
        <v>0</v>
      </c>
      <c r="HC122" s="47">
        <v>0</v>
      </c>
      <c r="HD122" s="47">
        <v>0</v>
      </c>
      <c r="HE122" s="47">
        <v>0</v>
      </c>
      <c r="HF122" s="47">
        <v>0</v>
      </c>
      <c r="HG122" s="47">
        <v>0</v>
      </c>
      <c r="HH122" s="47">
        <v>0</v>
      </c>
      <c r="HI122" s="47">
        <v>0</v>
      </c>
      <c r="HJ122" s="47">
        <v>0</v>
      </c>
      <c r="HK122" s="47">
        <v>0</v>
      </c>
      <c r="HL122" s="47">
        <v>0</v>
      </c>
      <c r="HM122" s="47">
        <v>0</v>
      </c>
      <c r="HN122" s="47">
        <v>0</v>
      </c>
      <c r="HO122" s="47">
        <v>8.0158026789251893E-2</v>
      </c>
      <c r="HP122" s="47">
        <v>0</v>
      </c>
      <c r="HQ122" s="47">
        <v>0</v>
      </c>
      <c r="HR122" s="47">
        <v>0</v>
      </c>
      <c r="HS122" s="47">
        <v>0</v>
      </c>
      <c r="HT122" s="47">
        <v>0</v>
      </c>
      <c r="HU122" s="47">
        <v>0</v>
      </c>
      <c r="HV122" s="47">
        <v>0</v>
      </c>
      <c r="HW122" s="47">
        <v>0</v>
      </c>
      <c r="HX122" s="47">
        <v>0</v>
      </c>
      <c r="HY122" s="47">
        <v>1.3752681091659001E-2</v>
      </c>
      <c r="HZ122" s="47">
        <v>0</v>
      </c>
    </row>
    <row r="123" spans="1:234" x14ac:dyDescent="0.25">
      <c r="A123" t="str">
        <f t="shared" si="1"/>
        <v>CT_101</v>
      </c>
      <c r="B123" s="1" t="s">
        <v>1449</v>
      </c>
      <c r="C123" s="1">
        <v>0.63134822320844797</v>
      </c>
      <c r="D123" s="1">
        <v>0</v>
      </c>
      <c r="E123" s="1">
        <v>0</v>
      </c>
      <c r="F123" s="1">
        <v>9.1690465398052104E-2</v>
      </c>
      <c r="G123" s="1">
        <v>0</v>
      </c>
      <c r="H123" s="1">
        <v>0</v>
      </c>
      <c r="I123" s="1">
        <v>6.7248423370906696E-2</v>
      </c>
      <c r="J123" s="1">
        <v>0</v>
      </c>
      <c r="K123" s="1">
        <v>9.1907742133134906E-2</v>
      </c>
      <c r="L123" s="1">
        <v>4.36863936194968E-3</v>
      </c>
      <c r="M123" s="1">
        <v>0</v>
      </c>
      <c r="N123" s="1">
        <v>0</v>
      </c>
      <c r="O123" s="1">
        <v>0</v>
      </c>
      <c r="P123" s="1">
        <v>9.7098734844540697E-3</v>
      </c>
      <c r="Q123" s="1">
        <v>0</v>
      </c>
      <c r="R123" s="1">
        <v>0</v>
      </c>
      <c r="S123" s="1">
        <v>0</v>
      </c>
      <c r="T123" s="1">
        <v>9.5781159146171094E-2</v>
      </c>
      <c r="U123" s="1">
        <v>0</v>
      </c>
      <c r="V123" s="1">
        <v>0</v>
      </c>
      <c r="W123" s="1">
        <v>5.6272358213754599E-2</v>
      </c>
      <c r="X123" s="1">
        <v>0</v>
      </c>
      <c r="Y123" s="1">
        <v>0</v>
      </c>
      <c r="Z123" s="1">
        <v>0</v>
      </c>
      <c r="AA123" s="1">
        <v>1.46636916575218</v>
      </c>
      <c r="AB123" s="1">
        <v>0</v>
      </c>
      <c r="AC123" s="1">
        <v>0</v>
      </c>
      <c r="AD123" s="1">
        <v>1.2098812731983899E-2</v>
      </c>
      <c r="AE123" s="1">
        <v>0</v>
      </c>
      <c r="AF123" s="1">
        <v>0.63407583374209897</v>
      </c>
      <c r="AG123" s="1">
        <v>3.2565933900846403E-2</v>
      </c>
      <c r="AH123" s="1">
        <v>0</v>
      </c>
      <c r="AI123" s="1">
        <v>7.91956614061083E-2</v>
      </c>
      <c r="AJ123" s="1">
        <v>0</v>
      </c>
      <c r="AK123" s="1">
        <v>1.5777450444153601E-2</v>
      </c>
      <c r="AL123" s="1">
        <v>0</v>
      </c>
      <c r="AM123" s="1">
        <v>0</v>
      </c>
      <c r="AN123" s="1">
        <v>0</v>
      </c>
      <c r="AO123" s="1">
        <v>0.18767574830981201</v>
      </c>
      <c r="AP123" s="1">
        <v>0</v>
      </c>
      <c r="AQ123" s="1">
        <v>0</v>
      </c>
      <c r="AR123" s="1">
        <v>0</v>
      </c>
      <c r="AS123" s="1">
        <v>8.5297679852039E-3</v>
      </c>
      <c r="AT123" s="1">
        <v>0</v>
      </c>
      <c r="AU123" s="1">
        <v>0.131146630954074</v>
      </c>
      <c r="AV123" s="1">
        <v>4.26241564235151E-3</v>
      </c>
      <c r="AW123" s="1">
        <v>0</v>
      </c>
      <c r="AX123" s="1">
        <v>0</v>
      </c>
      <c r="AY123" s="1">
        <v>3.4842296108316502</v>
      </c>
      <c r="AZ123" s="1">
        <v>9.6646440175233699E-3</v>
      </c>
      <c r="BA123" s="1">
        <v>1.4693998735579199</v>
      </c>
      <c r="BB123" s="1">
        <v>0.80231138990046902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0.206308369611268</v>
      </c>
      <c r="BI123" s="1">
        <v>0</v>
      </c>
      <c r="BJ123" s="1">
        <v>0</v>
      </c>
      <c r="BK123" s="1">
        <v>4.6316579620787196E-3</v>
      </c>
      <c r="BL123" s="1">
        <v>0.16977642265939699</v>
      </c>
      <c r="BM123" s="1">
        <v>0</v>
      </c>
      <c r="BN123" s="1">
        <v>2.47834395776763E-2</v>
      </c>
      <c r="BO123" s="1">
        <v>8.8145021101458595E-3</v>
      </c>
      <c r="BP123" s="1">
        <v>5.71997213181644E-2</v>
      </c>
      <c r="BQ123" s="1">
        <v>0</v>
      </c>
      <c r="BR123" s="1">
        <v>0.33572225366604702</v>
      </c>
      <c r="BS123" s="1">
        <v>0.390801968557074</v>
      </c>
      <c r="BT123" s="1">
        <v>4.1849142312180801E-2</v>
      </c>
      <c r="BU123" s="1">
        <v>0.52223263332252801</v>
      </c>
      <c r="BV123" s="1">
        <v>2.9123914254075699E-2</v>
      </c>
      <c r="BW123" s="1">
        <v>0.26866674129631701</v>
      </c>
      <c r="BX123" s="1">
        <v>0.48101092800770201</v>
      </c>
      <c r="BY123" s="1">
        <v>0.62566840732834905</v>
      </c>
      <c r="BZ123" s="1">
        <v>7.7508877407364996E-3</v>
      </c>
      <c r="CA123" s="1">
        <v>5.0332168374458402E-3</v>
      </c>
      <c r="CB123" s="1">
        <v>8.3050319595426303E-2</v>
      </c>
      <c r="CC123" s="1">
        <v>0</v>
      </c>
      <c r="CD123" s="1">
        <v>0</v>
      </c>
      <c r="CE123" s="1">
        <v>1.6996342394374999</v>
      </c>
      <c r="CF123" s="1">
        <v>0</v>
      </c>
      <c r="CG123" s="1">
        <v>0.25692965744520402</v>
      </c>
      <c r="CH123" s="1">
        <v>0</v>
      </c>
      <c r="CI123" s="1">
        <v>8.4943314989833096E-2</v>
      </c>
      <c r="CJ123" s="1">
        <v>0</v>
      </c>
      <c r="CK123" s="47">
        <v>0</v>
      </c>
      <c r="CL123" s="47">
        <v>0</v>
      </c>
      <c r="CM123" s="47">
        <v>9.1671351554915001E-2</v>
      </c>
      <c r="CN123" s="47">
        <v>0.13579159395759299</v>
      </c>
      <c r="CO123" s="47">
        <v>1.5010634810251899</v>
      </c>
      <c r="CP123" s="47">
        <v>2.92899460576827E-2</v>
      </c>
      <c r="CQ123" s="47">
        <v>0</v>
      </c>
      <c r="CR123" s="47">
        <v>0</v>
      </c>
      <c r="CS123" s="47">
        <v>0</v>
      </c>
      <c r="CT123" s="47">
        <v>0</v>
      </c>
      <c r="CU123" s="47">
        <v>0</v>
      </c>
      <c r="CV123" s="47">
        <v>0</v>
      </c>
      <c r="CW123" s="47">
        <v>0</v>
      </c>
      <c r="CX123" s="47">
        <v>0</v>
      </c>
      <c r="CY123" s="47">
        <v>0</v>
      </c>
      <c r="CZ123" s="47">
        <v>0</v>
      </c>
      <c r="DA123" s="47">
        <v>0.24777284152126999</v>
      </c>
      <c r="DB123" s="47">
        <v>0</v>
      </c>
      <c r="DC123" s="47">
        <v>0</v>
      </c>
      <c r="DD123" s="47">
        <v>0</v>
      </c>
      <c r="DE123" s="47">
        <v>0</v>
      </c>
      <c r="DF123" s="47">
        <v>0</v>
      </c>
      <c r="DG123" s="47">
        <v>0.147315238736409</v>
      </c>
      <c r="DH123" s="47">
        <v>9.4150344919112394E-2</v>
      </c>
      <c r="DI123" s="47">
        <v>0.329529107053602</v>
      </c>
      <c r="DJ123" s="47">
        <v>0.83531527350774404</v>
      </c>
      <c r="DK123" s="47">
        <v>8.0300128768877599E-2</v>
      </c>
      <c r="DL123" s="47">
        <v>0</v>
      </c>
      <c r="DM123" s="47">
        <v>5.5487812791900999E-3</v>
      </c>
      <c r="DN123" s="47">
        <v>1.8313746558914101E-2</v>
      </c>
      <c r="DO123" s="47">
        <v>2.4897028634806299E-2</v>
      </c>
      <c r="DP123" s="47">
        <v>0</v>
      </c>
      <c r="DQ123" s="47">
        <v>0.21557154880158699</v>
      </c>
      <c r="DR123" s="47">
        <v>0</v>
      </c>
      <c r="DS123" s="47">
        <v>0.80886117872788499</v>
      </c>
      <c r="DT123" s="47">
        <v>1.4185267861124999</v>
      </c>
      <c r="DU123" s="47">
        <v>0.12623772958644999</v>
      </c>
      <c r="DV123" s="47">
        <v>1.2917862606036099</v>
      </c>
      <c r="DW123" s="47">
        <v>0</v>
      </c>
      <c r="DX123" s="47">
        <v>0</v>
      </c>
      <c r="DY123" s="47">
        <v>2.6408198770045702E-2</v>
      </c>
      <c r="DZ123" s="47">
        <v>0</v>
      </c>
      <c r="EA123" s="47">
        <v>0</v>
      </c>
      <c r="EB123" s="47">
        <v>0</v>
      </c>
      <c r="EC123" s="47">
        <v>0</v>
      </c>
      <c r="ED123" s="47">
        <v>0.160882479407746</v>
      </c>
      <c r="EE123" s="47">
        <v>1.6135114222636401E-2</v>
      </c>
      <c r="EF123" s="47">
        <v>0.39944996576203901</v>
      </c>
      <c r="EG123" s="47">
        <v>3.61476325647919E-2</v>
      </c>
      <c r="EH123" s="47">
        <v>0</v>
      </c>
      <c r="EI123" s="47">
        <v>0</v>
      </c>
      <c r="EJ123" s="47">
        <v>0</v>
      </c>
      <c r="EK123" s="47">
        <v>0.25760330538196202</v>
      </c>
      <c r="EL123" s="47">
        <v>2.3470542604677298E-2</v>
      </c>
      <c r="EM123" s="47">
        <v>0.13041442877598799</v>
      </c>
      <c r="EN123" s="47">
        <v>0.39038966672289599</v>
      </c>
      <c r="EO123" s="47">
        <v>0.54239989205321604</v>
      </c>
      <c r="EP123" s="47">
        <v>0.322279072992392</v>
      </c>
      <c r="EQ123" s="47">
        <v>3.1673999509021097E-2</v>
      </c>
      <c r="ER123" s="47">
        <v>0</v>
      </c>
      <c r="ES123" s="47">
        <v>0.25880709696698301</v>
      </c>
      <c r="ET123" s="47">
        <v>0.29809910109923898</v>
      </c>
      <c r="EU123" s="47">
        <v>0</v>
      </c>
      <c r="EV123" s="47">
        <v>0</v>
      </c>
      <c r="EW123" s="47">
        <v>0</v>
      </c>
      <c r="EX123" s="47">
        <v>0</v>
      </c>
      <c r="EY123" s="47">
        <v>1.08612605944536E-2</v>
      </c>
      <c r="EZ123" s="47">
        <v>0</v>
      </c>
      <c r="FA123" s="47">
        <v>0</v>
      </c>
      <c r="FB123" s="47">
        <v>0</v>
      </c>
      <c r="FC123" s="47">
        <v>0</v>
      </c>
      <c r="FD123" s="47">
        <v>0</v>
      </c>
      <c r="FE123" s="47">
        <v>3.0620352153704601E-2</v>
      </c>
      <c r="FF123" s="47">
        <v>0</v>
      </c>
      <c r="FG123" s="47">
        <v>7.3124492264934601E-2</v>
      </c>
      <c r="FH123" s="47">
        <v>0.28362331657863499</v>
      </c>
      <c r="FI123" s="47">
        <v>0</v>
      </c>
      <c r="FJ123" s="47">
        <v>0.121967746307088</v>
      </c>
      <c r="FK123" s="47">
        <v>6.6794760434907299E-2</v>
      </c>
      <c r="FL123" s="47">
        <v>5.1828733313681298E-2</v>
      </c>
      <c r="FM123" s="47">
        <v>5.6327503226880599E-2</v>
      </c>
      <c r="FN123" s="47">
        <v>0</v>
      </c>
      <c r="FO123" s="47">
        <v>0.32335963397292</v>
      </c>
      <c r="FP123" s="47">
        <v>0</v>
      </c>
      <c r="FQ123" s="47">
        <v>0</v>
      </c>
      <c r="FR123" s="47">
        <v>0</v>
      </c>
      <c r="FS123" s="47">
        <v>3.3281738592846902E-2</v>
      </c>
      <c r="FT123" s="47">
        <v>2.1903000896719101E-2</v>
      </c>
      <c r="FU123" s="47">
        <v>0</v>
      </c>
      <c r="FV123" s="47">
        <v>0</v>
      </c>
      <c r="FW123" s="47">
        <v>0</v>
      </c>
      <c r="FX123" s="47">
        <v>0</v>
      </c>
      <c r="FY123" s="47">
        <v>0</v>
      </c>
      <c r="FZ123" s="47">
        <v>0</v>
      </c>
      <c r="GA123" s="47">
        <v>2.8903558459938701</v>
      </c>
      <c r="GB123" s="47">
        <v>15.1994242397612</v>
      </c>
      <c r="GC123" s="47">
        <v>1.1156726500607499</v>
      </c>
      <c r="GD123" s="47">
        <v>0</v>
      </c>
      <c r="GE123" s="47">
        <v>4.9658689158841099E-2</v>
      </c>
      <c r="GF123" s="47">
        <v>0</v>
      </c>
      <c r="GG123" s="47">
        <v>0</v>
      </c>
      <c r="GH123" s="47">
        <v>0</v>
      </c>
      <c r="GI123" s="47">
        <v>0.11936461985656199</v>
      </c>
      <c r="GJ123" s="47">
        <v>0</v>
      </c>
      <c r="GK123" s="47">
        <v>0.75459603046263302</v>
      </c>
      <c r="GL123" s="47">
        <v>0</v>
      </c>
      <c r="GM123" s="47">
        <v>3.3019062612397503E-2</v>
      </c>
      <c r="GN123" s="47">
        <v>0</v>
      </c>
      <c r="GO123" s="47">
        <v>2.58053995710202E-2</v>
      </c>
      <c r="GP123" s="47">
        <v>0.185894995031963</v>
      </c>
      <c r="GQ123" s="47">
        <v>1.21352027180088</v>
      </c>
      <c r="GR123" s="47">
        <v>0</v>
      </c>
      <c r="GS123" s="47">
        <v>0</v>
      </c>
      <c r="GT123" s="47">
        <v>4.8574848637302E-2</v>
      </c>
      <c r="GU123" s="47">
        <v>0.16663691007558201</v>
      </c>
      <c r="GV123" s="47">
        <v>0.371402042711235</v>
      </c>
      <c r="GW123" s="47">
        <v>0</v>
      </c>
      <c r="GX123" s="47">
        <v>0</v>
      </c>
      <c r="GY123" s="47">
        <v>0</v>
      </c>
      <c r="GZ123" s="47">
        <v>0</v>
      </c>
      <c r="HA123" s="47">
        <v>0</v>
      </c>
      <c r="HB123" s="47">
        <v>1.2406984679147699</v>
      </c>
      <c r="HC123" s="47">
        <v>1.05816217805048</v>
      </c>
      <c r="HD123" s="47">
        <v>4.7514429873131103</v>
      </c>
      <c r="HE123" s="47">
        <v>0.61379201788346505</v>
      </c>
      <c r="HF123" s="47">
        <v>0.29305790704309298</v>
      </c>
      <c r="HG123" s="47">
        <v>0.20677126667093301</v>
      </c>
      <c r="HH123" s="47">
        <v>0.51129434424109099</v>
      </c>
      <c r="HI123" s="47">
        <v>1.31300661809691</v>
      </c>
      <c r="HJ123" s="47">
        <v>2.0546911851640798E-3</v>
      </c>
      <c r="HK123" s="47">
        <v>2.8291223783808501</v>
      </c>
      <c r="HL123" s="47">
        <v>4.8628293506707401E-2</v>
      </c>
      <c r="HM123" s="47">
        <v>0</v>
      </c>
      <c r="HN123" s="47">
        <v>6.4372547483384696E-2</v>
      </c>
      <c r="HO123" s="47">
        <v>0</v>
      </c>
      <c r="HP123" s="47">
        <v>1.6899393543945301E-2</v>
      </c>
      <c r="HQ123" s="47">
        <v>9.5157538591668506E-2</v>
      </c>
      <c r="HR123" s="47">
        <v>4.4674175460581798E-2</v>
      </c>
      <c r="HS123" s="47">
        <v>7.7544558895196805E-2</v>
      </c>
      <c r="HT123" s="47">
        <v>0.56425744129942901</v>
      </c>
      <c r="HU123" s="47">
        <v>3.2391665545304697E-2</v>
      </c>
      <c r="HV123" s="47">
        <v>5.3709716444887701E-2</v>
      </c>
      <c r="HW123" s="47">
        <v>0</v>
      </c>
      <c r="HX123" s="47">
        <v>0</v>
      </c>
      <c r="HY123" s="47">
        <v>0</v>
      </c>
      <c r="HZ123" s="47">
        <v>0</v>
      </c>
    </row>
    <row r="124" spans="1:234" x14ac:dyDescent="0.25">
      <c r="A124" t="str">
        <f t="shared" si="1"/>
        <v>CT_102</v>
      </c>
      <c r="B124" s="1" t="s">
        <v>2669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47">
        <v>0</v>
      </c>
      <c r="CL124" s="47">
        <v>0</v>
      </c>
      <c r="CM124" s="47">
        <v>0</v>
      </c>
      <c r="CN124" s="47">
        <v>0</v>
      </c>
      <c r="CO124" s="47">
        <v>0</v>
      </c>
      <c r="CP124" s="47">
        <v>0</v>
      </c>
      <c r="CQ124" s="47">
        <v>0</v>
      </c>
      <c r="CR124" s="47">
        <v>0</v>
      </c>
      <c r="CS124" s="47">
        <v>0</v>
      </c>
      <c r="CT124" s="47">
        <v>0</v>
      </c>
      <c r="CU124" s="47">
        <v>0</v>
      </c>
      <c r="CV124" s="47">
        <v>0</v>
      </c>
      <c r="CW124" s="47">
        <v>0</v>
      </c>
      <c r="CX124" s="47">
        <v>0</v>
      </c>
      <c r="CY124" s="47">
        <v>0</v>
      </c>
      <c r="CZ124" s="47">
        <v>0</v>
      </c>
      <c r="DA124" s="47">
        <v>0</v>
      </c>
      <c r="DB124" s="47">
        <v>0</v>
      </c>
      <c r="DC124" s="47">
        <v>0</v>
      </c>
      <c r="DD124" s="47">
        <v>0</v>
      </c>
      <c r="DE124" s="47">
        <v>0</v>
      </c>
      <c r="DF124" s="47">
        <v>0</v>
      </c>
      <c r="DG124" s="47">
        <v>0</v>
      </c>
      <c r="DH124" s="47">
        <v>0</v>
      </c>
      <c r="DI124" s="47">
        <v>0</v>
      </c>
      <c r="DJ124" s="47">
        <v>0</v>
      </c>
      <c r="DK124" s="47">
        <v>0</v>
      </c>
      <c r="DL124" s="47">
        <v>0</v>
      </c>
      <c r="DM124" s="47">
        <v>0</v>
      </c>
      <c r="DN124" s="47">
        <v>0</v>
      </c>
      <c r="DO124" s="47">
        <v>0</v>
      </c>
      <c r="DP124" s="47">
        <v>0</v>
      </c>
      <c r="DQ124" s="47">
        <v>0</v>
      </c>
      <c r="DR124" s="47">
        <v>0</v>
      </c>
      <c r="DS124" s="47">
        <v>0</v>
      </c>
      <c r="DT124" s="47">
        <v>0</v>
      </c>
      <c r="DU124" s="47">
        <v>0</v>
      </c>
      <c r="DV124" s="47">
        <v>0</v>
      </c>
      <c r="DW124" s="47">
        <v>0</v>
      </c>
      <c r="DX124" s="47">
        <v>0</v>
      </c>
      <c r="DY124" s="47">
        <v>0</v>
      </c>
      <c r="DZ124" s="47">
        <v>0</v>
      </c>
      <c r="EA124" s="47">
        <v>0</v>
      </c>
      <c r="EB124" s="47">
        <v>0</v>
      </c>
      <c r="EC124" s="47">
        <v>0</v>
      </c>
      <c r="ED124" s="47">
        <v>0</v>
      </c>
      <c r="EE124" s="47">
        <v>5.3783714075454701E-2</v>
      </c>
      <c r="EF124" s="47">
        <v>0</v>
      </c>
      <c r="EG124" s="47">
        <v>0</v>
      </c>
      <c r="EH124" s="47">
        <v>0</v>
      </c>
      <c r="EI124" s="47">
        <v>0</v>
      </c>
      <c r="EJ124" s="47">
        <v>0</v>
      </c>
      <c r="EK124" s="47">
        <v>0</v>
      </c>
      <c r="EL124" s="47">
        <v>0</v>
      </c>
      <c r="EM124" s="47">
        <v>0</v>
      </c>
      <c r="EN124" s="47">
        <v>0</v>
      </c>
      <c r="EO124" s="47">
        <v>0</v>
      </c>
      <c r="EP124" s="47">
        <v>0</v>
      </c>
      <c r="EQ124" s="47">
        <v>0</v>
      </c>
      <c r="ER124" s="47">
        <v>0</v>
      </c>
      <c r="ES124" s="47">
        <v>0</v>
      </c>
      <c r="ET124" s="47">
        <v>0</v>
      </c>
      <c r="EU124" s="47">
        <v>0</v>
      </c>
      <c r="EV124" s="47">
        <v>0</v>
      </c>
      <c r="EW124" s="47">
        <v>0</v>
      </c>
      <c r="EX124" s="47">
        <v>0</v>
      </c>
      <c r="EY124" s="47">
        <v>0</v>
      </c>
      <c r="EZ124" s="47">
        <v>0</v>
      </c>
      <c r="FA124" s="47">
        <v>0</v>
      </c>
      <c r="FB124" s="47">
        <v>0</v>
      </c>
      <c r="FC124" s="47">
        <v>0</v>
      </c>
      <c r="FD124" s="47">
        <v>0</v>
      </c>
      <c r="FE124" s="47">
        <v>0</v>
      </c>
      <c r="FF124" s="47">
        <v>0</v>
      </c>
      <c r="FG124" s="47">
        <v>0</v>
      </c>
      <c r="FH124" s="47">
        <v>0</v>
      </c>
      <c r="FI124" s="47">
        <v>0</v>
      </c>
      <c r="FJ124" s="47">
        <v>0</v>
      </c>
      <c r="FK124" s="47">
        <v>0</v>
      </c>
      <c r="FL124" s="47">
        <v>0</v>
      </c>
      <c r="FM124" s="47">
        <v>0</v>
      </c>
      <c r="FN124" s="47">
        <v>0</v>
      </c>
      <c r="FO124" s="47">
        <v>0</v>
      </c>
      <c r="FP124" s="47">
        <v>0</v>
      </c>
      <c r="FQ124" s="47">
        <v>0</v>
      </c>
      <c r="FR124" s="47">
        <v>0</v>
      </c>
      <c r="FS124" s="47">
        <v>0</v>
      </c>
      <c r="FT124" s="47">
        <v>0</v>
      </c>
      <c r="FU124" s="47">
        <v>0</v>
      </c>
      <c r="FV124" s="47">
        <v>0</v>
      </c>
      <c r="FW124" s="47">
        <v>0</v>
      </c>
      <c r="FX124" s="47">
        <v>0</v>
      </c>
      <c r="FY124" s="47">
        <v>0</v>
      </c>
      <c r="FZ124" s="47">
        <v>0</v>
      </c>
      <c r="GA124" s="47">
        <v>0</v>
      </c>
      <c r="GB124" s="47">
        <v>0</v>
      </c>
      <c r="GC124" s="47">
        <v>0</v>
      </c>
      <c r="GD124" s="47">
        <v>0</v>
      </c>
      <c r="GE124" s="47">
        <v>0</v>
      </c>
      <c r="GF124" s="47">
        <v>0</v>
      </c>
      <c r="GG124" s="47">
        <v>0</v>
      </c>
      <c r="GH124" s="47">
        <v>0</v>
      </c>
      <c r="GI124" s="47">
        <v>0</v>
      </c>
      <c r="GJ124" s="47">
        <v>0</v>
      </c>
      <c r="GK124" s="47">
        <v>0</v>
      </c>
      <c r="GL124" s="47">
        <v>0</v>
      </c>
      <c r="GM124" s="47">
        <v>0</v>
      </c>
      <c r="GN124" s="47">
        <v>0</v>
      </c>
      <c r="GO124" s="47">
        <v>0</v>
      </c>
      <c r="GP124" s="47">
        <v>0</v>
      </c>
      <c r="GQ124" s="47">
        <v>0</v>
      </c>
      <c r="GR124" s="47">
        <v>0</v>
      </c>
      <c r="GS124" s="47">
        <v>0</v>
      </c>
      <c r="GT124" s="47">
        <v>0</v>
      </c>
      <c r="GU124" s="47">
        <v>0</v>
      </c>
      <c r="GV124" s="47">
        <v>0</v>
      </c>
      <c r="GW124" s="47">
        <v>0</v>
      </c>
      <c r="GX124" s="47">
        <v>0</v>
      </c>
      <c r="GY124" s="47">
        <v>0</v>
      </c>
      <c r="GZ124" s="47">
        <v>0</v>
      </c>
      <c r="HA124" s="47">
        <v>0</v>
      </c>
      <c r="HB124" s="47">
        <v>0</v>
      </c>
      <c r="HC124" s="47">
        <v>0</v>
      </c>
      <c r="HD124" s="47">
        <v>0</v>
      </c>
      <c r="HE124" s="47">
        <v>0</v>
      </c>
      <c r="HF124" s="47">
        <v>0</v>
      </c>
      <c r="HG124" s="47">
        <v>0</v>
      </c>
      <c r="HH124" s="47">
        <v>0</v>
      </c>
      <c r="HI124" s="47">
        <v>0</v>
      </c>
      <c r="HJ124" s="47">
        <v>0</v>
      </c>
      <c r="HK124" s="47">
        <v>0</v>
      </c>
      <c r="HL124" s="47">
        <v>0</v>
      </c>
      <c r="HM124" s="47">
        <v>0</v>
      </c>
      <c r="HN124" s="47">
        <v>0</v>
      </c>
      <c r="HO124" s="47">
        <v>0</v>
      </c>
      <c r="HP124" s="47">
        <v>0</v>
      </c>
      <c r="HQ124" s="47">
        <v>0</v>
      </c>
      <c r="HR124" s="47">
        <v>0</v>
      </c>
      <c r="HS124" s="47">
        <v>0</v>
      </c>
      <c r="HT124" s="47">
        <v>0</v>
      </c>
      <c r="HU124" s="47">
        <v>0</v>
      </c>
      <c r="HV124" s="47">
        <v>0</v>
      </c>
      <c r="HW124" s="47">
        <v>0</v>
      </c>
      <c r="HX124" s="47">
        <v>0</v>
      </c>
      <c r="HY124" s="47">
        <v>0</v>
      </c>
      <c r="HZ124" s="47">
        <v>0</v>
      </c>
    </row>
    <row r="125" spans="1:234" x14ac:dyDescent="0.25">
      <c r="A125" t="str">
        <f t="shared" si="1"/>
        <v>CT_103</v>
      </c>
      <c r="B125" s="1" t="s">
        <v>1451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1.6642610033477102E-2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0.12347064010931801</v>
      </c>
      <c r="Z125" s="1">
        <v>0</v>
      </c>
      <c r="AA125" s="1">
        <v>6.2665348963768297E-2</v>
      </c>
      <c r="AB125" s="1">
        <v>0</v>
      </c>
      <c r="AC125" s="1">
        <v>4.6263923848684201E-3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1.7599035868024099E-2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3.15917332785329E-3</v>
      </c>
      <c r="AT125" s="1">
        <v>9.2526660447305592E-3</v>
      </c>
      <c r="AU125" s="1">
        <v>0</v>
      </c>
      <c r="AV125" s="1">
        <v>4.7360173803905597E-3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2.8756680641593899E-2</v>
      </c>
      <c r="BC125" s="1">
        <v>0</v>
      </c>
      <c r="BD125" s="1">
        <v>0</v>
      </c>
      <c r="BE125" s="1">
        <v>0</v>
      </c>
      <c r="BF125" s="1">
        <v>0</v>
      </c>
      <c r="BG125" s="1">
        <v>4.47373839744774E-2</v>
      </c>
      <c r="BH125" s="1">
        <v>0</v>
      </c>
      <c r="BI125" s="1">
        <v>0</v>
      </c>
      <c r="BJ125" s="1">
        <v>2.2340292663554501E-2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0.111780016926688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0</v>
      </c>
      <c r="CD125" s="1">
        <v>7.2876234687342303E-3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47">
        <v>0</v>
      </c>
      <c r="CL125" s="47">
        <v>0</v>
      </c>
      <c r="CM125" s="47">
        <v>0</v>
      </c>
      <c r="CN125" s="47">
        <v>0</v>
      </c>
      <c r="CO125" s="47">
        <v>0</v>
      </c>
      <c r="CP125" s="47">
        <v>0</v>
      </c>
      <c r="CQ125" s="47">
        <v>0</v>
      </c>
      <c r="CR125" s="47">
        <v>0</v>
      </c>
      <c r="CS125" s="47">
        <v>0</v>
      </c>
      <c r="CT125" s="47">
        <v>0</v>
      </c>
      <c r="CU125" s="47">
        <v>0</v>
      </c>
      <c r="CV125" s="47">
        <v>0</v>
      </c>
      <c r="CW125" s="47">
        <v>0</v>
      </c>
      <c r="CX125" s="47">
        <v>0</v>
      </c>
      <c r="CY125" s="47">
        <v>0</v>
      </c>
      <c r="CZ125" s="47">
        <v>0</v>
      </c>
      <c r="DA125" s="47">
        <v>0</v>
      </c>
      <c r="DB125" s="47">
        <v>0</v>
      </c>
      <c r="DC125" s="47">
        <v>0</v>
      </c>
      <c r="DD125" s="47">
        <v>0</v>
      </c>
      <c r="DE125" s="47">
        <v>0</v>
      </c>
      <c r="DF125" s="47">
        <v>0</v>
      </c>
      <c r="DG125" s="47">
        <v>0</v>
      </c>
      <c r="DH125" s="47">
        <v>0</v>
      </c>
      <c r="DI125" s="47">
        <v>0</v>
      </c>
      <c r="DJ125" s="47">
        <v>0</v>
      </c>
      <c r="DK125" s="47">
        <v>0</v>
      </c>
      <c r="DL125" s="47">
        <v>0</v>
      </c>
      <c r="DM125" s="47">
        <v>0</v>
      </c>
      <c r="DN125" s="47">
        <v>1.01743036438412E-2</v>
      </c>
      <c r="DO125" s="47">
        <v>0</v>
      </c>
      <c r="DP125" s="47">
        <v>0</v>
      </c>
      <c r="DQ125" s="47">
        <v>0</v>
      </c>
      <c r="DR125" s="47">
        <v>0</v>
      </c>
      <c r="DS125" s="47">
        <v>0</v>
      </c>
      <c r="DT125" s="47">
        <v>0</v>
      </c>
      <c r="DU125" s="47">
        <v>0</v>
      </c>
      <c r="DV125" s="47">
        <v>0</v>
      </c>
      <c r="DW125" s="47">
        <v>0</v>
      </c>
      <c r="DX125" s="47">
        <v>0</v>
      </c>
      <c r="DY125" s="47">
        <v>0</v>
      </c>
      <c r="DZ125" s="47">
        <v>0</v>
      </c>
      <c r="EA125" s="47">
        <v>0</v>
      </c>
      <c r="EB125" s="47">
        <v>0</v>
      </c>
      <c r="EC125" s="47">
        <v>0</v>
      </c>
      <c r="ED125" s="47">
        <v>0</v>
      </c>
      <c r="EE125" s="47">
        <v>0</v>
      </c>
      <c r="EF125" s="47">
        <v>2.4657405293953001E-2</v>
      </c>
      <c r="EG125" s="47">
        <v>0</v>
      </c>
      <c r="EH125" s="47">
        <v>0</v>
      </c>
      <c r="EI125" s="47">
        <v>0</v>
      </c>
      <c r="EJ125" s="47">
        <v>0</v>
      </c>
      <c r="EK125" s="47">
        <v>0</v>
      </c>
      <c r="EL125" s="47">
        <v>0</v>
      </c>
      <c r="EM125" s="47">
        <v>0</v>
      </c>
      <c r="EN125" s="47">
        <v>0</v>
      </c>
      <c r="EO125" s="47">
        <v>2.00888848908598E-2</v>
      </c>
      <c r="EP125" s="47">
        <v>0</v>
      </c>
      <c r="EQ125" s="47">
        <v>0</v>
      </c>
      <c r="ER125" s="47">
        <v>0</v>
      </c>
      <c r="ES125" s="47">
        <v>0</v>
      </c>
      <c r="ET125" s="47">
        <v>0</v>
      </c>
      <c r="EU125" s="47">
        <v>0</v>
      </c>
      <c r="EV125" s="47">
        <v>0.101558244631897</v>
      </c>
      <c r="EW125" s="47">
        <v>0</v>
      </c>
      <c r="EX125" s="47">
        <v>0</v>
      </c>
      <c r="EY125" s="47">
        <v>0</v>
      </c>
      <c r="EZ125" s="47">
        <v>0</v>
      </c>
      <c r="FA125" s="47">
        <v>0</v>
      </c>
      <c r="FB125" s="47">
        <v>0</v>
      </c>
      <c r="FC125" s="47">
        <v>0</v>
      </c>
      <c r="FD125" s="47">
        <v>0</v>
      </c>
      <c r="FE125" s="47">
        <v>0</v>
      </c>
      <c r="FF125" s="47">
        <v>0</v>
      </c>
      <c r="FG125" s="47">
        <v>0</v>
      </c>
      <c r="FH125" s="47">
        <v>2.8648819856427799E-2</v>
      </c>
      <c r="FI125" s="47">
        <v>0</v>
      </c>
      <c r="FJ125" s="47">
        <v>6.7759859059493194E-2</v>
      </c>
      <c r="FK125" s="47">
        <v>0</v>
      </c>
      <c r="FL125" s="47">
        <v>0</v>
      </c>
      <c r="FM125" s="47">
        <v>0</v>
      </c>
      <c r="FN125" s="47">
        <v>0</v>
      </c>
      <c r="FO125" s="47">
        <v>0</v>
      </c>
      <c r="FP125" s="47">
        <v>0</v>
      </c>
      <c r="FQ125" s="47">
        <v>0</v>
      </c>
      <c r="FR125" s="47">
        <v>0</v>
      </c>
      <c r="FS125" s="47">
        <v>3.6979709547607702E-2</v>
      </c>
      <c r="FT125" s="47">
        <v>0</v>
      </c>
      <c r="FU125" s="47">
        <v>0</v>
      </c>
      <c r="FV125" s="47">
        <v>0</v>
      </c>
      <c r="FW125" s="47">
        <v>0</v>
      </c>
      <c r="FX125" s="47">
        <v>0</v>
      </c>
      <c r="FY125" s="47">
        <v>0</v>
      </c>
      <c r="FZ125" s="47">
        <v>7.7437964930281697E-2</v>
      </c>
      <c r="GA125" s="47">
        <v>0</v>
      </c>
      <c r="GB125" s="47">
        <v>0.104248451575865</v>
      </c>
      <c r="GC125" s="47">
        <v>0</v>
      </c>
      <c r="GD125" s="47">
        <v>0</v>
      </c>
      <c r="GE125" s="47">
        <v>0</v>
      </c>
      <c r="GF125" s="47">
        <v>0</v>
      </c>
      <c r="GG125" s="47">
        <v>0</v>
      </c>
      <c r="GH125" s="47">
        <v>0</v>
      </c>
      <c r="GI125" s="47">
        <v>0</v>
      </c>
      <c r="GJ125" s="47">
        <v>0</v>
      </c>
      <c r="GK125" s="47">
        <v>0</v>
      </c>
      <c r="GL125" s="47">
        <v>0</v>
      </c>
      <c r="GM125" s="47">
        <v>0</v>
      </c>
      <c r="GN125" s="47">
        <v>0</v>
      </c>
      <c r="GO125" s="47">
        <v>0</v>
      </c>
      <c r="GP125" s="47">
        <v>0</v>
      </c>
      <c r="GQ125" s="47">
        <v>2.69671171511306E-2</v>
      </c>
      <c r="GR125" s="47">
        <v>0</v>
      </c>
      <c r="GS125" s="47">
        <v>0</v>
      </c>
      <c r="GT125" s="47">
        <v>0</v>
      </c>
      <c r="GU125" s="47">
        <v>0</v>
      </c>
      <c r="GV125" s="47">
        <v>0</v>
      </c>
      <c r="GW125" s="47">
        <v>0</v>
      </c>
      <c r="GX125" s="47">
        <v>0</v>
      </c>
      <c r="GY125" s="47">
        <v>0</v>
      </c>
      <c r="GZ125" s="47">
        <v>0</v>
      </c>
      <c r="HA125" s="47">
        <v>0</v>
      </c>
      <c r="HB125" s="47">
        <v>0</v>
      </c>
      <c r="HC125" s="47">
        <v>2.0995281310525499E-2</v>
      </c>
      <c r="HD125" s="47">
        <v>0</v>
      </c>
      <c r="HE125" s="47">
        <v>0</v>
      </c>
      <c r="HF125" s="47">
        <v>0</v>
      </c>
      <c r="HG125" s="47">
        <v>0</v>
      </c>
      <c r="HH125" s="47">
        <v>0</v>
      </c>
      <c r="HI125" s="47">
        <v>0</v>
      </c>
      <c r="HJ125" s="47">
        <v>2.2829902057378698E-3</v>
      </c>
      <c r="HK125" s="47">
        <v>0</v>
      </c>
      <c r="HL125" s="47">
        <v>0</v>
      </c>
      <c r="HM125" s="47">
        <v>0</v>
      </c>
      <c r="HN125" s="47">
        <v>0</v>
      </c>
      <c r="HO125" s="47">
        <v>0</v>
      </c>
      <c r="HP125" s="47">
        <v>0</v>
      </c>
      <c r="HQ125" s="47">
        <v>0</v>
      </c>
      <c r="HR125" s="47">
        <v>0</v>
      </c>
      <c r="HS125" s="47">
        <v>5.38503881216644E-3</v>
      </c>
      <c r="HT125" s="47">
        <v>0</v>
      </c>
      <c r="HU125" s="47">
        <v>0</v>
      </c>
      <c r="HV125" s="47">
        <v>0</v>
      </c>
      <c r="HW125" s="47">
        <v>0</v>
      </c>
      <c r="HX125" s="47">
        <v>0</v>
      </c>
      <c r="HY125" s="47">
        <v>0</v>
      </c>
      <c r="HZ125" s="47">
        <v>0</v>
      </c>
    </row>
    <row r="126" spans="1:234" x14ac:dyDescent="0.25">
      <c r="A126" t="str">
        <f t="shared" si="1"/>
        <v>CT_104</v>
      </c>
      <c r="B126" s="1" t="s">
        <v>1452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2.90981821161569E-2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2.3839600283598601E-3</v>
      </c>
      <c r="BJ126" s="1">
        <v>2.8723233424570102E-3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1.0834084975382701E-2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47">
        <v>0</v>
      </c>
      <c r="CL126" s="47">
        <v>0</v>
      </c>
      <c r="CM126" s="47">
        <v>0</v>
      </c>
      <c r="CN126" s="47">
        <v>0</v>
      </c>
      <c r="CO126" s="47">
        <v>0</v>
      </c>
      <c r="CP126" s="47">
        <v>0</v>
      </c>
      <c r="CQ126" s="47">
        <v>0</v>
      </c>
      <c r="CR126" s="47">
        <v>0</v>
      </c>
      <c r="CS126" s="47">
        <v>0</v>
      </c>
      <c r="CT126" s="47">
        <v>0</v>
      </c>
      <c r="CU126" s="47">
        <v>0</v>
      </c>
      <c r="CV126" s="47">
        <v>0</v>
      </c>
      <c r="CW126" s="47">
        <v>0</v>
      </c>
      <c r="CX126" s="47">
        <v>0</v>
      </c>
      <c r="CY126" s="47">
        <v>0</v>
      </c>
      <c r="CZ126" s="47">
        <v>0</v>
      </c>
      <c r="DA126" s="47">
        <v>0</v>
      </c>
      <c r="DB126" s="47">
        <v>0</v>
      </c>
      <c r="DC126" s="47">
        <v>0</v>
      </c>
      <c r="DD126" s="47">
        <v>0</v>
      </c>
      <c r="DE126" s="47">
        <v>0</v>
      </c>
      <c r="DF126" s="47">
        <v>0</v>
      </c>
      <c r="DG126" s="47">
        <v>0</v>
      </c>
      <c r="DH126" s="47">
        <v>0</v>
      </c>
      <c r="DI126" s="47">
        <v>0</v>
      </c>
      <c r="DJ126" s="47">
        <v>0</v>
      </c>
      <c r="DK126" s="47">
        <v>0</v>
      </c>
      <c r="DL126" s="47">
        <v>0</v>
      </c>
      <c r="DM126" s="47">
        <v>0</v>
      </c>
      <c r="DN126" s="47">
        <v>0</v>
      </c>
      <c r="DO126" s="47">
        <v>0</v>
      </c>
      <c r="DP126" s="47">
        <v>0</v>
      </c>
      <c r="DQ126" s="47">
        <v>0</v>
      </c>
      <c r="DR126" s="47">
        <v>0</v>
      </c>
      <c r="DS126" s="47">
        <v>0</v>
      </c>
      <c r="DT126" s="47">
        <v>0</v>
      </c>
      <c r="DU126" s="47">
        <v>0</v>
      </c>
      <c r="DV126" s="47">
        <v>0</v>
      </c>
      <c r="DW126" s="47">
        <v>0</v>
      </c>
      <c r="DX126" s="47">
        <v>0</v>
      </c>
      <c r="DY126" s="47">
        <v>0</v>
      </c>
      <c r="DZ126" s="47">
        <v>0</v>
      </c>
      <c r="EA126" s="47">
        <v>0</v>
      </c>
      <c r="EB126" s="47">
        <v>0</v>
      </c>
      <c r="EC126" s="47">
        <v>0</v>
      </c>
      <c r="ED126" s="47">
        <v>0</v>
      </c>
      <c r="EE126" s="47">
        <v>0</v>
      </c>
      <c r="EF126" s="47">
        <v>0</v>
      </c>
      <c r="EG126" s="47">
        <v>0</v>
      </c>
      <c r="EH126" s="47">
        <v>0</v>
      </c>
      <c r="EI126" s="47">
        <v>0</v>
      </c>
      <c r="EJ126" s="47">
        <v>0</v>
      </c>
      <c r="EK126" s="47">
        <v>0</v>
      </c>
      <c r="EL126" s="47">
        <v>0</v>
      </c>
      <c r="EM126" s="47">
        <v>0</v>
      </c>
      <c r="EN126" s="47">
        <v>0</v>
      </c>
      <c r="EO126" s="47">
        <v>0</v>
      </c>
      <c r="EP126" s="47">
        <v>0</v>
      </c>
      <c r="EQ126" s="47">
        <v>0</v>
      </c>
      <c r="ER126" s="47">
        <v>0</v>
      </c>
      <c r="ES126" s="47">
        <v>0</v>
      </c>
      <c r="ET126" s="47">
        <v>1.1206733124031599E-2</v>
      </c>
      <c r="EU126" s="47">
        <v>0</v>
      </c>
      <c r="EV126" s="47">
        <v>0</v>
      </c>
      <c r="EW126" s="47">
        <v>0</v>
      </c>
      <c r="EX126" s="47">
        <v>0</v>
      </c>
      <c r="EY126" s="47">
        <v>0</v>
      </c>
      <c r="EZ126" s="47">
        <v>0</v>
      </c>
      <c r="FA126" s="47">
        <v>0</v>
      </c>
      <c r="FB126" s="47">
        <v>0</v>
      </c>
      <c r="FC126" s="47">
        <v>0</v>
      </c>
      <c r="FD126" s="47">
        <v>0</v>
      </c>
      <c r="FE126" s="47">
        <v>0</v>
      </c>
      <c r="FF126" s="47">
        <v>0</v>
      </c>
      <c r="FG126" s="47">
        <v>0</v>
      </c>
      <c r="FH126" s="47">
        <v>0</v>
      </c>
      <c r="FI126" s="47">
        <v>0</v>
      </c>
      <c r="FJ126" s="47">
        <v>0</v>
      </c>
      <c r="FK126" s="47">
        <v>0</v>
      </c>
      <c r="FL126" s="47">
        <v>0</v>
      </c>
      <c r="FM126" s="47">
        <v>0</v>
      </c>
      <c r="FN126" s="47">
        <v>0</v>
      </c>
      <c r="FO126" s="47">
        <v>0</v>
      </c>
      <c r="FP126" s="47">
        <v>0</v>
      </c>
      <c r="FQ126" s="47">
        <v>0</v>
      </c>
      <c r="FR126" s="47">
        <v>0</v>
      </c>
      <c r="FS126" s="47">
        <v>0</v>
      </c>
      <c r="FT126" s="47">
        <v>1.0951500448359601E-2</v>
      </c>
      <c r="FU126" s="47">
        <v>0</v>
      </c>
      <c r="FV126" s="47">
        <v>0</v>
      </c>
      <c r="FW126" s="47">
        <v>0</v>
      </c>
      <c r="FX126" s="47">
        <v>0</v>
      </c>
      <c r="FY126" s="47">
        <v>0</v>
      </c>
      <c r="FZ126" s="47">
        <v>0</v>
      </c>
      <c r="GA126" s="47">
        <v>0</v>
      </c>
      <c r="GB126" s="47">
        <v>0</v>
      </c>
      <c r="GC126" s="47">
        <v>0</v>
      </c>
      <c r="GD126" s="47">
        <v>0</v>
      </c>
      <c r="GE126" s="47">
        <v>0</v>
      </c>
      <c r="GF126" s="47">
        <v>0</v>
      </c>
      <c r="GG126" s="47">
        <v>0</v>
      </c>
      <c r="GH126" s="47">
        <v>0</v>
      </c>
      <c r="GI126" s="47">
        <v>0</v>
      </c>
      <c r="GJ126" s="47">
        <v>0</v>
      </c>
      <c r="GK126" s="47">
        <v>0</v>
      </c>
      <c r="GL126" s="47">
        <v>0</v>
      </c>
      <c r="GM126" s="47">
        <v>0</v>
      </c>
      <c r="GN126" s="47">
        <v>0</v>
      </c>
      <c r="GO126" s="47">
        <v>0</v>
      </c>
      <c r="GP126" s="47">
        <v>0</v>
      </c>
      <c r="GQ126" s="47">
        <v>0</v>
      </c>
      <c r="GR126" s="47">
        <v>0</v>
      </c>
      <c r="GS126" s="47">
        <v>0</v>
      </c>
      <c r="GT126" s="47">
        <v>0</v>
      </c>
      <c r="GU126" s="47">
        <v>0</v>
      </c>
      <c r="GV126" s="47">
        <v>0</v>
      </c>
      <c r="GW126" s="47">
        <v>0</v>
      </c>
      <c r="GX126" s="47">
        <v>0</v>
      </c>
      <c r="GY126" s="47">
        <v>0</v>
      </c>
      <c r="GZ126" s="47">
        <v>0</v>
      </c>
      <c r="HA126" s="47">
        <v>0</v>
      </c>
      <c r="HB126" s="47">
        <v>0</v>
      </c>
      <c r="HC126" s="47">
        <v>0</v>
      </c>
      <c r="HD126" s="47">
        <v>0</v>
      </c>
      <c r="HE126" s="47">
        <v>0</v>
      </c>
      <c r="HF126" s="47">
        <v>0</v>
      </c>
      <c r="HG126" s="47">
        <v>0</v>
      </c>
      <c r="HH126" s="47">
        <v>0</v>
      </c>
      <c r="HI126" s="47">
        <v>0</v>
      </c>
      <c r="HJ126" s="47">
        <v>0</v>
      </c>
      <c r="HK126" s="47">
        <v>0</v>
      </c>
      <c r="HL126" s="47">
        <v>0</v>
      </c>
      <c r="HM126" s="47">
        <v>0</v>
      </c>
      <c r="HN126" s="47">
        <v>0</v>
      </c>
      <c r="HO126" s="47">
        <v>0</v>
      </c>
      <c r="HP126" s="47">
        <v>0</v>
      </c>
      <c r="HQ126" s="47">
        <v>0</v>
      </c>
      <c r="HR126" s="47">
        <v>0</v>
      </c>
      <c r="HS126" s="47">
        <v>0</v>
      </c>
      <c r="HT126" s="47">
        <v>0</v>
      </c>
      <c r="HU126" s="47">
        <v>0</v>
      </c>
      <c r="HV126" s="47">
        <v>0</v>
      </c>
      <c r="HW126" s="47">
        <v>0</v>
      </c>
      <c r="HX126" s="47">
        <v>0</v>
      </c>
      <c r="HY126" s="47">
        <v>0</v>
      </c>
      <c r="HZ126" s="47">
        <v>0</v>
      </c>
    </row>
    <row r="127" spans="1:234" x14ac:dyDescent="0.25">
      <c r="A127" t="str">
        <f t="shared" si="1"/>
        <v>CT_105</v>
      </c>
      <c r="B127" s="1" t="s">
        <v>1453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7.81767606780054E-2</v>
      </c>
      <c r="K127" s="1">
        <v>0</v>
      </c>
      <c r="L127" s="1">
        <v>1.09215984048742E-2</v>
      </c>
      <c r="M127" s="1">
        <v>0</v>
      </c>
      <c r="N127" s="1">
        <v>0</v>
      </c>
      <c r="O127" s="1">
        <v>9.3397157274532697E-3</v>
      </c>
      <c r="P127" s="1">
        <v>0</v>
      </c>
      <c r="Q127" s="1">
        <v>0</v>
      </c>
      <c r="R127" s="1">
        <v>0</v>
      </c>
      <c r="S127" s="1">
        <v>0</v>
      </c>
      <c r="T127" s="1">
        <v>5.2978953652725904</v>
      </c>
      <c r="U127" s="1">
        <v>3.6440170760848697E-2</v>
      </c>
      <c r="V127" s="1">
        <v>0</v>
      </c>
      <c r="W127" s="1">
        <v>0</v>
      </c>
      <c r="X127" s="1">
        <v>0</v>
      </c>
      <c r="Y127" s="1">
        <v>0</v>
      </c>
      <c r="Z127" s="1">
        <v>9.1560222270332697E-2</v>
      </c>
      <c r="AA127" s="1">
        <v>0</v>
      </c>
      <c r="AB127" s="1">
        <v>0</v>
      </c>
      <c r="AC127" s="1">
        <v>1.5614074298930899E-2</v>
      </c>
      <c r="AD127" s="1">
        <v>0.31003207625708801</v>
      </c>
      <c r="AE127" s="1">
        <v>1.6890536691386501E-2</v>
      </c>
      <c r="AF127" s="1">
        <v>0</v>
      </c>
      <c r="AG127" s="1">
        <v>4.0707417376058E-2</v>
      </c>
      <c r="AH127" s="1">
        <v>0</v>
      </c>
      <c r="AI127" s="1">
        <v>1.9798915351527099E-2</v>
      </c>
      <c r="AJ127" s="1">
        <v>0</v>
      </c>
      <c r="AK127" s="1">
        <v>0</v>
      </c>
      <c r="AL127" s="1">
        <v>1.40050612584002E-2</v>
      </c>
      <c r="AM127" s="1">
        <v>0</v>
      </c>
      <c r="AN127" s="1">
        <v>0</v>
      </c>
      <c r="AO127" s="1">
        <v>0</v>
      </c>
      <c r="AP127" s="1">
        <v>0</v>
      </c>
      <c r="AQ127" s="1">
        <v>2.9020301096191199E-2</v>
      </c>
      <c r="AR127" s="1">
        <v>0.15736529944149799</v>
      </c>
      <c r="AS127" s="1">
        <v>0</v>
      </c>
      <c r="AT127" s="1">
        <v>0</v>
      </c>
      <c r="AU127" s="1">
        <v>0</v>
      </c>
      <c r="AV127" s="1">
        <v>0</v>
      </c>
      <c r="AW127" s="1">
        <v>8.6456790748629404E-3</v>
      </c>
      <c r="AX127" s="1">
        <v>0</v>
      </c>
      <c r="AY127" s="1">
        <v>0.11278631708369399</v>
      </c>
      <c r="AZ127" s="1">
        <v>1.17183808712471</v>
      </c>
      <c r="BA127" s="1">
        <v>0.104957133825566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6.8458234943305097E-3</v>
      </c>
      <c r="BM127" s="1">
        <v>0</v>
      </c>
      <c r="BN127" s="1">
        <v>0</v>
      </c>
      <c r="BO127" s="1">
        <v>0</v>
      </c>
      <c r="BP127" s="1">
        <v>1.5888811477267901E-2</v>
      </c>
      <c r="BQ127" s="1">
        <v>0</v>
      </c>
      <c r="BR127" s="1">
        <v>0</v>
      </c>
      <c r="BS127" s="1">
        <v>0.31940545507068602</v>
      </c>
      <c r="BT127" s="1">
        <v>0</v>
      </c>
      <c r="BU127" s="1">
        <v>0</v>
      </c>
      <c r="BV127" s="1">
        <v>0</v>
      </c>
      <c r="BW127" s="1">
        <v>0</v>
      </c>
      <c r="BX127" s="1">
        <v>6.60729296713877E-3</v>
      </c>
      <c r="BY127" s="1">
        <v>0</v>
      </c>
      <c r="BZ127" s="1">
        <v>0</v>
      </c>
      <c r="CA127" s="1">
        <v>1.88745631404219E-2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47">
        <v>0</v>
      </c>
      <c r="CL127" s="47">
        <v>0</v>
      </c>
      <c r="CM127" s="47">
        <v>0</v>
      </c>
      <c r="CN127" s="47">
        <v>0</v>
      </c>
      <c r="CO127" s="47">
        <v>0</v>
      </c>
      <c r="CP127" s="47">
        <v>0</v>
      </c>
      <c r="CQ127" s="47">
        <v>0</v>
      </c>
      <c r="CR127" s="47">
        <v>0</v>
      </c>
      <c r="CS127" s="47">
        <v>0</v>
      </c>
      <c r="CT127" s="47">
        <v>0</v>
      </c>
      <c r="CU127" s="47">
        <v>0</v>
      </c>
      <c r="CV127" s="47">
        <v>0</v>
      </c>
      <c r="CW127" s="47">
        <v>6.2588840301787902</v>
      </c>
      <c r="CX127" s="47">
        <v>0.765427289533124</v>
      </c>
      <c r="CY127" s="47">
        <v>0</v>
      </c>
      <c r="CZ127" s="47">
        <v>0</v>
      </c>
      <c r="DA127" s="47">
        <v>0</v>
      </c>
      <c r="DB127" s="47">
        <v>0</v>
      </c>
      <c r="DC127" s="47">
        <v>0</v>
      </c>
      <c r="DD127" s="47">
        <v>0</v>
      </c>
      <c r="DE127" s="47">
        <v>0</v>
      </c>
      <c r="DF127" s="47">
        <v>1.17196358181339E-2</v>
      </c>
      <c r="DG127" s="47">
        <v>0</v>
      </c>
      <c r="DH127" s="47">
        <v>0</v>
      </c>
      <c r="DI127" s="47">
        <v>0</v>
      </c>
      <c r="DJ127" s="47">
        <v>0</v>
      </c>
      <c r="DK127" s="47">
        <v>0</v>
      </c>
      <c r="DL127" s="47">
        <v>0</v>
      </c>
      <c r="DM127" s="47">
        <v>6.9359765989876199E-3</v>
      </c>
      <c r="DN127" s="47">
        <v>0</v>
      </c>
      <c r="DO127" s="47">
        <v>0</v>
      </c>
      <c r="DP127" s="47">
        <v>0</v>
      </c>
      <c r="DQ127" s="47">
        <v>0</v>
      </c>
      <c r="DR127" s="47">
        <v>0</v>
      </c>
      <c r="DS127" s="47">
        <v>0</v>
      </c>
      <c r="DT127" s="47">
        <v>4.7075003963910303E-2</v>
      </c>
      <c r="DU127" s="47">
        <v>7.8898580991531103E-2</v>
      </c>
      <c r="DV127" s="47">
        <v>0</v>
      </c>
      <c r="DW127" s="47">
        <v>0</v>
      </c>
      <c r="DX127" s="47">
        <v>0</v>
      </c>
      <c r="DY127" s="47">
        <v>0</v>
      </c>
      <c r="DZ127" s="47">
        <v>0</v>
      </c>
      <c r="EA127" s="47">
        <v>0</v>
      </c>
      <c r="EB127" s="47">
        <v>0</v>
      </c>
      <c r="EC127" s="47">
        <v>0</v>
      </c>
      <c r="ED127" s="47">
        <v>0</v>
      </c>
      <c r="EE127" s="47">
        <v>0</v>
      </c>
      <c r="EF127" s="47">
        <v>0</v>
      </c>
      <c r="EG127" s="47">
        <v>0</v>
      </c>
      <c r="EH127" s="47">
        <v>0</v>
      </c>
      <c r="EI127" s="47">
        <v>0</v>
      </c>
      <c r="EJ127" s="47">
        <v>0</v>
      </c>
      <c r="EK127" s="47">
        <v>2.14669421151635E-2</v>
      </c>
      <c r="EL127" s="47">
        <v>0</v>
      </c>
      <c r="EM127" s="47">
        <v>0</v>
      </c>
      <c r="EN127" s="47">
        <v>0</v>
      </c>
      <c r="EO127" s="47">
        <v>1.12999977511087E-2</v>
      </c>
      <c r="EP127" s="47">
        <v>0</v>
      </c>
      <c r="EQ127" s="47">
        <v>0</v>
      </c>
      <c r="ER127" s="47">
        <v>0</v>
      </c>
      <c r="ES127" s="47">
        <v>0</v>
      </c>
      <c r="ET127" s="47">
        <v>3.6421882653102602E-2</v>
      </c>
      <c r="EU127" s="47">
        <v>0</v>
      </c>
      <c r="EV127" s="47">
        <v>0</v>
      </c>
      <c r="EW127" s="47">
        <v>0</v>
      </c>
      <c r="EX127" s="47">
        <v>0</v>
      </c>
      <c r="EY127" s="47">
        <v>0</v>
      </c>
      <c r="EZ127" s="47">
        <v>0</v>
      </c>
      <c r="FA127" s="47">
        <v>0</v>
      </c>
      <c r="FB127" s="47">
        <v>0</v>
      </c>
      <c r="FC127" s="47">
        <v>0</v>
      </c>
      <c r="FD127" s="47">
        <v>0</v>
      </c>
      <c r="FE127" s="47">
        <v>0</v>
      </c>
      <c r="FF127" s="47">
        <v>0</v>
      </c>
      <c r="FG127" s="47">
        <v>0.18281123066233601</v>
      </c>
      <c r="FH127" s="47">
        <v>3.2229922338481203E-2</v>
      </c>
      <c r="FI127" s="47">
        <v>0.19697841897649301</v>
      </c>
      <c r="FJ127" s="47">
        <v>7.6229841441929805E-2</v>
      </c>
      <c r="FK127" s="47">
        <v>0</v>
      </c>
      <c r="FL127" s="47">
        <v>0</v>
      </c>
      <c r="FM127" s="47">
        <v>0</v>
      </c>
      <c r="FN127" s="47">
        <v>0</v>
      </c>
      <c r="FO127" s="47">
        <v>0</v>
      </c>
      <c r="FP127" s="47">
        <v>0</v>
      </c>
      <c r="FQ127" s="47">
        <v>0.27126409871768198</v>
      </c>
      <c r="FR127" s="47">
        <v>3.9642387906428898E-2</v>
      </c>
      <c r="FS127" s="47">
        <v>0</v>
      </c>
      <c r="FT127" s="47">
        <v>0</v>
      </c>
      <c r="FU127" s="47">
        <v>0</v>
      </c>
      <c r="FV127" s="47">
        <v>0</v>
      </c>
      <c r="FW127" s="47">
        <v>0</v>
      </c>
      <c r="FX127" s="47">
        <v>0</v>
      </c>
      <c r="FY127" s="47">
        <v>0</v>
      </c>
      <c r="FZ127" s="47">
        <v>0</v>
      </c>
      <c r="GA127" s="47">
        <v>0</v>
      </c>
      <c r="GB127" s="47">
        <v>0</v>
      </c>
      <c r="GC127" s="47">
        <v>2.6819054087998902E-2</v>
      </c>
      <c r="GD127" s="47">
        <v>9.3629619061206995E-2</v>
      </c>
      <c r="GE127" s="47">
        <v>4.4692820242957003</v>
      </c>
      <c r="GF127" s="47">
        <v>5.03360128604518E-2</v>
      </c>
      <c r="GG127" s="47">
        <v>0.99562611334503204</v>
      </c>
      <c r="GH127" s="47">
        <v>0</v>
      </c>
      <c r="GI127" s="47">
        <v>0.80198103966127898</v>
      </c>
      <c r="GJ127" s="47">
        <v>0</v>
      </c>
      <c r="GK127" s="47">
        <v>0</v>
      </c>
      <c r="GL127" s="47">
        <v>0</v>
      </c>
      <c r="GM127" s="47">
        <v>0</v>
      </c>
      <c r="GN127" s="47">
        <v>0</v>
      </c>
      <c r="GO127" s="47">
        <v>0</v>
      </c>
      <c r="GP127" s="47">
        <v>7.7456247929984595E-2</v>
      </c>
      <c r="GQ127" s="47">
        <v>0</v>
      </c>
      <c r="GR127" s="47">
        <v>0</v>
      </c>
      <c r="GS127" s="47">
        <v>6.7142563010235898E-2</v>
      </c>
      <c r="GT127" s="47">
        <v>0</v>
      </c>
      <c r="GU127" s="47">
        <v>0</v>
      </c>
      <c r="GV127" s="47">
        <v>0</v>
      </c>
      <c r="GW127" s="47">
        <v>0</v>
      </c>
      <c r="GX127" s="47">
        <v>0</v>
      </c>
      <c r="GY127" s="47">
        <v>0</v>
      </c>
      <c r="GZ127" s="47">
        <v>6.3224322074870706E-2</v>
      </c>
      <c r="HA127" s="47">
        <v>0</v>
      </c>
      <c r="HB127" s="47">
        <v>0</v>
      </c>
      <c r="HC127" s="47">
        <v>2.3619691474341099E-2</v>
      </c>
      <c r="HD127" s="47">
        <v>0</v>
      </c>
      <c r="HE127" s="47">
        <v>0</v>
      </c>
      <c r="HF127" s="47">
        <v>0</v>
      </c>
      <c r="HG127" s="47">
        <v>0</v>
      </c>
      <c r="HH127" s="47">
        <v>0</v>
      </c>
      <c r="HI127" s="47">
        <v>0</v>
      </c>
      <c r="HJ127" s="47">
        <v>0</v>
      </c>
      <c r="HK127" s="47">
        <v>0</v>
      </c>
      <c r="HL127" s="47">
        <v>0</v>
      </c>
      <c r="HM127" s="47">
        <v>0</v>
      </c>
      <c r="HN127" s="47">
        <v>0</v>
      </c>
      <c r="HO127" s="47">
        <v>0</v>
      </c>
      <c r="HP127" s="47">
        <v>1.76035349416097E-2</v>
      </c>
      <c r="HQ127" s="47">
        <v>0</v>
      </c>
      <c r="HR127" s="47">
        <v>0</v>
      </c>
      <c r="HS127" s="47">
        <v>0</v>
      </c>
      <c r="HT127" s="47">
        <v>0</v>
      </c>
      <c r="HU127" s="47">
        <v>4.0489581931630901E-2</v>
      </c>
      <c r="HV127" s="47">
        <v>0</v>
      </c>
      <c r="HW127" s="47">
        <v>0</v>
      </c>
      <c r="HX127" s="47">
        <v>0</v>
      </c>
      <c r="HY127" s="47">
        <v>0</v>
      </c>
      <c r="HZ127" s="47">
        <v>0</v>
      </c>
    </row>
    <row r="128" spans="1:234" x14ac:dyDescent="0.25">
      <c r="A128" t="str">
        <f t="shared" si="1"/>
        <v>HOT_1</v>
      </c>
      <c r="B128" s="1" t="s">
        <v>1454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1.0644441235496601E-2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47">
        <v>0</v>
      </c>
      <c r="CL128" s="47">
        <v>0</v>
      </c>
      <c r="CM128" s="47">
        <v>0</v>
      </c>
      <c r="CN128" s="47">
        <v>0</v>
      </c>
      <c r="CO128" s="47">
        <v>0</v>
      </c>
      <c r="CP128" s="47">
        <v>0</v>
      </c>
      <c r="CQ128" s="47">
        <v>0</v>
      </c>
      <c r="CR128" s="47">
        <v>0</v>
      </c>
      <c r="CS128" s="47">
        <v>0</v>
      </c>
      <c r="CT128" s="47">
        <v>0</v>
      </c>
      <c r="CU128" s="47">
        <v>0</v>
      </c>
      <c r="CV128" s="47">
        <v>0</v>
      </c>
      <c r="CW128" s="47">
        <v>0</v>
      </c>
      <c r="CX128" s="47">
        <v>0</v>
      </c>
      <c r="CY128" s="47">
        <v>0</v>
      </c>
      <c r="CZ128" s="47">
        <v>0</v>
      </c>
      <c r="DA128" s="47">
        <v>0</v>
      </c>
      <c r="DB128" s="47">
        <v>0</v>
      </c>
      <c r="DC128" s="47">
        <v>0</v>
      </c>
      <c r="DD128" s="47">
        <v>0</v>
      </c>
      <c r="DE128" s="47">
        <v>0</v>
      </c>
      <c r="DF128" s="47">
        <v>0</v>
      </c>
      <c r="DG128" s="47">
        <v>0</v>
      </c>
      <c r="DH128" s="47">
        <v>0</v>
      </c>
      <c r="DI128" s="47">
        <v>0</v>
      </c>
      <c r="DJ128" s="47">
        <v>0</v>
      </c>
      <c r="DK128" s="47">
        <v>0</v>
      </c>
      <c r="DL128" s="47">
        <v>0</v>
      </c>
      <c r="DM128" s="47">
        <v>0</v>
      </c>
      <c r="DN128" s="47">
        <v>0</v>
      </c>
      <c r="DO128" s="47">
        <v>0</v>
      </c>
      <c r="DP128" s="47">
        <v>0</v>
      </c>
      <c r="DQ128" s="47">
        <v>0</v>
      </c>
      <c r="DR128" s="47">
        <v>0</v>
      </c>
      <c r="DS128" s="47">
        <v>0</v>
      </c>
      <c r="DT128" s="47">
        <v>0</v>
      </c>
      <c r="DU128" s="47">
        <v>0</v>
      </c>
      <c r="DV128" s="47">
        <v>0</v>
      </c>
      <c r="DW128" s="47">
        <v>0</v>
      </c>
      <c r="DX128" s="47">
        <v>0</v>
      </c>
      <c r="DY128" s="47">
        <v>0</v>
      </c>
      <c r="DZ128" s="47">
        <v>0</v>
      </c>
      <c r="EA128" s="47">
        <v>0</v>
      </c>
      <c r="EB128" s="47">
        <v>0</v>
      </c>
      <c r="EC128" s="47">
        <v>0</v>
      </c>
      <c r="ED128" s="47">
        <v>0</v>
      </c>
      <c r="EE128" s="47">
        <v>0</v>
      </c>
      <c r="EF128" s="47">
        <v>0</v>
      </c>
      <c r="EG128" s="47">
        <v>0</v>
      </c>
      <c r="EH128" s="47">
        <v>0</v>
      </c>
      <c r="EI128" s="47">
        <v>0</v>
      </c>
      <c r="EJ128" s="47">
        <v>0</v>
      </c>
      <c r="EK128" s="47">
        <v>0</v>
      </c>
      <c r="EL128" s="47">
        <v>0</v>
      </c>
      <c r="EM128" s="47">
        <v>0</v>
      </c>
      <c r="EN128" s="47">
        <v>0</v>
      </c>
      <c r="EO128" s="47">
        <v>0</v>
      </c>
      <c r="EP128" s="47">
        <v>0</v>
      </c>
      <c r="EQ128" s="47">
        <v>0</v>
      </c>
      <c r="ER128" s="47">
        <v>0</v>
      </c>
      <c r="ES128" s="47">
        <v>0</v>
      </c>
      <c r="ET128" s="47">
        <v>0</v>
      </c>
      <c r="EU128" s="47">
        <v>0</v>
      </c>
      <c r="EV128" s="47">
        <v>0</v>
      </c>
      <c r="EW128" s="47">
        <v>0</v>
      </c>
      <c r="EX128" s="47">
        <v>0</v>
      </c>
      <c r="EY128" s="47">
        <v>0</v>
      </c>
      <c r="EZ128" s="47">
        <v>0</v>
      </c>
      <c r="FA128" s="47">
        <v>0</v>
      </c>
      <c r="FB128" s="47">
        <v>0</v>
      </c>
      <c r="FC128" s="47">
        <v>0</v>
      </c>
      <c r="FD128" s="47">
        <v>0</v>
      </c>
      <c r="FE128" s="47">
        <v>0</v>
      </c>
      <c r="FF128" s="47">
        <v>0</v>
      </c>
      <c r="FG128" s="47">
        <v>0</v>
      </c>
      <c r="FH128" s="47">
        <v>0</v>
      </c>
      <c r="FI128" s="47">
        <v>0</v>
      </c>
      <c r="FJ128" s="47">
        <v>0</v>
      </c>
      <c r="FK128" s="47">
        <v>0</v>
      </c>
      <c r="FL128" s="47">
        <v>0</v>
      </c>
      <c r="FM128" s="47">
        <v>0</v>
      </c>
      <c r="FN128" s="47">
        <v>0</v>
      </c>
      <c r="FO128" s="47">
        <v>0</v>
      </c>
      <c r="FP128" s="47">
        <v>0</v>
      </c>
      <c r="FQ128" s="47">
        <v>0</v>
      </c>
      <c r="FR128" s="47">
        <v>0</v>
      </c>
      <c r="FS128" s="47">
        <v>0</v>
      </c>
      <c r="FT128" s="47">
        <v>0</v>
      </c>
      <c r="FU128" s="47">
        <v>0</v>
      </c>
      <c r="FV128" s="47">
        <v>0</v>
      </c>
      <c r="FW128" s="47">
        <v>0</v>
      </c>
      <c r="FX128" s="47">
        <v>0</v>
      </c>
      <c r="FY128" s="47">
        <v>0</v>
      </c>
      <c r="FZ128" s="47">
        <v>0</v>
      </c>
      <c r="GA128" s="47">
        <v>0</v>
      </c>
      <c r="GB128" s="47">
        <v>0</v>
      </c>
      <c r="GC128" s="47">
        <v>0</v>
      </c>
      <c r="GD128" s="47">
        <v>0</v>
      </c>
      <c r="GE128" s="47">
        <v>0</v>
      </c>
      <c r="GF128" s="47">
        <v>0</v>
      </c>
      <c r="GG128" s="47">
        <v>0</v>
      </c>
      <c r="GH128" s="47">
        <v>0</v>
      </c>
      <c r="GI128" s="47">
        <v>0</v>
      </c>
      <c r="GJ128" s="47">
        <v>0</v>
      </c>
      <c r="GK128" s="47">
        <v>0</v>
      </c>
      <c r="GL128" s="47">
        <v>0</v>
      </c>
      <c r="GM128" s="47">
        <v>0</v>
      </c>
      <c r="GN128" s="47">
        <v>0</v>
      </c>
      <c r="GO128" s="47">
        <v>0</v>
      </c>
      <c r="GP128" s="47">
        <v>0</v>
      </c>
      <c r="GQ128" s="47">
        <v>0</v>
      </c>
      <c r="GR128" s="47">
        <v>0</v>
      </c>
      <c r="GS128" s="47">
        <v>0</v>
      </c>
      <c r="GT128" s="47">
        <v>0</v>
      </c>
      <c r="GU128" s="47">
        <v>0</v>
      </c>
      <c r="GV128" s="47">
        <v>0</v>
      </c>
      <c r="GW128" s="47">
        <v>0</v>
      </c>
      <c r="GX128" s="47">
        <v>0</v>
      </c>
      <c r="GY128" s="47">
        <v>0</v>
      </c>
      <c r="GZ128" s="47">
        <v>0</v>
      </c>
      <c r="HA128" s="47">
        <v>0</v>
      </c>
      <c r="HB128" s="47">
        <v>0</v>
      </c>
      <c r="HC128" s="47">
        <v>0</v>
      </c>
      <c r="HD128" s="47">
        <v>0</v>
      </c>
      <c r="HE128" s="47">
        <v>0</v>
      </c>
      <c r="HF128" s="47">
        <v>0</v>
      </c>
      <c r="HG128" s="47">
        <v>0</v>
      </c>
      <c r="HH128" s="47">
        <v>0</v>
      </c>
      <c r="HI128" s="47">
        <v>0</v>
      </c>
      <c r="HJ128" s="47">
        <v>0</v>
      </c>
      <c r="HK128" s="47">
        <v>0</v>
      </c>
      <c r="HL128" s="47">
        <v>0</v>
      </c>
      <c r="HM128" s="47">
        <v>0</v>
      </c>
      <c r="HN128" s="47">
        <v>0</v>
      </c>
      <c r="HO128" s="47">
        <v>0</v>
      </c>
      <c r="HP128" s="47">
        <v>0</v>
      </c>
      <c r="HQ128" s="47">
        <v>0</v>
      </c>
      <c r="HR128" s="47">
        <v>0</v>
      </c>
      <c r="HS128" s="47">
        <v>0</v>
      </c>
      <c r="HT128" s="47">
        <v>0</v>
      </c>
      <c r="HU128" s="47">
        <v>0</v>
      </c>
      <c r="HV128" s="47">
        <v>0</v>
      </c>
      <c r="HW128" s="47">
        <v>0</v>
      </c>
      <c r="HX128" s="47">
        <v>0</v>
      </c>
      <c r="HY128" s="47">
        <v>0</v>
      </c>
      <c r="HZ128" s="47">
        <v>0</v>
      </c>
    </row>
    <row r="129" spans="1:234" x14ac:dyDescent="0.25">
      <c r="A129" t="str">
        <f t="shared" si="1"/>
        <v>HOT_2</v>
      </c>
      <c r="B129" s="1" t="s">
        <v>1455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0.33624211685453298</v>
      </c>
      <c r="J129" s="1">
        <v>0</v>
      </c>
      <c r="K129" s="1">
        <v>0</v>
      </c>
      <c r="L129" s="1">
        <v>3.2764795214622597E-2</v>
      </c>
      <c r="M129" s="1">
        <v>0</v>
      </c>
      <c r="N129" s="1">
        <v>0</v>
      </c>
      <c r="O129" s="1">
        <v>0.112076588729439</v>
      </c>
      <c r="P129" s="1">
        <v>0</v>
      </c>
      <c r="Q129" s="1">
        <v>0.40385457701958699</v>
      </c>
      <c r="R129" s="1">
        <v>0</v>
      </c>
      <c r="S129" s="1">
        <v>7.4891745150646796E-2</v>
      </c>
      <c r="T129" s="1">
        <v>2.9931612233178501E-2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0.422991105505436</v>
      </c>
      <c r="AB129" s="1">
        <v>0</v>
      </c>
      <c r="AC129" s="1">
        <v>3.12281485978619E-2</v>
      </c>
      <c r="AD129" s="1">
        <v>0</v>
      </c>
      <c r="AE129" s="1">
        <v>1.6890536691386501E-2</v>
      </c>
      <c r="AF129" s="1">
        <v>0</v>
      </c>
      <c r="AG129" s="1">
        <v>0</v>
      </c>
      <c r="AH129" s="1">
        <v>0</v>
      </c>
      <c r="AI129" s="1">
        <v>7.91956614061083E-2</v>
      </c>
      <c r="AJ129" s="1">
        <v>0</v>
      </c>
      <c r="AK129" s="1">
        <v>3.94436261103841E-2</v>
      </c>
      <c r="AL129" s="1">
        <v>0</v>
      </c>
      <c r="AM129" s="1">
        <v>0</v>
      </c>
      <c r="AN129" s="1">
        <v>0</v>
      </c>
      <c r="AO129" s="1">
        <v>0.36492506615796699</v>
      </c>
      <c r="AP129" s="1">
        <v>0</v>
      </c>
      <c r="AQ129" s="1">
        <v>0</v>
      </c>
      <c r="AR129" s="1">
        <v>5.2455099813832597E-2</v>
      </c>
      <c r="AS129" s="1">
        <v>7.1081399876699097E-3</v>
      </c>
      <c r="AT129" s="1">
        <v>9.3683243702896907E-2</v>
      </c>
      <c r="AU129" s="1">
        <v>0</v>
      </c>
      <c r="AV129" s="1">
        <v>1.06560391058788E-2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0.222605059040418</v>
      </c>
      <c r="BK129" s="1">
        <v>0</v>
      </c>
      <c r="BL129" s="1">
        <v>2.7383293977322001E-2</v>
      </c>
      <c r="BM129" s="1">
        <v>0</v>
      </c>
      <c r="BN129" s="1">
        <v>0</v>
      </c>
      <c r="BO129" s="1">
        <v>0</v>
      </c>
      <c r="BP129" s="1">
        <v>1.5888811477267901E-2</v>
      </c>
      <c r="BQ129" s="1">
        <v>0</v>
      </c>
      <c r="BR129" s="1">
        <v>0</v>
      </c>
      <c r="BS129" s="1">
        <v>0</v>
      </c>
      <c r="BT129" s="1">
        <v>0.104622855780452</v>
      </c>
      <c r="BU129" s="1">
        <v>0</v>
      </c>
      <c r="BV129" s="1">
        <v>0</v>
      </c>
      <c r="BW129" s="1">
        <v>0</v>
      </c>
      <c r="BX129" s="1">
        <v>0</v>
      </c>
      <c r="BY129" s="1">
        <v>6.77130310961416E-3</v>
      </c>
      <c r="BZ129" s="1">
        <v>9.6886096759206206E-3</v>
      </c>
      <c r="CA129" s="1">
        <v>0</v>
      </c>
      <c r="CB129" s="1">
        <v>0</v>
      </c>
      <c r="CC129" s="1">
        <v>3.2576135502888799E-2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0.38717652103588701</v>
      </c>
      <c r="CK129" s="47">
        <v>0</v>
      </c>
      <c r="CL129" s="47">
        <v>0</v>
      </c>
      <c r="CM129" s="47">
        <v>0</v>
      </c>
      <c r="CN129" s="47">
        <v>0</v>
      </c>
      <c r="CO129" s="47">
        <v>0</v>
      </c>
      <c r="CP129" s="47">
        <v>0</v>
      </c>
      <c r="CQ129" s="47">
        <v>0</v>
      </c>
      <c r="CR129" s="47">
        <v>0.24100320759552399</v>
      </c>
      <c r="CS129" s="47">
        <v>0</v>
      </c>
      <c r="CT129" s="47">
        <v>0.39880467089920701</v>
      </c>
      <c r="CU129" s="47">
        <v>0.12522928410153</v>
      </c>
      <c r="CV129" s="47">
        <v>0</v>
      </c>
      <c r="CW129" s="47">
        <v>0</v>
      </c>
      <c r="CX129" s="47">
        <v>0</v>
      </c>
      <c r="CY129" s="47">
        <v>0</v>
      </c>
      <c r="CZ129" s="47">
        <v>0</v>
      </c>
      <c r="DA129" s="47">
        <v>0</v>
      </c>
      <c r="DB129" s="47">
        <v>0</v>
      </c>
      <c r="DC129" s="47">
        <v>0</v>
      </c>
      <c r="DD129" s="47">
        <v>0</v>
      </c>
      <c r="DE129" s="47">
        <v>0</v>
      </c>
      <c r="DF129" s="47">
        <v>1.17196358181339E-2</v>
      </c>
      <c r="DG129" s="47">
        <v>0</v>
      </c>
      <c r="DH129" s="47">
        <v>0</v>
      </c>
      <c r="DI129" s="47">
        <v>0</v>
      </c>
      <c r="DJ129" s="47">
        <v>0</v>
      </c>
      <c r="DK129" s="47">
        <v>0</v>
      </c>
      <c r="DL129" s="47">
        <v>0</v>
      </c>
      <c r="DM129" s="47">
        <v>0</v>
      </c>
      <c r="DN129" s="47">
        <v>2.2892183198642599E-2</v>
      </c>
      <c r="DO129" s="47">
        <v>0</v>
      </c>
      <c r="DP129" s="47">
        <v>0</v>
      </c>
      <c r="DQ129" s="47">
        <v>0.30795935543083802</v>
      </c>
      <c r="DR129" s="47">
        <v>0</v>
      </c>
      <c r="DS129" s="47">
        <v>0</v>
      </c>
      <c r="DT129" s="47">
        <v>0</v>
      </c>
      <c r="DU129" s="47">
        <v>0</v>
      </c>
      <c r="DV129" s="47">
        <v>0</v>
      </c>
      <c r="DW129" s="47">
        <v>0</v>
      </c>
      <c r="DX129" s="47">
        <v>0</v>
      </c>
      <c r="DY129" s="47">
        <v>0.26408198770045699</v>
      </c>
      <c r="DZ129" s="47">
        <v>0</v>
      </c>
      <c r="EA129" s="47">
        <v>0</v>
      </c>
      <c r="EB129" s="47">
        <v>0</v>
      </c>
      <c r="EC129" s="47">
        <v>0</v>
      </c>
      <c r="ED129" s="47">
        <v>0</v>
      </c>
      <c r="EE129" s="47">
        <v>0</v>
      </c>
      <c r="EF129" s="47">
        <v>0.221916647645577</v>
      </c>
      <c r="EG129" s="47">
        <v>0</v>
      </c>
      <c r="EH129" s="47">
        <v>0</v>
      </c>
      <c r="EI129" s="47">
        <v>0</v>
      </c>
      <c r="EJ129" s="47">
        <v>0</v>
      </c>
      <c r="EK129" s="47">
        <v>0</v>
      </c>
      <c r="EL129" s="47">
        <v>0.17602906953507999</v>
      </c>
      <c r="EM129" s="47">
        <v>0</v>
      </c>
      <c r="EN129" s="47">
        <v>0</v>
      </c>
      <c r="EO129" s="47">
        <v>0</v>
      </c>
      <c r="EP129" s="47">
        <v>0</v>
      </c>
      <c r="EQ129" s="47">
        <v>0</v>
      </c>
      <c r="ER129" s="47">
        <v>0</v>
      </c>
      <c r="ES129" s="47">
        <v>0</v>
      </c>
      <c r="ET129" s="47">
        <v>6.1637032182173597E-2</v>
      </c>
      <c r="EU129" s="47">
        <v>3.1304732141510798E-2</v>
      </c>
      <c r="EV129" s="47">
        <v>0</v>
      </c>
      <c r="EW129" s="47">
        <v>0</v>
      </c>
      <c r="EX129" s="47">
        <v>0</v>
      </c>
      <c r="EY129" s="47">
        <v>2.7153151486134099E-2</v>
      </c>
      <c r="EZ129" s="47">
        <v>0</v>
      </c>
      <c r="FA129" s="47">
        <v>0</v>
      </c>
      <c r="FB129" s="47">
        <v>4.97708446188002E-3</v>
      </c>
      <c r="FC129" s="47">
        <v>0</v>
      </c>
      <c r="FD129" s="47">
        <v>0</v>
      </c>
      <c r="FE129" s="47">
        <v>0</v>
      </c>
      <c r="FF129" s="47">
        <v>0</v>
      </c>
      <c r="FG129" s="47">
        <v>0</v>
      </c>
      <c r="FH129" s="47">
        <v>0.128919689353925</v>
      </c>
      <c r="FI129" s="47">
        <v>0</v>
      </c>
      <c r="FJ129" s="47">
        <v>0</v>
      </c>
      <c r="FK129" s="47">
        <v>0</v>
      </c>
      <c r="FL129" s="47">
        <v>0</v>
      </c>
      <c r="FM129" s="47">
        <v>0</v>
      </c>
      <c r="FN129" s="47">
        <v>0.41153658933130099</v>
      </c>
      <c r="FO129" s="47">
        <v>5.77427917808786E-2</v>
      </c>
      <c r="FP129" s="47">
        <v>0</v>
      </c>
      <c r="FQ129" s="47">
        <v>0</v>
      </c>
      <c r="FR129" s="47">
        <v>0</v>
      </c>
      <c r="FS129" s="47">
        <v>0</v>
      </c>
      <c r="FT129" s="47">
        <v>0</v>
      </c>
      <c r="FU129" s="47">
        <v>0</v>
      </c>
      <c r="FV129" s="47">
        <v>0.462585746575992</v>
      </c>
      <c r="FW129" s="47">
        <v>0</v>
      </c>
      <c r="FX129" s="47">
        <v>0</v>
      </c>
      <c r="FY129" s="47">
        <v>0</v>
      </c>
      <c r="FZ129" s="47">
        <v>0</v>
      </c>
      <c r="GA129" s="47">
        <v>0</v>
      </c>
      <c r="GB129" s="47">
        <v>0</v>
      </c>
      <c r="GC129" s="47">
        <v>0</v>
      </c>
      <c r="GD129" s="47">
        <v>0</v>
      </c>
      <c r="GE129" s="47">
        <v>0</v>
      </c>
      <c r="GF129" s="47">
        <v>0</v>
      </c>
      <c r="GG129" s="47">
        <v>0</v>
      </c>
      <c r="GH129" s="47">
        <v>0</v>
      </c>
      <c r="GI129" s="47">
        <v>0</v>
      </c>
      <c r="GJ129" s="47">
        <v>0</v>
      </c>
      <c r="GK129" s="47">
        <v>0</v>
      </c>
      <c r="GL129" s="47">
        <v>0</v>
      </c>
      <c r="GM129" s="47">
        <v>0</v>
      </c>
      <c r="GN129" s="47">
        <v>2.7972914686184999E-2</v>
      </c>
      <c r="GO129" s="47">
        <v>0</v>
      </c>
      <c r="GP129" s="47">
        <v>0</v>
      </c>
      <c r="GQ129" s="47">
        <v>0</v>
      </c>
      <c r="GR129" s="47">
        <v>0</v>
      </c>
      <c r="GS129" s="47">
        <v>0</v>
      </c>
      <c r="GT129" s="47">
        <v>0</v>
      </c>
      <c r="GU129" s="47">
        <v>0</v>
      </c>
      <c r="GV129" s="47">
        <v>0</v>
      </c>
      <c r="GW129" s="47">
        <v>0</v>
      </c>
      <c r="GX129" s="47">
        <v>0</v>
      </c>
      <c r="GY129" s="47">
        <v>0.59070323577339001</v>
      </c>
      <c r="GZ129" s="47">
        <v>0</v>
      </c>
      <c r="HA129" s="47">
        <v>0</v>
      </c>
      <c r="HB129" s="47">
        <v>0.200112656115286</v>
      </c>
      <c r="HC129" s="47">
        <v>0</v>
      </c>
      <c r="HD129" s="47">
        <v>0</v>
      </c>
      <c r="HE129" s="47">
        <v>0</v>
      </c>
      <c r="HF129" s="47">
        <v>0</v>
      </c>
      <c r="HG129" s="47">
        <v>0</v>
      </c>
      <c r="HH129" s="47">
        <v>0</v>
      </c>
      <c r="HI129" s="47">
        <v>0</v>
      </c>
      <c r="HJ129" s="47">
        <v>1.54101838887306E-2</v>
      </c>
      <c r="HK129" s="47">
        <v>0</v>
      </c>
      <c r="HL129" s="47">
        <v>0</v>
      </c>
      <c r="HM129" s="47">
        <v>2.3087310552377298</v>
      </c>
      <c r="HN129" s="47">
        <v>0</v>
      </c>
      <c r="HO129" s="47">
        <v>0.36071112055163301</v>
      </c>
      <c r="HP129" s="47">
        <v>2.11242419299317E-2</v>
      </c>
      <c r="HQ129" s="47">
        <v>0</v>
      </c>
      <c r="HR129" s="47">
        <v>0</v>
      </c>
      <c r="HS129" s="47">
        <v>0</v>
      </c>
      <c r="HT129" s="47">
        <v>0</v>
      </c>
      <c r="HU129" s="47">
        <v>0</v>
      </c>
      <c r="HV129" s="47">
        <v>0</v>
      </c>
      <c r="HW129" s="47">
        <v>0</v>
      </c>
      <c r="HX129" s="47">
        <v>0</v>
      </c>
      <c r="HY129" s="47">
        <v>0</v>
      </c>
      <c r="HZ129" s="47">
        <v>0</v>
      </c>
    </row>
    <row r="130" spans="1:234" x14ac:dyDescent="0.25">
      <c r="A130" t="str">
        <f t="shared" si="1"/>
        <v>HOT_3</v>
      </c>
      <c r="B130" s="1" t="s">
        <v>1456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0.55264310539522399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3.3781073382772898E-2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1.43616167122851E-2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3.1777622954535803E-2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47">
        <v>0</v>
      </c>
      <c r="CL130" s="47">
        <v>0</v>
      </c>
      <c r="CM130" s="47">
        <v>0</v>
      </c>
      <c r="CN130" s="47">
        <v>0</v>
      </c>
      <c r="CO130" s="47">
        <v>0</v>
      </c>
      <c r="CP130" s="47">
        <v>0</v>
      </c>
      <c r="CQ130" s="47">
        <v>0</v>
      </c>
      <c r="CR130" s="47">
        <v>0</v>
      </c>
      <c r="CS130" s="47">
        <v>0</v>
      </c>
      <c r="CT130" s="47">
        <v>0</v>
      </c>
      <c r="CU130" s="47">
        <v>0</v>
      </c>
      <c r="CV130" s="47">
        <v>0</v>
      </c>
      <c r="CW130" s="47">
        <v>0</v>
      </c>
      <c r="CX130" s="47">
        <v>0</v>
      </c>
      <c r="CY130" s="47">
        <v>0</v>
      </c>
      <c r="CZ130" s="47">
        <v>0</v>
      </c>
      <c r="DA130" s="47">
        <v>0.14574873030662999</v>
      </c>
      <c r="DB130" s="47">
        <v>0</v>
      </c>
      <c r="DC130" s="47">
        <v>0</v>
      </c>
      <c r="DD130" s="47">
        <v>0</v>
      </c>
      <c r="DE130" s="47">
        <v>0</v>
      </c>
      <c r="DF130" s="47">
        <v>0</v>
      </c>
      <c r="DG130" s="47">
        <v>0</v>
      </c>
      <c r="DH130" s="47">
        <v>0</v>
      </c>
      <c r="DI130" s="47">
        <v>0</v>
      </c>
      <c r="DJ130" s="47">
        <v>0</v>
      </c>
      <c r="DK130" s="47">
        <v>0</v>
      </c>
      <c r="DL130" s="47">
        <v>0</v>
      </c>
      <c r="DM130" s="47">
        <v>2.77439063959505E-2</v>
      </c>
      <c r="DN130" s="47">
        <v>4.5784366397285302E-2</v>
      </c>
      <c r="DO130" s="47">
        <v>0</v>
      </c>
      <c r="DP130" s="47">
        <v>0</v>
      </c>
      <c r="DQ130" s="47">
        <v>0</v>
      </c>
      <c r="DR130" s="47">
        <v>0</v>
      </c>
      <c r="DS130" s="47">
        <v>0</v>
      </c>
      <c r="DT130" s="47">
        <v>0</v>
      </c>
      <c r="DU130" s="47">
        <v>0</v>
      </c>
      <c r="DV130" s="47">
        <v>0</v>
      </c>
      <c r="DW130" s="47">
        <v>0</v>
      </c>
      <c r="DX130" s="47">
        <v>0</v>
      </c>
      <c r="DY130" s="47">
        <v>0</v>
      </c>
      <c r="DZ130" s="47">
        <v>0</v>
      </c>
      <c r="EA130" s="47">
        <v>0</v>
      </c>
      <c r="EB130" s="47">
        <v>0</v>
      </c>
      <c r="EC130" s="47">
        <v>0</v>
      </c>
      <c r="ED130" s="47">
        <v>0</v>
      </c>
      <c r="EE130" s="47">
        <v>0</v>
      </c>
      <c r="EF130" s="47">
        <v>0.221916647645577</v>
      </c>
      <c r="EG130" s="47">
        <v>0</v>
      </c>
      <c r="EH130" s="47">
        <v>0</v>
      </c>
      <c r="EI130" s="47">
        <v>0</v>
      </c>
      <c r="EJ130" s="47">
        <v>0</v>
      </c>
      <c r="EK130" s="47">
        <v>8.5867768460653901E-2</v>
      </c>
      <c r="EL130" s="47">
        <v>0</v>
      </c>
      <c r="EM130" s="47">
        <v>0</v>
      </c>
      <c r="EN130" s="47">
        <v>0</v>
      </c>
      <c r="EO130" s="47">
        <v>0</v>
      </c>
      <c r="EP130" s="47">
        <v>0.23019933785170801</v>
      </c>
      <c r="EQ130" s="47">
        <v>7.9184998772552695E-2</v>
      </c>
      <c r="ER130" s="47">
        <v>0.37394287454615699</v>
      </c>
      <c r="ES130" s="47">
        <v>1.29403548483491</v>
      </c>
      <c r="ET130" s="47">
        <v>0.10086059811628401</v>
      </c>
      <c r="EU130" s="47">
        <v>0</v>
      </c>
      <c r="EV130" s="47">
        <v>0.203116489263795</v>
      </c>
      <c r="EW130" s="47">
        <v>0</v>
      </c>
      <c r="EX130" s="47">
        <v>0</v>
      </c>
      <c r="EY130" s="47">
        <v>0</v>
      </c>
      <c r="EZ130" s="47">
        <v>0</v>
      </c>
      <c r="FA130" s="47">
        <v>0.17066656503271899</v>
      </c>
      <c r="FB130" s="47">
        <v>9.9541689237600504E-3</v>
      </c>
      <c r="FC130" s="47">
        <v>0</v>
      </c>
      <c r="FD130" s="47">
        <v>0</v>
      </c>
      <c r="FE130" s="47">
        <v>0</v>
      </c>
      <c r="FF130" s="47">
        <v>0</v>
      </c>
      <c r="FG130" s="47">
        <v>0</v>
      </c>
      <c r="FH130" s="47">
        <v>0</v>
      </c>
      <c r="FI130" s="47">
        <v>0</v>
      </c>
      <c r="FJ130" s="47">
        <v>0</v>
      </c>
      <c r="FK130" s="47">
        <v>1.51806273715698E-2</v>
      </c>
      <c r="FL130" s="47">
        <v>0</v>
      </c>
      <c r="FM130" s="47">
        <v>0</v>
      </c>
      <c r="FN130" s="47">
        <v>0</v>
      </c>
      <c r="FO130" s="47">
        <v>0</v>
      </c>
      <c r="FP130" s="47">
        <v>0</v>
      </c>
      <c r="FQ130" s="47">
        <v>0</v>
      </c>
      <c r="FR130" s="47">
        <v>0</v>
      </c>
      <c r="FS130" s="47">
        <v>0</v>
      </c>
      <c r="FT130" s="47">
        <v>0</v>
      </c>
      <c r="FU130" s="47">
        <v>0</v>
      </c>
      <c r="FV130" s="47">
        <v>0.77097624429331901</v>
      </c>
      <c r="FW130" s="47">
        <v>0</v>
      </c>
      <c r="FX130" s="47">
        <v>0</v>
      </c>
      <c r="FY130" s="47">
        <v>0</v>
      </c>
      <c r="FZ130" s="47">
        <v>0</v>
      </c>
      <c r="GA130" s="47">
        <v>0</v>
      </c>
      <c r="GB130" s="47">
        <v>0</v>
      </c>
      <c r="GC130" s="47">
        <v>0</v>
      </c>
      <c r="GD130" s="47">
        <v>0</v>
      </c>
      <c r="GE130" s="47">
        <v>0</v>
      </c>
      <c r="GF130" s="47">
        <v>0</v>
      </c>
      <c r="GG130" s="47">
        <v>0</v>
      </c>
      <c r="GH130" s="47">
        <v>0</v>
      </c>
      <c r="GI130" s="47">
        <v>0</v>
      </c>
      <c r="GJ130" s="47">
        <v>0</v>
      </c>
      <c r="GK130" s="47">
        <v>0</v>
      </c>
      <c r="GL130" s="47">
        <v>0</v>
      </c>
      <c r="GM130" s="47">
        <v>0</v>
      </c>
      <c r="GN130" s="47">
        <v>0</v>
      </c>
      <c r="GO130" s="47">
        <v>0</v>
      </c>
      <c r="GP130" s="47">
        <v>0</v>
      </c>
      <c r="GQ130" s="47">
        <v>0.121352027180088</v>
      </c>
      <c r="GR130" s="47">
        <v>0</v>
      </c>
      <c r="GS130" s="47">
        <v>0</v>
      </c>
      <c r="GT130" s="47">
        <v>0</v>
      </c>
      <c r="GU130" s="47">
        <v>0</v>
      </c>
      <c r="GV130" s="47">
        <v>0</v>
      </c>
      <c r="GW130" s="47">
        <v>0</v>
      </c>
      <c r="GX130" s="47">
        <v>0</v>
      </c>
      <c r="GY130" s="47">
        <v>0</v>
      </c>
      <c r="GZ130" s="47">
        <v>0</v>
      </c>
      <c r="HA130" s="47">
        <v>0</v>
      </c>
      <c r="HB130" s="47">
        <v>0</v>
      </c>
      <c r="HC130" s="47">
        <v>0</v>
      </c>
      <c r="HD130" s="47">
        <v>0</v>
      </c>
      <c r="HE130" s="47">
        <v>0</v>
      </c>
      <c r="HF130" s="47">
        <v>0</v>
      </c>
      <c r="HG130" s="47">
        <v>0</v>
      </c>
      <c r="HH130" s="47">
        <v>0</v>
      </c>
      <c r="HI130" s="47">
        <v>0</v>
      </c>
      <c r="HJ130" s="47">
        <v>0</v>
      </c>
      <c r="HK130" s="47">
        <v>0</v>
      </c>
      <c r="HL130" s="47">
        <v>0</v>
      </c>
      <c r="HM130" s="47">
        <v>0</v>
      </c>
      <c r="HN130" s="47">
        <v>0</v>
      </c>
      <c r="HO130" s="47">
        <v>0</v>
      </c>
      <c r="HP130" s="47">
        <v>0</v>
      </c>
      <c r="HQ130" s="47">
        <v>0</v>
      </c>
      <c r="HR130" s="47">
        <v>0</v>
      </c>
      <c r="HS130" s="47">
        <v>0</v>
      </c>
      <c r="HT130" s="47">
        <v>0</v>
      </c>
      <c r="HU130" s="47">
        <v>0</v>
      </c>
      <c r="HV130" s="47">
        <v>0</v>
      </c>
      <c r="HW130" s="47">
        <v>0</v>
      </c>
      <c r="HX130" s="47">
        <v>0</v>
      </c>
      <c r="HY130" s="47">
        <v>4.1258043274977001E-2</v>
      </c>
      <c r="HZ130" s="47">
        <v>0</v>
      </c>
    </row>
    <row r="131" spans="1:234" x14ac:dyDescent="0.25">
      <c r="A131" t="str">
        <f t="shared" ref="A131:A194" si="2">LEFT(B131,SEARCH(":",B131,1)-1)</f>
        <v>HOT_4</v>
      </c>
      <c r="B131" s="1" t="s">
        <v>1457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0.25218158764089998</v>
      </c>
      <c r="J131" s="1">
        <v>0</v>
      </c>
      <c r="K131" s="1">
        <v>0</v>
      </c>
      <c r="L131" s="1">
        <v>4.3686393619496798E-2</v>
      </c>
      <c r="M131" s="1">
        <v>3.1933323706489797E-2</v>
      </c>
      <c r="N131" s="1">
        <v>0</v>
      </c>
      <c r="O131" s="1">
        <v>0.14943545163925201</v>
      </c>
      <c r="P131" s="1">
        <v>0</v>
      </c>
      <c r="Q131" s="1">
        <v>0.29757705675127499</v>
      </c>
      <c r="R131" s="1">
        <v>6.0030839165017398E-2</v>
      </c>
      <c r="S131" s="1">
        <v>0</v>
      </c>
      <c r="T131" s="1">
        <v>0</v>
      </c>
      <c r="U131" s="1">
        <v>0</v>
      </c>
      <c r="V131" s="1">
        <v>0</v>
      </c>
      <c r="W131" s="1">
        <v>0.14068089553438601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1.0409382865953999E-2</v>
      </c>
      <c r="AD131" s="1">
        <v>0</v>
      </c>
      <c r="AE131" s="1">
        <v>3.3781073382772898E-2</v>
      </c>
      <c r="AF131" s="1">
        <v>0</v>
      </c>
      <c r="AG131" s="1">
        <v>0</v>
      </c>
      <c r="AH131" s="1">
        <v>0</v>
      </c>
      <c r="AI131" s="1">
        <v>7.91956614061083E-2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5.8040602192382398E-2</v>
      </c>
      <c r="AR131" s="1">
        <v>0</v>
      </c>
      <c r="AS131" s="1">
        <v>0</v>
      </c>
      <c r="AT131" s="1">
        <v>0.13532024090418401</v>
      </c>
      <c r="AU131" s="1">
        <v>0</v>
      </c>
      <c r="AV131" s="1">
        <v>3.1968117317636303E-2</v>
      </c>
      <c r="AW131" s="1">
        <v>0</v>
      </c>
      <c r="AX131" s="1">
        <v>0</v>
      </c>
      <c r="AY131" s="1">
        <v>1.7351741089798998E-2</v>
      </c>
      <c r="AZ131" s="1">
        <v>0</v>
      </c>
      <c r="BA131" s="1">
        <v>0</v>
      </c>
      <c r="BB131" s="1">
        <v>0.12940506288717199</v>
      </c>
      <c r="BC131" s="1">
        <v>7.2745455290392294E-2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0.58164547684754497</v>
      </c>
      <c r="BK131" s="1">
        <v>3.4737434715590397E-2</v>
      </c>
      <c r="BL131" s="1">
        <v>4.1074940965983103E-2</v>
      </c>
      <c r="BM131" s="1">
        <v>0</v>
      </c>
      <c r="BN131" s="1">
        <v>0</v>
      </c>
      <c r="BO131" s="1">
        <v>2.20362552753646E-2</v>
      </c>
      <c r="BP131" s="1">
        <v>1.5888811477267901E-2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6.77130310961416E-3</v>
      </c>
      <c r="BZ131" s="1">
        <v>1.93772193518412E-2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47">
        <v>0</v>
      </c>
      <c r="CL131" s="47">
        <v>0.14170663620767601</v>
      </c>
      <c r="CM131" s="47">
        <v>7.6392792962429207E-2</v>
      </c>
      <c r="CN131" s="47">
        <v>0</v>
      </c>
      <c r="CO131" s="47">
        <v>0</v>
      </c>
      <c r="CP131" s="47">
        <v>0</v>
      </c>
      <c r="CQ131" s="47">
        <v>0</v>
      </c>
      <c r="CR131" s="47">
        <v>2.0083600632960299E-2</v>
      </c>
      <c r="CS131" s="47">
        <v>0</v>
      </c>
      <c r="CT131" s="47">
        <v>1.4243023960686001</v>
      </c>
      <c r="CU131" s="47">
        <v>6.2614642050765001E-2</v>
      </c>
      <c r="CV131" s="47">
        <v>0</v>
      </c>
      <c r="CW131" s="47">
        <v>0</v>
      </c>
      <c r="CX131" s="47">
        <v>0</v>
      </c>
      <c r="CY131" s="47">
        <v>0</v>
      </c>
      <c r="CZ131" s="47">
        <v>0</v>
      </c>
      <c r="DA131" s="47">
        <v>0.51012055607320395</v>
      </c>
      <c r="DB131" s="47">
        <v>0</v>
      </c>
      <c r="DC131" s="47">
        <v>0</v>
      </c>
      <c r="DD131" s="47">
        <v>0</v>
      </c>
      <c r="DE131" s="47">
        <v>0</v>
      </c>
      <c r="DF131" s="47">
        <v>4.6878543272535697E-2</v>
      </c>
      <c r="DG131" s="47">
        <v>0</v>
      </c>
      <c r="DH131" s="47">
        <v>0</v>
      </c>
      <c r="DI131" s="47">
        <v>0</v>
      </c>
      <c r="DJ131" s="47">
        <v>0</v>
      </c>
      <c r="DK131" s="47">
        <v>0</v>
      </c>
      <c r="DL131" s="47">
        <v>0</v>
      </c>
      <c r="DM131" s="47">
        <v>1.38719531979752E-2</v>
      </c>
      <c r="DN131" s="47">
        <v>0</v>
      </c>
      <c r="DO131" s="47">
        <v>0</v>
      </c>
      <c r="DP131" s="47">
        <v>0.159930674142198</v>
      </c>
      <c r="DQ131" s="47">
        <v>7.6989838857709506E-2</v>
      </c>
      <c r="DR131" s="47">
        <v>0</v>
      </c>
      <c r="DS131" s="47">
        <v>0</v>
      </c>
      <c r="DT131" s="47">
        <v>0</v>
      </c>
      <c r="DU131" s="47">
        <v>0</v>
      </c>
      <c r="DV131" s="47">
        <v>0</v>
      </c>
      <c r="DW131" s="47">
        <v>0</v>
      </c>
      <c r="DX131" s="47">
        <v>0</v>
      </c>
      <c r="DY131" s="47">
        <v>0</v>
      </c>
      <c r="DZ131" s="47">
        <v>0</v>
      </c>
      <c r="EA131" s="47">
        <v>0</v>
      </c>
      <c r="EB131" s="47">
        <v>0</v>
      </c>
      <c r="EC131" s="47">
        <v>0</v>
      </c>
      <c r="ED131" s="47">
        <v>0</v>
      </c>
      <c r="EE131" s="47">
        <v>4.0337785556591003E-2</v>
      </c>
      <c r="EF131" s="47">
        <v>0</v>
      </c>
      <c r="EG131" s="47">
        <v>0</v>
      </c>
      <c r="EH131" s="47">
        <v>0</v>
      </c>
      <c r="EI131" s="47">
        <v>0</v>
      </c>
      <c r="EJ131" s="47">
        <v>0.13611791700696099</v>
      </c>
      <c r="EK131" s="47">
        <v>0</v>
      </c>
      <c r="EL131" s="47">
        <v>0</v>
      </c>
      <c r="EM131" s="47">
        <v>0</v>
      </c>
      <c r="EN131" s="47">
        <v>0</v>
      </c>
      <c r="EO131" s="47">
        <v>2.25999955022173E-2</v>
      </c>
      <c r="EP131" s="47">
        <v>0</v>
      </c>
      <c r="EQ131" s="47">
        <v>0</v>
      </c>
      <c r="ER131" s="47">
        <v>0</v>
      </c>
      <c r="ES131" s="47">
        <v>0.215672580805819</v>
      </c>
      <c r="ET131" s="47">
        <v>0.18491109654652099</v>
      </c>
      <c r="EU131" s="47">
        <v>0</v>
      </c>
      <c r="EV131" s="47">
        <v>1.8534379645321299</v>
      </c>
      <c r="EW131" s="47">
        <v>0</v>
      </c>
      <c r="EX131" s="47">
        <v>0</v>
      </c>
      <c r="EY131" s="47">
        <v>0</v>
      </c>
      <c r="EZ131" s="47">
        <v>0</v>
      </c>
      <c r="FA131" s="47">
        <v>8.5333282516359396E-2</v>
      </c>
      <c r="FB131" s="47">
        <v>1.49312533856401E-2</v>
      </c>
      <c r="FC131" s="47">
        <v>0</v>
      </c>
      <c r="FD131" s="47">
        <v>0</v>
      </c>
      <c r="FE131" s="47">
        <v>0</v>
      </c>
      <c r="FF131" s="47">
        <v>0</v>
      </c>
      <c r="FG131" s="47">
        <v>0</v>
      </c>
      <c r="FH131" s="47">
        <v>0</v>
      </c>
      <c r="FI131" s="47">
        <v>0</v>
      </c>
      <c r="FJ131" s="47">
        <v>0</v>
      </c>
      <c r="FK131" s="47">
        <v>0</v>
      </c>
      <c r="FL131" s="47">
        <v>0</v>
      </c>
      <c r="FM131" s="47">
        <v>0</v>
      </c>
      <c r="FN131" s="47">
        <v>0</v>
      </c>
      <c r="FO131" s="47">
        <v>0</v>
      </c>
      <c r="FP131" s="47">
        <v>0</v>
      </c>
      <c r="FQ131" s="47">
        <v>0</v>
      </c>
      <c r="FR131" s="47">
        <v>0</v>
      </c>
      <c r="FS131" s="47">
        <v>0</v>
      </c>
      <c r="FT131" s="47">
        <v>0.191651257846292</v>
      </c>
      <c r="FU131" s="47">
        <v>0</v>
      </c>
      <c r="FV131" s="47">
        <v>0</v>
      </c>
      <c r="FW131" s="47">
        <v>0</v>
      </c>
      <c r="FX131" s="47">
        <v>0</v>
      </c>
      <c r="FY131" s="47">
        <v>0</v>
      </c>
      <c r="FZ131" s="47">
        <v>0</v>
      </c>
      <c r="GA131" s="47">
        <v>0</v>
      </c>
      <c r="GB131" s="47">
        <v>0</v>
      </c>
      <c r="GC131" s="47">
        <v>0</v>
      </c>
      <c r="GD131" s="47">
        <v>0</v>
      </c>
      <c r="GE131" s="47">
        <v>0</v>
      </c>
      <c r="GF131" s="47">
        <v>0</v>
      </c>
      <c r="GG131" s="47">
        <v>0</v>
      </c>
      <c r="GH131" s="47">
        <v>0</v>
      </c>
      <c r="GI131" s="47">
        <v>0.111904331115527</v>
      </c>
      <c r="GJ131" s="47">
        <v>0</v>
      </c>
      <c r="GK131" s="47">
        <v>0</v>
      </c>
      <c r="GL131" s="47">
        <v>0</v>
      </c>
      <c r="GM131" s="47">
        <v>0</v>
      </c>
      <c r="GN131" s="47">
        <v>0</v>
      </c>
      <c r="GO131" s="47">
        <v>6.4513498927550594E-2</v>
      </c>
      <c r="GP131" s="47">
        <v>0</v>
      </c>
      <c r="GQ131" s="47">
        <v>0.121352027180088</v>
      </c>
      <c r="GR131" s="47">
        <v>0</v>
      </c>
      <c r="GS131" s="47">
        <v>0</v>
      </c>
      <c r="GT131" s="47">
        <v>0</v>
      </c>
      <c r="GU131" s="47">
        <v>0</v>
      </c>
      <c r="GV131" s="47">
        <v>0</v>
      </c>
      <c r="GW131" s="47">
        <v>0</v>
      </c>
      <c r="GX131" s="47">
        <v>0</v>
      </c>
      <c r="GY131" s="47">
        <v>0</v>
      </c>
      <c r="GZ131" s="47">
        <v>0</v>
      </c>
      <c r="HA131" s="47">
        <v>0</v>
      </c>
      <c r="HB131" s="47">
        <v>0</v>
      </c>
      <c r="HC131" s="47">
        <v>0</v>
      </c>
      <c r="HD131" s="47">
        <v>0</v>
      </c>
      <c r="HE131" s="47">
        <v>0</v>
      </c>
      <c r="HF131" s="47">
        <v>0</v>
      </c>
      <c r="HG131" s="47">
        <v>0.10338563333546701</v>
      </c>
      <c r="HH131" s="47">
        <v>0</v>
      </c>
      <c r="HI131" s="47">
        <v>0</v>
      </c>
      <c r="HJ131" s="47">
        <v>5.1367279629102001E-3</v>
      </c>
      <c r="HK131" s="47">
        <v>0</v>
      </c>
      <c r="HL131" s="47">
        <v>0</v>
      </c>
      <c r="HM131" s="47">
        <v>0</v>
      </c>
      <c r="HN131" s="47">
        <v>0</v>
      </c>
      <c r="HO131" s="47">
        <v>0</v>
      </c>
      <c r="HP131" s="47">
        <v>0</v>
      </c>
      <c r="HQ131" s="47">
        <v>0</v>
      </c>
      <c r="HR131" s="47">
        <v>0</v>
      </c>
      <c r="HS131" s="47">
        <v>0</v>
      </c>
      <c r="HT131" s="47">
        <v>0</v>
      </c>
      <c r="HU131" s="47">
        <v>0</v>
      </c>
      <c r="HV131" s="47">
        <v>0</v>
      </c>
      <c r="HW131" s="47">
        <v>0</v>
      </c>
      <c r="HX131" s="47">
        <v>0</v>
      </c>
      <c r="HY131" s="47">
        <v>0.10314510818744201</v>
      </c>
      <c r="HZ131" s="47">
        <v>0</v>
      </c>
    </row>
    <row r="132" spans="1:234" x14ac:dyDescent="0.25">
      <c r="A132" t="str">
        <f t="shared" si="2"/>
        <v>HOT_5</v>
      </c>
      <c r="B132" s="1" t="s">
        <v>1458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5.6040352809088902E-2</v>
      </c>
      <c r="J132" s="1">
        <v>0</v>
      </c>
      <c r="K132" s="1">
        <v>0</v>
      </c>
      <c r="L132" s="1">
        <v>7.2810656032494597E-3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5.55159962683833E-2</v>
      </c>
      <c r="AU132" s="1">
        <v>0</v>
      </c>
      <c r="AV132" s="1">
        <v>0</v>
      </c>
      <c r="AW132" s="1">
        <v>0</v>
      </c>
      <c r="AX132" s="1">
        <v>7.3874682846922996E-3</v>
      </c>
      <c r="AY132" s="1">
        <v>2.3135654786398702E-2</v>
      </c>
      <c r="AZ132" s="1">
        <v>0</v>
      </c>
      <c r="BA132" s="1">
        <v>0</v>
      </c>
      <c r="BB132" s="1">
        <v>4.3135020962390802E-2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0.12925455041056599</v>
      </c>
      <c r="BK132" s="1">
        <v>0</v>
      </c>
      <c r="BL132" s="1">
        <v>0</v>
      </c>
      <c r="BM132" s="1">
        <v>1.1093977079843401E-2</v>
      </c>
      <c r="BN132" s="1">
        <v>0</v>
      </c>
      <c r="BO132" s="1">
        <v>1.46908368502431E-2</v>
      </c>
      <c r="BP132" s="1">
        <v>1.05925409848453E-2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1.3542606219228299E-2</v>
      </c>
      <c r="BZ132" s="1">
        <v>0</v>
      </c>
      <c r="CA132" s="1">
        <v>0</v>
      </c>
      <c r="CB132" s="1">
        <v>0</v>
      </c>
      <c r="CC132" s="1">
        <v>1.0858711834296301E-2</v>
      </c>
      <c r="CD132" s="1">
        <v>0</v>
      </c>
      <c r="CE132" s="1">
        <v>0</v>
      </c>
      <c r="CF132" s="1">
        <v>0</v>
      </c>
      <c r="CG132" s="1">
        <v>0.122347455926288</v>
      </c>
      <c r="CH132" s="1">
        <v>0.30701475788180999</v>
      </c>
      <c r="CI132" s="1">
        <v>0</v>
      </c>
      <c r="CJ132" s="1">
        <v>0</v>
      </c>
      <c r="CK132" s="47">
        <v>0</v>
      </c>
      <c r="CL132" s="47">
        <v>0</v>
      </c>
      <c r="CM132" s="47">
        <v>0</v>
      </c>
      <c r="CN132" s="47">
        <v>0</v>
      </c>
      <c r="CO132" s="47">
        <v>0</v>
      </c>
      <c r="CP132" s="47">
        <v>0</v>
      </c>
      <c r="CQ132" s="47">
        <v>0</v>
      </c>
      <c r="CR132" s="47">
        <v>0</v>
      </c>
      <c r="CS132" s="47">
        <v>0</v>
      </c>
      <c r="CT132" s="47">
        <v>0</v>
      </c>
      <c r="CU132" s="47">
        <v>0</v>
      </c>
      <c r="CV132" s="47">
        <v>0</v>
      </c>
      <c r="CW132" s="47">
        <v>0</v>
      </c>
      <c r="CX132" s="47">
        <v>0</v>
      </c>
      <c r="CY132" s="47">
        <v>0</v>
      </c>
      <c r="CZ132" s="47">
        <v>0</v>
      </c>
      <c r="DA132" s="47">
        <v>0</v>
      </c>
      <c r="DB132" s="47">
        <v>0</v>
      </c>
      <c r="DC132" s="47">
        <v>0</v>
      </c>
      <c r="DD132" s="47">
        <v>0</v>
      </c>
      <c r="DE132" s="47">
        <v>0</v>
      </c>
      <c r="DF132" s="47">
        <v>0</v>
      </c>
      <c r="DG132" s="47">
        <v>0</v>
      </c>
      <c r="DH132" s="47">
        <v>0</v>
      </c>
      <c r="DI132" s="47">
        <v>0</v>
      </c>
      <c r="DJ132" s="47">
        <v>0</v>
      </c>
      <c r="DK132" s="47">
        <v>0</v>
      </c>
      <c r="DL132" s="47">
        <v>0</v>
      </c>
      <c r="DM132" s="47">
        <v>0</v>
      </c>
      <c r="DN132" s="47">
        <v>0</v>
      </c>
      <c r="DO132" s="47">
        <v>0</v>
      </c>
      <c r="DP132" s="47">
        <v>0</v>
      </c>
      <c r="DQ132" s="47">
        <v>0</v>
      </c>
      <c r="DR132" s="47">
        <v>0</v>
      </c>
      <c r="DS132" s="47">
        <v>0</v>
      </c>
      <c r="DT132" s="47">
        <v>0</v>
      </c>
      <c r="DU132" s="47">
        <v>0</v>
      </c>
      <c r="DV132" s="47">
        <v>0</v>
      </c>
      <c r="DW132" s="47">
        <v>0</v>
      </c>
      <c r="DX132" s="47">
        <v>0</v>
      </c>
      <c r="DY132" s="47">
        <v>0</v>
      </c>
      <c r="DZ132" s="47">
        <v>0</v>
      </c>
      <c r="EA132" s="47">
        <v>0</v>
      </c>
      <c r="EB132" s="47">
        <v>0</v>
      </c>
      <c r="EC132" s="47">
        <v>0</v>
      </c>
      <c r="ED132" s="47">
        <v>0</v>
      </c>
      <c r="EE132" s="47">
        <v>0</v>
      </c>
      <c r="EF132" s="47">
        <v>0</v>
      </c>
      <c r="EG132" s="47">
        <v>0</v>
      </c>
      <c r="EH132" s="47">
        <v>0</v>
      </c>
      <c r="EI132" s="47">
        <v>0</v>
      </c>
      <c r="EJ132" s="47">
        <v>0</v>
      </c>
      <c r="EK132" s="47">
        <v>0</v>
      </c>
      <c r="EL132" s="47">
        <v>0</v>
      </c>
      <c r="EM132" s="47">
        <v>0</v>
      </c>
      <c r="EN132" s="47">
        <v>0</v>
      </c>
      <c r="EO132" s="47">
        <v>0</v>
      </c>
      <c r="EP132" s="47">
        <v>0</v>
      </c>
      <c r="EQ132" s="47">
        <v>0</v>
      </c>
      <c r="ER132" s="47">
        <v>0</v>
      </c>
      <c r="ES132" s="47">
        <v>0</v>
      </c>
      <c r="ET132" s="47">
        <v>0</v>
      </c>
      <c r="EU132" s="47">
        <v>0</v>
      </c>
      <c r="EV132" s="47">
        <v>0</v>
      </c>
      <c r="EW132" s="47">
        <v>0</v>
      </c>
      <c r="EX132" s="47">
        <v>0</v>
      </c>
      <c r="EY132" s="47">
        <v>0</v>
      </c>
      <c r="EZ132" s="47">
        <v>0</v>
      </c>
      <c r="FA132" s="47">
        <v>0</v>
      </c>
      <c r="FB132" s="47">
        <v>0</v>
      </c>
      <c r="FC132" s="47">
        <v>0</v>
      </c>
      <c r="FD132" s="47">
        <v>0</v>
      </c>
      <c r="FE132" s="47">
        <v>0</v>
      </c>
      <c r="FF132" s="47">
        <v>0</v>
      </c>
      <c r="FG132" s="47">
        <v>0</v>
      </c>
      <c r="FH132" s="47">
        <v>0</v>
      </c>
      <c r="FI132" s="47">
        <v>0</v>
      </c>
      <c r="FJ132" s="47">
        <v>0</v>
      </c>
      <c r="FK132" s="47">
        <v>0</v>
      </c>
      <c r="FL132" s="47">
        <v>0</v>
      </c>
      <c r="FM132" s="47">
        <v>0</v>
      </c>
      <c r="FN132" s="47">
        <v>0</v>
      </c>
      <c r="FO132" s="47">
        <v>0</v>
      </c>
      <c r="FP132" s="47">
        <v>0</v>
      </c>
      <c r="FQ132" s="47">
        <v>0</v>
      </c>
      <c r="FR132" s="47">
        <v>0</v>
      </c>
      <c r="FS132" s="47">
        <v>0</v>
      </c>
      <c r="FT132" s="47">
        <v>0</v>
      </c>
      <c r="FU132" s="47">
        <v>0</v>
      </c>
      <c r="FV132" s="47">
        <v>0</v>
      </c>
      <c r="FW132" s="47">
        <v>0</v>
      </c>
      <c r="FX132" s="47">
        <v>0</v>
      </c>
      <c r="FY132" s="47">
        <v>0</v>
      </c>
      <c r="FZ132" s="47">
        <v>0</v>
      </c>
      <c r="GA132" s="47">
        <v>0</v>
      </c>
      <c r="GB132" s="47">
        <v>0</v>
      </c>
      <c r="GC132" s="47">
        <v>0</v>
      </c>
      <c r="GD132" s="47">
        <v>0</v>
      </c>
      <c r="GE132" s="47">
        <v>0</v>
      </c>
      <c r="GF132" s="47">
        <v>0</v>
      </c>
      <c r="GG132" s="47">
        <v>0</v>
      </c>
      <c r="GH132" s="47">
        <v>0</v>
      </c>
      <c r="GI132" s="47">
        <v>0</v>
      </c>
      <c r="GJ132" s="47">
        <v>0</v>
      </c>
      <c r="GK132" s="47">
        <v>0</v>
      </c>
      <c r="GL132" s="47">
        <v>0</v>
      </c>
      <c r="GM132" s="47">
        <v>0</v>
      </c>
      <c r="GN132" s="47">
        <v>0</v>
      </c>
      <c r="GO132" s="47">
        <v>0</v>
      </c>
      <c r="GP132" s="47">
        <v>0</v>
      </c>
      <c r="GQ132" s="47">
        <v>0</v>
      </c>
      <c r="GR132" s="47">
        <v>0</v>
      </c>
      <c r="GS132" s="47">
        <v>0</v>
      </c>
      <c r="GT132" s="47">
        <v>0</v>
      </c>
      <c r="GU132" s="47">
        <v>0</v>
      </c>
      <c r="GV132" s="47">
        <v>0</v>
      </c>
      <c r="GW132" s="47">
        <v>0</v>
      </c>
      <c r="GX132" s="47">
        <v>0</v>
      </c>
      <c r="GY132" s="47">
        <v>0</v>
      </c>
      <c r="GZ132" s="47">
        <v>0</v>
      </c>
      <c r="HA132" s="47">
        <v>0</v>
      </c>
      <c r="HB132" s="47">
        <v>0</v>
      </c>
      <c r="HC132" s="47">
        <v>0</v>
      </c>
      <c r="HD132" s="47">
        <v>0</v>
      </c>
      <c r="HE132" s="47">
        <v>0</v>
      </c>
      <c r="HF132" s="47">
        <v>0</v>
      </c>
      <c r="HG132" s="47">
        <v>0</v>
      </c>
      <c r="HH132" s="47">
        <v>0</v>
      </c>
      <c r="HI132" s="47">
        <v>0</v>
      </c>
      <c r="HJ132" s="47">
        <v>0</v>
      </c>
      <c r="HK132" s="47">
        <v>0</v>
      </c>
      <c r="HL132" s="47">
        <v>0</v>
      </c>
      <c r="HM132" s="47">
        <v>0</v>
      </c>
      <c r="HN132" s="47">
        <v>0</v>
      </c>
      <c r="HO132" s="47">
        <v>0</v>
      </c>
      <c r="HP132" s="47">
        <v>0</v>
      </c>
      <c r="HQ132" s="47">
        <v>0</v>
      </c>
      <c r="HR132" s="47">
        <v>0</v>
      </c>
      <c r="HS132" s="47">
        <v>0</v>
      </c>
      <c r="HT132" s="47">
        <v>0</v>
      </c>
      <c r="HU132" s="47">
        <v>0</v>
      </c>
      <c r="HV132" s="47">
        <v>0</v>
      </c>
      <c r="HW132" s="47">
        <v>0</v>
      </c>
      <c r="HX132" s="47">
        <v>0</v>
      </c>
      <c r="HY132" s="47">
        <v>0</v>
      </c>
      <c r="HZ132" s="47">
        <v>0</v>
      </c>
    </row>
    <row r="133" spans="1:234" x14ac:dyDescent="0.25">
      <c r="A133" t="str">
        <f t="shared" si="2"/>
        <v>HOT_6</v>
      </c>
      <c r="B133" s="1" t="s">
        <v>2670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47">
        <v>0</v>
      </c>
      <c r="CL133" s="47">
        <v>0</v>
      </c>
      <c r="CM133" s="47">
        <v>0.101857057283239</v>
      </c>
      <c r="CN133" s="47">
        <v>0</v>
      </c>
      <c r="CO133" s="47">
        <v>0</v>
      </c>
      <c r="CP133" s="47">
        <v>0</v>
      </c>
      <c r="CQ133" s="47">
        <v>0</v>
      </c>
      <c r="CR133" s="47">
        <v>0</v>
      </c>
      <c r="CS133" s="47">
        <v>0</v>
      </c>
      <c r="CT133" s="47">
        <v>0.34183257505646297</v>
      </c>
      <c r="CU133" s="47">
        <v>4.1743094700509999E-2</v>
      </c>
      <c r="CV133" s="47">
        <v>0</v>
      </c>
      <c r="CW133" s="47">
        <v>0</v>
      </c>
      <c r="CX133" s="47">
        <v>0</v>
      </c>
      <c r="CY133" s="47">
        <v>0</v>
      </c>
      <c r="CZ133" s="47">
        <v>0</v>
      </c>
      <c r="DA133" s="47">
        <v>1.2145727525552499E-2</v>
      </c>
      <c r="DB133" s="47">
        <v>0</v>
      </c>
      <c r="DC133" s="47">
        <v>0</v>
      </c>
      <c r="DD133" s="47">
        <v>0</v>
      </c>
      <c r="DE133" s="47">
        <v>0</v>
      </c>
      <c r="DF133" s="47">
        <v>0</v>
      </c>
      <c r="DG133" s="47">
        <v>0</v>
      </c>
      <c r="DH133" s="47">
        <v>0</v>
      </c>
      <c r="DI133" s="47">
        <v>0</v>
      </c>
      <c r="DJ133" s="47">
        <v>0</v>
      </c>
      <c r="DK133" s="47">
        <v>0</v>
      </c>
      <c r="DL133" s="47">
        <v>0</v>
      </c>
      <c r="DM133" s="47">
        <v>9.2479687986501604E-3</v>
      </c>
      <c r="DN133" s="47">
        <v>4.5784366397285302E-2</v>
      </c>
      <c r="DO133" s="47">
        <v>0</v>
      </c>
      <c r="DP133" s="47">
        <v>0</v>
      </c>
      <c r="DQ133" s="47">
        <v>5.1326559238472999E-2</v>
      </c>
      <c r="DR133" s="47">
        <v>0</v>
      </c>
      <c r="DS133" s="47">
        <v>0</v>
      </c>
      <c r="DT133" s="47">
        <v>0</v>
      </c>
      <c r="DU133" s="47">
        <v>0</v>
      </c>
      <c r="DV133" s="47">
        <v>0</v>
      </c>
      <c r="DW133" s="47">
        <v>0</v>
      </c>
      <c r="DX133" s="47">
        <v>0</v>
      </c>
      <c r="DY133" s="47">
        <v>0</v>
      </c>
      <c r="DZ133" s="47">
        <v>0</v>
      </c>
      <c r="EA133" s="47">
        <v>0</v>
      </c>
      <c r="EB133" s="47">
        <v>0</v>
      </c>
      <c r="EC133" s="47">
        <v>0</v>
      </c>
      <c r="ED133" s="47">
        <v>0</v>
      </c>
      <c r="EE133" s="47">
        <v>0</v>
      </c>
      <c r="EF133" s="47">
        <v>3.6986107940929498E-2</v>
      </c>
      <c r="EG133" s="47">
        <v>0</v>
      </c>
      <c r="EH133" s="47">
        <v>0</v>
      </c>
      <c r="EI133" s="47">
        <v>0</v>
      </c>
      <c r="EJ133" s="47">
        <v>0</v>
      </c>
      <c r="EK133" s="47">
        <v>0</v>
      </c>
      <c r="EL133" s="47">
        <v>0</v>
      </c>
      <c r="EM133" s="47">
        <v>0</v>
      </c>
      <c r="EN133" s="47">
        <v>0</v>
      </c>
      <c r="EO133" s="47">
        <v>0</v>
      </c>
      <c r="EP133" s="47">
        <v>0</v>
      </c>
      <c r="EQ133" s="47">
        <v>0</v>
      </c>
      <c r="ER133" s="47">
        <v>0</v>
      </c>
      <c r="ES133" s="47">
        <v>0</v>
      </c>
      <c r="ET133" s="47">
        <v>0</v>
      </c>
      <c r="EU133" s="47">
        <v>0</v>
      </c>
      <c r="EV133" s="47">
        <v>1.6926374105316201E-2</v>
      </c>
      <c r="EW133" s="47">
        <v>0</v>
      </c>
      <c r="EX133" s="47">
        <v>0</v>
      </c>
      <c r="EY133" s="47">
        <v>0</v>
      </c>
      <c r="EZ133" s="47">
        <v>0</v>
      </c>
      <c r="FA133" s="47">
        <v>0</v>
      </c>
      <c r="FB133" s="47">
        <v>0</v>
      </c>
      <c r="FC133" s="47">
        <v>0</v>
      </c>
      <c r="FD133" s="47">
        <v>0</v>
      </c>
      <c r="FE133" s="47">
        <v>0</v>
      </c>
      <c r="FF133" s="47">
        <v>0</v>
      </c>
      <c r="FG133" s="47">
        <v>0</v>
      </c>
      <c r="FH133" s="47">
        <v>0</v>
      </c>
      <c r="FI133" s="47">
        <v>0</v>
      </c>
      <c r="FJ133" s="47">
        <v>0</v>
      </c>
      <c r="FK133" s="47">
        <v>0</v>
      </c>
      <c r="FL133" s="47">
        <v>0</v>
      </c>
      <c r="FM133" s="47">
        <v>0</v>
      </c>
      <c r="FN133" s="47">
        <v>0</v>
      </c>
      <c r="FO133" s="47">
        <v>0</v>
      </c>
      <c r="FP133" s="47">
        <v>0</v>
      </c>
      <c r="FQ133" s="47">
        <v>0</v>
      </c>
      <c r="FR133" s="47">
        <v>0</v>
      </c>
      <c r="FS133" s="47">
        <v>0</v>
      </c>
      <c r="FT133" s="47">
        <v>9.1262503736329603E-2</v>
      </c>
      <c r="FU133" s="47">
        <v>0</v>
      </c>
      <c r="FV133" s="47">
        <v>0</v>
      </c>
      <c r="FW133" s="47">
        <v>0</v>
      </c>
      <c r="FX133" s="47">
        <v>0</v>
      </c>
      <c r="FY133" s="47">
        <v>0</v>
      </c>
      <c r="FZ133" s="47">
        <v>0</v>
      </c>
      <c r="GA133" s="47">
        <v>0</v>
      </c>
      <c r="GB133" s="47">
        <v>0</v>
      </c>
      <c r="GC133" s="47">
        <v>0</v>
      </c>
      <c r="GD133" s="47">
        <v>0</v>
      </c>
      <c r="GE133" s="47">
        <v>0</v>
      </c>
      <c r="GF133" s="47">
        <v>0</v>
      </c>
      <c r="GG133" s="47">
        <v>0</v>
      </c>
      <c r="GH133" s="47">
        <v>0</v>
      </c>
      <c r="GI133" s="47">
        <v>0</v>
      </c>
      <c r="GJ133" s="47">
        <v>0</v>
      </c>
      <c r="GK133" s="47">
        <v>0</v>
      </c>
      <c r="GL133" s="47">
        <v>0</v>
      </c>
      <c r="GM133" s="47">
        <v>0</v>
      </c>
      <c r="GN133" s="47">
        <v>0</v>
      </c>
      <c r="GO133" s="47">
        <v>0</v>
      </c>
      <c r="GP133" s="47">
        <v>0</v>
      </c>
      <c r="GQ133" s="47">
        <v>0</v>
      </c>
      <c r="GR133" s="47">
        <v>0</v>
      </c>
      <c r="GS133" s="47">
        <v>8.9523417346981202E-2</v>
      </c>
      <c r="GT133" s="47">
        <v>0</v>
      </c>
      <c r="GU133" s="47">
        <v>0</v>
      </c>
      <c r="GV133" s="47">
        <v>0</v>
      </c>
      <c r="GW133" s="47">
        <v>0</v>
      </c>
      <c r="GX133" s="47">
        <v>0</v>
      </c>
      <c r="GY133" s="47">
        <v>0</v>
      </c>
      <c r="GZ133" s="47">
        <v>0</v>
      </c>
      <c r="HA133" s="47">
        <v>0</v>
      </c>
      <c r="HB133" s="47">
        <v>0</v>
      </c>
      <c r="HC133" s="47">
        <v>0</v>
      </c>
      <c r="HD133" s="47">
        <v>0</v>
      </c>
      <c r="HE133" s="47">
        <v>0</v>
      </c>
      <c r="HF133" s="47">
        <v>0</v>
      </c>
      <c r="HG133" s="47">
        <v>0</v>
      </c>
      <c r="HH133" s="47">
        <v>0</v>
      </c>
      <c r="HI133" s="47">
        <v>0</v>
      </c>
      <c r="HJ133" s="47">
        <v>0</v>
      </c>
      <c r="HK133" s="47">
        <v>0</v>
      </c>
      <c r="HL133" s="47">
        <v>0</v>
      </c>
      <c r="HM133" s="47">
        <v>0</v>
      </c>
      <c r="HN133" s="47">
        <v>0</v>
      </c>
      <c r="HO133" s="47">
        <v>0</v>
      </c>
      <c r="HP133" s="47">
        <v>0</v>
      </c>
      <c r="HQ133" s="47">
        <v>0</v>
      </c>
      <c r="HR133" s="47">
        <v>0</v>
      </c>
      <c r="HS133" s="47">
        <v>0</v>
      </c>
      <c r="HT133" s="47">
        <v>0</v>
      </c>
      <c r="HU133" s="47">
        <v>0</v>
      </c>
      <c r="HV133" s="47">
        <v>0</v>
      </c>
      <c r="HW133" s="47">
        <v>0</v>
      </c>
      <c r="HX133" s="47">
        <v>0</v>
      </c>
      <c r="HY133" s="47">
        <v>0</v>
      </c>
      <c r="HZ133" s="47">
        <v>0</v>
      </c>
    </row>
    <row r="134" spans="1:234" x14ac:dyDescent="0.25">
      <c r="A134" t="str">
        <f t="shared" si="2"/>
        <v>HOT_13</v>
      </c>
      <c r="B134" s="1" t="s">
        <v>1460</v>
      </c>
      <c r="C134" s="1">
        <v>1.1274075414436599E-2</v>
      </c>
      <c r="D134" s="1">
        <v>2.4500681561473399E-2</v>
      </c>
      <c r="E134" s="1">
        <v>0</v>
      </c>
      <c r="F134" s="1">
        <v>0</v>
      </c>
      <c r="G134" s="1">
        <v>0.48018439080607001</v>
      </c>
      <c r="H134" s="1">
        <v>0</v>
      </c>
      <c r="I134" s="1">
        <v>4.2030264606816699E-2</v>
      </c>
      <c r="J134" s="1">
        <v>7.81767606780054E-2</v>
      </c>
      <c r="K134" s="1">
        <v>0.22976935533283699</v>
      </c>
      <c r="L134" s="1">
        <v>0</v>
      </c>
      <c r="M134" s="1">
        <v>0.23417770718092501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1.49658061165892E-2</v>
      </c>
      <c r="U134" s="1">
        <v>5.4660256141272998E-2</v>
      </c>
      <c r="V134" s="1">
        <v>0</v>
      </c>
      <c r="W134" s="1">
        <v>0</v>
      </c>
      <c r="X134" s="1">
        <v>4.4081880826915301</v>
      </c>
      <c r="Y134" s="1">
        <v>0</v>
      </c>
      <c r="Z134" s="1">
        <v>4.57801111351663E-2</v>
      </c>
      <c r="AA134" s="1">
        <v>7.0498517584239306E-2</v>
      </c>
      <c r="AB134" s="1">
        <v>0</v>
      </c>
      <c r="AC134" s="1">
        <v>1.5614074298930899E-2</v>
      </c>
      <c r="AD134" s="1">
        <v>6.0494063659919599E-2</v>
      </c>
      <c r="AE134" s="1">
        <v>3.3781073382772898E-2</v>
      </c>
      <c r="AF134" s="1">
        <v>0</v>
      </c>
      <c r="AG134" s="1">
        <v>0</v>
      </c>
      <c r="AH134" s="1">
        <v>1.60450625046203</v>
      </c>
      <c r="AI134" s="1">
        <v>3.9597830703054102E-2</v>
      </c>
      <c r="AJ134" s="1">
        <v>0</v>
      </c>
      <c r="AK134" s="1">
        <v>0.17749631749672801</v>
      </c>
      <c r="AL134" s="1">
        <v>2.1007591887600301E-2</v>
      </c>
      <c r="AM134" s="1">
        <v>0.20147790862901099</v>
      </c>
      <c r="AN134" s="1">
        <v>0</v>
      </c>
      <c r="AO134" s="1">
        <v>0</v>
      </c>
      <c r="AP134" s="1">
        <v>0.39404508603602001</v>
      </c>
      <c r="AQ134" s="1">
        <v>0</v>
      </c>
      <c r="AR134" s="1">
        <v>0</v>
      </c>
      <c r="AS134" s="1">
        <v>7.1081399876699097E-3</v>
      </c>
      <c r="AT134" s="1">
        <v>0</v>
      </c>
      <c r="AU134" s="1">
        <v>0</v>
      </c>
      <c r="AV134" s="1">
        <v>5.3280195529393802E-2</v>
      </c>
      <c r="AW134" s="1">
        <v>1.7291358149725902E-2</v>
      </c>
      <c r="AX134" s="1">
        <v>0</v>
      </c>
      <c r="AY134" s="1">
        <v>0.104110446538794</v>
      </c>
      <c r="AZ134" s="1">
        <v>0</v>
      </c>
      <c r="BA134" s="1">
        <v>0.104957133825566</v>
      </c>
      <c r="BB134" s="1">
        <v>0.17793196146986201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0.22978586739656101</v>
      </c>
      <c r="BK134" s="1">
        <v>0.11000187659937</v>
      </c>
      <c r="BL134" s="1">
        <v>1.3691646988661E-2</v>
      </c>
      <c r="BM134" s="1">
        <v>2.7291183616414698</v>
      </c>
      <c r="BN134" s="1">
        <v>0.206528663147303</v>
      </c>
      <c r="BO134" s="1">
        <v>6.6108765826093902E-2</v>
      </c>
      <c r="BP134" s="1">
        <v>0</v>
      </c>
      <c r="BQ134" s="1">
        <v>0</v>
      </c>
      <c r="BR134" s="1">
        <v>0</v>
      </c>
      <c r="BS134" s="1">
        <v>0</v>
      </c>
      <c r="BT134" s="1">
        <v>0.26155713945113002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0.20762579898856601</v>
      </c>
      <c r="CC134" s="1">
        <v>8.1440338757221894E-3</v>
      </c>
      <c r="CD134" s="1">
        <v>0</v>
      </c>
      <c r="CE134" s="1">
        <v>0.73334472259993499</v>
      </c>
      <c r="CF134" s="1">
        <v>0</v>
      </c>
      <c r="CG134" s="1">
        <v>0</v>
      </c>
      <c r="CH134" s="1">
        <v>0</v>
      </c>
      <c r="CI134" s="1">
        <v>0</v>
      </c>
      <c r="CJ134" s="1">
        <v>4.83970651294858E-2</v>
      </c>
      <c r="CK134" s="47">
        <v>9.1811845718108104E-2</v>
      </c>
      <c r="CL134" s="47">
        <v>0</v>
      </c>
      <c r="CM134" s="47">
        <v>0</v>
      </c>
      <c r="CN134" s="47">
        <v>0.76382771601146304</v>
      </c>
      <c r="CO134" s="47">
        <v>0.16315907402447699</v>
      </c>
      <c r="CP134" s="47">
        <v>7.3224865144206702E-2</v>
      </c>
      <c r="CQ134" s="47">
        <v>0</v>
      </c>
      <c r="CR134" s="47">
        <v>0</v>
      </c>
      <c r="CS134" s="47">
        <v>0.41118563361433202</v>
      </c>
      <c r="CT134" s="47">
        <v>0</v>
      </c>
      <c r="CU134" s="47">
        <v>1.1270635569137699</v>
      </c>
      <c r="CV134" s="47">
        <v>2.5429886170985698</v>
      </c>
      <c r="CW134" s="47">
        <v>0.50071072241430303</v>
      </c>
      <c r="CX134" s="47">
        <v>0.215276425181191</v>
      </c>
      <c r="CY134" s="47">
        <v>2.9731967178222699E-2</v>
      </c>
      <c r="CZ134" s="47">
        <v>0.127765155973632</v>
      </c>
      <c r="DA134" s="47">
        <v>1.1659898424530399</v>
      </c>
      <c r="DB134" s="47">
        <v>0.56190207321093499</v>
      </c>
      <c r="DC134" s="47">
        <v>1.96777806592073</v>
      </c>
      <c r="DD134" s="47">
        <v>0</v>
      </c>
      <c r="DE134" s="47">
        <v>6.6396023826687398E-2</v>
      </c>
      <c r="DF134" s="47">
        <v>0.32814980290774998</v>
      </c>
      <c r="DG134" s="47">
        <v>0</v>
      </c>
      <c r="DH134" s="47">
        <v>0</v>
      </c>
      <c r="DI134" s="47">
        <v>0</v>
      </c>
      <c r="DJ134" s="47">
        <v>0</v>
      </c>
      <c r="DK134" s="47">
        <v>0</v>
      </c>
      <c r="DL134" s="47">
        <v>0</v>
      </c>
      <c r="DM134" s="47">
        <v>0</v>
      </c>
      <c r="DN134" s="47">
        <v>0</v>
      </c>
      <c r="DO134" s="47">
        <v>0.23340964345130899</v>
      </c>
      <c r="DP134" s="47">
        <v>0</v>
      </c>
      <c r="DQ134" s="47">
        <v>1.57829169658305</v>
      </c>
      <c r="DR134" s="47">
        <v>0</v>
      </c>
      <c r="DS134" s="47">
        <v>5.9475086671168E-2</v>
      </c>
      <c r="DT134" s="47">
        <v>0</v>
      </c>
      <c r="DU134" s="47">
        <v>0</v>
      </c>
      <c r="DV134" s="47">
        <v>0</v>
      </c>
      <c r="DW134" s="47">
        <v>0.16394338488442001</v>
      </c>
      <c r="DX134" s="47">
        <v>0</v>
      </c>
      <c r="DY134" s="47">
        <v>0.36311273308812902</v>
      </c>
      <c r="DZ134" s="47">
        <v>0.232612235403582</v>
      </c>
      <c r="EA134" s="47">
        <v>8.0720177738143703E-2</v>
      </c>
      <c r="EB134" s="47">
        <v>0</v>
      </c>
      <c r="EC134" s="47">
        <v>0</v>
      </c>
      <c r="ED134" s="47">
        <v>0</v>
      </c>
      <c r="EE134" s="47">
        <v>0</v>
      </c>
      <c r="EF134" s="47">
        <v>0</v>
      </c>
      <c r="EG134" s="47">
        <v>0</v>
      </c>
      <c r="EH134" s="47">
        <v>0</v>
      </c>
      <c r="EI134" s="47">
        <v>0.18149918325367501</v>
      </c>
      <c r="EJ134" s="47">
        <v>0</v>
      </c>
      <c r="EK134" s="47">
        <v>0</v>
      </c>
      <c r="EL134" s="47">
        <v>0</v>
      </c>
      <c r="EM134" s="47">
        <v>0</v>
      </c>
      <c r="EN134" s="47">
        <v>0</v>
      </c>
      <c r="EO134" s="47">
        <v>0.18079996401773901</v>
      </c>
      <c r="EP134" s="47">
        <v>0.11509966892585401</v>
      </c>
      <c r="EQ134" s="47">
        <v>5.93887490794145E-2</v>
      </c>
      <c r="ER134" s="47">
        <v>0</v>
      </c>
      <c r="ES134" s="47">
        <v>0</v>
      </c>
      <c r="ET134" s="47">
        <v>2.8016832810078898E-3</v>
      </c>
      <c r="EU134" s="47">
        <v>0.17217602677830901</v>
      </c>
      <c r="EV134" s="47">
        <v>0.203116489263795</v>
      </c>
      <c r="EW134" s="47">
        <v>0.14686592772642201</v>
      </c>
      <c r="EX134" s="47">
        <v>0</v>
      </c>
      <c r="EY134" s="47">
        <v>4.0729727229201103E-2</v>
      </c>
      <c r="EZ134" s="47">
        <v>0.14251104460595701</v>
      </c>
      <c r="FA134" s="47">
        <v>0.29866648880725799</v>
      </c>
      <c r="FB134" s="47">
        <v>1.49312533856401E-2</v>
      </c>
      <c r="FC134" s="47">
        <v>0</v>
      </c>
      <c r="FD134" s="47">
        <v>0</v>
      </c>
      <c r="FE134" s="47">
        <v>0</v>
      </c>
      <c r="FF134" s="47">
        <v>0</v>
      </c>
      <c r="FG134" s="47">
        <v>0</v>
      </c>
      <c r="FH134" s="47">
        <v>0.25783937870785001</v>
      </c>
      <c r="FI134" s="47">
        <v>0</v>
      </c>
      <c r="FJ134" s="47">
        <v>0</v>
      </c>
      <c r="FK134" s="47">
        <v>0</v>
      </c>
      <c r="FL134" s="47">
        <v>0</v>
      </c>
      <c r="FM134" s="47">
        <v>0</v>
      </c>
      <c r="FN134" s="47">
        <v>0</v>
      </c>
      <c r="FO134" s="47">
        <v>0</v>
      </c>
      <c r="FP134" s="47">
        <v>0</v>
      </c>
      <c r="FQ134" s="47">
        <v>0</v>
      </c>
      <c r="FR134" s="47">
        <v>0</v>
      </c>
      <c r="FS134" s="47">
        <v>0</v>
      </c>
      <c r="FT134" s="47">
        <v>0</v>
      </c>
      <c r="FU134" s="47">
        <v>0</v>
      </c>
      <c r="FV134" s="47">
        <v>0</v>
      </c>
      <c r="FW134" s="47">
        <v>0</v>
      </c>
      <c r="FX134" s="47">
        <v>0.189106277728083</v>
      </c>
      <c r="FY134" s="47">
        <v>0</v>
      </c>
      <c r="FZ134" s="47">
        <v>8.7117710546566904E-2</v>
      </c>
      <c r="GA134" s="47">
        <v>0</v>
      </c>
      <c r="GB134" s="47">
        <v>0</v>
      </c>
      <c r="GC134" s="47">
        <v>0</v>
      </c>
      <c r="GD134" s="47">
        <v>0</v>
      </c>
      <c r="GE134" s="47">
        <v>0.74488033738261705</v>
      </c>
      <c r="GF134" s="47">
        <v>0</v>
      </c>
      <c r="GG134" s="47">
        <v>3.3522764759092E-3</v>
      </c>
      <c r="GH134" s="47">
        <v>0.160489887221443</v>
      </c>
      <c r="GI134" s="47">
        <v>0.223808662231055</v>
      </c>
      <c r="GJ134" s="47">
        <v>0.112033482323245</v>
      </c>
      <c r="GK134" s="47">
        <v>0.33291001343939702</v>
      </c>
      <c r="GL134" s="47">
        <v>7.3163593795727302E-2</v>
      </c>
      <c r="GM134" s="47">
        <v>4.1273828265496901E-2</v>
      </c>
      <c r="GN134" s="47">
        <v>6.9932286715462505E-2</v>
      </c>
      <c r="GO134" s="47">
        <v>4.8385124195662897E-2</v>
      </c>
      <c r="GP134" s="47">
        <v>0</v>
      </c>
      <c r="GQ134" s="47">
        <v>9.1014020385065703E-2</v>
      </c>
      <c r="GR134" s="47">
        <v>0</v>
      </c>
      <c r="GS134" s="47">
        <v>0</v>
      </c>
      <c r="GT134" s="47">
        <v>0</v>
      </c>
      <c r="GU134" s="47">
        <v>0</v>
      </c>
      <c r="GV134" s="47">
        <v>0.15475085112968101</v>
      </c>
      <c r="GW134" s="47">
        <v>0</v>
      </c>
      <c r="GX134" s="47">
        <v>0</v>
      </c>
      <c r="GY134" s="47">
        <v>4.1349226504137304</v>
      </c>
      <c r="GZ134" s="47">
        <v>9.16752670085625</v>
      </c>
      <c r="HA134" s="47">
        <v>0</v>
      </c>
      <c r="HB134" s="47">
        <v>0</v>
      </c>
      <c r="HC134" s="47">
        <v>0</v>
      </c>
      <c r="HD134" s="47">
        <v>0</v>
      </c>
      <c r="HE134" s="47">
        <v>0</v>
      </c>
      <c r="HF134" s="47">
        <v>7.71205018534456E-2</v>
      </c>
      <c r="HG134" s="47">
        <v>0</v>
      </c>
      <c r="HH134" s="47">
        <v>0</v>
      </c>
      <c r="HI134" s="47">
        <v>7.6337594075401902E-2</v>
      </c>
      <c r="HJ134" s="47">
        <v>0</v>
      </c>
      <c r="HK134" s="47">
        <v>0</v>
      </c>
      <c r="HL134" s="47">
        <v>0.48628293506707398</v>
      </c>
      <c r="HM134" s="47">
        <v>0</v>
      </c>
      <c r="HN134" s="47">
        <v>0</v>
      </c>
      <c r="HO134" s="47">
        <v>6.0118520091938903E-2</v>
      </c>
      <c r="HP134" s="47">
        <v>9.1538381696370602E-2</v>
      </c>
      <c r="HQ134" s="47">
        <v>0</v>
      </c>
      <c r="HR134" s="47">
        <v>1.8614239775242399E-2</v>
      </c>
      <c r="HS134" s="47">
        <v>5.1433851954704801</v>
      </c>
      <c r="HT134" s="47">
        <v>0</v>
      </c>
      <c r="HU134" s="47">
        <v>0</v>
      </c>
      <c r="HV134" s="47">
        <v>6.7137145556109704E-3</v>
      </c>
      <c r="HW134" s="47">
        <v>0</v>
      </c>
      <c r="HX134" s="47">
        <v>0</v>
      </c>
      <c r="HY134" s="47">
        <v>2.0422731421113598</v>
      </c>
      <c r="HZ134" s="47">
        <v>1.7038362222263501E-2</v>
      </c>
    </row>
    <row r="135" spans="1:234" x14ac:dyDescent="0.25">
      <c r="A135" t="str">
        <f t="shared" si="2"/>
        <v>HOT_14</v>
      </c>
      <c r="B135" s="1" t="s">
        <v>1461</v>
      </c>
      <c r="C135" s="1">
        <v>0</v>
      </c>
      <c r="D135" s="1">
        <v>0.93102589933599</v>
      </c>
      <c r="E135" s="1">
        <v>0</v>
      </c>
      <c r="F135" s="1">
        <v>0</v>
      </c>
      <c r="G135" s="1">
        <v>5.0899545425443398</v>
      </c>
      <c r="H135" s="1">
        <v>40.119202575815002</v>
      </c>
      <c r="I135" s="1">
        <v>4.2030264606816699E-2</v>
      </c>
      <c r="J135" s="1">
        <v>7.81767606780054E-2</v>
      </c>
      <c r="K135" s="1">
        <v>0</v>
      </c>
      <c r="L135" s="1">
        <v>1.40342539502633</v>
      </c>
      <c r="M135" s="1">
        <v>0</v>
      </c>
      <c r="N135" s="1">
        <v>0.44836987731893402</v>
      </c>
      <c r="O135" s="1">
        <v>0.102736873001986</v>
      </c>
      <c r="P135" s="1">
        <v>0</v>
      </c>
      <c r="Q135" s="1">
        <v>0</v>
      </c>
      <c r="R135" s="1">
        <v>6.0030839165017398E-2</v>
      </c>
      <c r="S135" s="1">
        <v>0.48679634347920397</v>
      </c>
      <c r="T135" s="1">
        <v>3.9809044270127401</v>
      </c>
      <c r="U135" s="1">
        <v>1.82200853804243E-2</v>
      </c>
      <c r="V135" s="1">
        <v>0</v>
      </c>
      <c r="W135" s="1">
        <v>2.3212347763173802</v>
      </c>
      <c r="X135" s="1">
        <v>7.6003242805026405E-2</v>
      </c>
      <c r="Y135" s="1">
        <v>0.13890447012298299</v>
      </c>
      <c r="Z135" s="1">
        <v>3.0214873349209799</v>
      </c>
      <c r="AA135" s="1">
        <v>0</v>
      </c>
      <c r="AB135" s="1">
        <v>3.7176563894121099E-2</v>
      </c>
      <c r="AC135" s="1">
        <v>0.57772074906044502</v>
      </c>
      <c r="AD135" s="1">
        <v>11.2140870509576</v>
      </c>
      <c r="AE135" s="1">
        <v>0</v>
      </c>
      <c r="AF135" s="1">
        <v>1.9934959924467499</v>
      </c>
      <c r="AG135" s="1">
        <v>1.60794298635429</v>
      </c>
      <c r="AH135" s="1">
        <v>6.0551009690055198</v>
      </c>
      <c r="AI135" s="1">
        <v>1.6037121434736901</v>
      </c>
      <c r="AJ135" s="1">
        <v>7.4133885154737594E-2</v>
      </c>
      <c r="AK135" s="1">
        <v>1.9721813055192002E-2</v>
      </c>
      <c r="AL135" s="1">
        <v>0.119043020696402</v>
      </c>
      <c r="AM135" s="1">
        <v>0</v>
      </c>
      <c r="AN135" s="1">
        <v>2.6644212862944801</v>
      </c>
      <c r="AO135" s="1">
        <v>5.2132152308280999E-2</v>
      </c>
      <c r="AP135" s="1">
        <v>6.5674181006003404E-2</v>
      </c>
      <c r="AQ135" s="1">
        <v>0</v>
      </c>
      <c r="AR135" s="1">
        <v>2.2555692919947998</v>
      </c>
      <c r="AS135" s="1">
        <v>3.5540699938349601E-3</v>
      </c>
      <c r="AT135" s="1">
        <v>7.8485739724426899</v>
      </c>
      <c r="AU135" s="1">
        <v>0</v>
      </c>
      <c r="AV135" s="1">
        <v>5.3280195529393799E-3</v>
      </c>
      <c r="AW135" s="1">
        <v>8.6456790748629404E-3</v>
      </c>
      <c r="AX135" s="1">
        <v>2.21624048540769E-2</v>
      </c>
      <c r="AY135" s="1">
        <v>0</v>
      </c>
      <c r="AZ135" s="1">
        <v>9.3143006718881391</v>
      </c>
      <c r="BA135" s="1">
        <v>0</v>
      </c>
      <c r="BB135" s="1">
        <v>0</v>
      </c>
      <c r="BC135" s="1">
        <v>0.87294546348470803</v>
      </c>
      <c r="BD135" s="1">
        <v>2.2767020398916502</v>
      </c>
      <c r="BE135" s="1">
        <v>1.13826200020962</v>
      </c>
      <c r="BF135" s="1">
        <v>0.14025371413253099</v>
      </c>
      <c r="BG135" s="1">
        <v>28.889165701518799</v>
      </c>
      <c r="BH135" s="1">
        <v>0.19341409651056399</v>
      </c>
      <c r="BI135" s="1">
        <v>0.38739350460847599</v>
      </c>
      <c r="BJ135" s="1">
        <v>8.2579296095639104E-2</v>
      </c>
      <c r="BK135" s="1">
        <v>0.810540143363777</v>
      </c>
      <c r="BL135" s="1">
        <v>3.4023742766822598</v>
      </c>
      <c r="BM135" s="1">
        <v>8.3204828098825193E-3</v>
      </c>
      <c r="BN135" s="1">
        <v>0</v>
      </c>
      <c r="BO135" s="1">
        <v>3.3054382913046999E-2</v>
      </c>
      <c r="BP135" s="1">
        <v>22.991110207606599</v>
      </c>
      <c r="BQ135" s="1">
        <v>0</v>
      </c>
      <c r="BR135" s="1">
        <v>0.33895035225899001</v>
      </c>
      <c r="BS135" s="1">
        <v>0.22546267416754301</v>
      </c>
      <c r="BT135" s="1">
        <v>0</v>
      </c>
      <c r="BU135" s="1">
        <v>4.6627913689511399E-2</v>
      </c>
      <c r="BV135" s="1">
        <v>0.291239142540757</v>
      </c>
      <c r="BW135" s="1">
        <v>0</v>
      </c>
      <c r="BX135" s="1">
        <v>0.19821878901416301</v>
      </c>
      <c r="BY135" s="1">
        <v>1.3542606219228299E-2</v>
      </c>
      <c r="BZ135" s="1">
        <v>1.93772193518412E-2</v>
      </c>
      <c r="CA135" s="1">
        <v>6.2411888784328502</v>
      </c>
      <c r="CB135" s="1">
        <v>10.796541547405401</v>
      </c>
      <c r="CC135" s="1">
        <v>0</v>
      </c>
      <c r="CD135" s="1">
        <v>0.13937579883954199</v>
      </c>
      <c r="CE135" s="1">
        <v>0</v>
      </c>
      <c r="CF135" s="1">
        <v>0.13357777860772299</v>
      </c>
      <c r="CG135" s="1">
        <v>4.67979018918051</v>
      </c>
      <c r="CH135" s="1">
        <v>0</v>
      </c>
      <c r="CI135" s="1">
        <v>0.159268715605937</v>
      </c>
      <c r="CJ135" s="1">
        <v>8.9655563152372508</v>
      </c>
      <c r="CK135" s="47">
        <v>0</v>
      </c>
      <c r="CL135" s="47">
        <v>0</v>
      </c>
      <c r="CM135" s="47">
        <v>0</v>
      </c>
      <c r="CN135" s="47">
        <v>0.42434873111747901</v>
      </c>
      <c r="CO135" s="47">
        <v>2.7193179004079499E-2</v>
      </c>
      <c r="CP135" s="47">
        <v>0.29289946057682698</v>
      </c>
      <c r="CQ135" s="47">
        <v>5.9536779195945204E-3</v>
      </c>
      <c r="CR135" s="47">
        <v>0</v>
      </c>
      <c r="CS135" s="47">
        <v>1.7877636244101401E-2</v>
      </c>
      <c r="CT135" s="47">
        <v>2.8486047921371899E-2</v>
      </c>
      <c r="CU135" s="47">
        <v>0</v>
      </c>
      <c r="CV135" s="47">
        <v>0</v>
      </c>
      <c r="CW135" s="47">
        <v>0</v>
      </c>
      <c r="CX135" s="47">
        <v>0</v>
      </c>
      <c r="CY135" s="47">
        <v>9.9106557260742502E-3</v>
      </c>
      <c r="CZ135" s="47">
        <v>0.74103790464706798</v>
      </c>
      <c r="DA135" s="47">
        <v>5.4655773864986101E-2</v>
      </c>
      <c r="DB135" s="47">
        <v>0</v>
      </c>
      <c r="DC135" s="47">
        <v>0</v>
      </c>
      <c r="DD135" s="47">
        <v>0</v>
      </c>
      <c r="DE135" s="47">
        <v>0</v>
      </c>
      <c r="DF135" s="47">
        <v>5.8598179090669604E-3</v>
      </c>
      <c r="DG135" s="47">
        <v>9.2072024210255607E-2</v>
      </c>
      <c r="DH135" s="47">
        <v>0.80420086285075199</v>
      </c>
      <c r="DI135" s="47">
        <v>0.25744461488562698</v>
      </c>
      <c r="DJ135" s="47">
        <v>2.2623121990834698</v>
      </c>
      <c r="DK135" s="47">
        <v>0</v>
      </c>
      <c r="DL135" s="47">
        <v>0</v>
      </c>
      <c r="DM135" s="47">
        <v>0.31905492355343001</v>
      </c>
      <c r="DN135" s="47">
        <v>2.2892183198642599E-2</v>
      </c>
      <c r="DO135" s="47">
        <v>6.2242571587015801E-2</v>
      </c>
      <c r="DP135" s="47">
        <v>0</v>
      </c>
      <c r="DQ135" s="47">
        <v>0</v>
      </c>
      <c r="DR135" s="47">
        <v>0</v>
      </c>
      <c r="DS135" s="47">
        <v>0</v>
      </c>
      <c r="DT135" s="47">
        <v>0</v>
      </c>
      <c r="DU135" s="47">
        <v>0</v>
      </c>
      <c r="DV135" s="47">
        <v>0</v>
      </c>
      <c r="DW135" s="47">
        <v>0</v>
      </c>
      <c r="DX135" s="47">
        <v>0</v>
      </c>
      <c r="DY135" s="47">
        <v>0</v>
      </c>
      <c r="DZ135" s="47">
        <v>0.174459176552687</v>
      </c>
      <c r="EA135" s="47">
        <v>0</v>
      </c>
      <c r="EB135" s="47">
        <v>0.22513861476573899</v>
      </c>
      <c r="EC135" s="47">
        <v>0</v>
      </c>
      <c r="ED135" s="47">
        <v>0</v>
      </c>
      <c r="EE135" s="47">
        <v>0</v>
      </c>
      <c r="EF135" s="47">
        <v>8.3218742867091397E-2</v>
      </c>
      <c r="EG135" s="47">
        <v>0</v>
      </c>
      <c r="EH135" s="47">
        <v>0</v>
      </c>
      <c r="EI135" s="47">
        <v>0</v>
      </c>
      <c r="EJ135" s="47">
        <v>0</v>
      </c>
      <c r="EK135" s="47">
        <v>1.0948140478733399</v>
      </c>
      <c r="EL135" s="47">
        <v>0.26404360430262003</v>
      </c>
      <c r="EM135" s="47">
        <v>5.4339345323328403E-2</v>
      </c>
      <c r="EN135" s="47">
        <v>2.7652601392871801</v>
      </c>
      <c r="EO135" s="47">
        <v>6.8477986371718496</v>
      </c>
      <c r="EP135" s="47">
        <v>1.72649503388781</v>
      </c>
      <c r="EQ135" s="47">
        <v>0.13857374785196699</v>
      </c>
      <c r="ER135" s="47">
        <v>4.6742859318269603E-2</v>
      </c>
      <c r="ES135" s="47">
        <v>0</v>
      </c>
      <c r="ET135" s="47">
        <v>0.10646396467829999</v>
      </c>
      <c r="EU135" s="47">
        <v>0</v>
      </c>
      <c r="EV135" s="47">
        <v>0.114253025210885</v>
      </c>
      <c r="EW135" s="47">
        <v>0.36716481931605499</v>
      </c>
      <c r="EX135" s="47">
        <v>4.6885908822640897E-2</v>
      </c>
      <c r="EY135" s="47">
        <v>1.3576575743067001E-2</v>
      </c>
      <c r="EZ135" s="47">
        <v>0</v>
      </c>
      <c r="FA135" s="47">
        <v>0</v>
      </c>
      <c r="FB135" s="47">
        <v>1.24427111547001E-2</v>
      </c>
      <c r="FC135" s="47">
        <v>0.38743723628104798</v>
      </c>
      <c r="FD135" s="47">
        <v>1.99140220002529</v>
      </c>
      <c r="FE135" s="47">
        <v>0.191377200960654</v>
      </c>
      <c r="FF135" s="47">
        <v>4.7610193479288E-2</v>
      </c>
      <c r="FG135" s="47">
        <v>9.14056153311682E-2</v>
      </c>
      <c r="FH135" s="47">
        <v>4.4154993603719301</v>
      </c>
      <c r="FI135" s="47">
        <v>1.23111511860308</v>
      </c>
      <c r="FJ135" s="47">
        <v>5.9459276324705304</v>
      </c>
      <c r="FK135" s="47">
        <v>0.22391425373065499</v>
      </c>
      <c r="FL135" s="47">
        <v>0.360950107005995</v>
      </c>
      <c r="FM135" s="47">
        <v>0</v>
      </c>
      <c r="FN135" s="47">
        <v>0</v>
      </c>
      <c r="FO135" s="47">
        <v>0</v>
      </c>
      <c r="FP135" s="47">
        <v>0</v>
      </c>
      <c r="FQ135" s="47">
        <v>0</v>
      </c>
      <c r="FR135" s="47">
        <v>4.5305586178775802E-2</v>
      </c>
      <c r="FS135" s="47">
        <v>0</v>
      </c>
      <c r="FT135" s="47">
        <v>2.7378751120898898E-2</v>
      </c>
      <c r="FU135" s="47">
        <v>0</v>
      </c>
      <c r="FV135" s="47">
        <v>0</v>
      </c>
      <c r="FW135" s="47">
        <v>0</v>
      </c>
      <c r="FX135" s="47">
        <v>0</v>
      </c>
      <c r="FY135" s="47">
        <v>1.57220462018531E-2</v>
      </c>
      <c r="FZ135" s="47">
        <v>0</v>
      </c>
      <c r="GA135" s="47">
        <v>7.2258896149846694E-2</v>
      </c>
      <c r="GB135" s="47">
        <v>5.8639754011424301E-2</v>
      </c>
      <c r="GC135" s="47">
        <v>0</v>
      </c>
      <c r="GD135" s="47">
        <v>0</v>
      </c>
      <c r="GE135" s="47">
        <v>0.24829344579420601</v>
      </c>
      <c r="GF135" s="47">
        <v>3.20472615211543</v>
      </c>
      <c r="GG135" s="47">
        <v>1.9878999502141601</v>
      </c>
      <c r="GH135" s="47">
        <v>0</v>
      </c>
      <c r="GI135" s="47">
        <v>0</v>
      </c>
      <c r="GJ135" s="47">
        <v>0</v>
      </c>
      <c r="GK135" s="47">
        <v>0</v>
      </c>
      <c r="GL135" s="47">
        <v>0</v>
      </c>
      <c r="GM135" s="47">
        <v>0.14445839892923901</v>
      </c>
      <c r="GN135" s="47">
        <v>1.39864573430925E-2</v>
      </c>
      <c r="GO135" s="47">
        <v>0.32256749463775303</v>
      </c>
      <c r="GP135" s="47">
        <v>0.77456247929984601</v>
      </c>
      <c r="GQ135" s="47">
        <v>0.151690033975109</v>
      </c>
      <c r="GR135" s="47">
        <v>0.318954541383697</v>
      </c>
      <c r="GS135" s="47">
        <v>3.3571281505117997E-2</v>
      </c>
      <c r="GT135" s="47">
        <v>6.0718560796627498E-2</v>
      </c>
      <c r="GU135" s="47">
        <v>1.1456287567696199</v>
      </c>
      <c r="GV135" s="47">
        <v>0</v>
      </c>
      <c r="GW135" s="47">
        <v>0</v>
      </c>
      <c r="GX135" s="47">
        <v>0</v>
      </c>
      <c r="GY135" s="47">
        <v>5.3163291219605098</v>
      </c>
      <c r="GZ135" s="47">
        <v>2.0864026284707302</v>
      </c>
      <c r="HA135" s="47">
        <v>0</v>
      </c>
      <c r="HB135" s="47">
        <v>1.4007885928070001</v>
      </c>
      <c r="HC135" s="47">
        <v>7.0859074423023402E-2</v>
      </c>
      <c r="HD135" s="47">
        <v>2.1364401921371901E-2</v>
      </c>
      <c r="HE135" s="47">
        <v>0</v>
      </c>
      <c r="HF135" s="47">
        <v>0</v>
      </c>
      <c r="HG135" s="47">
        <v>0.77539225001600098</v>
      </c>
      <c r="HH135" s="47">
        <v>0.54781536882974002</v>
      </c>
      <c r="HI135" s="47">
        <v>0.114506391113103</v>
      </c>
      <c r="HJ135" s="47">
        <v>2.5683639814551001E-3</v>
      </c>
      <c r="HK135" s="47">
        <v>0.23975613376108901</v>
      </c>
      <c r="HL135" s="47">
        <v>0.121570733766769</v>
      </c>
      <c r="HM135" s="47">
        <v>0</v>
      </c>
      <c r="HN135" s="47">
        <v>0</v>
      </c>
      <c r="HO135" s="47">
        <v>0.84165928128714396</v>
      </c>
      <c r="HP135" s="47">
        <v>0.28869797304239903</v>
      </c>
      <c r="HQ135" s="47">
        <v>0.356840769718757</v>
      </c>
      <c r="HR135" s="47">
        <v>0</v>
      </c>
      <c r="HS135" s="47">
        <v>0.50282799908604203</v>
      </c>
      <c r="HT135" s="47">
        <v>0</v>
      </c>
      <c r="HU135" s="47">
        <v>1.1741978760173</v>
      </c>
      <c r="HV135" s="47">
        <v>7.2105294327261804</v>
      </c>
      <c r="HW135" s="47">
        <v>2.0504199039994999</v>
      </c>
      <c r="HX135" s="47">
        <v>0</v>
      </c>
      <c r="HY135" s="47">
        <v>0</v>
      </c>
      <c r="HZ135" s="47">
        <v>0</v>
      </c>
    </row>
    <row r="136" spans="1:234" x14ac:dyDescent="0.25">
      <c r="A136" t="str">
        <f t="shared" si="2"/>
        <v>HOT_20</v>
      </c>
      <c r="B136" s="1" t="s">
        <v>1462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9.1701034459005598E-2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0.28435031621519502</v>
      </c>
      <c r="U136" s="1">
        <v>3.6440170760848697E-2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1.51235159149799E-2</v>
      </c>
      <c r="AE136" s="1">
        <v>0</v>
      </c>
      <c r="AF136" s="1">
        <v>0</v>
      </c>
      <c r="AG136" s="1">
        <v>0</v>
      </c>
      <c r="AH136" s="1">
        <v>1.91012648864528E-2</v>
      </c>
      <c r="AI136" s="1">
        <v>0</v>
      </c>
      <c r="AJ136" s="1">
        <v>7.4133885154737594E-2</v>
      </c>
      <c r="AK136" s="1">
        <v>0</v>
      </c>
      <c r="AL136" s="1">
        <v>0</v>
      </c>
      <c r="AM136" s="1">
        <v>1.0604100454158501E-2</v>
      </c>
      <c r="AN136" s="1">
        <v>0</v>
      </c>
      <c r="AO136" s="1">
        <v>0</v>
      </c>
      <c r="AP136" s="1">
        <v>0</v>
      </c>
      <c r="AQ136" s="1">
        <v>0</v>
      </c>
      <c r="AR136" s="1">
        <v>2.6227549906916298E-2</v>
      </c>
      <c r="AS136" s="1">
        <v>0</v>
      </c>
      <c r="AT136" s="1">
        <v>1.56138739504828E-2</v>
      </c>
      <c r="AU136" s="1">
        <v>0</v>
      </c>
      <c r="AV136" s="1">
        <v>5.3280195529393799E-3</v>
      </c>
      <c r="AW136" s="1">
        <v>0</v>
      </c>
      <c r="AX136" s="1">
        <v>0</v>
      </c>
      <c r="AY136" s="1">
        <v>8.6758705448995201E-3</v>
      </c>
      <c r="AZ136" s="1">
        <v>0.13288885524094601</v>
      </c>
      <c r="BA136" s="1">
        <v>0.50729281349023403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6.8458234943305097E-3</v>
      </c>
      <c r="BM136" s="1">
        <v>8.3204828098825193E-3</v>
      </c>
      <c r="BN136" s="1">
        <v>0</v>
      </c>
      <c r="BO136" s="1">
        <v>0</v>
      </c>
      <c r="BP136" s="1">
        <v>7.9444057386339507E-3</v>
      </c>
      <c r="BQ136" s="1">
        <v>0</v>
      </c>
      <c r="BR136" s="1">
        <v>0</v>
      </c>
      <c r="BS136" s="1">
        <v>0</v>
      </c>
      <c r="BT136" s="1">
        <v>5.2311427890225998E-2</v>
      </c>
      <c r="BU136" s="1">
        <v>0</v>
      </c>
      <c r="BV136" s="1">
        <v>0.61888317789910896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9.9106557260742502E-3</v>
      </c>
      <c r="CZ136" s="47">
        <v>8.5176770649088296E-3</v>
      </c>
      <c r="DA136" s="47">
        <v>0</v>
      </c>
      <c r="DB136" s="47">
        <v>0</v>
      </c>
      <c r="DC136" s="47">
        <v>0</v>
      </c>
      <c r="DD136" s="47">
        <v>0</v>
      </c>
      <c r="DE136" s="47">
        <v>6.6396023826687398E-2</v>
      </c>
      <c r="DF136" s="47">
        <v>1.17196358181339E-2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0</v>
      </c>
      <c r="EG136" s="47">
        <v>0</v>
      </c>
      <c r="EH136" s="47">
        <v>0</v>
      </c>
      <c r="EI136" s="47">
        <v>0</v>
      </c>
      <c r="EJ136" s="47">
        <v>0</v>
      </c>
      <c r="EK136" s="47">
        <v>0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</v>
      </c>
      <c r="ER136" s="47">
        <v>0</v>
      </c>
      <c r="ES136" s="47">
        <v>0</v>
      </c>
      <c r="ET136" s="47">
        <v>5.6033665620157797E-3</v>
      </c>
      <c r="EU136" s="47">
        <v>0</v>
      </c>
      <c r="EV136" s="47">
        <v>0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0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0</v>
      </c>
      <c r="FL136" s="47">
        <v>0</v>
      </c>
      <c r="FM136" s="47">
        <v>0</v>
      </c>
      <c r="FN136" s="47">
        <v>0</v>
      </c>
      <c r="FO136" s="47">
        <v>0</v>
      </c>
      <c r="FP136" s="47">
        <v>0</v>
      </c>
      <c r="FQ136" s="47">
        <v>0.27126409871768298</v>
      </c>
      <c r="FR136" s="47">
        <v>5.6631982723469804E-3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0</v>
      </c>
      <c r="GA136" s="47">
        <v>0</v>
      </c>
      <c r="GB136" s="47">
        <v>0</v>
      </c>
      <c r="GC136" s="47">
        <v>0</v>
      </c>
      <c r="GD136" s="47">
        <v>0</v>
      </c>
      <c r="GE136" s="47">
        <v>0.93110042172827101</v>
      </c>
      <c r="GF136" s="47">
        <v>1.6778670953483898E-2</v>
      </c>
      <c r="GG136" s="47">
        <v>8.0454635421820797E-2</v>
      </c>
      <c r="GH136" s="47">
        <v>0</v>
      </c>
      <c r="GI136" s="47">
        <v>0</v>
      </c>
      <c r="GJ136" s="47">
        <v>0</v>
      </c>
      <c r="GK136" s="47">
        <v>0</v>
      </c>
      <c r="GL136" s="47">
        <v>0</v>
      </c>
      <c r="GM136" s="47">
        <v>0</v>
      </c>
      <c r="GN136" s="47">
        <v>0</v>
      </c>
      <c r="GO136" s="47">
        <v>0</v>
      </c>
      <c r="GP136" s="47">
        <v>0</v>
      </c>
      <c r="GQ136" s="47">
        <v>0</v>
      </c>
      <c r="GR136" s="47">
        <v>0</v>
      </c>
      <c r="GS136" s="47">
        <v>0</v>
      </c>
      <c r="GT136" s="47">
        <v>0</v>
      </c>
      <c r="GU136" s="47">
        <v>0</v>
      </c>
      <c r="GV136" s="47">
        <v>0</v>
      </c>
      <c r="GW136" s="47">
        <v>0</v>
      </c>
      <c r="GX136" s="47">
        <v>0</v>
      </c>
      <c r="GY136" s="47">
        <v>0</v>
      </c>
      <c r="GZ136" s="47">
        <v>0</v>
      </c>
      <c r="HA136" s="47">
        <v>0</v>
      </c>
      <c r="HB136" s="47">
        <v>0</v>
      </c>
      <c r="HC136" s="47">
        <v>2.3619691474341099E-2</v>
      </c>
      <c r="HD136" s="47">
        <v>1.6023301441028901E-2</v>
      </c>
      <c r="HE136" s="47">
        <v>0</v>
      </c>
      <c r="HF136" s="47">
        <v>0</v>
      </c>
      <c r="HG136" s="47">
        <v>0</v>
      </c>
      <c r="HH136" s="47">
        <v>0</v>
      </c>
      <c r="HI136" s="47">
        <v>0</v>
      </c>
      <c r="HJ136" s="47">
        <v>2.5683639814551001E-3</v>
      </c>
      <c r="HK136" s="47">
        <v>0</v>
      </c>
      <c r="HL136" s="47">
        <v>0</v>
      </c>
      <c r="HM136" s="47">
        <v>0</v>
      </c>
      <c r="HN136" s="47">
        <v>0</v>
      </c>
      <c r="HO136" s="47">
        <v>0</v>
      </c>
      <c r="HP136" s="47">
        <v>3.5207069883219501E-3</v>
      </c>
      <c r="HQ136" s="47">
        <v>0</v>
      </c>
      <c r="HR136" s="47">
        <v>0</v>
      </c>
      <c r="HS136" s="47">
        <v>6.0581686636872502E-3</v>
      </c>
      <c r="HT136" s="47">
        <v>0</v>
      </c>
      <c r="HU136" s="47">
        <v>0</v>
      </c>
      <c r="HV136" s="47">
        <v>6.7137145556109704E-3</v>
      </c>
      <c r="HW136" s="47">
        <v>0</v>
      </c>
      <c r="HX136" s="47">
        <v>0</v>
      </c>
      <c r="HY136" s="47">
        <v>0</v>
      </c>
      <c r="HZ136" s="47">
        <v>0</v>
      </c>
    </row>
    <row r="137" spans="1:234" x14ac:dyDescent="0.25">
      <c r="A137" t="str">
        <f t="shared" si="2"/>
        <v>HOT_23</v>
      </c>
      <c r="B137" s="1" t="s">
        <v>1463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0.47073896359634698</v>
      </c>
      <c r="J137" s="1">
        <v>0.18762422562721301</v>
      </c>
      <c r="K137" s="1">
        <v>0</v>
      </c>
      <c r="L137" s="1">
        <v>1.7474557447798699E-2</v>
      </c>
      <c r="M137" s="1">
        <v>1.2773329482595901E-2</v>
      </c>
      <c r="N137" s="1">
        <v>0</v>
      </c>
      <c r="O137" s="1">
        <v>8.9661270983551394E-2</v>
      </c>
      <c r="P137" s="1">
        <v>0</v>
      </c>
      <c r="Q137" s="1">
        <v>0.35709246810153</v>
      </c>
      <c r="R137" s="1">
        <v>0</v>
      </c>
      <c r="S137" s="1">
        <v>2.9956698060258701E-2</v>
      </c>
      <c r="T137" s="1">
        <v>0</v>
      </c>
      <c r="U137" s="1">
        <v>0</v>
      </c>
      <c r="V137" s="1">
        <v>3.2193303607830598E-2</v>
      </c>
      <c r="W137" s="1">
        <v>0</v>
      </c>
      <c r="X137" s="1">
        <v>0</v>
      </c>
      <c r="Y137" s="1">
        <v>0.111123576098386</v>
      </c>
      <c r="Z137" s="1">
        <v>0</v>
      </c>
      <c r="AA137" s="1">
        <v>0.281994070336957</v>
      </c>
      <c r="AB137" s="1">
        <v>2.97412511152969E-2</v>
      </c>
      <c r="AC137" s="1">
        <v>3.7473778317434203E-2</v>
      </c>
      <c r="AD137" s="1">
        <v>0</v>
      </c>
      <c r="AE137" s="1">
        <v>3.3781073382772898E-2</v>
      </c>
      <c r="AF137" s="1">
        <v>0</v>
      </c>
      <c r="AG137" s="1">
        <v>0</v>
      </c>
      <c r="AH137" s="1">
        <v>0</v>
      </c>
      <c r="AI137" s="1">
        <v>3.1678264562443298E-2</v>
      </c>
      <c r="AJ137" s="1">
        <v>5.93071081237901E-2</v>
      </c>
      <c r="AK137" s="1">
        <v>1.5777450444153601E-2</v>
      </c>
      <c r="AL137" s="1">
        <v>1.6806073510080299E-2</v>
      </c>
      <c r="AM137" s="1">
        <v>8.4832803633267794E-3</v>
      </c>
      <c r="AN137" s="1">
        <v>0</v>
      </c>
      <c r="AO137" s="1">
        <v>0.18767574830981201</v>
      </c>
      <c r="AP137" s="1">
        <v>0</v>
      </c>
      <c r="AQ137" s="1">
        <v>0</v>
      </c>
      <c r="AR137" s="1">
        <v>0</v>
      </c>
      <c r="AS137" s="1">
        <v>0</v>
      </c>
      <c r="AT137" s="1">
        <v>2.9145898040901199E-2</v>
      </c>
      <c r="AU137" s="1">
        <v>0</v>
      </c>
      <c r="AV137" s="1">
        <v>1.7049662569406002E-2</v>
      </c>
      <c r="AW137" s="1">
        <v>0</v>
      </c>
      <c r="AX137" s="1">
        <v>0</v>
      </c>
      <c r="AY137" s="1">
        <v>6.9406964359196204E-3</v>
      </c>
      <c r="AZ137" s="1">
        <v>0</v>
      </c>
      <c r="BA137" s="1">
        <v>1.39942845100754E-2</v>
      </c>
      <c r="BB137" s="1">
        <v>3.8821518866151698E-2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0.18382869391724899</v>
      </c>
      <c r="BK137" s="1">
        <v>0</v>
      </c>
      <c r="BL137" s="1">
        <v>5.4766587954644102E-3</v>
      </c>
      <c r="BM137" s="1">
        <v>6.6563862479060102E-3</v>
      </c>
      <c r="BN137" s="1">
        <v>0</v>
      </c>
      <c r="BO137" s="1">
        <v>8.8145021101458595E-3</v>
      </c>
      <c r="BP137" s="1">
        <v>6.3555245909071604E-3</v>
      </c>
      <c r="BQ137" s="1">
        <v>0.100602015234019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1.6251127463074E-2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8.6275849717639408E-3</v>
      </c>
      <c r="CF137" s="1">
        <v>0.16029333432926801</v>
      </c>
      <c r="CG137" s="1">
        <v>0</v>
      </c>
      <c r="CH137" s="1">
        <v>0</v>
      </c>
      <c r="CI137" s="1">
        <v>0</v>
      </c>
      <c r="CJ137" s="1">
        <v>0</v>
      </c>
      <c r="CK137" s="47">
        <v>0</v>
      </c>
      <c r="CL137" s="47">
        <v>0</v>
      </c>
      <c r="CM137" s="47">
        <v>3.0557117184971699E-2</v>
      </c>
      <c r="CN137" s="47">
        <v>0</v>
      </c>
      <c r="CO137" s="47">
        <v>2.1754543203263602E-2</v>
      </c>
      <c r="CP137" s="47">
        <v>0</v>
      </c>
      <c r="CQ137" s="47">
        <v>4.7629423356756097E-3</v>
      </c>
      <c r="CR137" s="47">
        <v>3.2133761012736503E-2</v>
      </c>
      <c r="CS137" s="47">
        <v>0</v>
      </c>
      <c r="CT137" s="47">
        <v>0.36462141339356102</v>
      </c>
      <c r="CU137" s="47">
        <v>0</v>
      </c>
      <c r="CV137" s="47">
        <v>0</v>
      </c>
      <c r="CW137" s="47">
        <v>0</v>
      </c>
      <c r="CX137" s="47">
        <v>0</v>
      </c>
      <c r="CY137" s="47">
        <v>0</v>
      </c>
      <c r="CZ137" s="47">
        <v>0</v>
      </c>
      <c r="DA137" s="47">
        <v>8.0161801668646296E-2</v>
      </c>
      <c r="DB137" s="47">
        <v>0</v>
      </c>
      <c r="DC137" s="47">
        <v>0</v>
      </c>
      <c r="DD137" s="47">
        <v>0</v>
      </c>
      <c r="DE137" s="47">
        <v>0</v>
      </c>
      <c r="DF137" s="47">
        <v>1.87514173090143E-2</v>
      </c>
      <c r="DG137" s="47">
        <v>0</v>
      </c>
      <c r="DH137" s="47">
        <v>0</v>
      </c>
      <c r="DI137" s="47">
        <v>0</v>
      </c>
      <c r="DJ137" s="47">
        <v>0</v>
      </c>
      <c r="DK137" s="47">
        <v>0</v>
      </c>
      <c r="DL137" s="47">
        <v>0</v>
      </c>
      <c r="DM137" s="47">
        <v>2.21951251167604E-2</v>
      </c>
      <c r="DN137" s="47">
        <v>1.8313746558914101E-2</v>
      </c>
      <c r="DO137" s="47">
        <v>1.24485143174032E-2</v>
      </c>
      <c r="DP137" s="47">
        <v>0</v>
      </c>
      <c r="DQ137" s="47">
        <v>6.15918710861676E-2</v>
      </c>
      <c r="DR137" s="47">
        <v>0.30444807615453601</v>
      </c>
      <c r="DS137" s="47">
        <v>0</v>
      </c>
      <c r="DT137" s="47">
        <v>1.2553334390376101E-2</v>
      </c>
      <c r="DU137" s="47">
        <v>0</v>
      </c>
      <c r="DV137" s="47">
        <v>0</v>
      </c>
      <c r="DW137" s="47">
        <v>0</v>
      </c>
      <c r="DX137" s="47">
        <v>0</v>
      </c>
      <c r="DY137" s="47">
        <v>0</v>
      </c>
      <c r="DZ137" s="47">
        <v>0</v>
      </c>
      <c r="EA137" s="47">
        <v>0</v>
      </c>
      <c r="EB137" s="47">
        <v>0</v>
      </c>
      <c r="EC137" s="47">
        <v>0</v>
      </c>
      <c r="ED137" s="47">
        <v>0</v>
      </c>
      <c r="EE137" s="47">
        <v>4.8405342667909197E-2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0.120214875844915</v>
      </c>
      <c r="EL137" s="47">
        <v>0</v>
      </c>
      <c r="EM137" s="47">
        <v>0</v>
      </c>
      <c r="EN137" s="47">
        <v>0</v>
      </c>
      <c r="EO137" s="47">
        <v>9.0399982008869308E-3</v>
      </c>
      <c r="EP137" s="47">
        <v>0.138119602711025</v>
      </c>
      <c r="EQ137" s="47">
        <v>1.58369997545105E-2</v>
      </c>
      <c r="ER137" s="47">
        <v>0.112182862363847</v>
      </c>
      <c r="ES137" s="47">
        <v>0</v>
      </c>
      <c r="ET137" s="47">
        <v>0.121032717739541</v>
      </c>
      <c r="EU137" s="47">
        <v>2.5043785713208599E-2</v>
      </c>
      <c r="EV137" s="47">
        <v>3.0467473389569202E-2</v>
      </c>
      <c r="EW137" s="47">
        <v>0</v>
      </c>
      <c r="EX137" s="47">
        <v>1.8754363529056399E-2</v>
      </c>
      <c r="EY137" s="47">
        <v>0</v>
      </c>
      <c r="EZ137" s="47">
        <v>0</v>
      </c>
      <c r="FA137" s="47">
        <v>6.82666260130875E-2</v>
      </c>
      <c r="FB137" s="47">
        <v>3.9816675695040198E-3</v>
      </c>
      <c r="FC137" s="47">
        <v>0</v>
      </c>
      <c r="FD137" s="47">
        <v>0</v>
      </c>
      <c r="FE137" s="47">
        <v>6.1240704307409202E-2</v>
      </c>
      <c r="FF137" s="47">
        <v>0</v>
      </c>
      <c r="FG137" s="47">
        <v>0</v>
      </c>
      <c r="FH137" s="47">
        <v>2.5783937870784999E-2</v>
      </c>
      <c r="FI137" s="47">
        <v>0</v>
      </c>
      <c r="FJ137" s="47">
        <v>0</v>
      </c>
      <c r="FK137" s="47">
        <v>0</v>
      </c>
      <c r="FL137" s="47">
        <v>0</v>
      </c>
      <c r="FM137" s="47">
        <v>0.16898250968064199</v>
      </c>
      <c r="FN137" s="47">
        <v>0.27435772622086702</v>
      </c>
      <c r="FO137" s="47">
        <v>0</v>
      </c>
      <c r="FP137" s="47">
        <v>0</v>
      </c>
      <c r="FQ137" s="47">
        <v>0</v>
      </c>
      <c r="FR137" s="47">
        <v>0</v>
      </c>
      <c r="FS137" s="47">
        <v>0</v>
      </c>
      <c r="FT137" s="47">
        <v>3.2854501345078703E-2</v>
      </c>
      <c r="FU137" s="47">
        <v>0</v>
      </c>
      <c r="FV137" s="47">
        <v>6.1678099543465599E-2</v>
      </c>
      <c r="FW137" s="47">
        <v>0</v>
      </c>
      <c r="FX137" s="47">
        <v>0</v>
      </c>
      <c r="FY137" s="47">
        <v>0</v>
      </c>
      <c r="FZ137" s="47">
        <v>3.48470842186267E-2</v>
      </c>
      <c r="GA137" s="47">
        <v>0</v>
      </c>
      <c r="GB137" s="47">
        <v>0</v>
      </c>
      <c r="GC137" s="47">
        <v>0</v>
      </c>
      <c r="GD137" s="47">
        <v>0</v>
      </c>
      <c r="GE137" s="47">
        <v>0</v>
      </c>
      <c r="GF137" s="47">
        <v>0</v>
      </c>
      <c r="GG137" s="47">
        <v>0</v>
      </c>
      <c r="GH137" s="47">
        <v>0</v>
      </c>
      <c r="GI137" s="47">
        <v>0.10444404237449199</v>
      </c>
      <c r="GJ137" s="47">
        <v>2.2406696464649E-2</v>
      </c>
      <c r="GK137" s="47">
        <v>0</v>
      </c>
      <c r="GL137" s="47">
        <v>0</v>
      </c>
      <c r="GM137" s="47">
        <v>0</v>
      </c>
      <c r="GN137" s="47">
        <v>1.1189165874473999E-2</v>
      </c>
      <c r="GO137" s="47">
        <v>0</v>
      </c>
      <c r="GP137" s="47">
        <v>6.19649983439877E-2</v>
      </c>
      <c r="GQ137" s="47">
        <v>2.4270405436017502E-2</v>
      </c>
      <c r="GR137" s="47">
        <v>0</v>
      </c>
      <c r="GS137" s="47">
        <v>0</v>
      </c>
      <c r="GT137" s="47">
        <v>0</v>
      </c>
      <c r="GU137" s="47">
        <v>0</v>
      </c>
      <c r="GV137" s="47">
        <v>0</v>
      </c>
      <c r="GW137" s="47">
        <v>0</v>
      </c>
      <c r="GX137" s="47">
        <v>0</v>
      </c>
      <c r="GY137" s="47">
        <v>0</v>
      </c>
      <c r="GZ137" s="47">
        <v>0</v>
      </c>
      <c r="HA137" s="47">
        <v>0</v>
      </c>
      <c r="HB137" s="47">
        <v>0</v>
      </c>
      <c r="HC137" s="47">
        <v>0</v>
      </c>
      <c r="HD137" s="47">
        <v>0</v>
      </c>
      <c r="HE137" s="47">
        <v>0</v>
      </c>
      <c r="HF137" s="47">
        <v>0</v>
      </c>
      <c r="HG137" s="47">
        <v>0</v>
      </c>
      <c r="HH137" s="47">
        <v>0</v>
      </c>
      <c r="HI137" s="47">
        <v>0</v>
      </c>
      <c r="HJ137" s="47">
        <v>0</v>
      </c>
      <c r="HK137" s="47">
        <v>0</v>
      </c>
      <c r="HL137" s="47">
        <v>0</v>
      </c>
      <c r="HM137" s="47">
        <v>0</v>
      </c>
      <c r="HN137" s="47">
        <v>0</v>
      </c>
      <c r="HO137" s="47">
        <v>0</v>
      </c>
      <c r="HP137" s="47">
        <v>0</v>
      </c>
      <c r="HQ137" s="47">
        <v>0</v>
      </c>
      <c r="HR137" s="47">
        <v>0</v>
      </c>
      <c r="HS137" s="47">
        <v>0</v>
      </c>
      <c r="HT137" s="47">
        <v>0</v>
      </c>
      <c r="HU137" s="47">
        <v>0</v>
      </c>
      <c r="HV137" s="47">
        <v>0</v>
      </c>
      <c r="HW137" s="47">
        <v>0</v>
      </c>
      <c r="HX137" s="47">
        <v>0</v>
      </c>
      <c r="HY137" s="47">
        <v>4.1258043274977001E-2</v>
      </c>
      <c r="HZ137" s="47">
        <v>0</v>
      </c>
    </row>
    <row r="138" spans="1:234" x14ac:dyDescent="0.25">
      <c r="A138" t="str">
        <f t="shared" si="2"/>
        <v>HOT_24</v>
      </c>
      <c r="B138" s="1" t="s">
        <v>1464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2.1567510481195401E-2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0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0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0</v>
      </c>
      <c r="DS138" s="47">
        <v>0</v>
      </c>
      <c r="DT138" s="47">
        <v>0</v>
      </c>
      <c r="DU138" s="47">
        <v>0</v>
      </c>
      <c r="DV138" s="47">
        <v>0</v>
      </c>
      <c r="DW138" s="47">
        <v>0</v>
      </c>
      <c r="DX138" s="47">
        <v>0</v>
      </c>
      <c r="DY138" s="47">
        <v>0</v>
      </c>
      <c r="DZ138" s="47">
        <v>0</v>
      </c>
      <c r="EA138" s="47">
        <v>0</v>
      </c>
      <c r="EB138" s="47">
        <v>0</v>
      </c>
      <c r="EC138" s="47">
        <v>0</v>
      </c>
      <c r="ED138" s="47">
        <v>0</v>
      </c>
      <c r="EE138" s="47">
        <v>0</v>
      </c>
      <c r="EF138" s="47">
        <v>0</v>
      </c>
      <c r="EG138" s="47">
        <v>0</v>
      </c>
      <c r="EH138" s="47">
        <v>0</v>
      </c>
      <c r="EI138" s="47">
        <v>0</v>
      </c>
      <c r="EJ138" s="47">
        <v>0</v>
      </c>
      <c r="EK138" s="47">
        <v>0</v>
      </c>
      <c r="EL138" s="47">
        <v>0</v>
      </c>
      <c r="EM138" s="47">
        <v>0</v>
      </c>
      <c r="EN138" s="47">
        <v>0</v>
      </c>
      <c r="EO138" s="47">
        <v>0</v>
      </c>
      <c r="EP138" s="47">
        <v>0</v>
      </c>
      <c r="EQ138" s="47">
        <v>0</v>
      </c>
      <c r="ER138" s="47">
        <v>0</v>
      </c>
      <c r="ES138" s="47">
        <v>0</v>
      </c>
      <c r="ET138" s="47">
        <v>0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0</v>
      </c>
      <c r="FA138" s="47">
        <v>0</v>
      </c>
      <c r="FB138" s="47">
        <v>0</v>
      </c>
      <c r="FC138" s="47">
        <v>0</v>
      </c>
      <c r="FD138" s="47">
        <v>0</v>
      </c>
      <c r="FE138" s="47">
        <v>0</v>
      </c>
      <c r="FF138" s="47">
        <v>0</v>
      </c>
      <c r="FG138" s="47">
        <v>0</v>
      </c>
      <c r="FH138" s="47">
        <v>0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0</v>
      </c>
      <c r="GD138" s="47">
        <v>0</v>
      </c>
      <c r="GE138" s="47">
        <v>0</v>
      </c>
      <c r="GF138" s="47">
        <v>0</v>
      </c>
      <c r="GG138" s="47">
        <v>0</v>
      </c>
      <c r="GH138" s="47">
        <v>0</v>
      </c>
      <c r="GI138" s="47">
        <v>0</v>
      </c>
      <c r="GJ138" s="47">
        <v>0</v>
      </c>
      <c r="GK138" s="47">
        <v>0</v>
      </c>
      <c r="GL138" s="47">
        <v>0</v>
      </c>
      <c r="GM138" s="47">
        <v>0</v>
      </c>
      <c r="GN138" s="47">
        <v>0</v>
      </c>
      <c r="GO138" s="47">
        <v>0</v>
      </c>
      <c r="GP138" s="47">
        <v>0</v>
      </c>
      <c r="GQ138" s="47">
        <v>0</v>
      </c>
      <c r="GR138" s="47">
        <v>0</v>
      </c>
      <c r="GS138" s="47">
        <v>0</v>
      </c>
      <c r="GT138" s="47">
        <v>0</v>
      </c>
      <c r="GU138" s="47">
        <v>0</v>
      </c>
      <c r="GV138" s="47">
        <v>0</v>
      </c>
      <c r="GW138" s="47">
        <v>0</v>
      </c>
      <c r="GX138" s="47">
        <v>0</v>
      </c>
      <c r="GY138" s="47">
        <v>0</v>
      </c>
      <c r="GZ138" s="47">
        <v>0</v>
      </c>
      <c r="HA138" s="47">
        <v>0</v>
      </c>
      <c r="HB138" s="47">
        <v>0</v>
      </c>
      <c r="HC138" s="47">
        <v>0</v>
      </c>
      <c r="HD138" s="47">
        <v>0</v>
      </c>
      <c r="HE138" s="47">
        <v>0</v>
      </c>
      <c r="HF138" s="47">
        <v>0</v>
      </c>
      <c r="HG138" s="47">
        <v>0</v>
      </c>
      <c r="HH138" s="47">
        <v>0</v>
      </c>
      <c r="HI138" s="47">
        <v>0</v>
      </c>
      <c r="HJ138" s="47">
        <v>0</v>
      </c>
      <c r="HK138" s="47">
        <v>0</v>
      </c>
      <c r="HL138" s="47">
        <v>0</v>
      </c>
      <c r="HM138" s="47">
        <v>0</v>
      </c>
      <c r="HN138" s="47">
        <v>0</v>
      </c>
      <c r="HO138" s="47">
        <v>0</v>
      </c>
      <c r="HP138" s="47">
        <v>0</v>
      </c>
      <c r="HQ138" s="47">
        <v>0</v>
      </c>
      <c r="HR138" s="47">
        <v>0</v>
      </c>
      <c r="HS138" s="47">
        <v>0</v>
      </c>
      <c r="HT138" s="47">
        <v>0</v>
      </c>
      <c r="HU138" s="47">
        <v>0</v>
      </c>
      <c r="HV138" s="47">
        <v>0</v>
      </c>
      <c r="HW138" s="47">
        <v>0</v>
      </c>
      <c r="HX138" s="47">
        <v>0</v>
      </c>
      <c r="HY138" s="47">
        <v>0</v>
      </c>
      <c r="HZ138" s="47">
        <v>0</v>
      </c>
    </row>
    <row r="139" spans="1:234" x14ac:dyDescent="0.25">
      <c r="A139" t="str">
        <f t="shared" si="2"/>
        <v>HOT_25</v>
      </c>
      <c r="B139" s="1" t="s">
        <v>1465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0.67248423370906596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3.7358862909813099E-2</v>
      </c>
      <c r="P139" s="1">
        <v>0</v>
      </c>
      <c r="Q139" s="1">
        <v>0.34008806485859999</v>
      </c>
      <c r="R139" s="1">
        <v>0.36018503499010501</v>
      </c>
      <c r="S139" s="1">
        <v>7.4891745150646796E-2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2.80101225168005E-2</v>
      </c>
      <c r="AM139" s="1">
        <v>0</v>
      </c>
      <c r="AN139" s="1">
        <v>0</v>
      </c>
      <c r="AO139" s="1">
        <v>1.04264304616562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0.32351265721793099</v>
      </c>
      <c r="BC139" s="1">
        <v>0</v>
      </c>
      <c r="BD139" s="1">
        <v>0</v>
      </c>
      <c r="BE139" s="1">
        <v>0</v>
      </c>
      <c r="BF139" s="1">
        <v>0</v>
      </c>
      <c r="BG139" s="1">
        <v>0.402636455770297</v>
      </c>
      <c r="BH139" s="1">
        <v>0</v>
      </c>
      <c r="BI139" s="1">
        <v>0</v>
      </c>
      <c r="BJ139" s="1">
        <v>0.37340203451941201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0.50301007617009696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0.335833426620396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1.38156641046814</v>
      </c>
      <c r="CI139" s="1">
        <v>0</v>
      </c>
      <c r="CJ139" s="1">
        <v>4.83970651294858E-2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0</v>
      </c>
      <c r="DC139" s="47">
        <v>0</v>
      </c>
      <c r="DD139" s="47">
        <v>0</v>
      </c>
      <c r="DE139" s="47">
        <v>0</v>
      </c>
      <c r="DF139" s="47">
        <v>2.34392716362678E-2</v>
      </c>
      <c r="DG139" s="47">
        <v>0.36828809684102198</v>
      </c>
      <c r="DH139" s="47">
        <v>0</v>
      </c>
      <c r="DI139" s="47">
        <v>0.102977845954251</v>
      </c>
      <c r="DJ139" s="47">
        <v>0</v>
      </c>
      <c r="DK139" s="47">
        <v>0.200750321922194</v>
      </c>
      <c r="DL139" s="47">
        <v>0</v>
      </c>
      <c r="DM139" s="47">
        <v>0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0</v>
      </c>
      <c r="DX139" s="47">
        <v>0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1.4521602800372799</v>
      </c>
      <c r="EF139" s="47">
        <v>0.110958323822789</v>
      </c>
      <c r="EG139" s="47">
        <v>0</v>
      </c>
      <c r="EH139" s="47">
        <v>0</v>
      </c>
      <c r="EI139" s="47">
        <v>0</v>
      </c>
      <c r="EJ139" s="47">
        <v>0</v>
      </c>
      <c r="EK139" s="47">
        <v>0.34347107384261599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2.2413466248063101E-2</v>
      </c>
      <c r="EU139" s="47">
        <v>0</v>
      </c>
      <c r="EV139" s="47">
        <v>5.0779122315948701E-2</v>
      </c>
      <c r="EW139" s="47">
        <v>0</v>
      </c>
      <c r="EX139" s="47">
        <v>9.3771817645281794E-2</v>
      </c>
      <c r="EY139" s="47">
        <v>0</v>
      </c>
      <c r="EZ139" s="47">
        <v>0</v>
      </c>
      <c r="FA139" s="47">
        <v>0</v>
      </c>
      <c r="FB139" s="47">
        <v>0</v>
      </c>
      <c r="FC139" s="47">
        <v>0</v>
      </c>
      <c r="FD139" s="47">
        <v>0</v>
      </c>
      <c r="FE139" s="47">
        <v>0</v>
      </c>
      <c r="FF139" s="47">
        <v>0</v>
      </c>
      <c r="FG139" s="47">
        <v>0</v>
      </c>
      <c r="FH139" s="47">
        <v>0.128919689353925</v>
      </c>
      <c r="FI139" s="47">
        <v>0</v>
      </c>
      <c r="FJ139" s="47">
        <v>0</v>
      </c>
      <c r="FK139" s="47">
        <v>0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0.15419524885866401</v>
      </c>
      <c r="FW139" s="47">
        <v>0</v>
      </c>
      <c r="FX139" s="47">
        <v>0</v>
      </c>
      <c r="FY139" s="47">
        <v>0</v>
      </c>
      <c r="FZ139" s="47">
        <v>0</v>
      </c>
      <c r="GA139" s="47">
        <v>0</v>
      </c>
      <c r="GB139" s="47">
        <v>0</v>
      </c>
      <c r="GC139" s="47">
        <v>0</v>
      </c>
      <c r="GD139" s="47">
        <v>0</v>
      </c>
      <c r="GE139" s="47">
        <v>0</v>
      </c>
      <c r="GF139" s="47">
        <v>0</v>
      </c>
      <c r="GG139" s="47">
        <v>0</v>
      </c>
      <c r="GH139" s="47">
        <v>0</v>
      </c>
      <c r="GI139" s="47">
        <v>0</v>
      </c>
      <c r="GJ139" s="47">
        <v>0</v>
      </c>
      <c r="GK139" s="47">
        <v>0</v>
      </c>
      <c r="GL139" s="47">
        <v>0</v>
      </c>
      <c r="GM139" s="47">
        <v>0</v>
      </c>
      <c r="GN139" s="47">
        <v>0</v>
      </c>
      <c r="GO139" s="47">
        <v>0</v>
      </c>
      <c r="GP139" s="47">
        <v>0</v>
      </c>
      <c r="GQ139" s="47">
        <v>0</v>
      </c>
      <c r="GR139" s="47">
        <v>0</v>
      </c>
      <c r="GS139" s="47">
        <v>0</v>
      </c>
      <c r="GT139" s="47">
        <v>0</v>
      </c>
      <c r="GU139" s="47">
        <v>0</v>
      </c>
      <c r="GV139" s="47">
        <v>0</v>
      </c>
      <c r="GW139" s="47">
        <v>0</v>
      </c>
      <c r="GX139" s="47">
        <v>0</v>
      </c>
      <c r="GY139" s="47">
        <v>0</v>
      </c>
      <c r="GZ139" s="47">
        <v>0.37934593244922399</v>
      </c>
      <c r="HA139" s="47">
        <v>0</v>
      </c>
      <c r="HB139" s="47">
        <v>0</v>
      </c>
      <c r="HC139" s="47">
        <v>0</v>
      </c>
      <c r="HD139" s="47">
        <v>0</v>
      </c>
      <c r="HE139" s="47">
        <v>0</v>
      </c>
      <c r="HF139" s="47">
        <v>0</v>
      </c>
      <c r="HG139" s="47">
        <v>0</v>
      </c>
      <c r="HH139" s="47">
        <v>0</v>
      </c>
      <c r="HI139" s="47">
        <v>0</v>
      </c>
      <c r="HJ139" s="47">
        <v>0</v>
      </c>
      <c r="HK139" s="47">
        <v>0</v>
      </c>
      <c r="HL139" s="47">
        <v>0</v>
      </c>
      <c r="HM139" s="47">
        <v>0</v>
      </c>
      <c r="HN139" s="47">
        <v>0</v>
      </c>
      <c r="HO139" s="47">
        <v>0</v>
      </c>
      <c r="HP139" s="47">
        <v>0</v>
      </c>
      <c r="HQ139" s="47">
        <v>0</v>
      </c>
      <c r="HR139" s="47">
        <v>0</v>
      </c>
      <c r="HS139" s="47">
        <v>0</v>
      </c>
      <c r="HT139" s="47">
        <v>0</v>
      </c>
      <c r="HU139" s="47">
        <v>0</v>
      </c>
      <c r="HV139" s="47">
        <v>0</v>
      </c>
      <c r="HW139" s="47">
        <v>0</v>
      </c>
      <c r="HX139" s="47">
        <v>0</v>
      </c>
      <c r="HY139" s="47">
        <v>0</v>
      </c>
      <c r="HZ139" s="47">
        <v>0</v>
      </c>
    </row>
    <row r="140" spans="1:234" x14ac:dyDescent="0.25">
      <c r="A140" t="str">
        <f t="shared" si="2"/>
        <v>HOT_26</v>
      </c>
      <c r="B140" s="1" t="s">
        <v>1466</v>
      </c>
      <c r="C140" s="1">
        <v>0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0.16812105842726699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3.3781073382772898E-2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0.116081204384765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47">
        <v>0</v>
      </c>
      <c r="CL140" s="47">
        <v>0</v>
      </c>
      <c r="CM140" s="47">
        <v>0</v>
      </c>
      <c r="CN140" s="47">
        <v>0.33947898489398298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0.56972095842743797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0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0</v>
      </c>
      <c r="DX140" s="47">
        <v>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</v>
      </c>
      <c r="EI140" s="47">
        <v>0</v>
      </c>
      <c r="EJ140" s="47">
        <v>0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0.18697143727307799</v>
      </c>
      <c r="ES140" s="47">
        <v>1.29403548483491</v>
      </c>
      <c r="ET140" s="47">
        <v>0</v>
      </c>
      <c r="EU140" s="47">
        <v>3.1304732141510798E-2</v>
      </c>
      <c r="EV140" s="47">
        <v>0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0</v>
      </c>
      <c r="FC140" s="47">
        <v>0</v>
      </c>
      <c r="FD140" s="47">
        <v>0</v>
      </c>
      <c r="FE140" s="47">
        <v>0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0.15161196001776001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  <c r="GF140" s="47">
        <v>0</v>
      </c>
      <c r="GG140" s="47">
        <v>0</v>
      </c>
      <c r="GH140" s="47">
        <v>0</v>
      </c>
      <c r="GI140" s="47">
        <v>0</v>
      </c>
      <c r="GJ140" s="47">
        <v>0</v>
      </c>
      <c r="GK140" s="47">
        <v>0</v>
      </c>
      <c r="GL140" s="47">
        <v>0</v>
      </c>
      <c r="GM140" s="47">
        <v>0</v>
      </c>
      <c r="GN140" s="47">
        <v>0</v>
      </c>
      <c r="GO140" s="47">
        <v>0</v>
      </c>
      <c r="GP140" s="47">
        <v>0</v>
      </c>
      <c r="GQ140" s="47">
        <v>0</v>
      </c>
      <c r="GR140" s="47">
        <v>0</v>
      </c>
      <c r="GS140" s="47">
        <v>0</v>
      </c>
      <c r="GT140" s="47">
        <v>0</v>
      </c>
      <c r="GU140" s="47">
        <v>0</v>
      </c>
      <c r="GV140" s="47">
        <v>0</v>
      </c>
      <c r="GW140" s="47">
        <v>0</v>
      </c>
      <c r="GX140" s="47">
        <v>0</v>
      </c>
      <c r="GY140" s="47">
        <v>0</v>
      </c>
      <c r="GZ140" s="47">
        <v>0</v>
      </c>
      <c r="HA140" s="47">
        <v>0</v>
      </c>
      <c r="HB140" s="47">
        <v>0</v>
      </c>
      <c r="HC140" s="47">
        <v>0</v>
      </c>
      <c r="HD140" s="47">
        <v>0</v>
      </c>
      <c r="HE140" s="47">
        <v>0</v>
      </c>
      <c r="HF140" s="47">
        <v>0</v>
      </c>
      <c r="HG140" s="47">
        <v>0</v>
      </c>
      <c r="HH140" s="47">
        <v>0</v>
      </c>
      <c r="HI140" s="47">
        <v>0</v>
      </c>
      <c r="HJ140" s="47">
        <v>1.02734559258204E-2</v>
      </c>
      <c r="HK140" s="47">
        <v>0</v>
      </c>
      <c r="HL140" s="47">
        <v>0</v>
      </c>
      <c r="HM140" s="47">
        <v>0</v>
      </c>
      <c r="HN140" s="47">
        <v>0</v>
      </c>
      <c r="HO140" s="47">
        <v>0</v>
      </c>
      <c r="HP140" s="47">
        <v>0</v>
      </c>
      <c r="HQ140" s="47">
        <v>0</v>
      </c>
      <c r="HR140" s="47">
        <v>0</v>
      </c>
      <c r="HS140" s="47">
        <v>0</v>
      </c>
      <c r="HT140" s="47">
        <v>0</v>
      </c>
      <c r="HU140" s="47">
        <v>0</v>
      </c>
      <c r="HV140" s="47">
        <v>0</v>
      </c>
      <c r="HW140" s="47">
        <v>0</v>
      </c>
      <c r="HX140" s="47">
        <v>0</v>
      </c>
      <c r="HY140" s="47">
        <v>0</v>
      </c>
      <c r="HZ140" s="47">
        <v>0</v>
      </c>
    </row>
    <row r="141" spans="1:234" x14ac:dyDescent="0.25">
      <c r="A141" t="str">
        <f t="shared" si="2"/>
        <v>HOT_27</v>
      </c>
      <c r="B141" s="1" t="s">
        <v>1467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0.16812105842726699</v>
      </c>
      <c r="J141" s="1">
        <v>0</v>
      </c>
      <c r="K141" s="1">
        <v>0</v>
      </c>
      <c r="L141" s="1">
        <v>0</v>
      </c>
      <c r="M141" s="1">
        <v>1.0644441235496601E-2</v>
      </c>
      <c r="N141" s="1">
        <v>0</v>
      </c>
      <c r="O141" s="1">
        <v>1.8679431454906501E-2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5.2455099813832597E-2</v>
      </c>
      <c r="AS141" s="1">
        <v>0</v>
      </c>
      <c r="AT141" s="1">
        <v>0</v>
      </c>
      <c r="AU141" s="1">
        <v>0</v>
      </c>
      <c r="AV141" s="1">
        <v>1.06560391058788E-2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1.3691646988661E-2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2.0083600632960299E-2</v>
      </c>
      <c r="CS141" s="47">
        <v>0</v>
      </c>
      <c r="CT141" s="47">
        <v>0.51274886258469499</v>
      </c>
      <c r="CU141" s="47">
        <v>0</v>
      </c>
      <c r="CV141" s="47">
        <v>0</v>
      </c>
      <c r="CW141" s="47">
        <v>0</v>
      </c>
      <c r="CX141" s="47">
        <v>0</v>
      </c>
      <c r="CY141" s="47">
        <v>0</v>
      </c>
      <c r="CZ141" s="47">
        <v>1.7035354129817701E-2</v>
      </c>
      <c r="DA141" s="47">
        <v>7.2874365153314802E-2</v>
      </c>
      <c r="DB141" s="47">
        <v>0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0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0.22892183198642599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0.15779716198306201</v>
      </c>
      <c r="DV141" s="47">
        <v>0</v>
      </c>
      <c r="DW141" s="47">
        <v>0</v>
      </c>
      <c r="DX141" s="47">
        <v>0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0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0.11509966892585401</v>
      </c>
      <c r="EQ141" s="47">
        <v>0</v>
      </c>
      <c r="ER141" s="47">
        <v>0.654400030455774</v>
      </c>
      <c r="ES141" s="47">
        <v>0.43134516161163799</v>
      </c>
      <c r="ET141" s="47">
        <v>5.0430299058142003E-2</v>
      </c>
      <c r="EU141" s="47">
        <v>1.5652366070755399E-2</v>
      </c>
      <c r="EV141" s="47">
        <v>2.5389561157974399E-2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0.28163751613440302</v>
      </c>
      <c r="FN141" s="47">
        <v>0.27435772622086702</v>
      </c>
      <c r="FO141" s="47">
        <v>0</v>
      </c>
      <c r="FP141" s="47">
        <v>0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0</v>
      </c>
      <c r="GE141" s="47">
        <v>0</v>
      </c>
      <c r="GF141" s="47">
        <v>0</v>
      </c>
      <c r="GG141" s="47">
        <v>0</v>
      </c>
      <c r="GH141" s="47">
        <v>0</v>
      </c>
      <c r="GI141" s="47">
        <v>0.335712993346582</v>
      </c>
      <c r="GJ141" s="47">
        <v>0</v>
      </c>
      <c r="GK141" s="47">
        <v>0</v>
      </c>
      <c r="GL141" s="47">
        <v>0</v>
      </c>
      <c r="GM141" s="47">
        <v>0</v>
      </c>
      <c r="GN141" s="47">
        <v>0</v>
      </c>
      <c r="GO141" s="47">
        <v>0</v>
      </c>
      <c r="GP141" s="47">
        <v>0</v>
      </c>
      <c r="GQ141" s="47">
        <v>0</v>
      </c>
      <c r="GR141" s="47">
        <v>0</v>
      </c>
      <c r="GS141" s="47">
        <v>0</v>
      </c>
      <c r="GT141" s="47">
        <v>0</v>
      </c>
      <c r="GU141" s="47">
        <v>0</v>
      </c>
      <c r="GV141" s="47">
        <v>0</v>
      </c>
      <c r="GW141" s="47">
        <v>0</v>
      </c>
      <c r="GX141" s="47">
        <v>0</v>
      </c>
      <c r="GY141" s="47">
        <v>0</v>
      </c>
      <c r="GZ141" s="47">
        <v>0</v>
      </c>
      <c r="HA141" s="47">
        <v>0</v>
      </c>
      <c r="HB141" s="47">
        <v>5.0028164028821501E-2</v>
      </c>
      <c r="HC141" s="47">
        <v>0</v>
      </c>
      <c r="HD141" s="47">
        <v>0</v>
      </c>
      <c r="HE141" s="47">
        <v>0</v>
      </c>
      <c r="HF141" s="47">
        <v>0</v>
      </c>
      <c r="HG141" s="47">
        <v>0</v>
      </c>
      <c r="HH141" s="47">
        <v>0</v>
      </c>
      <c r="HI141" s="47">
        <v>0</v>
      </c>
      <c r="HJ141" s="47">
        <v>0</v>
      </c>
      <c r="HK141" s="47">
        <v>0</v>
      </c>
      <c r="HL141" s="47">
        <v>0</v>
      </c>
      <c r="HM141" s="47">
        <v>0</v>
      </c>
      <c r="HN141" s="47">
        <v>0</v>
      </c>
      <c r="HO141" s="47">
        <v>0</v>
      </c>
      <c r="HP141" s="47">
        <v>0</v>
      </c>
      <c r="HQ141" s="47">
        <v>0</v>
      </c>
      <c r="HR141" s="47">
        <v>0</v>
      </c>
      <c r="HS141" s="47">
        <v>0</v>
      </c>
      <c r="HT141" s="47">
        <v>0</v>
      </c>
      <c r="HU141" s="47">
        <v>0</v>
      </c>
      <c r="HV141" s="47">
        <v>0</v>
      </c>
      <c r="HW141" s="47">
        <v>0</v>
      </c>
      <c r="HX141" s="47">
        <v>0</v>
      </c>
      <c r="HY141" s="47">
        <v>0</v>
      </c>
      <c r="HZ141" s="47">
        <v>0</v>
      </c>
    </row>
    <row r="142" spans="1:234" x14ac:dyDescent="0.25">
      <c r="A142" t="str">
        <f t="shared" si="2"/>
        <v>HOT_28</v>
      </c>
      <c r="B142" s="1" t="s">
        <v>1468</v>
      </c>
      <c r="C142" s="1">
        <v>0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8.40605292136333E-2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4.2511008107324999E-2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3.3781073382772898E-2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6.4202922561312797E-2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0.28050742826506098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2.03139093288425E-2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0</v>
      </c>
      <c r="CY142" s="47">
        <v>0</v>
      </c>
      <c r="CZ142" s="47">
        <v>0</v>
      </c>
      <c r="DA142" s="47">
        <v>3.6437182576657401E-2</v>
      </c>
      <c r="DB142" s="47">
        <v>0</v>
      </c>
      <c r="DC142" s="47">
        <v>0</v>
      </c>
      <c r="DD142" s="47">
        <v>0</v>
      </c>
      <c r="DE142" s="47">
        <v>0</v>
      </c>
      <c r="DF142" s="47">
        <v>1.17196358181339E-2</v>
      </c>
      <c r="DG142" s="47">
        <v>0.18414404842051099</v>
      </c>
      <c r="DH142" s="47">
        <v>0.15691724153185399</v>
      </c>
      <c r="DI142" s="47">
        <v>0.25744461488562698</v>
      </c>
      <c r="DJ142" s="47">
        <v>0</v>
      </c>
      <c r="DK142" s="47">
        <v>0</v>
      </c>
      <c r="DL142" s="47">
        <v>9.3795013231796495E-2</v>
      </c>
      <c r="DM142" s="47">
        <v>4.1615859593925698E-2</v>
      </c>
      <c r="DN142" s="47">
        <v>2.2892183198642599E-2</v>
      </c>
      <c r="DO142" s="47">
        <v>0</v>
      </c>
      <c r="DP142" s="47">
        <v>0</v>
      </c>
      <c r="DQ142" s="47">
        <v>0</v>
      </c>
      <c r="DR142" s="47">
        <v>0.76112019038634104</v>
      </c>
      <c r="DS142" s="47">
        <v>0.19825028890389301</v>
      </c>
      <c r="DT142" s="47">
        <v>0</v>
      </c>
      <c r="DU142" s="47">
        <v>0.31559432396612402</v>
      </c>
      <c r="DV142" s="47">
        <v>0</v>
      </c>
      <c r="DW142" s="47">
        <v>0</v>
      </c>
      <c r="DX142" s="47">
        <v>0</v>
      </c>
      <c r="DY142" s="47">
        <v>0</v>
      </c>
      <c r="DZ142" s="47">
        <v>0</v>
      </c>
      <c r="EA142" s="47">
        <v>0</v>
      </c>
      <c r="EB142" s="47">
        <v>0</v>
      </c>
      <c r="EC142" s="47">
        <v>0</v>
      </c>
      <c r="ED142" s="47">
        <v>0</v>
      </c>
      <c r="EE142" s="47">
        <v>0</v>
      </c>
      <c r="EF142" s="47">
        <v>0</v>
      </c>
      <c r="EG142" s="47">
        <v>9.0369081411979704E-2</v>
      </c>
      <c r="EH142" s="47">
        <v>0</v>
      </c>
      <c r="EI142" s="47">
        <v>0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5.6033665620157803E-2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0</v>
      </c>
      <c r="FD142" s="47">
        <v>0</v>
      </c>
      <c r="FE142" s="47">
        <v>0</v>
      </c>
      <c r="FF142" s="47">
        <v>0</v>
      </c>
      <c r="FG142" s="47">
        <v>0</v>
      </c>
      <c r="FH142" s="47">
        <v>0</v>
      </c>
      <c r="FI142" s="47">
        <v>0</v>
      </c>
      <c r="FJ142" s="47">
        <v>0</v>
      </c>
      <c r="FK142" s="47">
        <v>0</v>
      </c>
      <c r="FL142" s="47">
        <v>3.7020523795486697E-2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0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  <c r="GF142" s="47">
        <v>0</v>
      </c>
      <c r="GG142" s="47">
        <v>0</v>
      </c>
      <c r="GH142" s="47">
        <v>0</v>
      </c>
      <c r="GI142" s="47">
        <v>0</v>
      </c>
      <c r="GJ142" s="47">
        <v>0</v>
      </c>
      <c r="GK142" s="47">
        <v>0</v>
      </c>
      <c r="GL142" s="47">
        <v>0</v>
      </c>
      <c r="GM142" s="47">
        <v>0</v>
      </c>
      <c r="GN142" s="47">
        <v>0</v>
      </c>
      <c r="GO142" s="47">
        <v>0</v>
      </c>
      <c r="GP142" s="47">
        <v>0</v>
      </c>
      <c r="GQ142" s="47">
        <v>6.0676013590043799E-2</v>
      </c>
      <c r="GR142" s="47">
        <v>0</v>
      </c>
      <c r="GS142" s="47">
        <v>0</v>
      </c>
      <c r="GT142" s="47">
        <v>0</v>
      </c>
      <c r="GU142" s="47">
        <v>0</v>
      </c>
      <c r="GV142" s="47">
        <v>0</v>
      </c>
      <c r="GW142" s="47">
        <v>0</v>
      </c>
      <c r="GX142" s="47">
        <v>0</v>
      </c>
      <c r="GY142" s="47">
        <v>0</v>
      </c>
      <c r="GZ142" s="47">
        <v>0</v>
      </c>
      <c r="HA142" s="47">
        <v>0</v>
      </c>
      <c r="HB142" s="47">
        <v>0</v>
      </c>
      <c r="HC142" s="47">
        <v>0</v>
      </c>
      <c r="HD142" s="47">
        <v>0</v>
      </c>
      <c r="HE142" s="47">
        <v>0</v>
      </c>
      <c r="HF142" s="47">
        <v>0</v>
      </c>
      <c r="HG142" s="47">
        <v>0</v>
      </c>
      <c r="HH142" s="47">
        <v>0</v>
      </c>
      <c r="HI142" s="47">
        <v>0</v>
      </c>
      <c r="HJ142" s="47">
        <v>0</v>
      </c>
      <c r="HK142" s="47">
        <v>0.35963420064163298</v>
      </c>
      <c r="HL142" s="47">
        <v>0</v>
      </c>
      <c r="HM142" s="47">
        <v>0</v>
      </c>
      <c r="HN142" s="47">
        <v>0</v>
      </c>
      <c r="HO142" s="47">
        <v>0</v>
      </c>
      <c r="HP142" s="47">
        <v>0</v>
      </c>
      <c r="HQ142" s="47">
        <v>0</v>
      </c>
      <c r="HR142" s="47">
        <v>0</v>
      </c>
      <c r="HS142" s="47">
        <v>9.6930698618996003E-2</v>
      </c>
      <c r="HT142" s="47">
        <v>0</v>
      </c>
      <c r="HU142" s="47">
        <v>0</v>
      </c>
      <c r="HV142" s="47">
        <v>0</v>
      </c>
      <c r="HW142" s="47">
        <v>0</v>
      </c>
      <c r="HX142" s="47">
        <v>0</v>
      </c>
      <c r="HY142" s="47">
        <v>0</v>
      </c>
      <c r="HZ142" s="47">
        <v>0</v>
      </c>
    </row>
    <row r="143" spans="1:234" x14ac:dyDescent="0.25">
      <c r="A143" t="str">
        <f t="shared" si="2"/>
        <v>HOT_32</v>
      </c>
      <c r="B143" s="1" t="s">
        <v>1469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8.40605292136333E-2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9.0046258747526101E-2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0.31458092334165799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6.6396023826687398E-2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2.14669421151635E-2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  <c r="GF143" s="47">
        <v>0</v>
      </c>
      <c r="GG143" s="47">
        <v>0</v>
      </c>
      <c r="GH143" s="47">
        <v>0</v>
      </c>
      <c r="GI143" s="47">
        <v>0</v>
      </c>
      <c r="GJ143" s="47">
        <v>0</v>
      </c>
      <c r="GK143" s="47">
        <v>0</v>
      </c>
      <c r="GL143" s="47">
        <v>0</v>
      </c>
      <c r="GM143" s="47">
        <v>0</v>
      </c>
      <c r="GN143" s="47">
        <v>0</v>
      </c>
      <c r="GO143" s="47">
        <v>0</v>
      </c>
      <c r="GP143" s="47">
        <v>0</v>
      </c>
      <c r="GQ143" s="47">
        <v>0</v>
      </c>
      <c r="GR143" s="47">
        <v>0</v>
      </c>
      <c r="GS143" s="47">
        <v>0</v>
      </c>
      <c r="GT143" s="47">
        <v>0</v>
      </c>
      <c r="GU143" s="47">
        <v>0</v>
      </c>
      <c r="GV143" s="47">
        <v>0</v>
      </c>
      <c r="GW143" s="47">
        <v>0</v>
      </c>
      <c r="GX143" s="47">
        <v>0</v>
      </c>
      <c r="GY143" s="47">
        <v>0</v>
      </c>
      <c r="GZ143" s="47">
        <v>0</v>
      </c>
      <c r="HA143" s="47">
        <v>0</v>
      </c>
      <c r="HB143" s="47">
        <v>0.100056328057643</v>
      </c>
      <c r="HC143" s="47">
        <v>0</v>
      </c>
      <c r="HD143" s="47">
        <v>0</v>
      </c>
      <c r="HE143" s="47">
        <v>0</v>
      </c>
      <c r="HF143" s="47">
        <v>0</v>
      </c>
      <c r="HG143" s="47">
        <v>0</v>
      </c>
      <c r="HH143" s="47">
        <v>0</v>
      </c>
      <c r="HI143" s="47">
        <v>0</v>
      </c>
      <c r="HJ143" s="47">
        <v>2.8252003796006099E-2</v>
      </c>
      <c r="HK143" s="47">
        <v>0</v>
      </c>
      <c r="HL143" s="47">
        <v>0</v>
      </c>
      <c r="HM143" s="47">
        <v>0.46174621104754499</v>
      </c>
      <c r="HN143" s="47">
        <v>0</v>
      </c>
      <c r="HO143" s="47">
        <v>0.36071112055163301</v>
      </c>
      <c r="HP143" s="47">
        <v>0</v>
      </c>
      <c r="HQ143" s="47">
        <v>0</v>
      </c>
      <c r="HR143" s="47">
        <v>1.8614239775242399E-2</v>
      </c>
      <c r="HS143" s="47">
        <v>0</v>
      </c>
      <c r="HT143" s="47">
        <v>0</v>
      </c>
      <c r="HU143" s="47">
        <v>0</v>
      </c>
      <c r="HV143" s="47">
        <v>0</v>
      </c>
      <c r="HW143" s="47">
        <v>0</v>
      </c>
      <c r="HX143" s="47">
        <v>0</v>
      </c>
      <c r="HY143" s="47">
        <v>0</v>
      </c>
      <c r="HZ143" s="47">
        <v>0</v>
      </c>
    </row>
    <row r="144" spans="1:234" x14ac:dyDescent="0.25">
      <c r="A144" t="str">
        <f t="shared" si="2"/>
        <v>HOT_37</v>
      </c>
      <c r="B144" s="1" t="s">
        <v>1470</v>
      </c>
      <c r="C144" s="1">
        <v>0</v>
      </c>
      <c r="D144" s="1">
        <v>0</v>
      </c>
      <c r="E144" s="1">
        <v>0.28490630627721403</v>
      </c>
      <c r="F144" s="1">
        <v>1.83380930796104</v>
      </c>
      <c r="G144" s="1">
        <v>0.38414751264485603</v>
      </c>
      <c r="H144" s="1">
        <v>0.50435568952453103</v>
      </c>
      <c r="I144" s="1">
        <v>10.087263505636001</v>
      </c>
      <c r="J144" s="1">
        <v>6.0977873328844199</v>
      </c>
      <c r="K144" s="1">
        <v>0.57442338833209305</v>
      </c>
      <c r="L144" s="1">
        <v>1.2942094109775899</v>
      </c>
      <c r="M144" s="1">
        <v>0.28207769274066002</v>
      </c>
      <c r="N144" s="1">
        <v>4.12500287133419</v>
      </c>
      <c r="O144" s="1">
        <v>1.41029707484544</v>
      </c>
      <c r="P144" s="1">
        <v>0.16992278597794599</v>
      </c>
      <c r="Q144" s="1">
        <v>8.9485672065918997</v>
      </c>
      <c r="R144" s="1">
        <v>0.81041632872773495</v>
      </c>
      <c r="S144" s="1">
        <v>1.3480514127116401</v>
      </c>
      <c r="T144" s="1">
        <v>0.25441870398201699</v>
      </c>
      <c r="U144" s="1">
        <v>1.0021046959233399</v>
      </c>
      <c r="V144" s="1">
        <v>0.40241629509788202</v>
      </c>
      <c r="W144" s="1">
        <v>0.21102134330158001</v>
      </c>
      <c r="X144" s="1">
        <v>0.532022699635185</v>
      </c>
      <c r="Y144" s="1">
        <v>3.6115162231975502</v>
      </c>
      <c r="Z144" s="1">
        <v>4.57801111351663E-2</v>
      </c>
      <c r="AA144" s="1">
        <v>0.56398814067391501</v>
      </c>
      <c r="AB144" s="1">
        <v>0.89223753345890799</v>
      </c>
      <c r="AC144" s="1">
        <v>0.69742865201891502</v>
      </c>
      <c r="AD144" s="1">
        <v>3.7808789787449802E-2</v>
      </c>
      <c r="AE144" s="1">
        <v>0.71784780938392501</v>
      </c>
      <c r="AF144" s="1">
        <v>2.4018024005382499E-2</v>
      </c>
      <c r="AG144" s="1">
        <v>4.0707417376058E-2</v>
      </c>
      <c r="AH144" s="1">
        <v>7.6405059545811005E-2</v>
      </c>
      <c r="AI144" s="1">
        <v>1.36612515925537</v>
      </c>
      <c r="AJ144" s="1">
        <v>1.03787439216633</v>
      </c>
      <c r="AK144" s="1">
        <v>0.70998526998691402</v>
      </c>
      <c r="AL144" s="1">
        <v>0.49017714404400797</v>
      </c>
      <c r="AM144" s="1">
        <v>0.148457406358219</v>
      </c>
      <c r="AN144" s="1">
        <v>9.6304383841969293E-2</v>
      </c>
      <c r="AO144" s="1">
        <v>14.2060115040066</v>
      </c>
      <c r="AP144" s="1">
        <v>0</v>
      </c>
      <c r="AQ144" s="1">
        <v>1.1027714416552701</v>
      </c>
      <c r="AR144" s="1">
        <v>0.91796424674207</v>
      </c>
      <c r="AS144" s="1">
        <v>8.8851749845873906E-2</v>
      </c>
      <c r="AT144" s="1">
        <v>3.3465736500534802</v>
      </c>
      <c r="AU144" s="1">
        <v>0</v>
      </c>
      <c r="AV144" s="1">
        <v>0.47952175976454497</v>
      </c>
      <c r="AW144" s="1">
        <v>1.7291358149725902E-2</v>
      </c>
      <c r="AX144" s="1">
        <v>1.1081202427038399E-2</v>
      </c>
      <c r="AY144" s="1">
        <v>0.130138058173493</v>
      </c>
      <c r="AZ144" s="1">
        <v>0</v>
      </c>
      <c r="BA144" s="1">
        <v>0</v>
      </c>
      <c r="BB144" s="1">
        <v>3.2351265721793102E-2</v>
      </c>
      <c r="BC144" s="1">
        <v>0.145490910580785</v>
      </c>
      <c r="BD144" s="1">
        <v>8.4322297773764904E-2</v>
      </c>
      <c r="BE144" s="1">
        <v>0.142282750026203</v>
      </c>
      <c r="BF144" s="1">
        <v>0</v>
      </c>
      <c r="BG144" s="1">
        <v>0.100659113942574</v>
      </c>
      <c r="BH144" s="1">
        <v>0</v>
      </c>
      <c r="BI144" s="1">
        <v>2.97995003544982E-3</v>
      </c>
      <c r="BJ144" s="1">
        <v>8.3512801181937597</v>
      </c>
      <c r="BK144" s="1">
        <v>1.7368717357795199E-2</v>
      </c>
      <c r="BL144" s="1">
        <v>0.260141292784559</v>
      </c>
      <c r="BM144" s="1">
        <v>4.9922896859295102E-2</v>
      </c>
      <c r="BN144" s="1">
        <v>0.123917197888382</v>
      </c>
      <c r="BO144" s="1">
        <v>0.121199404014506</v>
      </c>
      <c r="BP144" s="1">
        <v>7.9444057386339501E-2</v>
      </c>
      <c r="BQ144" s="1">
        <v>8.4254187758491295</v>
      </c>
      <c r="BR144" s="1">
        <v>1.6140492964713801E-2</v>
      </c>
      <c r="BS144" s="1">
        <v>0</v>
      </c>
      <c r="BT144" s="1">
        <v>0.57542570679248595</v>
      </c>
      <c r="BU144" s="1">
        <v>4.6627913689511399E-2</v>
      </c>
      <c r="BV144" s="1">
        <v>0</v>
      </c>
      <c r="BW144" s="1">
        <v>8.3958356655099098E-2</v>
      </c>
      <c r="BX144" s="1">
        <v>6.60729296713877E-3</v>
      </c>
      <c r="BY144" s="1">
        <v>0.38934992880281399</v>
      </c>
      <c r="BZ144" s="1">
        <v>1.4532914513880901E-2</v>
      </c>
      <c r="CA144" s="1">
        <v>6.2915210468072998E-3</v>
      </c>
      <c r="CB144" s="1">
        <v>0</v>
      </c>
      <c r="CC144" s="1">
        <v>4.0720169378610997E-2</v>
      </c>
      <c r="CD144" s="1">
        <v>3.2794305609303999E-2</v>
      </c>
      <c r="CE144" s="1">
        <v>5.3922406073524602E-2</v>
      </c>
      <c r="CF144" s="1">
        <v>0</v>
      </c>
      <c r="CG144" s="1">
        <v>0</v>
      </c>
      <c r="CH144" s="1">
        <v>0</v>
      </c>
      <c r="CI144" s="1">
        <v>0</v>
      </c>
      <c r="CJ144" s="1">
        <v>0.120992662823715</v>
      </c>
      <c r="CK144" s="47">
        <v>0</v>
      </c>
      <c r="CL144" s="47">
        <v>0</v>
      </c>
      <c r="CM144" s="47">
        <v>0</v>
      </c>
      <c r="CN144" s="47">
        <v>0</v>
      </c>
      <c r="CO144" s="47">
        <v>2.7193179004079499E-2</v>
      </c>
      <c r="CP144" s="47">
        <v>3.66124325721034E-2</v>
      </c>
      <c r="CQ144" s="47">
        <v>3.5722067517567103E-2</v>
      </c>
      <c r="CR144" s="47">
        <v>0.26108680822848401</v>
      </c>
      <c r="CS144" s="47">
        <v>0</v>
      </c>
      <c r="CT144" s="47">
        <v>0</v>
      </c>
      <c r="CU144" s="47">
        <v>0</v>
      </c>
      <c r="CV144" s="47">
        <v>0</v>
      </c>
      <c r="CW144" s="47">
        <v>0.12517768060357601</v>
      </c>
      <c r="CX144" s="47">
        <v>0</v>
      </c>
      <c r="CY144" s="47">
        <v>9.9106557260742502E-3</v>
      </c>
      <c r="CZ144" s="47">
        <v>0</v>
      </c>
      <c r="DA144" s="47">
        <v>0</v>
      </c>
      <c r="DB144" s="47">
        <v>0</v>
      </c>
      <c r="DC144" s="47">
        <v>0</v>
      </c>
      <c r="DD144" s="47">
        <v>0</v>
      </c>
      <c r="DE144" s="47">
        <v>6.6396023826687398E-2</v>
      </c>
      <c r="DF144" s="47">
        <v>0.18751417309014301</v>
      </c>
      <c r="DG144" s="47">
        <v>0</v>
      </c>
      <c r="DH144" s="47">
        <v>0</v>
      </c>
      <c r="DI144" s="47">
        <v>0</v>
      </c>
      <c r="DJ144" s="47">
        <v>0</v>
      </c>
      <c r="DK144" s="47">
        <v>0</v>
      </c>
      <c r="DL144" s="47">
        <v>0</v>
      </c>
      <c r="DM144" s="47">
        <v>0.27743906395950502</v>
      </c>
      <c r="DN144" s="47">
        <v>5.7230457996606601E-2</v>
      </c>
      <c r="DO144" s="47">
        <v>0</v>
      </c>
      <c r="DP144" s="47">
        <v>0</v>
      </c>
      <c r="DQ144" s="47">
        <v>0</v>
      </c>
      <c r="DR144" s="47">
        <v>0</v>
      </c>
      <c r="DS144" s="47">
        <v>3.9650057780778701E-2</v>
      </c>
      <c r="DT144" s="47">
        <v>0</v>
      </c>
      <c r="DU144" s="47">
        <v>0</v>
      </c>
      <c r="DV144" s="47">
        <v>0</v>
      </c>
      <c r="DW144" s="47">
        <v>0</v>
      </c>
      <c r="DX144" s="47">
        <v>0</v>
      </c>
      <c r="DY144" s="47">
        <v>0</v>
      </c>
      <c r="DZ144" s="47">
        <v>0</v>
      </c>
      <c r="EA144" s="47">
        <v>8.0720177738143703E-2</v>
      </c>
      <c r="EB144" s="47">
        <v>0.20012321312510101</v>
      </c>
      <c r="EC144" s="47">
        <v>0.51721605796225401</v>
      </c>
      <c r="ED144" s="47">
        <v>0</v>
      </c>
      <c r="EE144" s="47">
        <v>0</v>
      </c>
      <c r="EF144" s="47">
        <v>0</v>
      </c>
      <c r="EG144" s="47">
        <v>0.225922703529949</v>
      </c>
      <c r="EH144" s="47">
        <v>0</v>
      </c>
      <c r="EI144" s="47">
        <v>0</v>
      </c>
      <c r="EJ144" s="47">
        <v>0</v>
      </c>
      <c r="EK144" s="47">
        <v>6.4400826345490506E-2</v>
      </c>
      <c r="EL144" s="47">
        <v>0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0.37394287454615699</v>
      </c>
      <c r="ES144" s="47">
        <v>17.145970174062601</v>
      </c>
      <c r="ET144" s="47">
        <v>5.4828941809324396</v>
      </c>
      <c r="EU144" s="47">
        <v>0.79044448657314803</v>
      </c>
      <c r="EV144" s="47">
        <v>0</v>
      </c>
      <c r="EW144" s="47">
        <v>0</v>
      </c>
      <c r="EX144" s="47">
        <v>0</v>
      </c>
      <c r="EY144" s="47">
        <v>0</v>
      </c>
      <c r="EZ144" s="47">
        <v>0</v>
      </c>
      <c r="FA144" s="47">
        <v>0</v>
      </c>
      <c r="FB144" s="47">
        <v>8.4610435851960403E-2</v>
      </c>
      <c r="FC144" s="47">
        <v>0</v>
      </c>
      <c r="FD144" s="47">
        <v>0</v>
      </c>
      <c r="FE144" s="47">
        <v>0</v>
      </c>
      <c r="FF144" s="47">
        <v>0</v>
      </c>
      <c r="FG144" s="47">
        <v>0</v>
      </c>
      <c r="FH144" s="47">
        <v>0</v>
      </c>
      <c r="FI144" s="47">
        <v>9.8489209488246701E-2</v>
      </c>
      <c r="FJ144" s="47">
        <v>1.9057460360482501</v>
      </c>
      <c r="FK144" s="47">
        <v>1.13854705286774E-2</v>
      </c>
      <c r="FL144" s="47">
        <v>0</v>
      </c>
      <c r="FM144" s="47">
        <v>0</v>
      </c>
      <c r="FN144" s="47">
        <v>0</v>
      </c>
      <c r="FO144" s="47">
        <v>0</v>
      </c>
      <c r="FP144" s="47">
        <v>0</v>
      </c>
      <c r="FQ144" s="47">
        <v>0</v>
      </c>
      <c r="FR144" s="47">
        <v>2.2652793089387901E-2</v>
      </c>
      <c r="FS144" s="47">
        <v>0.45762390565164501</v>
      </c>
      <c r="FT144" s="47">
        <v>0</v>
      </c>
      <c r="FU144" s="47">
        <v>0</v>
      </c>
      <c r="FV144" s="47">
        <v>0</v>
      </c>
      <c r="FW144" s="47">
        <v>8.6531690491062394E-2</v>
      </c>
      <c r="FX144" s="47">
        <v>0</v>
      </c>
      <c r="FY144" s="47">
        <v>1.57220462018531E-2</v>
      </c>
      <c r="FZ144" s="47">
        <v>0.39202969745955102</v>
      </c>
      <c r="GA144" s="47">
        <v>0</v>
      </c>
      <c r="GB144" s="47">
        <v>0</v>
      </c>
      <c r="GC144" s="47">
        <v>0</v>
      </c>
      <c r="GD144" s="47">
        <v>0</v>
      </c>
      <c r="GE144" s="47">
        <v>0</v>
      </c>
      <c r="GF144" s="47">
        <v>0</v>
      </c>
      <c r="GG144" s="47">
        <v>3.3522764759092E-3</v>
      </c>
      <c r="GH144" s="47">
        <v>0</v>
      </c>
      <c r="GI144" s="47">
        <v>0</v>
      </c>
      <c r="GJ144" s="47">
        <v>0</v>
      </c>
      <c r="GK144" s="47">
        <v>0</v>
      </c>
      <c r="GL144" s="47">
        <v>0</v>
      </c>
      <c r="GM144" s="47">
        <v>6.1910742398245303E-2</v>
      </c>
      <c r="GN144" s="47">
        <v>0.16783748811711</v>
      </c>
      <c r="GO144" s="47">
        <v>0</v>
      </c>
      <c r="GP144" s="47">
        <v>0</v>
      </c>
      <c r="GQ144" s="47">
        <v>0</v>
      </c>
      <c r="GR144" s="47">
        <v>0</v>
      </c>
      <c r="GS144" s="47">
        <v>0</v>
      </c>
      <c r="GT144" s="47">
        <v>0</v>
      </c>
      <c r="GU144" s="47">
        <v>0</v>
      </c>
      <c r="GV144" s="47">
        <v>0</v>
      </c>
      <c r="GW144" s="47">
        <v>0.26831060146293201</v>
      </c>
      <c r="GX144" s="47">
        <v>0.323232863642545</v>
      </c>
      <c r="GY144" s="47">
        <v>0</v>
      </c>
      <c r="GZ144" s="47">
        <v>0</v>
      </c>
      <c r="HA144" s="47">
        <v>2.1741306683399602</v>
      </c>
      <c r="HB144" s="47">
        <v>0.87549287050437596</v>
      </c>
      <c r="HC144" s="47">
        <v>0</v>
      </c>
      <c r="HD144" s="47">
        <v>1.06822009606859E-2</v>
      </c>
      <c r="HE144" s="47">
        <v>0</v>
      </c>
      <c r="HF144" s="47">
        <v>1.92801254633614E-2</v>
      </c>
      <c r="HG144" s="47">
        <v>0</v>
      </c>
      <c r="HH144" s="47">
        <v>0</v>
      </c>
      <c r="HI144" s="47">
        <v>0</v>
      </c>
      <c r="HJ144" s="47">
        <v>4.87989156476469E-2</v>
      </c>
      <c r="HK144" s="47">
        <v>0.119878066880544</v>
      </c>
      <c r="HL144" s="47">
        <v>0.121570733766769</v>
      </c>
      <c r="HM144" s="47">
        <v>0</v>
      </c>
      <c r="HN144" s="47">
        <v>0</v>
      </c>
      <c r="HO144" s="47">
        <v>6.0118520091938903E-2</v>
      </c>
      <c r="HP144" s="47">
        <v>5.6331311813151097E-2</v>
      </c>
      <c r="HQ144" s="47">
        <v>0</v>
      </c>
      <c r="HR144" s="47">
        <v>1.8614239775242399E-2</v>
      </c>
      <c r="HS144" s="47">
        <v>0</v>
      </c>
      <c r="HT144" s="47">
        <v>0</v>
      </c>
      <c r="HU144" s="47">
        <v>0</v>
      </c>
      <c r="HV144" s="47">
        <v>1.3427429111221899E-2</v>
      </c>
      <c r="HW144" s="47">
        <v>3.0756298559992499</v>
      </c>
      <c r="HX144" s="47">
        <v>6.7962259148289905E-2</v>
      </c>
      <c r="HY144" s="47">
        <v>0.35069336783730398</v>
      </c>
      <c r="HZ144" s="47">
        <v>0.102230173333581</v>
      </c>
    </row>
    <row r="145" spans="1:234" x14ac:dyDescent="0.25">
      <c r="A145" t="str">
        <f t="shared" si="2"/>
        <v>HOT_38</v>
      </c>
      <c r="B145" s="1" t="s">
        <v>2671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0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0</v>
      </c>
      <c r="DX145" s="47">
        <v>0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0.13559997301330401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0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0</v>
      </c>
      <c r="FZ145" s="47">
        <v>0</v>
      </c>
      <c r="GA145" s="47">
        <v>0</v>
      </c>
      <c r="GB145" s="47">
        <v>0</v>
      </c>
      <c r="GC145" s="47">
        <v>0</v>
      </c>
      <c r="GD145" s="47">
        <v>0</v>
      </c>
      <c r="GE145" s="47">
        <v>0</v>
      </c>
      <c r="GF145" s="47">
        <v>0</v>
      </c>
      <c r="GG145" s="47">
        <v>0</v>
      </c>
      <c r="GH145" s="47">
        <v>0</v>
      </c>
      <c r="GI145" s="47">
        <v>0</v>
      </c>
      <c r="GJ145" s="47">
        <v>0</v>
      </c>
      <c r="GK145" s="47">
        <v>0</v>
      </c>
      <c r="GL145" s="47">
        <v>0</v>
      </c>
      <c r="GM145" s="47">
        <v>0</v>
      </c>
      <c r="GN145" s="47">
        <v>0</v>
      </c>
      <c r="GO145" s="47">
        <v>0</v>
      </c>
      <c r="GP145" s="47">
        <v>0</v>
      </c>
      <c r="GQ145" s="47">
        <v>0</v>
      </c>
      <c r="GR145" s="47">
        <v>0</v>
      </c>
      <c r="GS145" s="47">
        <v>0</v>
      </c>
      <c r="GT145" s="47">
        <v>0</v>
      </c>
      <c r="GU145" s="47">
        <v>0</v>
      </c>
      <c r="GV145" s="47">
        <v>0</v>
      </c>
      <c r="GW145" s="47">
        <v>0</v>
      </c>
      <c r="GX145" s="47">
        <v>0</v>
      </c>
      <c r="GY145" s="47">
        <v>0</v>
      </c>
      <c r="GZ145" s="47">
        <v>0</v>
      </c>
      <c r="HA145" s="47">
        <v>0</v>
      </c>
      <c r="HB145" s="47">
        <v>0</v>
      </c>
      <c r="HC145" s="47">
        <v>0</v>
      </c>
      <c r="HD145" s="47">
        <v>0</v>
      </c>
      <c r="HE145" s="47">
        <v>0</v>
      </c>
      <c r="HF145" s="47">
        <v>0</v>
      </c>
      <c r="HG145" s="47">
        <v>0</v>
      </c>
      <c r="HH145" s="47">
        <v>0</v>
      </c>
      <c r="HI145" s="47">
        <v>0</v>
      </c>
      <c r="HJ145" s="47">
        <v>0</v>
      </c>
      <c r="HK145" s="47">
        <v>0</v>
      </c>
      <c r="HL145" s="47">
        <v>0</v>
      </c>
      <c r="HM145" s="47">
        <v>0</v>
      </c>
      <c r="HN145" s="47">
        <v>0</v>
      </c>
      <c r="HO145" s="47">
        <v>0</v>
      </c>
      <c r="HP145" s="47">
        <v>0</v>
      </c>
      <c r="HQ145" s="47">
        <v>0</v>
      </c>
      <c r="HR145" s="47">
        <v>0</v>
      </c>
      <c r="HS145" s="47">
        <v>0</v>
      </c>
      <c r="HT145" s="47">
        <v>0</v>
      </c>
      <c r="HU145" s="47">
        <v>0</v>
      </c>
      <c r="HV145" s="47">
        <v>0</v>
      </c>
      <c r="HW145" s="47">
        <v>0</v>
      </c>
      <c r="HX145" s="47">
        <v>0</v>
      </c>
      <c r="HY145" s="47">
        <v>0</v>
      </c>
      <c r="HZ145" s="47">
        <v>0</v>
      </c>
    </row>
    <row r="146" spans="1:234" x14ac:dyDescent="0.25">
      <c r="A146" t="str">
        <f t="shared" si="2"/>
        <v>HOT_39</v>
      </c>
      <c r="B146" s="1" t="s">
        <v>1472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0.109215984048742</v>
      </c>
      <c r="M146" s="1">
        <v>0</v>
      </c>
      <c r="N146" s="1">
        <v>0</v>
      </c>
      <c r="O146" s="1">
        <v>7.4717725819626199E-2</v>
      </c>
      <c r="P146" s="1">
        <v>0</v>
      </c>
      <c r="Q146" s="1">
        <v>0.106277520268312</v>
      </c>
      <c r="R146" s="1">
        <v>0</v>
      </c>
      <c r="S146" s="1">
        <v>3.7445872575323398E-2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0.10409382865954001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5.2455099813832597E-2</v>
      </c>
      <c r="AS146" s="1">
        <v>0</v>
      </c>
      <c r="AT146" s="1">
        <v>0.13532024090418401</v>
      </c>
      <c r="AU146" s="1">
        <v>0</v>
      </c>
      <c r="AV146" s="1">
        <v>3.1968117317636303E-2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7.1808083561425304E-2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7.6989838857709506E-2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0</v>
      </c>
      <c r="DX146" s="47">
        <v>0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1.1206733124031599E-2</v>
      </c>
      <c r="EU146" s="47">
        <v>4.69570982122662E-2</v>
      </c>
      <c r="EV146" s="47">
        <v>0</v>
      </c>
      <c r="EW146" s="47">
        <v>0</v>
      </c>
      <c r="EX146" s="47">
        <v>0</v>
      </c>
      <c r="EY146" s="47">
        <v>0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0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</v>
      </c>
      <c r="GF146" s="47">
        <v>0</v>
      </c>
      <c r="GG146" s="47">
        <v>0</v>
      </c>
      <c r="GH146" s="47">
        <v>0</v>
      </c>
      <c r="GI146" s="47">
        <v>0</v>
      </c>
      <c r="GJ146" s="47">
        <v>0</v>
      </c>
      <c r="GK146" s="47">
        <v>0</v>
      </c>
      <c r="GL146" s="47">
        <v>0</v>
      </c>
      <c r="GM146" s="47">
        <v>0</v>
      </c>
      <c r="GN146" s="47">
        <v>0</v>
      </c>
      <c r="GO146" s="47">
        <v>0</v>
      </c>
      <c r="GP146" s="47">
        <v>0</v>
      </c>
      <c r="GQ146" s="47">
        <v>0</v>
      </c>
      <c r="GR146" s="47">
        <v>0</v>
      </c>
      <c r="GS146" s="47">
        <v>0</v>
      </c>
      <c r="GT146" s="47">
        <v>0</v>
      </c>
      <c r="GU146" s="47">
        <v>0</v>
      </c>
      <c r="GV146" s="47">
        <v>0</v>
      </c>
      <c r="GW146" s="47">
        <v>0</v>
      </c>
      <c r="GX146" s="47">
        <v>0</v>
      </c>
      <c r="GY146" s="47">
        <v>0</v>
      </c>
      <c r="GZ146" s="47">
        <v>0</v>
      </c>
      <c r="HA146" s="47">
        <v>0</v>
      </c>
      <c r="HB146" s="47">
        <v>0</v>
      </c>
      <c r="HC146" s="47">
        <v>0</v>
      </c>
      <c r="HD146" s="47">
        <v>0</v>
      </c>
      <c r="HE146" s="47">
        <v>0</v>
      </c>
      <c r="HF146" s="47">
        <v>0</v>
      </c>
      <c r="HG146" s="47">
        <v>0</v>
      </c>
      <c r="HH146" s="47">
        <v>0</v>
      </c>
      <c r="HI146" s="47">
        <v>0</v>
      </c>
      <c r="HJ146" s="47">
        <v>0</v>
      </c>
      <c r="HK146" s="47">
        <v>0</v>
      </c>
      <c r="HL146" s="47">
        <v>0</v>
      </c>
      <c r="HM146" s="47">
        <v>0</v>
      </c>
      <c r="HN146" s="47">
        <v>0</v>
      </c>
      <c r="HO146" s="47">
        <v>0</v>
      </c>
      <c r="HP146" s="47">
        <v>0</v>
      </c>
      <c r="HQ146" s="47">
        <v>0</v>
      </c>
      <c r="HR146" s="47">
        <v>0</v>
      </c>
      <c r="HS146" s="47">
        <v>0</v>
      </c>
      <c r="HT146" s="47">
        <v>0</v>
      </c>
      <c r="HU146" s="47">
        <v>0</v>
      </c>
      <c r="HV146" s="47">
        <v>0</v>
      </c>
      <c r="HW146" s="47">
        <v>0</v>
      </c>
      <c r="HX146" s="47">
        <v>0</v>
      </c>
      <c r="HY146" s="47">
        <v>0</v>
      </c>
      <c r="HZ146" s="47">
        <v>0</v>
      </c>
    </row>
    <row r="147" spans="1:234" x14ac:dyDescent="0.25">
      <c r="A147" t="str">
        <f t="shared" si="2"/>
        <v>HOT_44</v>
      </c>
      <c r="B147" s="1" t="s">
        <v>1473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2.3135654786398702E-2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9.3502476088353798E-2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0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0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4.6239843993250797E-2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2.0922223983960101E-2</v>
      </c>
      <c r="DU147" s="47">
        <v>0</v>
      </c>
      <c r="DV147" s="47">
        <v>0</v>
      </c>
      <c r="DW147" s="47">
        <v>0</v>
      </c>
      <c r="DX147" s="47">
        <v>0</v>
      </c>
      <c r="DY147" s="47">
        <v>0</v>
      </c>
      <c r="DZ147" s="47">
        <v>0</v>
      </c>
      <c r="EA147" s="47">
        <v>0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0</v>
      </c>
      <c r="EI147" s="47">
        <v>0</v>
      </c>
      <c r="EJ147" s="47">
        <v>0</v>
      </c>
      <c r="EK147" s="47">
        <v>0</v>
      </c>
      <c r="EL147" s="47">
        <v>0</v>
      </c>
      <c r="EM147" s="47">
        <v>0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1.6926374105316201E-2</v>
      </c>
      <c r="EW147" s="47">
        <v>0</v>
      </c>
      <c r="EX147" s="47">
        <v>0</v>
      </c>
      <c r="EY147" s="47">
        <v>0</v>
      </c>
      <c r="EZ147" s="47">
        <v>0</v>
      </c>
      <c r="FA147" s="47">
        <v>0</v>
      </c>
      <c r="FB147" s="47">
        <v>0</v>
      </c>
      <c r="FC147" s="47">
        <v>0</v>
      </c>
      <c r="FD147" s="47">
        <v>0</v>
      </c>
      <c r="FE147" s="47">
        <v>0</v>
      </c>
      <c r="FF147" s="47">
        <v>0</v>
      </c>
      <c r="FG147" s="47">
        <v>0</v>
      </c>
      <c r="FH147" s="47">
        <v>0</v>
      </c>
      <c r="FI147" s="47">
        <v>0</v>
      </c>
      <c r="FJ147" s="47">
        <v>0</v>
      </c>
      <c r="FK147" s="47">
        <v>0</v>
      </c>
      <c r="FL147" s="47">
        <v>0</v>
      </c>
      <c r="FM147" s="47">
        <v>9.3879172044800993E-2</v>
      </c>
      <c r="FN147" s="47">
        <v>0.27435772622086702</v>
      </c>
      <c r="FO147" s="47">
        <v>7.6990389041171503E-2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0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0</v>
      </c>
      <c r="GD147" s="47">
        <v>0</v>
      </c>
      <c r="GE147" s="47">
        <v>0</v>
      </c>
      <c r="GF147" s="47">
        <v>0</v>
      </c>
      <c r="GG147" s="47">
        <v>0</v>
      </c>
      <c r="GH147" s="47">
        <v>0</v>
      </c>
      <c r="GI147" s="47">
        <v>0</v>
      </c>
      <c r="GJ147" s="47">
        <v>0</v>
      </c>
      <c r="GK147" s="47">
        <v>0</v>
      </c>
      <c r="GL147" s="47">
        <v>0</v>
      </c>
      <c r="GM147" s="47">
        <v>0</v>
      </c>
      <c r="GN147" s="47">
        <v>0</v>
      </c>
      <c r="GO147" s="47">
        <v>0</v>
      </c>
      <c r="GP147" s="47">
        <v>0</v>
      </c>
      <c r="GQ147" s="47">
        <v>0</v>
      </c>
      <c r="GR147" s="47">
        <v>0</v>
      </c>
      <c r="GS147" s="47">
        <v>0</v>
      </c>
      <c r="GT147" s="47">
        <v>0</v>
      </c>
      <c r="GU147" s="47">
        <v>0</v>
      </c>
      <c r="GV147" s="47">
        <v>0</v>
      </c>
      <c r="GW147" s="47">
        <v>0</v>
      </c>
      <c r="GX147" s="47">
        <v>0</v>
      </c>
      <c r="GY147" s="47">
        <v>0</v>
      </c>
      <c r="GZ147" s="47">
        <v>0</v>
      </c>
      <c r="HA147" s="47">
        <v>0</v>
      </c>
      <c r="HB147" s="47">
        <v>0</v>
      </c>
      <c r="HC147" s="47">
        <v>0</v>
      </c>
      <c r="HD147" s="47">
        <v>0</v>
      </c>
      <c r="HE147" s="47">
        <v>0</v>
      </c>
      <c r="HF147" s="47">
        <v>0</v>
      </c>
      <c r="HG147" s="47">
        <v>0</v>
      </c>
      <c r="HH147" s="47">
        <v>0</v>
      </c>
      <c r="HI147" s="47">
        <v>0</v>
      </c>
      <c r="HJ147" s="47">
        <v>0</v>
      </c>
      <c r="HK147" s="47">
        <v>0</v>
      </c>
      <c r="HL147" s="47">
        <v>0</v>
      </c>
      <c r="HM147" s="47">
        <v>0</v>
      </c>
      <c r="HN147" s="47">
        <v>0</v>
      </c>
      <c r="HO147" s="47">
        <v>0</v>
      </c>
      <c r="HP147" s="47">
        <v>4.6942759844292598E-3</v>
      </c>
      <c r="HQ147" s="47">
        <v>0</v>
      </c>
      <c r="HR147" s="47">
        <v>0</v>
      </c>
      <c r="HS147" s="47">
        <v>0</v>
      </c>
      <c r="HT147" s="47">
        <v>0</v>
      </c>
      <c r="HU147" s="47">
        <v>0</v>
      </c>
      <c r="HV147" s="47">
        <v>0</v>
      </c>
      <c r="HW147" s="47">
        <v>0</v>
      </c>
      <c r="HX147" s="47">
        <v>0</v>
      </c>
      <c r="HY147" s="47">
        <v>0</v>
      </c>
      <c r="HZ147" s="47">
        <v>0</v>
      </c>
    </row>
    <row r="148" spans="1:234" x14ac:dyDescent="0.25">
      <c r="A148" t="str">
        <f t="shared" si="2"/>
        <v>HOT_45</v>
      </c>
      <c r="B148" s="1" t="s">
        <v>1474</v>
      </c>
      <c r="C148" s="1">
        <v>0</v>
      </c>
      <c r="D148" s="1">
        <v>4.6667964878996998E-3</v>
      </c>
      <c r="E148" s="1">
        <v>0.217071471449306</v>
      </c>
      <c r="F148" s="1">
        <v>0</v>
      </c>
      <c r="G148" s="1">
        <v>0</v>
      </c>
      <c r="H148" s="1">
        <v>0</v>
      </c>
      <c r="I148" s="1">
        <v>4.8034588122076199E-2</v>
      </c>
      <c r="J148" s="1">
        <v>4.4672434673145897E-2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6.07300115818928E-3</v>
      </c>
      <c r="R148" s="1">
        <v>0.308730029991518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0.21432985985915201</v>
      </c>
      <c r="CK148" s="47">
        <v>0</v>
      </c>
      <c r="CL148" s="47">
        <v>0</v>
      </c>
      <c r="CM148" s="47">
        <v>1.3750702733237301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1.7889897728789999E-2</v>
      </c>
      <c r="CV148" s="47">
        <v>0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0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0</v>
      </c>
      <c r="DX148" s="47">
        <v>0</v>
      </c>
      <c r="DY148" s="47">
        <v>0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0</v>
      </c>
      <c r="EH148" s="47">
        <v>0</v>
      </c>
      <c r="EI148" s="47">
        <v>0</v>
      </c>
      <c r="EJ148" s="47">
        <v>0</v>
      </c>
      <c r="EK148" s="47">
        <v>0</v>
      </c>
      <c r="EL148" s="47">
        <v>0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0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0</v>
      </c>
      <c r="FD148" s="47">
        <v>0</v>
      </c>
      <c r="FE148" s="47">
        <v>0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0</v>
      </c>
      <c r="GB148" s="47">
        <v>0</v>
      </c>
      <c r="GC148" s="47">
        <v>0</v>
      </c>
      <c r="GD148" s="47">
        <v>0</v>
      </c>
      <c r="GE148" s="47">
        <v>0</v>
      </c>
      <c r="GF148" s="47">
        <v>0</v>
      </c>
      <c r="GG148" s="47">
        <v>0</v>
      </c>
      <c r="GH148" s="47">
        <v>0</v>
      </c>
      <c r="GI148" s="47">
        <v>0</v>
      </c>
      <c r="GJ148" s="47">
        <v>0</v>
      </c>
      <c r="GK148" s="47">
        <v>0</v>
      </c>
      <c r="GL148" s="47">
        <v>0</v>
      </c>
      <c r="GM148" s="47">
        <v>0</v>
      </c>
      <c r="GN148" s="47">
        <v>0</v>
      </c>
      <c r="GO148" s="47">
        <v>0</v>
      </c>
      <c r="GP148" s="47">
        <v>0</v>
      </c>
      <c r="GQ148" s="47">
        <v>0</v>
      </c>
      <c r="GR148" s="47">
        <v>0</v>
      </c>
      <c r="GS148" s="47">
        <v>0</v>
      </c>
      <c r="GT148" s="47">
        <v>0</v>
      </c>
      <c r="GU148" s="47">
        <v>0</v>
      </c>
      <c r="GV148" s="47">
        <v>0</v>
      </c>
      <c r="GW148" s="47">
        <v>0</v>
      </c>
      <c r="GX148" s="47">
        <v>0</v>
      </c>
      <c r="GY148" s="47">
        <v>0</v>
      </c>
      <c r="GZ148" s="47">
        <v>0</v>
      </c>
      <c r="HA148" s="47">
        <v>0</v>
      </c>
      <c r="HB148" s="47">
        <v>0.171525133813102</v>
      </c>
      <c r="HC148" s="47">
        <v>0</v>
      </c>
      <c r="HD148" s="47">
        <v>0</v>
      </c>
      <c r="HE148" s="47">
        <v>0</v>
      </c>
      <c r="HF148" s="47">
        <v>0</v>
      </c>
      <c r="HG148" s="47">
        <v>0</v>
      </c>
      <c r="HH148" s="47">
        <v>0</v>
      </c>
      <c r="HI148" s="47">
        <v>0</v>
      </c>
      <c r="HJ148" s="47">
        <v>5.8705462433259496E-3</v>
      </c>
      <c r="HK148" s="47">
        <v>0</v>
      </c>
      <c r="HL148" s="47">
        <v>0</v>
      </c>
      <c r="HM148" s="47">
        <v>0.65963744435363603</v>
      </c>
      <c r="HN148" s="47">
        <v>0</v>
      </c>
      <c r="HO148" s="47">
        <v>0.171767200262683</v>
      </c>
      <c r="HP148" s="47">
        <v>0</v>
      </c>
      <c r="HQ148" s="47">
        <v>0</v>
      </c>
      <c r="HR148" s="47">
        <v>0</v>
      </c>
      <c r="HS148" s="47">
        <v>0</v>
      </c>
      <c r="HT148" s="47">
        <v>0</v>
      </c>
      <c r="HU148" s="47">
        <v>0</v>
      </c>
      <c r="HV148" s="47">
        <v>0</v>
      </c>
      <c r="HW148" s="47">
        <v>0</v>
      </c>
      <c r="HX148" s="47">
        <v>0</v>
      </c>
      <c r="HY148" s="47">
        <v>0</v>
      </c>
      <c r="HZ148" s="47">
        <v>0</v>
      </c>
    </row>
    <row r="149" spans="1:234" x14ac:dyDescent="0.25">
      <c r="A149" t="str">
        <f t="shared" si="2"/>
        <v>HOT_48</v>
      </c>
      <c r="B149" s="1" t="s">
        <v>1475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1.60066785496189E-3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3.6388770774049501E-3</v>
      </c>
      <c r="CK149" s="47">
        <v>0</v>
      </c>
      <c r="CL149" s="47">
        <v>0</v>
      </c>
      <c r="CM149" s="47">
        <v>6.8925828236778203E-2</v>
      </c>
      <c r="CN149" s="47">
        <v>0</v>
      </c>
      <c r="CO149" s="47">
        <v>0</v>
      </c>
      <c r="CP149" s="47">
        <v>0</v>
      </c>
      <c r="CQ149" s="47">
        <v>0</v>
      </c>
      <c r="CR149" s="47">
        <v>6.0401806414918302E-3</v>
      </c>
      <c r="CS149" s="47">
        <v>0</v>
      </c>
      <c r="CT149" s="47">
        <v>8.5672324575554598E-3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2.7396377877186E-3</v>
      </c>
      <c r="DB149" s="47">
        <v>6.3372414271909996E-2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0</v>
      </c>
      <c r="DX149" s="47">
        <v>0</v>
      </c>
      <c r="DY149" s="47">
        <v>0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3.8179791214999E-3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  <c r="GF149" s="47">
        <v>0</v>
      </c>
      <c r="GG149" s="47">
        <v>0</v>
      </c>
      <c r="GH149" s="47">
        <v>0</v>
      </c>
      <c r="GI149" s="47">
        <v>0</v>
      </c>
      <c r="GJ149" s="47">
        <v>0</v>
      </c>
      <c r="GK149" s="47">
        <v>0</v>
      </c>
      <c r="GL149" s="47">
        <v>0</v>
      </c>
      <c r="GM149" s="47">
        <v>0</v>
      </c>
      <c r="GN149" s="47">
        <v>8.41290667253684E-3</v>
      </c>
      <c r="GO149" s="47">
        <v>0</v>
      </c>
      <c r="GP149" s="47">
        <v>0</v>
      </c>
      <c r="GQ149" s="47">
        <v>0</v>
      </c>
      <c r="GR149" s="47">
        <v>0</v>
      </c>
      <c r="GS149" s="47">
        <v>0</v>
      </c>
      <c r="GT149" s="47">
        <v>0</v>
      </c>
      <c r="GU149" s="47">
        <v>0</v>
      </c>
      <c r="GV149" s="47">
        <v>0</v>
      </c>
      <c r="GW149" s="47">
        <v>0</v>
      </c>
      <c r="GX149" s="47">
        <v>0</v>
      </c>
      <c r="GY149" s="47">
        <v>0</v>
      </c>
      <c r="GZ149" s="47">
        <v>0</v>
      </c>
      <c r="HA149" s="47">
        <v>0</v>
      </c>
      <c r="HB149" s="47">
        <v>0</v>
      </c>
      <c r="HC149" s="47">
        <v>0</v>
      </c>
      <c r="HD149" s="47">
        <v>0</v>
      </c>
      <c r="HE149" s="47">
        <v>0</v>
      </c>
      <c r="HF149" s="47">
        <v>0</v>
      </c>
      <c r="HG149" s="47">
        <v>0</v>
      </c>
      <c r="HH149" s="47">
        <v>0</v>
      </c>
      <c r="HI149" s="47">
        <v>0</v>
      </c>
      <c r="HJ149" s="47">
        <v>0</v>
      </c>
      <c r="HK149" s="47">
        <v>0</v>
      </c>
      <c r="HL149" s="47">
        <v>1.8281313348386199E-2</v>
      </c>
      <c r="HM149" s="47">
        <v>0</v>
      </c>
      <c r="HN149" s="47">
        <v>0</v>
      </c>
      <c r="HO149" s="47">
        <v>0</v>
      </c>
      <c r="HP149" s="47">
        <v>0</v>
      </c>
      <c r="HQ149" s="47">
        <v>0</v>
      </c>
      <c r="HR149" s="47">
        <v>0</v>
      </c>
      <c r="HS149" s="47">
        <v>0</v>
      </c>
      <c r="HT149" s="47">
        <v>0</v>
      </c>
      <c r="HU149" s="47">
        <v>0</v>
      </c>
      <c r="HV149" s="47">
        <v>0</v>
      </c>
      <c r="HW149" s="47">
        <v>0</v>
      </c>
      <c r="HX149" s="47">
        <v>0</v>
      </c>
      <c r="HY149" s="47">
        <v>0</v>
      </c>
      <c r="HZ149" s="47">
        <v>0</v>
      </c>
    </row>
    <row r="150" spans="1:234" x14ac:dyDescent="0.25">
      <c r="A150" t="str">
        <f t="shared" si="2"/>
        <v>HOT_75</v>
      </c>
      <c r="B150" s="1" t="s">
        <v>1476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2.7373443122091199E-2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8.9348096218443192E-3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5.0419512511601398E-3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4.3501340359554101E-2</v>
      </c>
      <c r="AU150" s="1">
        <v>0</v>
      </c>
      <c r="AV150" s="1">
        <v>0</v>
      </c>
      <c r="AW150" s="1">
        <v>0</v>
      </c>
      <c r="AX150" s="1">
        <v>3.30782162001147E-3</v>
      </c>
      <c r="AY150" s="1">
        <v>0</v>
      </c>
      <c r="AZ150" s="1">
        <v>0</v>
      </c>
      <c r="BA150" s="1">
        <v>0.334191868897323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4.0870588025853803E-3</v>
      </c>
      <c r="BM150" s="1">
        <v>0</v>
      </c>
      <c r="BN150" s="1">
        <v>0.72747409705617105</v>
      </c>
      <c r="BO150" s="1">
        <v>0</v>
      </c>
      <c r="BP150" s="1">
        <v>0</v>
      </c>
      <c r="BQ150" s="1">
        <v>0</v>
      </c>
      <c r="BR150" s="1">
        <v>0.45289741453226801</v>
      </c>
      <c r="BS150" s="1">
        <v>1.1217048466046899E-2</v>
      </c>
      <c r="BT150" s="1">
        <v>0</v>
      </c>
      <c r="BU150" s="1">
        <v>0</v>
      </c>
      <c r="BV150" s="1">
        <v>0</v>
      </c>
      <c r="BW150" s="1">
        <v>0</v>
      </c>
      <c r="BX150" s="1">
        <v>1.9723262588473901E-3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7">
        <v>0</v>
      </c>
      <c r="CQ150" s="47">
        <v>0</v>
      </c>
      <c r="CR150" s="47">
        <v>0</v>
      </c>
      <c r="CS150" s="47">
        <v>0</v>
      </c>
      <c r="CT150" s="47">
        <v>3.4013191547906801E-2</v>
      </c>
      <c r="CU150" s="47">
        <v>0</v>
      </c>
      <c r="CV150" s="47">
        <v>0</v>
      </c>
      <c r="CW150" s="47">
        <v>0</v>
      </c>
      <c r="CX150" s="47">
        <v>0</v>
      </c>
      <c r="CY150" s="47">
        <v>2.9584046943505202E-3</v>
      </c>
      <c r="CZ150" s="47">
        <v>0</v>
      </c>
      <c r="DA150" s="47">
        <v>0</v>
      </c>
      <c r="DB150" s="47">
        <v>0</v>
      </c>
      <c r="DC150" s="47">
        <v>0</v>
      </c>
      <c r="DD150" s="47">
        <v>0</v>
      </c>
      <c r="DE150" s="47">
        <v>0</v>
      </c>
      <c r="DF150" s="47">
        <v>0</v>
      </c>
      <c r="DG150" s="47">
        <v>0</v>
      </c>
      <c r="DH150" s="47">
        <v>1.17102419053622E-2</v>
      </c>
      <c r="DI150" s="47">
        <v>4.6109483263097398E-2</v>
      </c>
      <c r="DJ150" s="47">
        <v>0</v>
      </c>
      <c r="DK150" s="47">
        <v>0</v>
      </c>
      <c r="DL150" s="47">
        <v>0</v>
      </c>
      <c r="DM150" s="47">
        <v>5.3831460171247202E-2</v>
      </c>
      <c r="DN150" s="47">
        <v>6.8334875219828797E-3</v>
      </c>
      <c r="DO150" s="47">
        <v>0</v>
      </c>
      <c r="DP150" s="47">
        <v>0</v>
      </c>
      <c r="DQ150" s="47">
        <v>0</v>
      </c>
      <c r="DR150" s="47">
        <v>0</v>
      </c>
      <c r="DS150" s="47">
        <v>2.3671676287032001E-2</v>
      </c>
      <c r="DT150" s="47">
        <v>0</v>
      </c>
      <c r="DU150" s="47">
        <v>0</v>
      </c>
      <c r="DV150" s="47">
        <v>0</v>
      </c>
      <c r="DW150" s="47">
        <v>0</v>
      </c>
      <c r="DX150" s="47">
        <v>0</v>
      </c>
      <c r="DY150" s="47">
        <v>0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0</v>
      </c>
      <c r="EF150" s="47">
        <v>0</v>
      </c>
      <c r="EG150" s="47">
        <v>0</v>
      </c>
      <c r="EH150" s="47">
        <v>0</v>
      </c>
      <c r="EI150" s="47">
        <v>0</v>
      </c>
      <c r="EJ150" s="47">
        <v>0</v>
      </c>
      <c r="EK150" s="47">
        <v>0</v>
      </c>
      <c r="EL150" s="47">
        <v>1.7515330301997999E-2</v>
      </c>
      <c r="EM150" s="47">
        <v>0.12976560077212801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3.3452934698601701E-2</v>
      </c>
      <c r="EU150" s="47">
        <v>9.3446961616450094E-3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0</v>
      </c>
      <c r="FD150" s="47">
        <v>0</v>
      </c>
      <c r="FE150" s="47">
        <v>0</v>
      </c>
      <c r="FF150" s="47">
        <v>0</v>
      </c>
      <c r="FG150" s="47">
        <v>0</v>
      </c>
      <c r="FH150" s="47">
        <v>0</v>
      </c>
      <c r="FI150" s="47">
        <v>0</v>
      </c>
      <c r="FJ150" s="47">
        <v>0</v>
      </c>
      <c r="FK150" s="47">
        <v>2.9454948631404201E-2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0</v>
      </c>
      <c r="FS150" s="47">
        <v>0</v>
      </c>
      <c r="FT150" s="47">
        <v>0</v>
      </c>
      <c r="FU150" s="47">
        <v>0</v>
      </c>
      <c r="FV150" s="47">
        <v>0</v>
      </c>
      <c r="FW150" s="47">
        <v>0</v>
      </c>
      <c r="FX150" s="47">
        <v>0</v>
      </c>
      <c r="FY150" s="47">
        <v>0</v>
      </c>
      <c r="FZ150" s="47">
        <v>0</v>
      </c>
      <c r="GA150" s="47">
        <v>0</v>
      </c>
      <c r="GB150" s="47">
        <v>0</v>
      </c>
      <c r="GC150" s="47">
        <v>0</v>
      </c>
      <c r="GD150" s="47">
        <v>0</v>
      </c>
      <c r="GE150" s="47">
        <v>3.70587232528665E-2</v>
      </c>
      <c r="GF150" s="47">
        <v>0</v>
      </c>
      <c r="GG150" s="47">
        <v>6.0040772702851398E-3</v>
      </c>
      <c r="GH150" s="47">
        <v>0</v>
      </c>
      <c r="GI150" s="47">
        <v>4.4539037259911402E-2</v>
      </c>
      <c r="GJ150" s="47">
        <v>3.3442830544252199E-2</v>
      </c>
      <c r="GK150" s="47">
        <v>0</v>
      </c>
      <c r="GL150" s="47">
        <v>0</v>
      </c>
      <c r="GM150" s="47">
        <v>0</v>
      </c>
      <c r="GN150" s="47">
        <v>0</v>
      </c>
      <c r="GO150" s="47">
        <v>0</v>
      </c>
      <c r="GP150" s="47">
        <v>0</v>
      </c>
      <c r="GQ150" s="47">
        <v>0</v>
      </c>
      <c r="GR150" s="47">
        <v>0</v>
      </c>
      <c r="GS150" s="47">
        <v>0</v>
      </c>
      <c r="GT150" s="47">
        <v>0</v>
      </c>
      <c r="GU150" s="47">
        <v>0</v>
      </c>
      <c r="GV150" s="47">
        <v>0</v>
      </c>
      <c r="GW150" s="47">
        <v>0</v>
      </c>
      <c r="GX150" s="47">
        <v>0</v>
      </c>
      <c r="GY150" s="47">
        <v>0</v>
      </c>
      <c r="GZ150" s="47">
        <v>0</v>
      </c>
      <c r="HA150" s="47">
        <v>0</v>
      </c>
      <c r="HB150" s="47">
        <v>0</v>
      </c>
      <c r="HC150" s="47">
        <v>0</v>
      </c>
      <c r="HD150" s="47">
        <v>0</v>
      </c>
      <c r="HE150" s="47">
        <v>1.8322149787566099E-2</v>
      </c>
      <c r="HF150" s="47">
        <v>0</v>
      </c>
      <c r="HG150" s="47">
        <v>0</v>
      </c>
      <c r="HH150" s="47">
        <v>0</v>
      </c>
      <c r="HI150" s="47">
        <v>9.1149366060181397E-2</v>
      </c>
      <c r="HJ150" s="47">
        <v>0</v>
      </c>
      <c r="HK150" s="47">
        <v>0</v>
      </c>
      <c r="HL150" s="47">
        <v>0</v>
      </c>
      <c r="HM150" s="47">
        <v>0</v>
      </c>
      <c r="HN150" s="47">
        <v>0</v>
      </c>
      <c r="HO150" s="47">
        <v>0</v>
      </c>
      <c r="HP150" s="47">
        <v>6.3057438596810997E-3</v>
      </c>
      <c r="HQ150" s="47">
        <v>0</v>
      </c>
      <c r="HR150" s="47">
        <v>0</v>
      </c>
      <c r="HS150" s="47">
        <v>0</v>
      </c>
      <c r="HT150" s="47">
        <v>0</v>
      </c>
      <c r="HU150" s="47">
        <v>0</v>
      </c>
      <c r="HV150" s="47">
        <v>0</v>
      </c>
      <c r="HW150" s="47">
        <v>0</v>
      </c>
      <c r="HX150" s="47">
        <v>0</v>
      </c>
      <c r="HY150" s="47">
        <v>0</v>
      </c>
      <c r="HZ150" s="47">
        <v>0</v>
      </c>
    </row>
    <row r="151" spans="1:234" x14ac:dyDescent="0.25">
      <c r="A151" t="str">
        <f t="shared" si="2"/>
        <v>HOT_78</v>
      </c>
      <c r="B151" s="1" t="s">
        <v>1477</v>
      </c>
      <c r="C151" s="1">
        <v>0</v>
      </c>
      <c r="D151" s="1">
        <v>0</v>
      </c>
      <c r="E151" s="1">
        <v>0</v>
      </c>
      <c r="F151" s="1">
        <v>0.91690465398052101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0.36624088908133101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8.1414834752116097E-2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6.4202922561312797E-2</v>
      </c>
      <c r="AO151" s="1">
        <v>0</v>
      </c>
      <c r="AP151" s="1">
        <v>0</v>
      </c>
      <c r="AQ151" s="1">
        <v>0</v>
      </c>
      <c r="AR151" s="1">
        <v>0</v>
      </c>
      <c r="AS151" s="1">
        <v>1.42162799753398E-2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6.4561971858855302E-2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1.32145859342775E-2</v>
      </c>
      <c r="BY151" s="1">
        <v>0.39273558035762202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47">
        <v>0</v>
      </c>
      <c r="CL151" s="47">
        <v>0</v>
      </c>
      <c r="CM151" s="47">
        <v>0</v>
      </c>
      <c r="CN151" s="47">
        <v>0.67895796978796696</v>
      </c>
      <c r="CO151" s="47">
        <v>0.32631814804895398</v>
      </c>
      <c r="CP151" s="47">
        <v>0.14644973028841299</v>
      </c>
      <c r="CQ151" s="47">
        <v>0</v>
      </c>
      <c r="CR151" s="47">
        <v>4.0167201265920702E-2</v>
      </c>
      <c r="CS151" s="47">
        <v>0</v>
      </c>
      <c r="CT151" s="47">
        <v>0</v>
      </c>
      <c r="CU151" s="47">
        <v>0</v>
      </c>
      <c r="CV151" s="47">
        <v>0</v>
      </c>
      <c r="CW151" s="47">
        <v>0</v>
      </c>
      <c r="CX151" s="47">
        <v>0</v>
      </c>
      <c r="CY151" s="47">
        <v>0</v>
      </c>
      <c r="CZ151" s="47">
        <v>0</v>
      </c>
      <c r="DA151" s="47">
        <v>0.10931154772997199</v>
      </c>
      <c r="DB151" s="47">
        <v>0</v>
      </c>
      <c r="DC151" s="47">
        <v>0.27141766426492803</v>
      </c>
      <c r="DD151" s="47">
        <v>0</v>
      </c>
      <c r="DE151" s="47">
        <v>0</v>
      </c>
      <c r="DF151" s="47">
        <v>0</v>
      </c>
      <c r="DG151" s="47">
        <v>0</v>
      </c>
      <c r="DH151" s="47">
        <v>0</v>
      </c>
      <c r="DI151" s="47">
        <v>0.20595569190850199</v>
      </c>
      <c r="DJ151" s="47">
        <v>0</v>
      </c>
      <c r="DK151" s="47">
        <v>0</v>
      </c>
      <c r="DL151" s="47">
        <v>0</v>
      </c>
      <c r="DM151" s="47">
        <v>2.77439063959505E-2</v>
      </c>
      <c r="DN151" s="47">
        <v>4.5784366397285302E-2</v>
      </c>
      <c r="DO151" s="47">
        <v>0</v>
      </c>
      <c r="DP151" s="47">
        <v>0</v>
      </c>
      <c r="DQ151" s="47">
        <v>0</v>
      </c>
      <c r="DR151" s="47">
        <v>0</v>
      </c>
      <c r="DS151" s="47">
        <v>1.42740208010803</v>
      </c>
      <c r="DT151" s="47">
        <v>6.2766671951880404E-2</v>
      </c>
      <c r="DU151" s="47">
        <v>0</v>
      </c>
      <c r="DV151" s="47">
        <v>0.29358778650082001</v>
      </c>
      <c r="DW151" s="47">
        <v>0</v>
      </c>
      <c r="DX151" s="47">
        <v>0</v>
      </c>
      <c r="DY151" s="47">
        <v>0</v>
      </c>
      <c r="DZ151" s="47">
        <v>0</v>
      </c>
      <c r="EA151" s="47">
        <v>0</v>
      </c>
      <c r="EB151" s="47">
        <v>0</v>
      </c>
      <c r="EC151" s="47">
        <v>0</v>
      </c>
      <c r="ED151" s="47">
        <v>0</v>
      </c>
      <c r="EE151" s="47">
        <v>0</v>
      </c>
      <c r="EF151" s="47">
        <v>0</v>
      </c>
      <c r="EG151" s="47">
        <v>0</v>
      </c>
      <c r="EH151" s="47">
        <v>0</v>
      </c>
      <c r="EI151" s="47">
        <v>0</v>
      </c>
      <c r="EJ151" s="47">
        <v>0</v>
      </c>
      <c r="EK151" s="47">
        <v>8.5867768460653901E-2</v>
      </c>
      <c r="EL151" s="47">
        <v>0</v>
      </c>
      <c r="EM151" s="47">
        <v>0.434714762586627</v>
      </c>
      <c r="EN151" s="47">
        <v>0</v>
      </c>
      <c r="EO151" s="47">
        <v>9.0399982008869298E-2</v>
      </c>
      <c r="EP151" s="47">
        <v>0</v>
      </c>
      <c r="EQ151" s="47">
        <v>0</v>
      </c>
      <c r="ER151" s="47">
        <v>0</v>
      </c>
      <c r="ES151" s="47">
        <v>0.86269032322327599</v>
      </c>
      <c r="ET151" s="47">
        <v>6.72403987441893E-2</v>
      </c>
      <c r="EU151" s="47">
        <v>3.1304732141510798E-2</v>
      </c>
      <c r="EV151" s="47">
        <v>0.203116489263795</v>
      </c>
      <c r="EW151" s="47">
        <v>0</v>
      </c>
      <c r="EX151" s="47">
        <v>0</v>
      </c>
      <c r="EY151" s="47">
        <v>0</v>
      </c>
      <c r="EZ151" s="47">
        <v>0</v>
      </c>
      <c r="FA151" s="47">
        <v>0</v>
      </c>
      <c r="FB151" s="47">
        <v>0</v>
      </c>
      <c r="FC151" s="47">
        <v>0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0.10626439160098899</v>
      </c>
      <c r="FL151" s="47">
        <v>0</v>
      </c>
      <c r="FM151" s="47">
        <v>0</v>
      </c>
      <c r="FN151" s="47">
        <v>0</v>
      </c>
      <c r="FO151" s="47">
        <v>0</v>
      </c>
      <c r="FP151" s="47">
        <v>0</v>
      </c>
      <c r="FQ151" s="47">
        <v>0</v>
      </c>
      <c r="FR151" s="47">
        <v>0</v>
      </c>
      <c r="FS151" s="47">
        <v>0</v>
      </c>
      <c r="FT151" s="47">
        <v>5.4757502241797797E-2</v>
      </c>
      <c r="FU151" s="47">
        <v>0</v>
      </c>
      <c r="FV151" s="47">
        <v>0</v>
      </c>
      <c r="FW151" s="47">
        <v>0</v>
      </c>
      <c r="FX151" s="47">
        <v>0</v>
      </c>
      <c r="FY151" s="47">
        <v>0</v>
      </c>
      <c r="FZ151" s="47">
        <v>0</v>
      </c>
      <c r="GA151" s="47">
        <v>0</v>
      </c>
      <c r="GB151" s="47">
        <v>0</v>
      </c>
      <c r="GC151" s="47">
        <v>0.32182864905598701</v>
      </c>
      <c r="GD151" s="47">
        <v>0</v>
      </c>
      <c r="GE151" s="47">
        <v>0</v>
      </c>
      <c r="GF151" s="47">
        <v>0</v>
      </c>
      <c r="GG151" s="47">
        <v>0</v>
      </c>
      <c r="GH151" s="47">
        <v>0</v>
      </c>
      <c r="GI151" s="47">
        <v>0</v>
      </c>
      <c r="GJ151" s="47">
        <v>0</v>
      </c>
      <c r="GK151" s="47">
        <v>0</v>
      </c>
      <c r="GL151" s="47">
        <v>0</v>
      </c>
      <c r="GM151" s="47">
        <v>0</v>
      </c>
      <c r="GN151" s="47">
        <v>0</v>
      </c>
      <c r="GO151" s="47">
        <v>0</v>
      </c>
      <c r="GP151" s="47">
        <v>0.30982499171993799</v>
      </c>
      <c r="GQ151" s="47">
        <v>0.242704054360175</v>
      </c>
      <c r="GR151" s="47">
        <v>0</v>
      </c>
      <c r="GS151" s="47">
        <v>0</v>
      </c>
      <c r="GT151" s="47">
        <v>0</v>
      </c>
      <c r="GU151" s="47">
        <v>0</v>
      </c>
      <c r="GV151" s="47">
        <v>0</v>
      </c>
      <c r="GW151" s="47">
        <v>0</v>
      </c>
      <c r="GX151" s="47">
        <v>0</v>
      </c>
      <c r="GY151" s="47">
        <v>0</v>
      </c>
      <c r="GZ151" s="47">
        <v>0</v>
      </c>
      <c r="HA151" s="47">
        <v>0</v>
      </c>
      <c r="HB151" s="47">
        <v>0</v>
      </c>
      <c r="HC151" s="47">
        <v>0</v>
      </c>
      <c r="HD151" s="47">
        <v>0</v>
      </c>
      <c r="HE151" s="47">
        <v>0</v>
      </c>
      <c r="HF151" s="47">
        <v>0</v>
      </c>
      <c r="HG151" s="47">
        <v>0.82708506668373405</v>
      </c>
      <c r="HH151" s="47">
        <v>0.18260512294324699</v>
      </c>
      <c r="HI151" s="47">
        <v>0</v>
      </c>
      <c r="HJ151" s="47">
        <v>0</v>
      </c>
      <c r="HK151" s="47">
        <v>0</v>
      </c>
      <c r="HL151" s="47">
        <v>0</v>
      </c>
      <c r="HM151" s="47">
        <v>0</v>
      </c>
      <c r="HN151" s="47">
        <v>0</v>
      </c>
      <c r="HO151" s="47">
        <v>0</v>
      </c>
      <c r="HP151" s="47">
        <v>0</v>
      </c>
      <c r="HQ151" s="47">
        <v>0</v>
      </c>
      <c r="HR151" s="47">
        <v>0</v>
      </c>
      <c r="HS151" s="47">
        <v>2.4232674654749001E-2</v>
      </c>
      <c r="HT151" s="47">
        <v>0</v>
      </c>
      <c r="HU151" s="47">
        <v>0.16195832772652399</v>
      </c>
      <c r="HV151" s="47">
        <v>2.6854858222443899E-2</v>
      </c>
      <c r="HW151" s="47">
        <v>0</v>
      </c>
      <c r="HX151" s="47">
        <v>0</v>
      </c>
      <c r="HY151" s="47">
        <v>0</v>
      </c>
      <c r="HZ151" s="47">
        <v>0</v>
      </c>
    </row>
    <row r="152" spans="1:234" x14ac:dyDescent="0.25">
      <c r="A152" t="str">
        <f t="shared" si="2"/>
        <v>HOT_80</v>
      </c>
      <c r="B152" s="1" t="s">
        <v>1478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2.2024309890462598E-3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3.3035519086914199E-3</v>
      </c>
      <c r="CZ152" s="47">
        <v>0</v>
      </c>
      <c r="DA152" s="47">
        <v>0</v>
      </c>
      <c r="DB152" s="47">
        <v>0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0</v>
      </c>
      <c r="DK152" s="47">
        <v>5.0187580480548499E-2</v>
      </c>
      <c r="DL152" s="47">
        <v>3.1265004410598797E-2</v>
      </c>
      <c r="DM152" s="47">
        <v>0.110975625583802</v>
      </c>
      <c r="DN152" s="47">
        <v>1.5261455465761801E-2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0</v>
      </c>
      <c r="DX152" s="47">
        <v>0</v>
      </c>
      <c r="DY152" s="47">
        <v>0</v>
      </c>
      <c r="DZ152" s="47">
        <v>0</v>
      </c>
      <c r="EA152" s="47">
        <v>0</v>
      </c>
      <c r="EB152" s="47">
        <v>0</v>
      </c>
      <c r="EC152" s="47">
        <v>0</v>
      </c>
      <c r="ED152" s="47">
        <v>0</v>
      </c>
      <c r="EE152" s="47">
        <v>0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0</v>
      </c>
      <c r="FJ152" s="47">
        <v>0</v>
      </c>
      <c r="FK152" s="47">
        <v>0</v>
      </c>
      <c r="FL152" s="47">
        <v>8.0211134890221095E-2</v>
      </c>
      <c r="FM152" s="47">
        <v>0</v>
      </c>
      <c r="FN152" s="47">
        <v>0</v>
      </c>
      <c r="FO152" s="47">
        <v>0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  <c r="GF152" s="47">
        <v>0</v>
      </c>
      <c r="GG152" s="47">
        <v>0</v>
      </c>
      <c r="GH152" s="47">
        <v>0</v>
      </c>
      <c r="GI152" s="47">
        <v>0</v>
      </c>
      <c r="GJ152" s="47">
        <v>0</v>
      </c>
      <c r="GK152" s="47">
        <v>0</v>
      </c>
      <c r="GL152" s="47">
        <v>0</v>
      </c>
      <c r="GM152" s="47">
        <v>0</v>
      </c>
      <c r="GN152" s="47">
        <v>0</v>
      </c>
      <c r="GO152" s="47">
        <v>0</v>
      </c>
      <c r="GP152" s="47">
        <v>0</v>
      </c>
      <c r="GQ152" s="47">
        <v>0</v>
      </c>
      <c r="GR152" s="47">
        <v>0</v>
      </c>
      <c r="GS152" s="47">
        <v>0</v>
      </c>
      <c r="GT152" s="47">
        <v>0</v>
      </c>
      <c r="GU152" s="47">
        <v>0</v>
      </c>
      <c r="GV152" s="47">
        <v>0</v>
      </c>
      <c r="GW152" s="47">
        <v>0</v>
      </c>
      <c r="GX152" s="47">
        <v>0</v>
      </c>
      <c r="GY152" s="47">
        <v>0</v>
      </c>
      <c r="GZ152" s="47">
        <v>0</v>
      </c>
      <c r="HA152" s="47">
        <v>0</v>
      </c>
      <c r="HB152" s="47">
        <v>0</v>
      </c>
      <c r="HC152" s="47">
        <v>0</v>
      </c>
      <c r="HD152" s="47">
        <v>0</v>
      </c>
      <c r="HE152" s="47">
        <v>0</v>
      </c>
      <c r="HF152" s="47">
        <v>0</v>
      </c>
      <c r="HG152" s="47">
        <v>0</v>
      </c>
      <c r="HH152" s="47">
        <v>0</v>
      </c>
      <c r="HI152" s="47">
        <v>0</v>
      </c>
      <c r="HJ152" s="47">
        <v>0</v>
      </c>
      <c r="HK152" s="47">
        <v>0</v>
      </c>
      <c r="HL152" s="47">
        <v>0</v>
      </c>
      <c r="HM152" s="47">
        <v>0</v>
      </c>
      <c r="HN152" s="47">
        <v>0</v>
      </c>
      <c r="HO152" s="47">
        <v>0</v>
      </c>
      <c r="HP152" s="47">
        <v>0</v>
      </c>
      <c r="HQ152" s="47">
        <v>0</v>
      </c>
      <c r="HR152" s="47">
        <v>0</v>
      </c>
      <c r="HS152" s="47">
        <v>0</v>
      </c>
      <c r="HT152" s="47">
        <v>3.1347635627746097E-2</v>
      </c>
      <c r="HU152" s="47">
        <v>0</v>
      </c>
      <c r="HV152" s="47">
        <v>0</v>
      </c>
      <c r="HW152" s="47">
        <v>0</v>
      </c>
      <c r="HX152" s="47">
        <v>0</v>
      </c>
      <c r="HY152" s="47">
        <v>0</v>
      </c>
      <c r="HZ152" s="47">
        <v>0</v>
      </c>
    </row>
    <row r="153" spans="1:234" x14ac:dyDescent="0.25">
      <c r="A153" t="str">
        <f t="shared" si="2"/>
        <v>HOT_81</v>
      </c>
      <c r="B153" s="1" t="s">
        <v>2672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7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0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0</v>
      </c>
      <c r="DX153" s="47">
        <v>0</v>
      </c>
      <c r="DY153" s="47">
        <v>0</v>
      </c>
      <c r="DZ153" s="47">
        <v>0</v>
      </c>
      <c r="EA153" s="47">
        <v>0</v>
      </c>
      <c r="EB153" s="47">
        <v>0</v>
      </c>
      <c r="EC153" s="47">
        <v>0</v>
      </c>
      <c r="ED153" s="47">
        <v>0</v>
      </c>
      <c r="EE153" s="47">
        <v>0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0</v>
      </c>
      <c r="FD153" s="47">
        <v>0</v>
      </c>
      <c r="FE153" s="47">
        <v>0</v>
      </c>
      <c r="FF153" s="47">
        <v>0</v>
      </c>
      <c r="FG153" s="47">
        <v>0</v>
      </c>
      <c r="FH153" s="47">
        <v>0</v>
      </c>
      <c r="FI153" s="47">
        <v>0</v>
      </c>
      <c r="FJ153" s="47">
        <v>0</v>
      </c>
      <c r="FK153" s="47">
        <v>0</v>
      </c>
      <c r="FL153" s="47">
        <v>2.7765392846615E-2</v>
      </c>
      <c r="FM153" s="47">
        <v>0</v>
      </c>
      <c r="FN153" s="47">
        <v>0</v>
      </c>
      <c r="FO153" s="47">
        <v>0</v>
      </c>
      <c r="FP153" s="47">
        <v>0</v>
      </c>
      <c r="FQ153" s="47">
        <v>0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0</v>
      </c>
      <c r="FX153" s="47">
        <v>0</v>
      </c>
      <c r="FY153" s="47">
        <v>0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  <c r="GF153" s="47">
        <v>0</v>
      </c>
      <c r="GG153" s="47">
        <v>0</v>
      </c>
      <c r="GH153" s="47">
        <v>0</v>
      </c>
      <c r="GI153" s="47">
        <v>0</v>
      </c>
      <c r="GJ153" s="47">
        <v>0</v>
      </c>
      <c r="GK153" s="47">
        <v>0</v>
      </c>
      <c r="GL153" s="47">
        <v>0</v>
      </c>
      <c r="GM153" s="47">
        <v>0</v>
      </c>
      <c r="GN153" s="47">
        <v>0</v>
      </c>
      <c r="GO153" s="47">
        <v>1.61283747318876E-2</v>
      </c>
      <c r="GP153" s="47">
        <v>0</v>
      </c>
      <c r="GQ153" s="47">
        <v>3.03380067950219E-2</v>
      </c>
      <c r="GR153" s="47">
        <v>0</v>
      </c>
      <c r="GS153" s="47">
        <v>0</v>
      </c>
      <c r="GT153" s="47">
        <v>0</v>
      </c>
      <c r="GU153" s="47">
        <v>0</v>
      </c>
      <c r="GV153" s="47">
        <v>0</v>
      </c>
      <c r="GW153" s="47">
        <v>0</v>
      </c>
      <c r="GX153" s="47">
        <v>0</v>
      </c>
      <c r="GY153" s="47">
        <v>0</v>
      </c>
      <c r="GZ153" s="47">
        <v>0</v>
      </c>
      <c r="HA153" s="47">
        <v>0</v>
      </c>
      <c r="HB153" s="47">
        <v>0</v>
      </c>
      <c r="HC153" s="47">
        <v>0</v>
      </c>
      <c r="HD153" s="47">
        <v>0</v>
      </c>
      <c r="HE153" s="47">
        <v>0</v>
      </c>
      <c r="HF153" s="47">
        <v>0</v>
      </c>
      <c r="HG153" s="47">
        <v>0</v>
      </c>
      <c r="HH153" s="47">
        <v>0</v>
      </c>
      <c r="HI153" s="47">
        <v>3.8168797037700999E-2</v>
      </c>
      <c r="HJ153" s="47">
        <v>0</v>
      </c>
      <c r="HK153" s="47">
        <v>0</v>
      </c>
      <c r="HL153" s="47">
        <v>0</v>
      </c>
      <c r="HM153" s="47">
        <v>0</v>
      </c>
      <c r="HN153" s="47">
        <v>0</v>
      </c>
      <c r="HO153" s="47">
        <v>0</v>
      </c>
      <c r="HP153" s="47">
        <v>3.5207069883219501E-3</v>
      </c>
      <c r="HQ153" s="47">
        <v>0</v>
      </c>
      <c r="HR153" s="47">
        <v>0</v>
      </c>
      <c r="HS153" s="47">
        <v>0</v>
      </c>
      <c r="HT153" s="47">
        <v>0</v>
      </c>
      <c r="HU153" s="47">
        <v>0</v>
      </c>
      <c r="HV153" s="47">
        <v>0</v>
      </c>
      <c r="HW153" s="47">
        <v>0</v>
      </c>
      <c r="HX153" s="47">
        <v>0</v>
      </c>
      <c r="HY153" s="47">
        <v>0</v>
      </c>
      <c r="HZ153" s="47">
        <v>0</v>
      </c>
    </row>
    <row r="154" spans="1:234" x14ac:dyDescent="0.25">
      <c r="A154" t="str">
        <f t="shared" si="2"/>
        <v>HOT_83</v>
      </c>
      <c r="B154" s="1" t="s">
        <v>2673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0</v>
      </c>
      <c r="DB154" s="47">
        <v>0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0</v>
      </c>
      <c r="DX154" s="47">
        <v>0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0</v>
      </c>
      <c r="FA154" s="47">
        <v>0</v>
      </c>
      <c r="FB154" s="47">
        <v>0</v>
      </c>
      <c r="FC154" s="47">
        <v>0</v>
      </c>
      <c r="FD154" s="47">
        <v>0</v>
      </c>
      <c r="FE154" s="47">
        <v>0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0</v>
      </c>
      <c r="FL154" s="47">
        <v>6.1700872992477701E-3</v>
      </c>
      <c r="FM154" s="47">
        <v>0</v>
      </c>
      <c r="FN154" s="47">
        <v>0</v>
      </c>
      <c r="FO154" s="47">
        <v>0</v>
      </c>
      <c r="FP154" s="47">
        <v>0</v>
      </c>
      <c r="FQ154" s="47">
        <v>0.21701127897414599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  <c r="GF154" s="47">
        <v>0</v>
      </c>
      <c r="GG154" s="47">
        <v>0</v>
      </c>
      <c r="GH154" s="47">
        <v>0</v>
      </c>
      <c r="GI154" s="47">
        <v>0</v>
      </c>
      <c r="GJ154" s="47">
        <v>0</v>
      </c>
      <c r="GK154" s="47">
        <v>0</v>
      </c>
      <c r="GL154" s="47">
        <v>0</v>
      </c>
      <c r="GM154" s="47">
        <v>0</v>
      </c>
      <c r="GN154" s="47">
        <v>0</v>
      </c>
      <c r="GO154" s="47">
        <v>0</v>
      </c>
      <c r="GP154" s="47">
        <v>0</v>
      </c>
      <c r="GQ154" s="47">
        <v>0</v>
      </c>
      <c r="GR154" s="47">
        <v>0</v>
      </c>
      <c r="GS154" s="47">
        <v>0</v>
      </c>
      <c r="GT154" s="47">
        <v>0</v>
      </c>
      <c r="GU154" s="47">
        <v>0</v>
      </c>
      <c r="GV154" s="47">
        <v>0</v>
      </c>
      <c r="GW154" s="47">
        <v>0</v>
      </c>
      <c r="GX154" s="47">
        <v>0</v>
      </c>
      <c r="GY154" s="47">
        <v>0</v>
      </c>
      <c r="GZ154" s="47">
        <v>0</v>
      </c>
      <c r="HA154" s="47">
        <v>0</v>
      </c>
      <c r="HB154" s="47">
        <v>0</v>
      </c>
      <c r="HC154" s="47">
        <v>0</v>
      </c>
      <c r="HD154" s="47">
        <v>0</v>
      </c>
      <c r="HE154" s="47">
        <v>0</v>
      </c>
      <c r="HF154" s="47">
        <v>0</v>
      </c>
      <c r="HG154" s="47">
        <v>0</v>
      </c>
      <c r="HH154" s="47">
        <v>0</v>
      </c>
      <c r="HI154" s="47">
        <v>0</v>
      </c>
      <c r="HJ154" s="47">
        <v>0</v>
      </c>
      <c r="HK154" s="47">
        <v>0</v>
      </c>
      <c r="HL154" s="47">
        <v>0</v>
      </c>
      <c r="HM154" s="47">
        <v>0</v>
      </c>
      <c r="HN154" s="47">
        <v>0</v>
      </c>
      <c r="HO154" s="47">
        <v>0</v>
      </c>
      <c r="HP154" s="47">
        <v>0</v>
      </c>
      <c r="HQ154" s="47">
        <v>0</v>
      </c>
      <c r="HR154" s="47">
        <v>0</v>
      </c>
      <c r="HS154" s="47">
        <v>0</v>
      </c>
      <c r="HT154" s="47">
        <v>0</v>
      </c>
      <c r="HU154" s="47">
        <v>0</v>
      </c>
      <c r="HV154" s="47">
        <v>0</v>
      </c>
      <c r="HW154" s="47">
        <v>0</v>
      </c>
      <c r="HX154" s="47">
        <v>0</v>
      </c>
      <c r="HY154" s="47">
        <v>0</v>
      </c>
      <c r="HZ154" s="47">
        <v>0</v>
      </c>
    </row>
    <row r="155" spans="1:234" x14ac:dyDescent="0.25">
      <c r="A155" t="str">
        <f t="shared" si="2"/>
        <v>HOT_85</v>
      </c>
      <c r="B155" s="1" t="s">
        <v>1481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1.82200853804243E-2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5.2046914329769798E-3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1.9721813055192002E-2</v>
      </c>
      <c r="AL155" s="1">
        <v>0</v>
      </c>
      <c r="AM155" s="1">
        <v>0</v>
      </c>
      <c r="AN155" s="1">
        <v>0</v>
      </c>
      <c r="AO155" s="1">
        <v>5.2132152308280999E-2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2.97995003544982E-3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7.9444057386339507E-3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2.0083600632960299E-2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0</v>
      </c>
      <c r="DB155" s="47">
        <v>0.35118879575683498</v>
      </c>
      <c r="DC155" s="47">
        <v>0</v>
      </c>
      <c r="DD155" s="47">
        <v>0</v>
      </c>
      <c r="DE155" s="47">
        <v>0</v>
      </c>
      <c r="DF155" s="47">
        <v>0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4.8551836192913402E-2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7.8458339939850505E-2</v>
      </c>
      <c r="DU155" s="47">
        <v>0.15779716198306201</v>
      </c>
      <c r="DV155" s="47">
        <v>0</v>
      </c>
      <c r="DW155" s="47">
        <v>0</v>
      </c>
      <c r="DX155" s="47">
        <v>0</v>
      </c>
      <c r="DY155" s="47">
        <v>0</v>
      </c>
      <c r="DZ155" s="47">
        <v>0</v>
      </c>
      <c r="EA155" s="47">
        <v>0</v>
      </c>
      <c r="EB155" s="47">
        <v>0</v>
      </c>
      <c r="EC155" s="47">
        <v>0</v>
      </c>
      <c r="ED155" s="47">
        <v>0</v>
      </c>
      <c r="EE155" s="47">
        <v>0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2.14669421151635E-2</v>
      </c>
      <c r="EL155" s="47">
        <v>0</v>
      </c>
      <c r="EM155" s="47">
        <v>0.27169672661664201</v>
      </c>
      <c r="EN155" s="47">
        <v>0</v>
      </c>
      <c r="EO155" s="47">
        <v>0</v>
      </c>
      <c r="EP155" s="47">
        <v>5.7549834462927101E-2</v>
      </c>
      <c r="EQ155" s="47">
        <v>0</v>
      </c>
      <c r="ER155" s="47">
        <v>0</v>
      </c>
      <c r="ES155" s="47">
        <v>0</v>
      </c>
      <c r="ET155" s="47">
        <v>0</v>
      </c>
      <c r="EU155" s="47">
        <v>7.8261830353776995E-3</v>
      </c>
      <c r="EV155" s="47">
        <v>0</v>
      </c>
      <c r="EW155" s="47">
        <v>0</v>
      </c>
      <c r="EX155" s="47">
        <v>0</v>
      </c>
      <c r="EY155" s="47">
        <v>0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0</v>
      </c>
      <c r="FL155" s="47">
        <v>0</v>
      </c>
      <c r="FM155" s="47">
        <v>0</v>
      </c>
      <c r="FN155" s="47">
        <v>6.8589431555216795E-2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0</v>
      </c>
      <c r="FX155" s="47">
        <v>0</v>
      </c>
      <c r="FY155" s="47">
        <v>0</v>
      </c>
      <c r="FZ155" s="47">
        <v>0</v>
      </c>
      <c r="GA155" s="47">
        <v>0</v>
      </c>
      <c r="GB155" s="47">
        <v>0</v>
      </c>
      <c r="GC155" s="47">
        <v>0</v>
      </c>
      <c r="GD155" s="47">
        <v>0</v>
      </c>
      <c r="GE155" s="47">
        <v>0</v>
      </c>
      <c r="GF155" s="47">
        <v>0</v>
      </c>
      <c r="GG155" s="47">
        <v>0</v>
      </c>
      <c r="GH155" s="47">
        <v>0</v>
      </c>
      <c r="GI155" s="47">
        <v>0</v>
      </c>
      <c r="GJ155" s="47">
        <v>0</v>
      </c>
      <c r="GK155" s="47">
        <v>0</v>
      </c>
      <c r="GL155" s="47">
        <v>0</v>
      </c>
      <c r="GM155" s="47">
        <v>0</v>
      </c>
      <c r="GN155" s="47">
        <v>0</v>
      </c>
      <c r="GO155" s="47">
        <v>1.61283747318876E-2</v>
      </c>
      <c r="GP155" s="47">
        <v>0</v>
      </c>
      <c r="GQ155" s="47">
        <v>0</v>
      </c>
      <c r="GR155" s="47">
        <v>0</v>
      </c>
      <c r="GS155" s="47">
        <v>0</v>
      </c>
      <c r="GT155" s="47">
        <v>0</v>
      </c>
      <c r="GU155" s="47">
        <v>0</v>
      </c>
      <c r="GV155" s="47">
        <v>0</v>
      </c>
      <c r="GW155" s="47">
        <v>0</v>
      </c>
      <c r="GX155" s="47">
        <v>0</v>
      </c>
      <c r="GY155" s="47">
        <v>0</v>
      </c>
      <c r="GZ155" s="47">
        <v>0</v>
      </c>
      <c r="HA155" s="47">
        <v>0</v>
      </c>
      <c r="HB155" s="47">
        <v>0</v>
      </c>
      <c r="HC155" s="47">
        <v>0</v>
      </c>
      <c r="HD155" s="47">
        <v>0</v>
      </c>
      <c r="HE155" s="47">
        <v>0</v>
      </c>
      <c r="HF155" s="47">
        <v>0</v>
      </c>
      <c r="HG155" s="47">
        <v>0</v>
      </c>
      <c r="HH155" s="47">
        <v>0</v>
      </c>
      <c r="HI155" s="47">
        <v>0</v>
      </c>
      <c r="HJ155" s="47">
        <v>0</v>
      </c>
      <c r="HK155" s="47">
        <v>0</v>
      </c>
      <c r="HL155" s="47">
        <v>0</v>
      </c>
      <c r="HM155" s="47">
        <v>0</v>
      </c>
      <c r="HN155" s="47">
        <v>0</v>
      </c>
      <c r="HO155" s="47">
        <v>0</v>
      </c>
      <c r="HP155" s="47">
        <v>0</v>
      </c>
      <c r="HQ155" s="47">
        <v>0</v>
      </c>
      <c r="HR155" s="47">
        <v>0</v>
      </c>
      <c r="HS155" s="47">
        <v>0</v>
      </c>
      <c r="HT155" s="47">
        <v>0</v>
      </c>
      <c r="HU155" s="47">
        <v>0</v>
      </c>
      <c r="HV155" s="47">
        <v>0</v>
      </c>
      <c r="HW155" s="47">
        <v>0</v>
      </c>
      <c r="HX155" s="47">
        <v>0</v>
      </c>
      <c r="HY155" s="47">
        <v>0</v>
      </c>
      <c r="HZ155" s="47">
        <v>0</v>
      </c>
    </row>
    <row r="156" spans="1:234" x14ac:dyDescent="0.25">
      <c r="A156" t="str">
        <f t="shared" si="2"/>
        <v>HOT_88</v>
      </c>
      <c r="B156" s="1" t="s">
        <v>1482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6.2264771516355099E-3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5.6301788971288196E-3</v>
      </c>
      <c r="AF156" s="1">
        <v>0</v>
      </c>
      <c r="AG156" s="1">
        <v>0</v>
      </c>
      <c r="AH156" s="1">
        <v>0</v>
      </c>
      <c r="AI156" s="1">
        <v>2.6398553802036099E-2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0.37306714837696098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6.8842887715767596E-3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6.2170551586015199E-2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47">
        <v>0</v>
      </c>
      <c r="CL156" s="47">
        <v>0</v>
      </c>
      <c r="CM156" s="47">
        <v>0</v>
      </c>
      <c r="CN156" s="47">
        <v>0</v>
      </c>
      <c r="CO156" s="47">
        <v>0</v>
      </c>
      <c r="CP156" s="47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4.2510046339433699E-2</v>
      </c>
      <c r="DB156" s="47">
        <v>4.6825172767577999E-2</v>
      </c>
      <c r="DC156" s="47">
        <v>0</v>
      </c>
      <c r="DD156" s="47">
        <v>0</v>
      </c>
      <c r="DE156" s="47">
        <v>0</v>
      </c>
      <c r="DF156" s="47">
        <v>0</v>
      </c>
      <c r="DG156" s="47">
        <v>0</v>
      </c>
      <c r="DH156" s="47">
        <v>3.9229310382963498E-2</v>
      </c>
      <c r="DI156" s="47">
        <v>0</v>
      </c>
      <c r="DJ156" s="47">
        <v>0</v>
      </c>
      <c r="DK156" s="47">
        <v>0</v>
      </c>
      <c r="DL156" s="47">
        <v>0</v>
      </c>
      <c r="DM156" s="47">
        <v>0.47627039313048303</v>
      </c>
      <c r="DN156" s="47">
        <v>7.6307277328808796E-3</v>
      </c>
      <c r="DO156" s="47">
        <v>0</v>
      </c>
      <c r="DP156" s="47">
        <v>0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0</v>
      </c>
      <c r="DW156" s="47">
        <v>0</v>
      </c>
      <c r="DX156" s="47">
        <v>0</v>
      </c>
      <c r="DY156" s="47">
        <v>0</v>
      </c>
      <c r="DZ156" s="47">
        <v>0</v>
      </c>
      <c r="EA156" s="47">
        <v>0</v>
      </c>
      <c r="EB156" s="47">
        <v>1.66769344270918E-2</v>
      </c>
      <c r="EC156" s="47">
        <v>0</v>
      </c>
      <c r="ED156" s="47">
        <v>0</v>
      </c>
      <c r="EE156" s="47">
        <v>0</v>
      </c>
      <c r="EF156" s="47">
        <v>0</v>
      </c>
      <c r="EG156" s="47">
        <v>0</v>
      </c>
      <c r="EH156" s="47">
        <v>0</v>
      </c>
      <c r="EI156" s="47">
        <v>0</v>
      </c>
      <c r="EJ156" s="47">
        <v>0</v>
      </c>
      <c r="EK156" s="47">
        <v>0</v>
      </c>
      <c r="EL156" s="47">
        <v>0</v>
      </c>
      <c r="EM156" s="47">
        <v>0</v>
      </c>
      <c r="EN156" s="47">
        <v>0</v>
      </c>
      <c r="EO156" s="47">
        <v>0</v>
      </c>
      <c r="EP156" s="47">
        <v>0</v>
      </c>
      <c r="EQ156" s="47">
        <v>0</v>
      </c>
      <c r="ER156" s="47">
        <v>0</v>
      </c>
      <c r="ES156" s="47">
        <v>0</v>
      </c>
      <c r="ET156" s="47">
        <v>0</v>
      </c>
      <c r="EU156" s="47">
        <v>1.04349107138369E-2</v>
      </c>
      <c r="EV156" s="47">
        <v>0</v>
      </c>
      <c r="EW156" s="47">
        <v>0</v>
      </c>
      <c r="EX156" s="47">
        <v>0</v>
      </c>
      <c r="EY156" s="47">
        <v>0</v>
      </c>
      <c r="EZ156" s="47">
        <v>0</v>
      </c>
      <c r="FA156" s="47">
        <v>0</v>
      </c>
      <c r="FB156" s="47">
        <v>0</v>
      </c>
      <c r="FC156" s="47">
        <v>0</v>
      </c>
      <c r="FD156" s="47">
        <v>0</v>
      </c>
      <c r="FE156" s="47">
        <v>0</v>
      </c>
      <c r="FF156" s="47">
        <v>1.0580042995397301E-2</v>
      </c>
      <c r="FG156" s="47">
        <v>0</v>
      </c>
      <c r="FH156" s="47">
        <v>0</v>
      </c>
      <c r="FI156" s="47">
        <v>0</v>
      </c>
      <c r="FJ156" s="47">
        <v>0</v>
      </c>
      <c r="FK156" s="47">
        <v>0</v>
      </c>
      <c r="FL156" s="47">
        <v>0</v>
      </c>
      <c r="FM156" s="47">
        <v>0</v>
      </c>
      <c r="FN156" s="47">
        <v>0</v>
      </c>
      <c r="FO156" s="47">
        <v>0</v>
      </c>
      <c r="FP156" s="47">
        <v>0</v>
      </c>
      <c r="FQ156" s="47">
        <v>0</v>
      </c>
      <c r="FR156" s="47">
        <v>0</v>
      </c>
      <c r="FS156" s="47">
        <v>0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0</v>
      </c>
      <c r="FZ156" s="47">
        <v>0</v>
      </c>
      <c r="GA156" s="47">
        <v>0</v>
      </c>
      <c r="GB156" s="47">
        <v>0</v>
      </c>
      <c r="GC156" s="47">
        <v>0</v>
      </c>
      <c r="GD156" s="47">
        <v>0</v>
      </c>
      <c r="GE156" s="47">
        <v>0</v>
      </c>
      <c r="GF156" s="47">
        <v>0</v>
      </c>
      <c r="GG156" s="47">
        <v>0</v>
      </c>
      <c r="GH156" s="47">
        <v>0</v>
      </c>
      <c r="GI156" s="47">
        <v>0</v>
      </c>
      <c r="GJ156" s="47">
        <v>0</v>
      </c>
      <c r="GK156" s="47">
        <v>0</v>
      </c>
      <c r="GL156" s="47">
        <v>0</v>
      </c>
      <c r="GM156" s="47">
        <v>0</v>
      </c>
      <c r="GN156" s="47">
        <v>0</v>
      </c>
      <c r="GO156" s="47">
        <v>0</v>
      </c>
      <c r="GP156" s="47">
        <v>0</v>
      </c>
      <c r="GQ156" s="47">
        <v>0</v>
      </c>
      <c r="GR156" s="47">
        <v>0</v>
      </c>
      <c r="GS156" s="47">
        <v>0</v>
      </c>
      <c r="GT156" s="47">
        <v>0</v>
      </c>
      <c r="GU156" s="47">
        <v>0</v>
      </c>
      <c r="GV156" s="47">
        <v>0</v>
      </c>
      <c r="GW156" s="47">
        <v>0</v>
      </c>
      <c r="GX156" s="47">
        <v>0</v>
      </c>
      <c r="GY156" s="47">
        <v>0</v>
      </c>
      <c r="GZ156" s="47">
        <v>0</v>
      </c>
      <c r="HA156" s="47">
        <v>0</v>
      </c>
      <c r="HB156" s="47">
        <v>0</v>
      </c>
      <c r="HC156" s="47">
        <v>0</v>
      </c>
      <c r="HD156" s="47">
        <v>0</v>
      </c>
      <c r="HE156" s="47">
        <v>0</v>
      </c>
      <c r="HF156" s="47">
        <v>0</v>
      </c>
      <c r="HG156" s="47">
        <v>0</v>
      </c>
      <c r="HH156" s="47">
        <v>0</v>
      </c>
      <c r="HI156" s="47">
        <v>0</v>
      </c>
      <c r="HJ156" s="47">
        <v>0</v>
      </c>
      <c r="HK156" s="47">
        <v>0</v>
      </c>
      <c r="HL156" s="47">
        <v>0</v>
      </c>
      <c r="HM156" s="47">
        <v>0</v>
      </c>
      <c r="HN156" s="47">
        <v>0</v>
      </c>
      <c r="HO156" s="47">
        <v>0</v>
      </c>
      <c r="HP156" s="47">
        <v>0</v>
      </c>
      <c r="HQ156" s="47">
        <v>0</v>
      </c>
      <c r="HR156" s="47">
        <v>0</v>
      </c>
      <c r="HS156" s="47">
        <v>1.21163373273745E-2</v>
      </c>
      <c r="HT156" s="47">
        <v>0</v>
      </c>
      <c r="HU156" s="47">
        <v>0</v>
      </c>
      <c r="HV156" s="47">
        <v>0</v>
      </c>
      <c r="HW156" s="47">
        <v>0</v>
      </c>
      <c r="HX156" s="47">
        <v>0</v>
      </c>
      <c r="HY156" s="47">
        <v>0</v>
      </c>
      <c r="HZ156" s="47">
        <v>0</v>
      </c>
    </row>
    <row r="157" spans="1:234" x14ac:dyDescent="0.25">
      <c r="A157" t="str">
        <f t="shared" si="2"/>
        <v>HOT_89</v>
      </c>
      <c r="B157" s="1" t="s">
        <v>1483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1.3346731793620299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4.5985442568984496</v>
      </c>
      <c r="CZ157" s="47">
        <v>3.4070708259635298E-2</v>
      </c>
      <c r="DA157" s="47">
        <v>0</v>
      </c>
      <c r="DB157" s="47">
        <v>0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2.77439063959505E-2</v>
      </c>
      <c r="DN157" s="47">
        <v>0</v>
      </c>
      <c r="DO157" s="47">
        <v>0</v>
      </c>
      <c r="DP157" s="47">
        <v>0</v>
      </c>
      <c r="DQ157" s="47">
        <v>0</v>
      </c>
      <c r="DR157" s="47">
        <v>0</v>
      </c>
      <c r="DS157" s="47">
        <v>0</v>
      </c>
      <c r="DT157" s="47">
        <v>0</v>
      </c>
      <c r="DU157" s="47">
        <v>0</v>
      </c>
      <c r="DV157" s="47">
        <v>0</v>
      </c>
      <c r="DW157" s="47">
        <v>0</v>
      </c>
      <c r="DX157" s="47">
        <v>0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0</v>
      </c>
      <c r="EF157" s="47">
        <v>0</v>
      </c>
      <c r="EG157" s="47">
        <v>0</v>
      </c>
      <c r="EH157" s="47">
        <v>0</v>
      </c>
      <c r="EI157" s="47">
        <v>0</v>
      </c>
      <c r="EJ157" s="47">
        <v>0</v>
      </c>
      <c r="EK157" s="47">
        <v>0</v>
      </c>
      <c r="EL157" s="47">
        <v>0</v>
      </c>
      <c r="EM157" s="47">
        <v>0</v>
      </c>
      <c r="EN157" s="47">
        <v>0</v>
      </c>
      <c r="EO157" s="47">
        <v>0</v>
      </c>
      <c r="EP157" s="47">
        <v>0.23019933785170801</v>
      </c>
      <c r="EQ157" s="47">
        <v>0</v>
      </c>
      <c r="ER157" s="47">
        <v>0</v>
      </c>
      <c r="ES157" s="47">
        <v>0</v>
      </c>
      <c r="ET157" s="47">
        <v>0</v>
      </c>
      <c r="EU157" s="47">
        <v>3.1304732141510798E-2</v>
      </c>
      <c r="EV157" s="47">
        <v>5.0779122315948701E-2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0.16698690108726799</v>
      </c>
      <c r="FL157" s="47">
        <v>0</v>
      </c>
      <c r="FM157" s="47">
        <v>0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  <c r="GF157" s="47">
        <v>0</v>
      </c>
      <c r="GG157" s="47">
        <v>0</v>
      </c>
      <c r="GH157" s="47">
        <v>0</v>
      </c>
      <c r="GI157" s="47">
        <v>0</v>
      </c>
      <c r="GJ157" s="47">
        <v>0</v>
      </c>
      <c r="GK157" s="47">
        <v>0</v>
      </c>
      <c r="GL157" s="47">
        <v>0</v>
      </c>
      <c r="GM157" s="47">
        <v>0</v>
      </c>
      <c r="GN157" s="47">
        <v>0</v>
      </c>
      <c r="GO157" s="47">
        <v>0</v>
      </c>
      <c r="GP157" s="47">
        <v>0</v>
      </c>
      <c r="GQ157" s="47">
        <v>0</v>
      </c>
      <c r="GR157" s="47">
        <v>0</v>
      </c>
      <c r="GS157" s="47">
        <v>0</v>
      </c>
      <c r="GT157" s="47">
        <v>0</v>
      </c>
      <c r="GU157" s="47">
        <v>0</v>
      </c>
      <c r="GV157" s="47">
        <v>0</v>
      </c>
      <c r="GW157" s="47">
        <v>0</v>
      </c>
      <c r="GX157" s="47">
        <v>0</v>
      </c>
      <c r="GY157" s="47">
        <v>0</v>
      </c>
      <c r="GZ157" s="47">
        <v>0</v>
      </c>
      <c r="HA157" s="47">
        <v>0</v>
      </c>
      <c r="HB157" s="47">
        <v>0</v>
      </c>
      <c r="HC157" s="47">
        <v>0</v>
      </c>
      <c r="HD157" s="47">
        <v>0</v>
      </c>
      <c r="HE157" s="47">
        <v>0.245516807153386</v>
      </c>
      <c r="HF157" s="47">
        <v>0</v>
      </c>
      <c r="HG157" s="47">
        <v>0</v>
      </c>
      <c r="HH157" s="47">
        <v>0</v>
      </c>
      <c r="HI157" s="47">
        <v>0</v>
      </c>
      <c r="HJ157" s="47">
        <v>0</v>
      </c>
      <c r="HK157" s="47">
        <v>0</v>
      </c>
      <c r="HL157" s="47">
        <v>0</v>
      </c>
      <c r="HM157" s="47">
        <v>0</v>
      </c>
      <c r="HN157" s="47">
        <v>0</v>
      </c>
      <c r="HO157" s="47">
        <v>0</v>
      </c>
      <c r="HP157" s="47">
        <v>1.40828279532878E-2</v>
      </c>
      <c r="HQ157" s="47">
        <v>0</v>
      </c>
      <c r="HR157" s="47">
        <v>0</v>
      </c>
      <c r="HS157" s="47">
        <v>0.121163373273745</v>
      </c>
      <c r="HT157" s="47">
        <v>0.18808581376647601</v>
      </c>
      <c r="HU157" s="47">
        <v>0</v>
      </c>
      <c r="HV157" s="47">
        <v>0</v>
      </c>
      <c r="HW157" s="47">
        <v>0</v>
      </c>
      <c r="HX157" s="47">
        <v>0</v>
      </c>
      <c r="HY157" s="47">
        <v>0</v>
      </c>
      <c r="HZ157" s="47">
        <v>0</v>
      </c>
    </row>
    <row r="158" spans="1:234" x14ac:dyDescent="0.25">
      <c r="A158" t="str">
        <f t="shared" si="2"/>
        <v>HOT_90</v>
      </c>
      <c r="B158" s="1" t="s">
        <v>2674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6.6071038173828303E-3</v>
      </c>
      <c r="CZ158" s="47">
        <v>0</v>
      </c>
      <c r="DA158" s="47">
        <v>0</v>
      </c>
      <c r="DB158" s="47">
        <v>0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0</v>
      </c>
      <c r="DX158" s="47">
        <v>0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0</v>
      </c>
      <c r="EH158" s="47">
        <v>0</v>
      </c>
      <c r="EI158" s="47">
        <v>0</v>
      </c>
      <c r="EJ158" s="47">
        <v>0</v>
      </c>
      <c r="EK158" s="47">
        <v>0</v>
      </c>
      <c r="EL158" s="47">
        <v>0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0</v>
      </c>
      <c r="FA158" s="47">
        <v>0</v>
      </c>
      <c r="FB158" s="47">
        <v>0</v>
      </c>
      <c r="FC158" s="47">
        <v>0</v>
      </c>
      <c r="FD158" s="47">
        <v>0</v>
      </c>
      <c r="FE158" s="47">
        <v>0</v>
      </c>
      <c r="FF158" s="47">
        <v>1.0580042995397301E-2</v>
      </c>
      <c r="FG158" s="47">
        <v>0</v>
      </c>
      <c r="FH158" s="47">
        <v>0</v>
      </c>
      <c r="FI158" s="47">
        <v>0</v>
      </c>
      <c r="FJ158" s="47">
        <v>0</v>
      </c>
      <c r="FK158" s="47">
        <v>2.5301045619283099E-3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  <c r="GF158" s="47">
        <v>0</v>
      </c>
      <c r="GG158" s="47">
        <v>0</v>
      </c>
      <c r="GH158" s="47">
        <v>0</v>
      </c>
      <c r="GI158" s="47">
        <v>0</v>
      </c>
      <c r="GJ158" s="47">
        <v>0</v>
      </c>
      <c r="GK158" s="47">
        <v>0</v>
      </c>
      <c r="GL158" s="47">
        <v>0</v>
      </c>
      <c r="GM158" s="47">
        <v>0</v>
      </c>
      <c r="GN158" s="47">
        <v>0</v>
      </c>
      <c r="GO158" s="47">
        <v>0</v>
      </c>
      <c r="GP158" s="47">
        <v>0</v>
      </c>
      <c r="GQ158" s="47">
        <v>0</v>
      </c>
      <c r="GR158" s="47">
        <v>0</v>
      </c>
      <c r="GS158" s="47">
        <v>0</v>
      </c>
      <c r="GT158" s="47">
        <v>0</v>
      </c>
      <c r="GU158" s="47">
        <v>0</v>
      </c>
      <c r="GV158" s="47">
        <v>0</v>
      </c>
      <c r="GW158" s="47">
        <v>0</v>
      </c>
      <c r="GX158" s="47">
        <v>0</v>
      </c>
      <c r="GY158" s="47">
        <v>0</v>
      </c>
      <c r="GZ158" s="47">
        <v>0</v>
      </c>
      <c r="HA158" s="47">
        <v>0</v>
      </c>
      <c r="HB158" s="47">
        <v>0</v>
      </c>
      <c r="HC158" s="47">
        <v>0</v>
      </c>
      <c r="HD158" s="47">
        <v>0</v>
      </c>
      <c r="HE158" s="47">
        <v>0</v>
      </c>
      <c r="HF158" s="47">
        <v>0</v>
      </c>
      <c r="HG158" s="47">
        <v>0</v>
      </c>
      <c r="HH158" s="47">
        <v>0</v>
      </c>
      <c r="HI158" s="47">
        <v>0</v>
      </c>
      <c r="HJ158" s="47">
        <v>0</v>
      </c>
      <c r="HK158" s="47">
        <v>0</v>
      </c>
      <c r="HL158" s="47">
        <v>0</v>
      </c>
      <c r="HM158" s="47">
        <v>0</v>
      </c>
      <c r="HN158" s="47">
        <v>0</v>
      </c>
      <c r="HO158" s="47">
        <v>0</v>
      </c>
      <c r="HP158" s="47">
        <v>0</v>
      </c>
      <c r="HQ158" s="47">
        <v>0</v>
      </c>
      <c r="HR158" s="47">
        <v>0</v>
      </c>
      <c r="HS158" s="47">
        <v>0</v>
      </c>
      <c r="HT158" s="47">
        <v>0</v>
      </c>
      <c r="HU158" s="47">
        <v>0</v>
      </c>
      <c r="HV158" s="47">
        <v>0</v>
      </c>
      <c r="HW158" s="47">
        <v>0</v>
      </c>
      <c r="HX158" s="47">
        <v>0</v>
      </c>
      <c r="HY158" s="47">
        <v>0</v>
      </c>
      <c r="HZ158" s="47">
        <v>0</v>
      </c>
    </row>
    <row r="159" spans="1:234" x14ac:dyDescent="0.25">
      <c r="A159" t="str">
        <f t="shared" si="2"/>
        <v>HOT_91</v>
      </c>
      <c r="B159" s="1" t="s">
        <v>2675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47">
        <v>0</v>
      </c>
      <c r="CL159" s="47">
        <v>0</v>
      </c>
      <c r="CM159" s="47">
        <v>0</v>
      </c>
      <c r="CN159" s="47">
        <v>0</v>
      </c>
      <c r="CO159" s="47">
        <v>0</v>
      </c>
      <c r="CP159" s="47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0</v>
      </c>
      <c r="CZ159" s="47">
        <v>0</v>
      </c>
      <c r="DA159" s="47">
        <v>0</v>
      </c>
      <c r="DB159" s="47">
        <v>0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0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7.8458339939850505E-3</v>
      </c>
      <c r="DU159" s="47">
        <v>0</v>
      </c>
      <c r="DV159" s="47">
        <v>0</v>
      </c>
      <c r="DW159" s="47">
        <v>0</v>
      </c>
      <c r="DX159" s="47">
        <v>0</v>
      </c>
      <c r="DY159" s="47">
        <v>0</v>
      </c>
      <c r="DZ159" s="47">
        <v>0</v>
      </c>
      <c r="EA159" s="47">
        <v>0</v>
      </c>
      <c r="EB159" s="47">
        <v>0</v>
      </c>
      <c r="EC159" s="47">
        <v>0</v>
      </c>
      <c r="ED159" s="47">
        <v>0</v>
      </c>
      <c r="EE159" s="47">
        <v>0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2.8774917231463599E-2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0</v>
      </c>
      <c r="FE159" s="47">
        <v>0</v>
      </c>
      <c r="FF159" s="47">
        <v>0</v>
      </c>
      <c r="FG159" s="47">
        <v>0</v>
      </c>
      <c r="FH159" s="47">
        <v>0</v>
      </c>
      <c r="FI159" s="47">
        <v>0</v>
      </c>
      <c r="FJ159" s="47">
        <v>0</v>
      </c>
      <c r="FK159" s="47">
        <v>1.8975784214462299E-3</v>
      </c>
      <c r="FL159" s="47">
        <v>9.2551309488716604E-3</v>
      </c>
      <c r="FM159" s="47">
        <v>0</v>
      </c>
      <c r="FN159" s="47">
        <v>0</v>
      </c>
      <c r="FO159" s="47">
        <v>0</v>
      </c>
      <c r="FP159" s="47">
        <v>0</v>
      </c>
      <c r="FQ159" s="47">
        <v>0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0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0</v>
      </c>
      <c r="GE159" s="47">
        <v>0</v>
      </c>
      <c r="GF159" s="47">
        <v>0</v>
      </c>
      <c r="GG159" s="47">
        <v>0</v>
      </c>
      <c r="GH159" s="47">
        <v>0</v>
      </c>
      <c r="GI159" s="47">
        <v>0</v>
      </c>
      <c r="GJ159" s="47">
        <v>0</v>
      </c>
      <c r="GK159" s="47">
        <v>0</v>
      </c>
      <c r="GL159" s="47">
        <v>0</v>
      </c>
      <c r="GM159" s="47">
        <v>0</v>
      </c>
      <c r="GN159" s="47">
        <v>0</v>
      </c>
      <c r="GO159" s="47">
        <v>0</v>
      </c>
      <c r="GP159" s="47">
        <v>0</v>
      </c>
      <c r="GQ159" s="47">
        <v>0</v>
      </c>
      <c r="GR159" s="47">
        <v>0</v>
      </c>
      <c r="GS159" s="47">
        <v>0</v>
      </c>
      <c r="GT159" s="47">
        <v>0</v>
      </c>
      <c r="GU159" s="47">
        <v>0</v>
      </c>
      <c r="GV159" s="47">
        <v>0</v>
      </c>
      <c r="GW159" s="47">
        <v>0</v>
      </c>
      <c r="GX159" s="47">
        <v>0</v>
      </c>
      <c r="GY159" s="47">
        <v>0</v>
      </c>
      <c r="GZ159" s="47">
        <v>0</v>
      </c>
      <c r="HA159" s="47">
        <v>0</v>
      </c>
      <c r="HB159" s="47">
        <v>0</v>
      </c>
      <c r="HC159" s="47">
        <v>0</v>
      </c>
      <c r="HD159" s="47">
        <v>0</v>
      </c>
      <c r="HE159" s="47">
        <v>0</v>
      </c>
      <c r="HF159" s="47">
        <v>9.6400627316807E-3</v>
      </c>
      <c r="HG159" s="47">
        <v>0</v>
      </c>
      <c r="HH159" s="47">
        <v>0</v>
      </c>
      <c r="HI159" s="47">
        <v>0</v>
      </c>
      <c r="HJ159" s="47">
        <v>0</v>
      </c>
      <c r="HK159" s="47">
        <v>0</v>
      </c>
      <c r="HL159" s="47">
        <v>0</v>
      </c>
      <c r="HM159" s="47">
        <v>0</v>
      </c>
      <c r="HN159" s="47">
        <v>2.0116421088557698E-2</v>
      </c>
      <c r="HO159" s="47">
        <v>0</v>
      </c>
      <c r="HP159" s="47">
        <v>0</v>
      </c>
      <c r="HQ159" s="47">
        <v>0</v>
      </c>
      <c r="HR159" s="47">
        <v>0</v>
      </c>
      <c r="HS159" s="47">
        <v>0</v>
      </c>
      <c r="HT159" s="47">
        <v>0</v>
      </c>
      <c r="HU159" s="47">
        <v>0</v>
      </c>
      <c r="HV159" s="47">
        <v>0</v>
      </c>
      <c r="HW159" s="47">
        <v>0</v>
      </c>
      <c r="HX159" s="47">
        <v>0</v>
      </c>
      <c r="HY159" s="47">
        <v>0</v>
      </c>
      <c r="HZ159" s="47">
        <v>0</v>
      </c>
    </row>
    <row r="160" spans="1:234" x14ac:dyDescent="0.25">
      <c r="A160" t="str">
        <f t="shared" si="2"/>
        <v>HOT_93</v>
      </c>
      <c r="B160" s="1" t="s">
        <v>2676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6.4758168361998006E-2</v>
      </c>
      <c r="DL160" s="47">
        <v>0</v>
      </c>
      <c r="DM160" s="47">
        <v>4.1765020381000703E-2</v>
      </c>
      <c r="DN160" s="47">
        <v>4.9230501502457299E-3</v>
      </c>
      <c r="DO160" s="47">
        <v>0</v>
      </c>
      <c r="DP160" s="47">
        <v>0</v>
      </c>
      <c r="DQ160" s="47">
        <v>0</v>
      </c>
      <c r="DR160" s="47">
        <v>0</v>
      </c>
      <c r="DS160" s="47">
        <v>0</v>
      </c>
      <c r="DT160" s="47">
        <v>0</v>
      </c>
      <c r="DU160" s="47">
        <v>0</v>
      </c>
      <c r="DV160" s="47">
        <v>0</v>
      </c>
      <c r="DW160" s="47">
        <v>0</v>
      </c>
      <c r="DX160" s="47">
        <v>0</v>
      </c>
      <c r="DY160" s="47">
        <v>0</v>
      </c>
      <c r="DZ160" s="47">
        <v>0</v>
      </c>
      <c r="EA160" s="47">
        <v>0</v>
      </c>
      <c r="EB160" s="47">
        <v>0</v>
      </c>
      <c r="EC160" s="47">
        <v>0</v>
      </c>
      <c r="ED160" s="47">
        <v>0</v>
      </c>
      <c r="EE160" s="47">
        <v>0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9.7204281729967E-3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0</v>
      </c>
      <c r="FE160" s="47">
        <v>0</v>
      </c>
      <c r="FF160" s="47">
        <v>0</v>
      </c>
      <c r="FG160" s="47">
        <v>0</v>
      </c>
      <c r="FH160" s="47">
        <v>0</v>
      </c>
      <c r="FI160" s="47">
        <v>0</v>
      </c>
      <c r="FJ160" s="47">
        <v>0</v>
      </c>
      <c r="FK160" s="47">
        <v>1.63232552382471E-3</v>
      </c>
      <c r="FL160" s="47">
        <v>0</v>
      </c>
      <c r="FM160" s="47">
        <v>0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0</v>
      </c>
      <c r="FX160" s="47">
        <v>0</v>
      </c>
      <c r="FY160" s="47">
        <v>0</v>
      </c>
      <c r="FZ160" s="47">
        <v>0</v>
      </c>
      <c r="GA160" s="47">
        <v>0</v>
      </c>
      <c r="GB160" s="47">
        <v>0</v>
      </c>
      <c r="GC160" s="47">
        <v>0</v>
      </c>
      <c r="GD160" s="47">
        <v>0</v>
      </c>
      <c r="GE160" s="47">
        <v>0</v>
      </c>
      <c r="GF160" s="47">
        <v>0</v>
      </c>
      <c r="GG160" s="47">
        <v>0</v>
      </c>
      <c r="GH160" s="47">
        <v>0</v>
      </c>
      <c r="GI160" s="47">
        <v>0</v>
      </c>
      <c r="GJ160" s="47">
        <v>0</v>
      </c>
      <c r="GK160" s="47">
        <v>0</v>
      </c>
      <c r="GL160" s="47">
        <v>0</v>
      </c>
      <c r="GM160" s="47">
        <v>0</v>
      </c>
      <c r="GN160" s="47">
        <v>0</v>
      </c>
      <c r="GO160" s="47">
        <v>0</v>
      </c>
      <c r="GP160" s="47">
        <v>0</v>
      </c>
      <c r="GQ160" s="47">
        <v>0</v>
      </c>
      <c r="GR160" s="47">
        <v>0</v>
      </c>
      <c r="GS160" s="47">
        <v>0</v>
      </c>
      <c r="GT160" s="47">
        <v>0</v>
      </c>
      <c r="GU160" s="47">
        <v>0</v>
      </c>
      <c r="GV160" s="47">
        <v>0</v>
      </c>
      <c r="GW160" s="47">
        <v>0</v>
      </c>
      <c r="GX160" s="47">
        <v>0</v>
      </c>
      <c r="GY160" s="47">
        <v>0</v>
      </c>
      <c r="GZ160" s="47">
        <v>0</v>
      </c>
      <c r="HA160" s="47">
        <v>0</v>
      </c>
      <c r="HB160" s="47">
        <v>0</v>
      </c>
      <c r="HC160" s="47">
        <v>0</v>
      </c>
      <c r="HD160" s="47">
        <v>0</v>
      </c>
      <c r="HE160" s="47">
        <v>0</v>
      </c>
      <c r="HF160" s="47">
        <v>0</v>
      </c>
      <c r="HG160" s="47">
        <v>0</v>
      </c>
      <c r="HH160" s="47">
        <v>0</v>
      </c>
      <c r="HI160" s="47">
        <v>0</v>
      </c>
      <c r="HJ160" s="47">
        <v>0</v>
      </c>
      <c r="HK160" s="47">
        <v>0</v>
      </c>
      <c r="HL160" s="47">
        <v>0</v>
      </c>
      <c r="HM160" s="47">
        <v>0</v>
      </c>
      <c r="HN160" s="47">
        <v>0</v>
      </c>
      <c r="HO160" s="47">
        <v>0</v>
      </c>
      <c r="HP160" s="47">
        <v>0</v>
      </c>
      <c r="HQ160" s="47">
        <v>0</v>
      </c>
      <c r="HR160" s="47">
        <v>0</v>
      </c>
      <c r="HS160" s="47">
        <v>0</v>
      </c>
      <c r="HT160" s="47">
        <v>0</v>
      </c>
      <c r="HU160" s="47">
        <v>0</v>
      </c>
      <c r="HV160" s="47">
        <v>0</v>
      </c>
      <c r="HW160" s="47">
        <v>0</v>
      </c>
      <c r="HX160" s="47">
        <v>0</v>
      </c>
      <c r="HY160" s="47">
        <v>0</v>
      </c>
      <c r="HZ160" s="47">
        <v>0</v>
      </c>
    </row>
    <row r="161" spans="1:234" x14ac:dyDescent="0.25">
      <c r="A161" t="str">
        <f t="shared" si="2"/>
        <v>HOT_94</v>
      </c>
      <c r="B161" s="1" t="s">
        <v>1487</v>
      </c>
      <c r="C161" s="1">
        <v>0</v>
      </c>
      <c r="D161" s="1">
        <v>0.163337877076489</v>
      </c>
      <c r="E161" s="1">
        <v>7.5975015007257198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0.25506604864394999</v>
      </c>
      <c r="R161" s="1">
        <v>9.4848725880727507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5.0332947734665296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0</v>
      </c>
      <c r="DC161" s="47">
        <v>0</v>
      </c>
      <c r="DD161" s="47">
        <v>0</v>
      </c>
      <c r="DE161" s="47">
        <v>2.3902568577607499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0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0</v>
      </c>
      <c r="DX161" s="47">
        <v>0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0</v>
      </c>
      <c r="EH161" s="47">
        <v>0.312463086193568</v>
      </c>
      <c r="EI161" s="47">
        <v>0</v>
      </c>
      <c r="EJ161" s="47">
        <v>0</v>
      </c>
      <c r="EK161" s="47">
        <v>0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0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0</v>
      </c>
      <c r="FC161" s="47">
        <v>0</v>
      </c>
      <c r="FD161" s="47">
        <v>0</v>
      </c>
      <c r="FE161" s="47">
        <v>0</v>
      </c>
      <c r="FF161" s="47">
        <v>0</v>
      </c>
      <c r="FG161" s="47">
        <v>0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0.462585746575992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  <c r="GF161" s="47">
        <v>0</v>
      </c>
      <c r="GG161" s="47">
        <v>0</v>
      </c>
      <c r="GH161" s="47">
        <v>0</v>
      </c>
      <c r="GI161" s="47">
        <v>0</v>
      </c>
      <c r="GJ161" s="47">
        <v>0</v>
      </c>
      <c r="GK161" s="47">
        <v>0</v>
      </c>
      <c r="GL161" s="47">
        <v>0</v>
      </c>
      <c r="GM161" s="47">
        <v>0</v>
      </c>
      <c r="GN161" s="47">
        <v>0</v>
      </c>
      <c r="GO161" s="47">
        <v>0</v>
      </c>
      <c r="GP161" s="47">
        <v>0</v>
      </c>
      <c r="GQ161" s="47">
        <v>0</v>
      </c>
      <c r="GR161" s="47">
        <v>0</v>
      </c>
      <c r="GS161" s="47">
        <v>0</v>
      </c>
      <c r="GT161" s="47">
        <v>0</v>
      </c>
      <c r="GU161" s="47">
        <v>0</v>
      </c>
      <c r="GV161" s="47">
        <v>0</v>
      </c>
      <c r="GW161" s="47">
        <v>0</v>
      </c>
      <c r="GX161" s="47">
        <v>0</v>
      </c>
      <c r="GY161" s="47">
        <v>0</v>
      </c>
      <c r="GZ161" s="47">
        <v>0</v>
      </c>
      <c r="HA161" s="47">
        <v>0</v>
      </c>
      <c r="HB161" s="47">
        <v>7.0039429640350104</v>
      </c>
      <c r="HC161" s="47">
        <v>0</v>
      </c>
      <c r="HD161" s="47">
        <v>0</v>
      </c>
      <c r="HE161" s="47">
        <v>0</v>
      </c>
      <c r="HF161" s="47">
        <v>0</v>
      </c>
      <c r="HG161" s="47">
        <v>0</v>
      </c>
      <c r="HH161" s="47">
        <v>0</v>
      </c>
      <c r="HI161" s="47">
        <v>0</v>
      </c>
      <c r="HJ161" s="47">
        <v>0.36984441332953499</v>
      </c>
      <c r="HK161" s="47">
        <v>0</v>
      </c>
      <c r="HL161" s="47">
        <v>0</v>
      </c>
      <c r="HM161" s="47">
        <v>9.2349242209509104</v>
      </c>
      <c r="HN161" s="47">
        <v>0</v>
      </c>
      <c r="HO161" s="47">
        <v>5.0499556877228704</v>
      </c>
      <c r="HP161" s="47">
        <v>0</v>
      </c>
      <c r="HQ161" s="47">
        <v>0</v>
      </c>
      <c r="HR161" s="47">
        <v>7.4456959100969597E-2</v>
      </c>
      <c r="HS161" s="47">
        <v>0</v>
      </c>
      <c r="HT161" s="47">
        <v>0</v>
      </c>
      <c r="HU161" s="47">
        <v>0.16195832772652399</v>
      </c>
      <c r="HV161" s="47">
        <v>0</v>
      </c>
      <c r="HW161" s="47">
        <v>0</v>
      </c>
      <c r="HX161" s="47">
        <v>0.54369807318631902</v>
      </c>
      <c r="HY161" s="47">
        <v>0</v>
      </c>
      <c r="HZ161" s="47">
        <v>0</v>
      </c>
    </row>
    <row r="162" spans="1:234" x14ac:dyDescent="0.25">
      <c r="A162" t="str">
        <f t="shared" si="2"/>
        <v>HOT_95</v>
      </c>
      <c r="B162" s="1" t="s">
        <v>1488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2.2415317745887901E-2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2.8432559950679701E-3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0.25746768306286399</v>
      </c>
      <c r="BJ162" s="1">
        <v>0</v>
      </c>
      <c r="BK162" s="1">
        <v>0</v>
      </c>
      <c r="BL162" s="1">
        <v>5.4766587954644102E-3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2.6429171868555101E-3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2.9358778650082001E-2</v>
      </c>
      <c r="DW162" s="47">
        <v>0</v>
      </c>
      <c r="DX162" s="47">
        <v>0</v>
      </c>
      <c r="DY162" s="47">
        <v>0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5.4447166802784601E-2</v>
      </c>
      <c r="EK162" s="47">
        <v>0</v>
      </c>
      <c r="EL162" s="47">
        <v>0</v>
      </c>
      <c r="EM162" s="47">
        <v>0</v>
      </c>
      <c r="EN162" s="47">
        <v>0</v>
      </c>
      <c r="EO162" s="47">
        <v>0</v>
      </c>
      <c r="EP162" s="47">
        <v>0</v>
      </c>
      <c r="EQ162" s="47">
        <v>0</v>
      </c>
      <c r="ER162" s="47">
        <v>3.7394287454615698E-2</v>
      </c>
      <c r="ES162" s="47">
        <v>0</v>
      </c>
      <c r="ET162" s="47">
        <v>2.24134662480631E-3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0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0.16461463573252</v>
      </c>
      <c r="FO162" s="47">
        <v>0</v>
      </c>
      <c r="FP162" s="47">
        <v>0</v>
      </c>
      <c r="FQ162" s="47">
        <v>0</v>
      </c>
      <c r="FR162" s="47">
        <v>0</v>
      </c>
      <c r="FS162" s="47">
        <v>0</v>
      </c>
      <c r="FT162" s="47">
        <v>0</v>
      </c>
      <c r="FU162" s="47">
        <v>0</v>
      </c>
      <c r="FV162" s="47">
        <v>0</v>
      </c>
      <c r="FW162" s="47">
        <v>0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0</v>
      </c>
      <c r="GE162" s="47">
        <v>0</v>
      </c>
      <c r="GF162" s="47">
        <v>0</v>
      </c>
      <c r="GG162" s="47">
        <v>0</v>
      </c>
      <c r="GH162" s="47">
        <v>0</v>
      </c>
      <c r="GI162" s="47">
        <v>0</v>
      </c>
      <c r="GJ162" s="47">
        <v>0</v>
      </c>
      <c r="GK162" s="47">
        <v>0</v>
      </c>
      <c r="GL162" s="47">
        <v>0</v>
      </c>
      <c r="GM162" s="47">
        <v>0</v>
      </c>
      <c r="GN162" s="47">
        <v>0</v>
      </c>
      <c r="GO162" s="47">
        <v>0</v>
      </c>
      <c r="GP162" s="47">
        <v>0</v>
      </c>
      <c r="GQ162" s="47">
        <v>0</v>
      </c>
      <c r="GR162" s="47">
        <v>0</v>
      </c>
      <c r="GS162" s="47">
        <v>0</v>
      </c>
      <c r="GT162" s="47">
        <v>0</v>
      </c>
      <c r="GU162" s="47">
        <v>0</v>
      </c>
      <c r="GV162" s="47">
        <v>0</v>
      </c>
      <c r="GW162" s="47">
        <v>0</v>
      </c>
      <c r="GX162" s="47">
        <v>0</v>
      </c>
      <c r="GY162" s="47">
        <v>0</v>
      </c>
      <c r="GZ162" s="47">
        <v>0</v>
      </c>
      <c r="HA162" s="47">
        <v>0</v>
      </c>
      <c r="HB162" s="47">
        <v>0</v>
      </c>
      <c r="HC162" s="47">
        <v>0</v>
      </c>
      <c r="HD162" s="47">
        <v>0</v>
      </c>
      <c r="HE162" s="47">
        <v>0</v>
      </c>
      <c r="HF162" s="47">
        <v>0</v>
      </c>
      <c r="HG162" s="47">
        <v>0</v>
      </c>
      <c r="HH162" s="47">
        <v>0</v>
      </c>
      <c r="HI162" s="47">
        <v>0</v>
      </c>
      <c r="HJ162" s="47">
        <v>0</v>
      </c>
      <c r="HK162" s="47">
        <v>0</v>
      </c>
      <c r="HL162" s="47">
        <v>0</v>
      </c>
      <c r="HM162" s="47">
        <v>0</v>
      </c>
      <c r="HN162" s="47">
        <v>0</v>
      </c>
      <c r="HO162" s="47">
        <v>0</v>
      </c>
      <c r="HP162" s="47">
        <v>0</v>
      </c>
      <c r="HQ162" s="47">
        <v>0</v>
      </c>
      <c r="HR162" s="47">
        <v>0</v>
      </c>
      <c r="HS162" s="47">
        <v>9.6930698618996006E-3</v>
      </c>
      <c r="HT162" s="47">
        <v>0</v>
      </c>
      <c r="HU162" s="47">
        <v>0</v>
      </c>
      <c r="HV162" s="47">
        <v>0</v>
      </c>
      <c r="HW162" s="47">
        <v>0</v>
      </c>
      <c r="HX162" s="47">
        <v>0</v>
      </c>
      <c r="HY162" s="47">
        <v>0</v>
      </c>
      <c r="HZ162" s="47">
        <v>0</v>
      </c>
    </row>
    <row r="163" spans="1:234" x14ac:dyDescent="0.25">
      <c r="A163" t="str">
        <f t="shared" si="2"/>
        <v>HOT_96</v>
      </c>
      <c r="B163" s="1" t="s">
        <v>1489</v>
      </c>
      <c r="C163" s="1">
        <v>0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2.0010279721672498E-2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1.7485033271277501E-2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0.280951036605468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4.6239843993250802E-3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1.0461111991980101E-2</v>
      </c>
      <c r="DU163" s="47">
        <v>0</v>
      </c>
      <c r="DV163" s="47">
        <v>0</v>
      </c>
      <c r="DW163" s="47">
        <v>0</v>
      </c>
      <c r="DX163" s="47">
        <v>0</v>
      </c>
      <c r="DY163" s="47">
        <v>0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8.2866650174796899E-2</v>
      </c>
      <c r="EP163" s="47">
        <v>7.6733112617236199E-2</v>
      </c>
      <c r="EQ163" s="47">
        <v>0</v>
      </c>
      <c r="ER163" s="47">
        <v>9.3485718636539206E-2</v>
      </c>
      <c r="ES163" s="47">
        <v>0</v>
      </c>
      <c r="ET163" s="47">
        <v>5.2298087912147302E-2</v>
      </c>
      <c r="EU163" s="47">
        <v>5.2174553569184698E-3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0</v>
      </c>
      <c r="FE163" s="47">
        <v>0</v>
      </c>
      <c r="FF163" s="47">
        <v>0</v>
      </c>
      <c r="FG163" s="47">
        <v>0</v>
      </c>
      <c r="FH163" s="47">
        <v>2.1486614892320802E-2</v>
      </c>
      <c r="FI163" s="47">
        <v>0</v>
      </c>
      <c r="FJ163" s="47">
        <v>5.0819894294619902E-2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0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0</v>
      </c>
      <c r="GB163" s="47">
        <v>0</v>
      </c>
      <c r="GC163" s="47">
        <v>0</v>
      </c>
      <c r="GD163" s="47">
        <v>0</v>
      </c>
      <c r="GE163" s="47">
        <v>0</v>
      </c>
      <c r="GF163" s="47">
        <v>0</v>
      </c>
      <c r="GG163" s="47">
        <v>0</v>
      </c>
      <c r="GH163" s="47">
        <v>0</v>
      </c>
      <c r="GI163" s="47">
        <v>0</v>
      </c>
      <c r="GJ163" s="47">
        <v>0</v>
      </c>
      <c r="GK163" s="47">
        <v>0</v>
      </c>
      <c r="GL163" s="47">
        <v>0</v>
      </c>
      <c r="GM163" s="47">
        <v>0</v>
      </c>
      <c r="GN163" s="47">
        <v>0</v>
      </c>
      <c r="GO163" s="47">
        <v>0</v>
      </c>
      <c r="GP163" s="47">
        <v>0</v>
      </c>
      <c r="GQ163" s="47">
        <v>0</v>
      </c>
      <c r="GR163" s="47">
        <v>0</v>
      </c>
      <c r="GS163" s="47">
        <v>0</v>
      </c>
      <c r="GT163" s="47">
        <v>0</v>
      </c>
      <c r="GU163" s="47">
        <v>0</v>
      </c>
      <c r="GV163" s="47">
        <v>0</v>
      </c>
      <c r="GW163" s="47">
        <v>0</v>
      </c>
      <c r="GX163" s="47">
        <v>0</v>
      </c>
      <c r="GY163" s="47">
        <v>0</v>
      </c>
      <c r="GZ163" s="47">
        <v>0</v>
      </c>
      <c r="HA163" s="47">
        <v>0</v>
      </c>
      <c r="HB163" s="47">
        <v>1.66760546762738E-2</v>
      </c>
      <c r="HC163" s="47">
        <v>0</v>
      </c>
      <c r="HD163" s="47">
        <v>0</v>
      </c>
      <c r="HE163" s="47">
        <v>0</v>
      </c>
      <c r="HF163" s="47">
        <v>0</v>
      </c>
      <c r="HG163" s="47">
        <v>0</v>
      </c>
      <c r="HH163" s="47">
        <v>0</v>
      </c>
      <c r="HI163" s="47">
        <v>0</v>
      </c>
      <c r="HJ163" s="47">
        <v>0</v>
      </c>
      <c r="HK163" s="47">
        <v>0</v>
      </c>
      <c r="HL163" s="47">
        <v>0</v>
      </c>
      <c r="HM163" s="47">
        <v>0</v>
      </c>
      <c r="HN163" s="47">
        <v>0</v>
      </c>
      <c r="HO163" s="47">
        <v>0</v>
      </c>
      <c r="HP163" s="47">
        <v>0</v>
      </c>
      <c r="HQ163" s="47">
        <v>0</v>
      </c>
      <c r="HR163" s="47">
        <v>0</v>
      </c>
      <c r="HS163" s="47">
        <v>0</v>
      </c>
      <c r="HT163" s="47">
        <v>0</v>
      </c>
      <c r="HU163" s="47">
        <v>0</v>
      </c>
      <c r="HV163" s="47">
        <v>0</v>
      </c>
      <c r="HW163" s="47">
        <v>0</v>
      </c>
      <c r="HX163" s="47">
        <v>0</v>
      </c>
      <c r="HY163" s="47">
        <v>0</v>
      </c>
      <c r="HZ163" s="47">
        <v>0</v>
      </c>
    </row>
    <row r="164" spans="1:234" x14ac:dyDescent="0.25">
      <c r="A164" t="str">
        <f t="shared" si="2"/>
        <v>HOT_97</v>
      </c>
      <c r="B164" s="1" t="s">
        <v>1490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7.2880341521697298E-2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0.14870625557648501</v>
      </c>
      <c r="AC164" s="1">
        <v>0</v>
      </c>
      <c r="AD164" s="1">
        <v>0</v>
      </c>
      <c r="AE164" s="1">
        <v>0.10134322014831899</v>
      </c>
      <c r="AF164" s="1">
        <v>0</v>
      </c>
      <c r="AG164" s="1">
        <v>0</v>
      </c>
      <c r="AH164" s="1">
        <v>0</v>
      </c>
      <c r="AI164" s="1">
        <v>7.91956614061083E-2</v>
      </c>
      <c r="AJ164" s="1">
        <v>0</v>
      </c>
      <c r="AK164" s="1">
        <v>7.88872522207682E-2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3.5759400425397797E-2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0.145619571270379</v>
      </c>
      <c r="BW164" s="1">
        <v>0</v>
      </c>
      <c r="BX164" s="1">
        <v>3.9643757802832601E-2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0.46052213682271498</v>
      </c>
      <c r="CI164" s="1">
        <v>0</v>
      </c>
      <c r="CJ164" s="1">
        <v>0</v>
      </c>
      <c r="CK164" s="47">
        <v>0</v>
      </c>
      <c r="CL164" s="47">
        <v>0</v>
      </c>
      <c r="CM164" s="47">
        <v>0.152785585924858</v>
      </c>
      <c r="CN164" s="47">
        <v>0</v>
      </c>
      <c r="CO164" s="47">
        <v>0.10877271601631799</v>
      </c>
      <c r="CP164" s="47">
        <v>0</v>
      </c>
      <c r="CQ164" s="47">
        <v>7.1444135035134207E-2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0</v>
      </c>
      <c r="DC164" s="47">
        <v>0</v>
      </c>
      <c r="DD164" s="47">
        <v>0</v>
      </c>
      <c r="DE164" s="47">
        <v>0</v>
      </c>
      <c r="DF164" s="47">
        <v>0</v>
      </c>
      <c r="DG164" s="47">
        <v>0</v>
      </c>
      <c r="DH164" s="47">
        <v>0</v>
      </c>
      <c r="DI164" s="47">
        <v>0.41191138381700299</v>
      </c>
      <c r="DJ164" s="47">
        <v>0</v>
      </c>
      <c r="DK164" s="47">
        <v>0</v>
      </c>
      <c r="DL164" s="47">
        <v>0</v>
      </c>
      <c r="DM164" s="47">
        <v>2.77439063959505E-2</v>
      </c>
      <c r="DN164" s="47">
        <v>4.5784366397285302E-2</v>
      </c>
      <c r="DO164" s="47">
        <v>0</v>
      </c>
      <c r="DP164" s="47">
        <v>0</v>
      </c>
      <c r="DQ164" s="47">
        <v>0</v>
      </c>
      <c r="DR164" s="47">
        <v>0</v>
      </c>
      <c r="DS164" s="47">
        <v>0.158600231123115</v>
      </c>
      <c r="DT164" s="47">
        <v>1.2553334390376101</v>
      </c>
      <c r="DU164" s="47">
        <v>0.63118864793224905</v>
      </c>
      <c r="DV164" s="47">
        <v>0.14679389325041001</v>
      </c>
      <c r="DW164" s="47">
        <v>0</v>
      </c>
      <c r="DX164" s="47">
        <v>0</v>
      </c>
      <c r="DY164" s="47">
        <v>0</v>
      </c>
      <c r="DZ164" s="47">
        <v>0</v>
      </c>
      <c r="EA164" s="47">
        <v>0.32288071095257498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5.0779122315948701E-2</v>
      </c>
      <c r="EW164" s="47">
        <v>0.29373185545284403</v>
      </c>
      <c r="EX164" s="47">
        <v>0</v>
      </c>
      <c r="EY164" s="47">
        <v>0</v>
      </c>
      <c r="EZ164" s="47">
        <v>0</v>
      </c>
      <c r="FA164" s="47">
        <v>0</v>
      </c>
      <c r="FB164" s="47">
        <v>1.9908337847520101E-2</v>
      </c>
      <c r="FC164" s="47">
        <v>0</v>
      </c>
      <c r="FD164" s="47">
        <v>0</v>
      </c>
      <c r="FE164" s="47">
        <v>0</v>
      </c>
      <c r="FF164" s="47">
        <v>0.44436180580668799</v>
      </c>
      <c r="FG164" s="47">
        <v>0</v>
      </c>
      <c r="FH164" s="47">
        <v>0</v>
      </c>
      <c r="FI164" s="47">
        <v>0</v>
      </c>
      <c r="FJ164" s="47">
        <v>0.304919365767719</v>
      </c>
      <c r="FK164" s="47">
        <v>3.03612547431397E-2</v>
      </c>
      <c r="FL164" s="47">
        <v>0</v>
      </c>
      <c r="FM164" s="47">
        <v>1.1265500645376101</v>
      </c>
      <c r="FN164" s="47">
        <v>3.0179349884295399</v>
      </c>
      <c r="FO164" s="47">
        <v>0</v>
      </c>
      <c r="FP164" s="47">
        <v>0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  <c r="GF164" s="47">
        <v>0</v>
      </c>
      <c r="GG164" s="47">
        <v>0</v>
      </c>
      <c r="GH164" s="47">
        <v>0</v>
      </c>
      <c r="GI164" s="47">
        <v>0</v>
      </c>
      <c r="GJ164" s="47">
        <v>0</v>
      </c>
      <c r="GK164" s="47">
        <v>0</v>
      </c>
      <c r="GL164" s="47">
        <v>0</v>
      </c>
      <c r="GM164" s="47">
        <v>0</v>
      </c>
      <c r="GN164" s="47">
        <v>0</v>
      </c>
      <c r="GO164" s="47">
        <v>6.4513498927550594E-2</v>
      </c>
      <c r="GP164" s="47">
        <v>0.30982499171993799</v>
      </c>
      <c r="GQ164" s="47">
        <v>0.121352027180088</v>
      </c>
      <c r="GR164" s="47">
        <v>7.9738635345924305E-2</v>
      </c>
      <c r="GS164" s="47">
        <v>0</v>
      </c>
      <c r="GT164" s="47">
        <v>0.24287424318650999</v>
      </c>
      <c r="GU164" s="47">
        <v>0</v>
      </c>
      <c r="GV164" s="47">
        <v>0</v>
      </c>
      <c r="GW164" s="47">
        <v>0</v>
      </c>
      <c r="GX164" s="47">
        <v>0</v>
      </c>
      <c r="GY164" s="47">
        <v>0</v>
      </c>
      <c r="GZ164" s="47">
        <v>0.126448644149741</v>
      </c>
      <c r="HA164" s="47">
        <v>0</v>
      </c>
      <c r="HB164" s="47">
        <v>0</v>
      </c>
      <c r="HC164" s="47">
        <v>0</v>
      </c>
      <c r="HD164" s="47">
        <v>0</v>
      </c>
      <c r="HE164" s="47">
        <v>0</v>
      </c>
      <c r="HF164" s="47">
        <v>0</v>
      </c>
      <c r="HG164" s="47">
        <v>0</v>
      </c>
      <c r="HH164" s="47">
        <v>0</v>
      </c>
      <c r="HI164" s="47">
        <v>0</v>
      </c>
      <c r="HJ164" s="47">
        <v>0</v>
      </c>
      <c r="HK164" s="47">
        <v>0</v>
      </c>
      <c r="HL164" s="47">
        <v>0</v>
      </c>
      <c r="HM164" s="47">
        <v>0</v>
      </c>
      <c r="HN164" s="47">
        <v>0</v>
      </c>
      <c r="HO164" s="47">
        <v>0</v>
      </c>
      <c r="HP164" s="47">
        <v>0</v>
      </c>
      <c r="HQ164" s="47">
        <v>0</v>
      </c>
      <c r="HR164" s="47">
        <v>0</v>
      </c>
      <c r="HS164" s="47">
        <v>0</v>
      </c>
      <c r="HT164" s="47">
        <v>0</v>
      </c>
      <c r="HU164" s="47">
        <v>0</v>
      </c>
      <c r="HV164" s="47">
        <v>0</v>
      </c>
      <c r="HW164" s="47">
        <v>0</v>
      </c>
      <c r="HX164" s="47">
        <v>0.13592451829658</v>
      </c>
      <c r="HY164" s="47">
        <v>0</v>
      </c>
      <c r="HZ164" s="47">
        <v>0</v>
      </c>
    </row>
    <row r="165" spans="1:234" x14ac:dyDescent="0.25">
      <c r="A165" t="str">
        <f t="shared" si="2"/>
        <v>HOT_100</v>
      </c>
      <c r="B165" s="1" t="s">
        <v>1491</v>
      </c>
      <c r="C165" s="1">
        <v>3.0064201105164199E-2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6.2264771516355099E-3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2.5856138996423E-2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4.6751238044176899E-2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9.1277646591073503E-3</v>
      </c>
      <c r="BM165" s="1">
        <v>0</v>
      </c>
      <c r="BN165" s="1">
        <v>6.8842887715767603E-2</v>
      </c>
      <c r="BO165" s="1">
        <v>0</v>
      </c>
      <c r="BP165" s="1">
        <v>5.2962704924226301E-3</v>
      </c>
      <c r="BQ165" s="1">
        <v>0</v>
      </c>
      <c r="BR165" s="1">
        <v>0</v>
      </c>
      <c r="BS165" s="1">
        <v>1.2525704120419E-2</v>
      </c>
      <c r="BT165" s="1">
        <v>0</v>
      </c>
      <c r="BU165" s="1">
        <v>0</v>
      </c>
      <c r="BV165" s="1">
        <v>0</v>
      </c>
      <c r="BW165" s="1">
        <v>0</v>
      </c>
      <c r="BX165" s="1">
        <v>0.39203271605023299</v>
      </c>
      <c r="BY165" s="1">
        <v>2.25710103653805E-3</v>
      </c>
      <c r="BZ165" s="1">
        <v>0</v>
      </c>
      <c r="CA165" s="1">
        <v>0</v>
      </c>
      <c r="CB165" s="1">
        <v>0</v>
      </c>
      <c r="CC165" s="1">
        <v>0</v>
      </c>
      <c r="CD165" s="1">
        <v>0</v>
      </c>
      <c r="CE165" s="1">
        <v>7.1896541431366199E-3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7">
        <v>0</v>
      </c>
      <c r="CQ165" s="47">
        <v>0</v>
      </c>
      <c r="CR165" s="47">
        <v>0</v>
      </c>
      <c r="CS165" s="47">
        <v>0</v>
      </c>
      <c r="CT165" s="47">
        <v>0</v>
      </c>
      <c r="CU165" s="47">
        <v>4.1743094700509999E-2</v>
      </c>
      <c r="CV165" s="47">
        <v>0</v>
      </c>
      <c r="CW165" s="47">
        <v>0</v>
      </c>
      <c r="CX165" s="47">
        <v>4.7839205595820201E-2</v>
      </c>
      <c r="CY165" s="47">
        <v>4.2946174812988402E-2</v>
      </c>
      <c r="CZ165" s="47">
        <v>1.1356902753211801E-2</v>
      </c>
      <c r="DA165" s="47">
        <v>6.0728637627762401E-3</v>
      </c>
      <c r="DB165" s="47">
        <v>0</v>
      </c>
      <c r="DC165" s="47">
        <v>0</v>
      </c>
      <c r="DD165" s="47">
        <v>0</v>
      </c>
      <c r="DE165" s="47">
        <v>0</v>
      </c>
      <c r="DF165" s="47">
        <v>3.9065452727112997E-3</v>
      </c>
      <c r="DG165" s="47">
        <v>6.1381349473503703E-2</v>
      </c>
      <c r="DH165" s="47">
        <v>5.23057471772847E-2</v>
      </c>
      <c r="DI165" s="47">
        <v>6.8651897302833803E-2</v>
      </c>
      <c r="DJ165" s="47">
        <v>0</v>
      </c>
      <c r="DK165" s="47">
        <v>0</v>
      </c>
      <c r="DL165" s="47">
        <v>0</v>
      </c>
      <c r="DM165" s="47">
        <v>4.6239843993250802E-3</v>
      </c>
      <c r="DN165" s="47">
        <v>0</v>
      </c>
      <c r="DO165" s="47">
        <v>0</v>
      </c>
      <c r="DP165" s="47">
        <v>0</v>
      </c>
      <c r="DQ165" s="47">
        <v>0.128316398096183</v>
      </c>
      <c r="DR165" s="47">
        <v>0</v>
      </c>
      <c r="DS165" s="47">
        <v>2.6433371853852399E-2</v>
      </c>
      <c r="DT165" s="47">
        <v>3.1383335975940202E-2</v>
      </c>
      <c r="DU165" s="47">
        <v>0</v>
      </c>
      <c r="DV165" s="47">
        <v>7.3396946625205101E-2</v>
      </c>
      <c r="DW165" s="47">
        <v>0</v>
      </c>
      <c r="DX165" s="47">
        <v>0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1.34459285188637E-2</v>
      </c>
      <c r="EF165" s="47">
        <v>5.5479161911394299E-2</v>
      </c>
      <c r="EG165" s="47">
        <v>0.120492108549306</v>
      </c>
      <c r="EH165" s="47">
        <v>0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3.7666659170362202E-2</v>
      </c>
      <c r="EP165" s="47">
        <v>0</v>
      </c>
      <c r="EQ165" s="47">
        <v>0</v>
      </c>
      <c r="ER165" s="47">
        <v>0</v>
      </c>
      <c r="ES165" s="47">
        <v>0</v>
      </c>
      <c r="ET165" s="47">
        <v>0</v>
      </c>
      <c r="EU165" s="47">
        <v>3.1304732141510798E-2</v>
      </c>
      <c r="EV165" s="47">
        <v>0</v>
      </c>
      <c r="EW165" s="47">
        <v>0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0</v>
      </c>
      <c r="FD165" s="47">
        <v>0</v>
      </c>
      <c r="FE165" s="47">
        <v>0</v>
      </c>
      <c r="FF165" s="47">
        <v>0</v>
      </c>
      <c r="FG165" s="47">
        <v>0</v>
      </c>
      <c r="FH165" s="47">
        <v>2.1486614892320802E-2</v>
      </c>
      <c r="FI165" s="47">
        <v>0</v>
      </c>
      <c r="FJ165" s="47">
        <v>0</v>
      </c>
      <c r="FK165" s="47">
        <v>1.7710731933498199E-2</v>
      </c>
      <c r="FL165" s="47">
        <v>0</v>
      </c>
      <c r="FM165" s="47">
        <v>0</v>
      </c>
      <c r="FN165" s="47">
        <v>0</v>
      </c>
      <c r="FO165" s="47">
        <v>0</v>
      </c>
      <c r="FP165" s="47">
        <v>0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0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0</v>
      </c>
      <c r="GE165" s="47">
        <v>0</v>
      </c>
      <c r="GF165" s="47">
        <v>0</v>
      </c>
      <c r="GG165" s="47">
        <v>0</v>
      </c>
      <c r="GH165" s="47">
        <v>0</v>
      </c>
      <c r="GI165" s="47">
        <v>0</v>
      </c>
      <c r="GJ165" s="47">
        <v>0</v>
      </c>
      <c r="GK165" s="47">
        <v>0</v>
      </c>
      <c r="GL165" s="47">
        <v>0</v>
      </c>
      <c r="GM165" s="47">
        <v>0</v>
      </c>
      <c r="GN165" s="47">
        <v>0</v>
      </c>
      <c r="GO165" s="47">
        <v>0</v>
      </c>
      <c r="GP165" s="47">
        <v>0</v>
      </c>
      <c r="GQ165" s="47">
        <v>0</v>
      </c>
      <c r="GR165" s="47">
        <v>0</v>
      </c>
      <c r="GS165" s="47">
        <v>0</v>
      </c>
      <c r="GT165" s="47">
        <v>0</v>
      </c>
      <c r="GU165" s="47">
        <v>0</v>
      </c>
      <c r="GV165" s="47">
        <v>0</v>
      </c>
      <c r="GW165" s="47">
        <v>0</v>
      </c>
      <c r="GX165" s="47">
        <v>0</v>
      </c>
      <c r="GY165" s="47">
        <v>0</v>
      </c>
      <c r="GZ165" s="47">
        <v>2.1074774024956899E-2</v>
      </c>
      <c r="HA165" s="47">
        <v>0</v>
      </c>
      <c r="HB165" s="47">
        <v>0</v>
      </c>
      <c r="HC165" s="47">
        <v>0</v>
      </c>
      <c r="HD165" s="47">
        <v>1.7803668267809901E-2</v>
      </c>
      <c r="HE165" s="47">
        <v>0.16367787143559101</v>
      </c>
      <c r="HF165" s="47">
        <v>0</v>
      </c>
      <c r="HG165" s="47">
        <v>0</v>
      </c>
      <c r="HH165" s="47">
        <v>0</v>
      </c>
      <c r="HI165" s="47">
        <v>2.5445864691800602E-2</v>
      </c>
      <c r="HJ165" s="47">
        <v>0</v>
      </c>
      <c r="HK165" s="47">
        <v>0</v>
      </c>
      <c r="HL165" s="47">
        <v>0</v>
      </c>
      <c r="HM165" s="47">
        <v>0</v>
      </c>
      <c r="HN165" s="47">
        <v>0</v>
      </c>
      <c r="HO165" s="47">
        <v>0</v>
      </c>
      <c r="HP165" s="47">
        <v>2.3471379922146299E-3</v>
      </c>
      <c r="HQ165" s="47">
        <v>0</v>
      </c>
      <c r="HR165" s="47">
        <v>1.24094931834949E-2</v>
      </c>
      <c r="HS165" s="47">
        <v>2.0193895545624199E-2</v>
      </c>
      <c r="HT165" s="47">
        <v>0.125390542510984</v>
      </c>
      <c r="HU165" s="47">
        <v>0</v>
      </c>
      <c r="HV165" s="47">
        <v>0</v>
      </c>
      <c r="HW165" s="47">
        <v>0</v>
      </c>
      <c r="HX165" s="47">
        <v>0</v>
      </c>
      <c r="HY165" s="47">
        <v>0</v>
      </c>
      <c r="HZ165" s="47">
        <v>0</v>
      </c>
    </row>
    <row r="166" spans="1:234" x14ac:dyDescent="0.25">
      <c r="A166" t="str">
        <f t="shared" si="2"/>
        <v>HOT_102</v>
      </c>
      <c r="B166" s="1" t="s">
        <v>1492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4.2511008107324999E-2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0.140475518302734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0</v>
      </c>
      <c r="DX166" s="47">
        <v>0</v>
      </c>
      <c r="DY166" s="47">
        <v>0</v>
      </c>
      <c r="DZ166" s="47">
        <v>0</v>
      </c>
      <c r="EA166" s="47">
        <v>0</v>
      </c>
      <c r="EB166" s="47">
        <v>0</v>
      </c>
      <c r="EC166" s="47">
        <v>0</v>
      </c>
      <c r="ED166" s="47">
        <v>0</v>
      </c>
      <c r="EE166" s="47">
        <v>0</v>
      </c>
      <c r="EF166" s="47">
        <v>0</v>
      </c>
      <c r="EG166" s="47">
        <v>0</v>
      </c>
      <c r="EH166" s="47">
        <v>0</v>
      </c>
      <c r="EI166" s="47">
        <v>0</v>
      </c>
      <c r="EJ166" s="47">
        <v>0</v>
      </c>
      <c r="EK166" s="47">
        <v>0</v>
      </c>
      <c r="EL166" s="47">
        <v>0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0</v>
      </c>
      <c r="FA166" s="47">
        <v>0</v>
      </c>
      <c r="FB166" s="47">
        <v>0</v>
      </c>
      <c r="FC166" s="47">
        <v>0</v>
      </c>
      <c r="FD166" s="47">
        <v>0</v>
      </c>
      <c r="FE166" s="47">
        <v>0</v>
      </c>
      <c r="FF166" s="47">
        <v>0</v>
      </c>
      <c r="FG166" s="47">
        <v>0</v>
      </c>
      <c r="FH166" s="47">
        <v>0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0</v>
      </c>
      <c r="GE166" s="47">
        <v>0</v>
      </c>
      <c r="GF166" s="47">
        <v>0</v>
      </c>
      <c r="GG166" s="47">
        <v>0</v>
      </c>
      <c r="GH166" s="47">
        <v>0</v>
      </c>
      <c r="GI166" s="47">
        <v>0</v>
      </c>
      <c r="GJ166" s="47">
        <v>0</v>
      </c>
      <c r="GK166" s="47">
        <v>0</v>
      </c>
      <c r="GL166" s="47">
        <v>0</v>
      </c>
      <c r="GM166" s="47">
        <v>0</v>
      </c>
      <c r="GN166" s="47">
        <v>0</v>
      </c>
      <c r="GO166" s="47">
        <v>0</v>
      </c>
      <c r="GP166" s="47">
        <v>0</v>
      </c>
      <c r="GQ166" s="47">
        <v>0</v>
      </c>
      <c r="GR166" s="47">
        <v>0</v>
      </c>
      <c r="GS166" s="47">
        <v>0</v>
      </c>
      <c r="GT166" s="47">
        <v>0</v>
      </c>
      <c r="GU166" s="47">
        <v>0</v>
      </c>
      <c r="GV166" s="47">
        <v>0</v>
      </c>
      <c r="GW166" s="47">
        <v>0</v>
      </c>
      <c r="GX166" s="47">
        <v>0</v>
      </c>
      <c r="GY166" s="47">
        <v>0</v>
      </c>
      <c r="GZ166" s="47">
        <v>0</v>
      </c>
      <c r="HA166" s="47">
        <v>0</v>
      </c>
      <c r="HB166" s="47">
        <v>0</v>
      </c>
      <c r="HC166" s="47">
        <v>0</v>
      </c>
      <c r="HD166" s="47">
        <v>0</v>
      </c>
      <c r="HE166" s="47">
        <v>0</v>
      </c>
      <c r="HF166" s="47">
        <v>0</v>
      </c>
      <c r="HG166" s="47">
        <v>0</v>
      </c>
      <c r="HH166" s="47">
        <v>0</v>
      </c>
      <c r="HI166" s="47">
        <v>0</v>
      </c>
      <c r="HJ166" s="47">
        <v>0</v>
      </c>
      <c r="HK166" s="47">
        <v>0</v>
      </c>
      <c r="HL166" s="47">
        <v>0</v>
      </c>
      <c r="HM166" s="47">
        <v>0</v>
      </c>
      <c r="HN166" s="47">
        <v>0</v>
      </c>
      <c r="HO166" s="47">
        <v>0</v>
      </c>
      <c r="HP166" s="47">
        <v>0</v>
      </c>
      <c r="HQ166" s="47">
        <v>0</v>
      </c>
      <c r="HR166" s="47">
        <v>0</v>
      </c>
      <c r="HS166" s="47">
        <v>0</v>
      </c>
      <c r="HT166" s="47">
        <v>0</v>
      </c>
      <c r="HU166" s="47">
        <v>0</v>
      </c>
      <c r="HV166" s="47">
        <v>0</v>
      </c>
      <c r="HW166" s="47">
        <v>0</v>
      </c>
      <c r="HX166" s="47">
        <v>0</v>
      </c>
      <c r="HY166" s="47">
        <v>0</v>
      </c>
      <c r="HZ166" s="47">
        <v>0</v>
      </c>
    </row>
    <row r="167" spans="1:234" x14ac:dyDescent="0.25">
      <c r="A167" t="str">
        <f t="shared" si="2"/>
        <v>HOT_107</v>
      </c>
      <c r="B167" s="1" t="s">
        <v>1493</v>
      </c>
      <c r="C167" s="1">
        <v>7.5160502762910402E-3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0.10423568090400701</v>
      </c>
      <c r="K167" s="1">
        <v>0</v>
      </c>
      <c r="L167" s="1">
        <v>0</v>
      </c>
      <c r="M167" s="1">
        <v>0</v>
      </c>
      <c r="N167" s="1">
        <v>0</v>
      </c>
      <c r="O167" s="1">
        <v>6.2264771516355099E-3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6.9395885773026397E-3</v>
      </c>
      <c r="AD167" s="1">
        <v>5.04117197165997E-3</v>
      </c>
      <c r="AE167" s="1">
        <v>1.6890536691386501E-2</v>
      </c>
      <c r="AF167" s="1">
        <v>4.0030040008970903E-2</v>
      </c>
      <c r="AG167" s="1">
        <v>0</v>
      </c>
      <c r="AH167" s="1">
        <v>0</v>
      </c>
      <c r="AI167" s="1">
        <v>1.3199276901017999E-2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1.7377384102760299E-2</v>
      </c>
      <c r="AP167" s="1">
        <v>0</v>
      </c>
      <c r="AQ167" s="1">
        <v>0</v>
      </c>
      <c r="AR167" s="1">
        <v>0</v>
      </c>
      <c r="AS167" s="1">
        <v>0</v>
      </c>
      <c r="AT167" s="1">
        <v>3.1227747900965601E-2</v>
      </c>
      <c r="AU167" s="1">
        <v>0</v>
      </c>
      <c r="AV167" s="1">
        <v>0</v>
      </c>
      <c r="AW167" s="1">
        <v>0</v>
      </c>
      <c r="AX167" s="1">
        <v>0.56514132377896098</v>
      </c>
      <c r="AY167" s="1">
        <v>0</v>
      </c>
      <c r="AZ167" s="1">
        <v>0</v>
      </c>
      <c r="BA167" s="1">
        <v>3.49857112751885E-2</v>
      </c>
      <c r="BB167" s="1">
        <v>0</v>
      </c>
      <c r="BC167" s="1">
        <v>0</v>
      </c>
      <c r="BD167" s="1">
        <v>0</v>
      </c>
      <c r="BE167" s="1">
        <v>0</v>
      </c>
      <c r="BF167" s="1">
        <v>4.6751238044176899E-2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9.5841528920627195E-2</v>
      </c>
      <c r="BM167" s="1">
        <v>0</v>
      </c>
      <c r="BN167" s="1">
        <v>4.81900214010373E-2</v>
      </c>
      <c r="BO167" s="1">
        <v>0</v>
      </c>
      <c r="BP167" s="1">
        <v>0</v>
      </c>
      <c r="BQ167" s="1">
        <v>0</v>
      </c>
      <c r="BR167" s="1">
        <v>0</v>
      </c>
      <c r="BS167" s="1">
        <v>2.50514082408381E-2</v>
      </c>
      <c r="BT167" s="1">
        <v>0</v>
      </c>
      <c r="BU167" s="1">
        <v>0</v>
      </c>
      <c r="BV167" s="1">
        <v>0</v>
      </c>
      <c r="BW167" s="1">
        <v>0</v>
      </c>
      <c r="BX167" s="1">
        <v>2.2024309890462598E-3</v>
      </c>
      <c r="BY167" s="1">
        <v>0</v>
      </c>
      <c r="BZ167" s="1">
        <v>0</v>
      </c>
      <c r="CA167" s="1">
        <v>4.1943473645382002E-3</v>
      </c>
      <c r="CB167" s="1">
        <v>0</v>
      </c>
      <c r="CC167" s="1">
        <v>0</v>
      </c>
      <c r="CD167" s="1">
        <v>5.4657176015506801E-3</v>
      </c>
      <c r="CE167" s="1">
        <v>0.107844812147049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47">
        <v>0</v>
      </c>
      <c r="CL167" s="47">
        <v>0</v>
      </c>
      <c r="CM167" s="47">
        <v>0</v>
      </c>
      <c r="CN167" s="47">
        <v>0</v>
      </c>
      <c r="CO167" s="47">
        <v>1.81287860027197E-2</v>
      </c>
      <c r="CP167" s="47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7">
        <v>0</v>
      </c>
      <c r="CX167" s="47">
        <v>0</v>
      </c>
      <c r="CY167" s="47">
        <v>0</v>
      </c>
      <c r="CZ167" s="47">
        <v>0</v>
      </c>
      <c r="DA167" s="47">
        <v>1.82185912883287E-2</v>
      </c>
      <c r="DB167" s="47">
        <v>0</v>
      </c>
      <c r="DC167" s="47">
        <v>0</v>
      </c>
      <c r="DD167" s="47">
        <v>0.106652383303149</v>
      </c>
      <c r="DE167" s="47">
        <v>0</v>
      </c>
      <c r="DF167" s="47">
        <v>3.9065452727112997E-3</v>
      </c>
      <c r="DG167" s="47">
        <v>0</v>
      </c>
      <c r="DH167" s="47">
        <v>0</v>
      </c>
      <c r="DI167" s="47">
        <v>5.1488922977125401E-2</v>
      </c>
      <c r="DJ167" s="47">
        <v>0</v>
      </c>
      <c r="DK167" s="47">
        <v>0</v>
      </c>
      <c r="DL167" s="47">
        <v>0</v>
      </c>
      <c r="DM167" s="47">
        <v>1.84959375973003E-2</v>
      </c>
      <c r="DN167" s="47">
        <v>1.5261455465761801E-2</v>
      </c>
      <c r="DO167" s="47">
        <v>0</v>
      </c>
      <c r="DP167" s="47">
        <v>0</v>
      </c>
      <c r="DQ167" s="47">
        <v>0.15397967771541901</v>
      </c>
      <c r="DR167" s="47">
        <v>0</v>
      </c>
      <c r="DS167" s="47">
        <v>0</v>
      </c>
      <c r="DT167" s="47">
        <v>6.2766671951880404E-2</v>
      </c>
      <c r="DU167" s="47">
        <v>0</v>
      </c>
      <c r="DV167" s="47">
        <v>0</v>
      </c>
      <c r="DW167" s="47">
        <v>0</v>
      </c>
      <c r="DX167" s="47">
        <v>0</v>
      </c>
      <c r="DY167" s="47">
        <v>0</v>
      </c>
      <c r="DZ167" s="47">
        <v>0</v>
      </c>
      <c r="EA167" s="47">
        <v>0</v>
      </c>
      <c r="EB167" s="47">
        <v>0</v>
      </c>
      <c r="EC167" s="47">
        <v>0</v>
      </c>
      <c r="ED167" s="47">
        <v>0</v>
      </c>
      <c r="EE167" s="47">
        <v>1.34459285188637E-2</v>
      </c>
      <c r="EF167" s="47">
        <v>0</v>
      </c>
      <c r="EG167" s="47">
        <v>0</v>
      </c>
      <c r="EH167" s="47">
        <v>0</v>
      </c>
      <c r="EI167" s="47">
        <v>0</v>
      </c>
      <c r="EJ167" s="47">
        <v>0</v>
      </c>
      <c r="EK167" s="47">
        <v>1.4311294743442299E-2</v>
      </c>
      <c r="EL167" s="47">
        <v>1.9558785503897801E-2</v>
      </c>
      <c r="EM167" s="47">
        <v>0</v>
      </c>
      <c r="EN167" s="47">
        <v>0</v>
      </c>
      <c r="EO167" s="47">
        <v>9.7933313842941697E-2</v>
      </c>
      <c r="EP167" s="47">
        <v>0</v>
      </c>
      <c r="EQ167" s="47">
        <v>0</v>
      </c>
      <c r="ER167" s="47">
        <v>0</v>
      </c>
      <c r="ES167" s="47">
        <v>0</v>
      </c>
      <c r="ET167" s="47">
        <v>1.86778885400526E-3</v>
      </c>
      <c r="EU167" s="47">
        <v>1.5652366070755399E-2</v>
      </c>
      <c r="EV167" s="47">
        <v>0</v>
      </c>
      <c r="EW167" s="47">
        <v>0</v>
      </c>
      <c r="EX167" s="47">
        <v>0</v>
      </c>
      <c r="EY167" s="47">
        <v>0</v>
      </c>
      <c r="EZ167" s="47">
        <v>0</v>
      </c>
      <c r="FA167" s="47">
        <v>0</v>
      </c>
      <c r="FB167" s="47">
        <v>0</v>
      </c>
      <c r="FC167" s="47">
        <v>0</v>
      </c>
      <c r="FD167" s="47">
        <v>0</v>
      </c>
      <c r="FE167" s="47">
        <v>2.5516960128087199E-2</v>
      </c>
      <c r="FF167" s="47">
        <v>0</v>
      </c>
      <c r="FG167" s="47">
        <v>6.0937076887445499E-2</v>
      </c>
      <c r="FH167" s="47">
        <v>0</v>
      </c>
      <c r="FI167" s="47">
        <v>0</v>
      </c>
      <c r="FJ167" s="47">
        <v>0</v>
      </c>
      <c r="FK167" s="47">
        <v>2.5301045619283099E-3</v>
      </c>
      <c r="FL167" s="47">
        <v>0</v>
      </c>
      <c r="FM167" s="47">
        <v>4.6939586022400497E-2</v>
      </c>
      <c r="FN167" s="47">
        <v>0</v>
      </c>
      <c r="FO167" s="47">
        <v>0</v>
      </c>
      <c r="FP167" s="47">
        <v>0</v>
      </c>
      <c r="FQ167" s="47">
        <v>0</v>
      </c>
      <c r="FR167" s="47">
        <v>0</v>
      </c>
      <c r="FS167" s="47">
        <v>0</v>
      </c>
      <c r="FT167" s="47">
        <v>0</v>
      </c>
      <c r="FU167" s="47">
        <v>0</v>
      </c>
      <c r="FV167" s="47">
        <v>0</v>
      </c>
      <c r="FW167" s="47">
        <v>0</v>
      </c>
      <c r="FX167" s="47">
        <v>0</v>
      </c>
      <c r="FY167" s="47">
        <v>0</v>
      </c>
      <c r="FZ167" s="47">
        <v>0</v>
      </c>
      <c r="GA167" s="47">
        <v>0</v>
      </c>
      <c r="GB167" s="47">
        <v>0</v>
      </c>
      <c r="GC167" s="47">
        <v>1.78793693919993E-2</v>
      </c>
      <c r="GD167" s="47">
        <v>0</v>
      </c>
      <c r="GE167" s="47">
        <v>0</v>
      </c>
      <c r="GF167" s="47">
        <v>0</v>
      </c>
      <c r="GG167" s="47">
        <v>0</v>
      </c>
      <c r="GH167" s="47">
        <v>0</v>
      </c>
      <c r="GI167" s="47">
        <v>0</v>
      </c>
      <c r="GJ167" s="47">
        <v>0</v>
      </c>
      <c r="GK167" s="47">
        <v>0</v>
      </c>
      <c r="GL167" s="47">
        <v>0</v>
      </c>
      <c r="GM167" s="47">
        <v>0</v>
      </c>
      <c r="GN167" s="47">
        <v>0</v>
      </c>
      <c r="GO167" s="47">
        <v>1.07522498212584E-2</v>
      </c>
      <c r="GP167" s="47">
        <v>5.1637498619989702E-2</v>
      </c>
      <c r="GQ167" s="47">
        <v>0.121352027180088</v>
      </c>
      <c r="GR167" s="47">
        <v>2.6579545115308099E-2</v>
      </c>
      <c r="GS167" s="47">
        <v>0</v>
      </c>
      <c r="GT167" s="47">
        <v>0.16191616212434001</v>
      </c>
      <c r="GU167" s="47">
        <v>0</v>
      </c>
      <c r="GV167" s="47">
        <v>0</v>
      </c>
      <c r="GW167" s="47">
        <v>0</v>
      </c>
      <c r="GX167" s="47">
        <v>0</v>
      </c>
      <c r="GY167" s="47">
        <v>0</v>
      </c>
      <c r="GZ167" s="47">
        <v>0</v>
      </c>
      <c r="HA167" s="47">
        <v>0</v>
      </c>
      <c r="HB167" s="47">
        <v>0</v>
      </c>
      <c r="HC167" s="47">
        <v>0</v>
      </c>
      <c r="HD167" s="47">
        <v>7.1214673071239602E-3</v>
      </c>
      <c r="HE167" s="47">
        <v>1.02298669647244E-2</v>
      </c>
      <c r="HF167" s="47">
        <v>0</v>
      </c>
      <c r="HG167" s="47">
        <v>3.44618777784889E-2</v>
      </c>
      <c r="HH167" s="47">
        <v>0</v>
      </c>
      <c r="HI167" s="47">
        <v>0</v>
      </c>
      <c r="HJ167" s="47">
        <v>0</v>
      </c>
      <c r="HK167" s="47">
        <v>0</v>
      </c>
      <c r="HL167" s="47">
        <v>4.05235779222562E-2</v>
      </c>
      <c r="HM167" s="47">
        <v>0</v>
      </c>
      <c r="HN167" s="47">
        <v>0</v>
      </c>
      <c r="HO167" s="47">
        <v>0</v>
      </c>
      <c r="HP167" s="47">
        <v>4.6942759844292598E-3</v>
      </c>
      <c r="HQ167" s="47">
        <v>0</v>
      </c>
      <c r="HR167" s="47">
        <v>0</v>
      </c>
      <c r="HS167" s="47">
        <v>0</v>
      </c>
      <c r="HT167" s="47">
        <v>0</v>
      </c>
      <c r="HU167" s="47">
        <v>0</v>
      </c>
      <c r="HV167" s="47">
        <v>0</v>
      </c>
      <c r="HW167" s="47">
        <v>0.22782443377772199</v>
      </c>
      <c r="HX167" s="47">
        <v>0</v>
      </c>
      <c r="HY167" s="47">
        <v>0</v>
      </c>
      <c r="HZ167" s="47">
        <v>0</v>
      </c>
    </row>
    <row r="168" spans="1:234" x14ac:dyDescent="0.25">
      <c r="A168" t="str">
        <f t="shared" si="2"/>
        <v>HOT_108</v>
      </c>
      <c r="B168" s="1" t="s">
        <v>1494</v>
      </c>
      <c r="C168" s="1">
        <v>0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2.73039960121855E-2</v>
      </c>
      <c r="M168" s="1">
        <v>0</v>
      </c>
      <c r="N168" s="1">
        <v>0</v>
      </c>
      <c r="O168" s="1">
        <v>9.3397157274532697E-3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5.2046914329769798E-3</v>
      </c>
      <c r="AD168" s="1">
        <v>0</v>
      </c>
      <c r="AE168" s="1">
        <v>8.4452683456932402E-3</v>
      </c>
      <c r="AF168" s="1">
        <v>0</v>
      </c>
      <c r="AG168" s="1">
        <v>0</v>
      </c>
      <c r="AH168" s="1">
        <v>0</v>
      </c>
      <c r="AI168" s="1">
        <v>3.9597830703054102E-2</v>
      </c>
      <c r="AJ168" s="1">
        <v>0</v>
      </c>
      <c r="AK168" s="1">
        <v>1.9721813055192002E-2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5.8040602192382398E-2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3.3036464835693802E-3</v>
      </c>
      <c r="BY168" s="1">
        <v>3.38565155480708E-3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1.82185912883287E-2</v>
      </c>
      <c r="DB168" s="47">
        <v>0</v>
      </c>
      <c r="DC168" s="47">
        <v>0</v>
      </c>
      <c r="DD168" s="47">
        <v>0</v>
      </c>
      <c r="DE168" s="47">
        <v>0</v>
      </c>
      <c r="DF168" s="47">
        <v>0</v>
      </c>
      <c r="DG168" s="47">
        <v>0</v>
      </c>
      <c r="DH168" s="47">
        <v>0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0</v>
      </c>
      <c r="DO168" s="47">
        <v>0</v>
      </c>
      <c r="DP168" s="47">
        <v>0</v>
      </c>
      <c r="DQ168" s="47">
        <v>0</v>
      </c>
      <c r="DR168" s="47">
        <v>0</v>
      </c>
      <c r="DS168" s="47">
        <v>0</v>
      </c>
      <c r="DT168" s="47">
        <v>6.2766671951880404E-2</v>
      </c>
      <c r="DU168" s="47">
        <v>7.8898580991531103E-2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4.2933884230326999E-2</v>
      </c>
      <c r="EL168" s="47">
        <v>0</v>
      </c>
      <c r="EM168" s="47">
        <v>0</v>
      </c>
      <c r="EN168" s="47">
        <v>0</v>
      </c>
      <c r="EO168" s="47">
        <v>1.12999977511087E-2</v>
      </c>
      <c r="EP168" s="47">
        <v>0.11509966892585401</v>
      </c>
      <c r="EQ168" s="47">
        <v>0</v>
      </c>
      <c r="ER168" s="47">
        <v>0</v>
      </c>
      <c r="ES168" s="47">
        <v>0.32350887120872901</v>
      </c>
      <c r="ET168" s="47">
        <v>3.9223565934110402E-2</v>
      </c>
      <c r="EU168" s="47">
        <v>0</v>
      </c>
      <c r="EV168" s="47">
        <v>0</v>
      </c>
      <c r="EW168" s="47">
        <v>0</v>
      </c>
      <c r="EX168" s="47">
        <v>2.34429544113205E-2</v>
      </c>
      <c r="EY168" s="47">
        <v>0</v>
      </c>
      <c r="EZ168" s="47">
        <v>0</v>
      </c>
      <c r="FA168" s="47">
        <v>0</v>
      </c>
      <c r="FB168" s="47">
        <v>9.9541689237600504E-3</v>
      </c>
      <c r="FC168" s="47">
        <v>0</v>
      </c>
      <c r="FD168" s="47">
        <v>0</v>
      </c>
      <c r="FE168" s="47">
        <v>0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0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0</v>
      </c>
      <c r="FS168" s="47">
        <v>0</v>
      </c>
      <c r="FT168" s="47">
        <v>0</v>
      </c>
      <c r="FU168" s="47">
        <v>0</v>
      </c>
      <c r="FV168" s="47">
        <v>0</v>
      </c>
      <c r="FW168" s="47">
        <v>0</v>
      </c>
      <c r="FX168" s="47">
        <v>0</v>
      </c>
      <c r="FY168" s="47">
        <v>0</v>
      </c>
      <c r="FZ168" s="47">
        <v>0</v>
      </c>
      <c r="GA168" s="47">
        <v>0</v>
      </c>
      <c r="GB168" s="47">
        <v>0</v>
      </c>
      <c r="GC168" s="47">
        <v>0</v>
      </c>
      <c r="GD168" s="47">
        <v>0</v>
      </c>
      <c r="GE168" s="47">
        <v>0</v>
      </c>
      <c r="GF168" s="47">
        <v>0</v>
      </c>
      <c r="GG168" s="47">
        <v>0</v>
      </c>
      <c r="GH168" s="47">
        <v>0</v>
      </c>
      <c r="GI168" s="47">
        <v>0</v>
      </c>
      <c r="GJ168" s="47">
        <v>0</v>
      </c>
      <c r="GK168" s="47">
        <v>0</v>
      </c>
      <c r="GL168" s="47">
        <v>0</v>
      </c>
      <c r="GM168" s="47">
        <v>0</v>
      </c>
      <c r="GN168" s="47">
        <v>0</v>
      </c>
      <c r="GO168" s="47">
        <v>0</v>
      </c>
      <c r="GP168" s="47">
        <v>0</v>
      </c>
      <c r="GQ168" s="47">
        <v>3.03380067950219E-2</v>
      </c>
      <c r="GR168" s="47">
        <v>0</v>
      </c>
      <c r="GS168" s="47">
        <v>0</v>
      </c>
      <c r="GT168" s="47">
        <v>0</v>
      </c>
      <c r="GU168" s="47">
        <v>0</v>
      </c>
      <c r="GV168" s="47">
        <v>0</v>
      </c>
      <c r="GW168" s="47">
        <v>0</v>
      </c>
      <c r="GX168" s="47">
        <v>0</v>
      </c>
      <c r="GY168" s="47">
        <v>0</v>
      </c>
      <c r="GZ168" s="47">
        <v>0</v>
      </c>
      <c r="HA168" s="47">
        <v>0</v>
      </c>
      <c r="HB168" s="47">
        <v>0</v>
      </c>
      <c r="HC168" s="47">
        <v>0</v>
      </c>
      <c r="HD168" s="47">
        <v>0</v>
      </c>
      <c r="HE168" s="47">
        <v>0</v>
      </c>
      <c r="HF168" s="47">
        <v>0</v>
      </c>
      <c r="HG168" s="47">
        <v>0</v>
      </c>
      <c r="HH168" s="47">
        <v>0</v>
      </c>
      <c r="HI168" s="47">
        <v>0</v>
      </c>
      <c r="HJ168" s="47">
        <v>0</v>
      </c>
      <c r="HK168" s="47">
        <v>0</v>
      </c>
      <c r="HL168" s="47">
        <v>0</v>
      </c>
      <c r="HM168" s="47">
        <v>0</v>
      </c>
      <c r="HN168" s="47">
        <v>0</v>
      </c>
      <c r="HO168" s="47">
        <v>0</v>
      </c>
      <c r="HP168" s="47">
        <v>0</v>
      </c>
      <c r="HQ168" s="47">
        <v>0</v>
      </c>
      <c r="HR168" s="47">
        <v>0</v>
      </c>
      <c r="HS168" s="47">
        <v>0</v>
      </c>
      <c r="HT168" s="47">
        <v>0</v>
      </c>
      <c r="HU168" s="47">
        <v>0</v>
      </c>
      <c r="HV168" s="47">
        <v>0</v>
      </c>
      <c r="HW168" s="47">
        <v>0</v>
      </c>
      <c r="HX168" s="47">
        <v>0</v>
      </c>
      <c r="HY168" s="47">
        <v>3.09435324562327E-2</v>
      </c>
      <c r="HZ168" s="47">
        <v>0</v>
      </c>
    </row>
    <row r="169" spans="1:234" x14ac:dyDescent="0.25">
      <c r="A169" t="str">
        <f t="shared" si="2"/>
        <v>HOT_118</v>
      </c>
      <c r="B169" s="1" t="s">
        <v>1495</v>
      </c>
      <c r="C169" s="1">
        <v>5.1538630465995702E-2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6.9356239174671902E-2</v>
      </c>
      <c r="Q169" s="1">
        <v>0</v>
      </c>
      <c r="R169" s="1">
        <v>0</v>
      </c>
      <c r="S169" s="1">
        <v>2.13976414716134E-2</v>
      </c>
      <c r="T169" s="1">
        <v>0</v>
      </c>
      <c r="U169" s="1">
        <v>0</v>
      </c>
      <c r="V169" s="1">
        <v>4.5990433725472298E-2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1.1630690678873699E-2</v>
      </c>
      <c r="AH169" s="1">
        <v>8.7320068052355398E-2</v>
      </c>
      <c r="AI169" s="1">
        <v>1.13136659151583E-2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8.9369403957053103E-2</v>
      </c>
      <c r="AP169" s="1">
        <v>0</v>
      </c>
      <c r="AQ169" s="1">
        <v>0</v>
      </c>
      <c r="AR169" s="1">
        <v>0</v>
      </c>
      <c r="AS169" s="1">
        <v>4.2648839926019498E-2</v>
      </c>
      <c r="AT169" s="1">
        <v>0</v>
      </c>
      <c r="AU169" s="1">
        <v>0</v>
      </c>
      <c r="AV169" s="1">
        <v>0</v>
      </c>
      <c r="AW169" s="1">
        <v>0</v>
      </c>
      <c r="AX169" s="1">
        <v>3.1660578362967002E-3</v>
      </c>
      <c r="AY169" s="1">
        <v>0</v>
      </c>
      <c r="AZ169" s="1">
        <v>1.2909203080549101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4.0072489752151601E-2</v>
      </c>
      <c r="BG169" s="1">
        <v>0</v>
      </c>
      <c r="BH169" s="1">
        <v>0</v>
      </c>
      <c r="BI169" s="1">
        <v>6.81131436674244E-3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4.5396604220765396E-3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0.436858713811136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0.41525159797713201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47">
        <v>0.26231955919459399</v>
      </c>
      <c r="CL169" s="47">
        <v>4.0487610345050301E-2</v>
      </c>
      <c r="CM169" s="47">
        <v>2.1826512274979799E-2</v>
      </c>
      <c r="CN169" s="47">
        <v>0</v>
      </c>
      <c r="CO169" s="47">
        <v>0</v>
      </c>
      <c r="CP169" s="47">
        <v>0</v>
      </c>
      <c r="CQ169" s="47">
        <v>0</v>
      </c>
      <c r="CR169" s="47">
        <v>0</v>
      </c>
      <c r="CS169" s="47">
        <v>0</v>
      </c>
      <c r="CT169" s="47">
        <v>0.195332900032265</v>
      </c>
      <c r="CU169" s="47">
        <v>0</v>
      </c>
      <c r="CV169" s="47">
        <v>0</v>
      </c>
      <c r="CW169" s="47">
        <v>0</v>
      </c>
      <c r="CX169" s="47">
        <v>1.3668344455948601E-2</v>
      </c>
      <c r="CY169" s="47">
        <v>4.2474238826032497E-2</v>
      </c>
      <c r="CZ169" s="47">
        <v>0</v>
      </c>
      <c r="DA169" s="47">
        <v>7.8079676949980206E-2</v>
      </c>
      <c r="DB169" s="47">
        <v>0</v>
      </c>
      <c r="DC169" s="47">
        <v>1.4927971534571101</v>
      </c>
      <c r="DD169" s="47">
        <v>0</v>
      </c>
      <c r="DE169" s="47">
        <v>3.7940585043821397E-2</v>
      </c>
      <c r="DF169" s="47">
        <v>1.0045402129829101E-2</v>
      </c>
      <c r="DG169" s="47">
        <v>5.2612585263003199E-2</v>
      </c>
      <c r="DH169" s="47">
        <v>0</v>
      </c>
      <c r="DI169" s="47">
        <v>0</v>
      </c>
      <c r="DJ169" s="47">
        <v>0</v>
      </c>
      <c r="DK169" s="47">
        <v>1.4339308708728101E-2</v>
      </c>
      <c r="DL169" s="47">
        <v>0</v>
      </c>
      <c r="DM169" s="47">
        <v>2.77439063959505E-2</v>
      </c>
      <c r="DN169" s="47">
        <v>0</v>
      </c>
      <c r="DO169" s="47">
        <v>0</v>
      </c>
      <c r="DP169" s="47">
        <v>4.5694478326342297E-2</v>
      </c>
      <c r="DQ169" s="47">
        <v>0</v>
      </c>
      <c r="DR169" s="47">
        <v>0</v>
      </c>
      <c r="DS169" s="47">
        <v>7.9300115561557305E-2</v>
      </c>
      <c r="DT169" s="47">
        <v>9.86333416386692E-2</v>
      </c>
      <c r="DU169" s="47">
        <v>0.13525471027119601</v>
      </c>
      <c r="DV169" s="47">
        <v>1.02755725275287</v>
      </c>
      <c r="DW169" s="47">
        <v>0</v>
      </c>
      <c r="DX169" s="47">
        <v>0</v>
      </c>
      <c r="DY169" s="47">
        <v>0</v>
      </c>
      <c r="DZ169" s="47">
        <v>0</v>
      </c>
      <c r="EA169" s="47">
        <v>0</v>
      </c>
      <c r="EB169" s="47">
        <v>0</v>
      </c>
      <c r="EC169" s="47">
        <v>0</v>
      </c>
      <c r="ED169" s="47">
        <v>1.9152676119969701E-2</v>
      </c>
      <c r="EE169" s="47">
        <v>0</v>
      </c>
      <c r="EF169" s="47">
        <v>0</v>
      </c>
      <c r="EG169" s="47">
        <v>0</v>
      </c>
      <c r="EH169" s="47">
        <v>0</v>
      </c>
      <c r="EI169" s="47">
        <v>0</v>
      </c>
      <c r="EJ169" s="47">
        <v>0</v>
      </c>
      <c r="EK169" s="47">
        <v>3.6800472197423099E-2</v>
      </c>
      <c r="EL169" s="47">
        <v>1.6764673289055201E-2</v>
      </c>
      <c r="EM169" s="47">
        <v>0.24840843576378699</v>
      </c>
      <c r="EN169" s="47">
        <v>0</v>
      </c>
      <c r="EO169" s="47">
        <v>0.129142831441242</v>
      </c>
      <c r="EP169" s="47">
        <v>0</v>
      </c>
      <c r="EQ169" s="47">
        <v>2.2624285363586499E-2</v>
      </c>
      <c r="ER169" s="47">
        <v>0</v>
      </c>
      <c r="ES169" s="47">
        <v>0.43134516161163799</v>
      </c>
      <c r="ET169" s="47">
        <v>3.6822123121817998E-2</v>
      </c>
      <c r="EU169" s="47">
        <v>8.9442091832887902E-3</v>
      </c>
      <c r="EV169" s="47">
        <v>0.253895611579744</v>
      </c>
      <c r="EW169" s="47">
        <v>0</v>
      </c>
      <c r="EX169" s="47">
        <v>0</v>
      </c>
      <c r="EY169" s="47">
        <v>0</v>
      </c>
      <c r="EZ169" s="47">
        <v>0</v>
      </c>
      <c r="FA169" s="47">
        <v>0</v>
      </c>
      <c r="FB169" s="47">
        <v>0</v>
      </c>
      <c r="FC169" s="47">
        <v>0</v>
      </c>
      <c r="FD169" s="47">
        <v>0</v>
      </c>
      <c r="FE169" s="47">
        <v>0</v>
      </c>
      <c r="FF169" s="47">
        <v>9.0686082817691294E-3</v>
      </c>
      <c r="FG169" s="47">
        <v>0.36562246132467302</v>
      </c>
      <c r="FH169" s="47">
        <v>0</v>
      </c>
      <c r="FI169" s="47">
        <v>0</v>
      </c>
      <c r="FJ169" s="47">
        <v>0</v>
      </c>
      <c r="FK169" s="47">
        <v>8.6746442123256298E-3</v>
      </c>
      <c r="FL169" s="47">
        <v>0.17981397272093499</v>
      </c>
      <c r="FM169" s="47">
        <v>0.201169654381716</v>
      </c>
      <c r="FN169" s="47">
        <v>7.8387921777390596E-2</v>
      </c>
      <c r="FO169" s="47">
        <v>0.14848146457940201</v>
      </c>
      <c r="FP169" s="47">
        <v>0</v>
      </c>
      <c r="FQ169" s="47">
        <v>3.1001611282020902E-2</v>
      </c>
      <c r="FR169" s="47">
        <v>3.2361132984839898E-3</v>
      </c>
      <c r="FS169" s="47">
        <v>2.3772670423462101E-2</v>
      </c>
      <c r="FT169" s="47">
        <v>0.46935001921540898</v>
      </c>
      <c r="FU169" s="47">
        <v>0</v>
      </c>
      <c r="FV169" s="47">
        <v>0</v>
      </c>
      <c r="FW169" s="47">
        <v>0</v>
      </c>
      <c r="FX169" s="47">
        <v>3.6020243376777797E-2</v>
      </c>
      <c r="FY169" s="47">
        <v>0</v>
      </c>
      <c r="FZ169" s="47">
        <v>0</v>
      </c>
      <c r="GA169" s="47">
        <v>0</v>
      </c>
      <c r="GB169" s="47">
        <v>0</v>
      </c>
      <c r="GC169" s="47">
        <v>0.32182864905598701</v>
      </c>
      <c r="GD169" s="47">
        <v>0.69553431302611002</v>
      </c>
      <c r="GE169" s="47">
        <v>0</v>
      </c>
      <c r="GF169" s="47">
        <v>0</v>
      </c>
      <c r="GG169" s="47">
        <v>0</v>
      </c>
      <c r="GH169" s="47">
        <v>0</v>
      </c>
      <c r="GI169" s="47">
        <v>0.223808662231055</v>
      </c>
      <c r="GJ169" s="47">
        <v>0.32009566378069998</v>
      </c>
      <c r="GK169" s="47">
        <v>6.34114311313137E-2</v>
      </c>
      <c r="GL169" s="47">
        <v>0</v>
      </c>
      <c r="GM169" s="47">
        <v>1.1792522361570501E-2</v>
      </c>
      <c r="GN169" s="47">
        <v>7.9922613389099995E-3</v>
      </c>
      <c r="GO169" s="47">
        <v>2.7648642397521701E-2</v>
      </c>
      <c r="GP169" s="47">
        <v>0</v>
      </c>
      <c r="GQ169" s="47">
        <v>0.36405608154026298</v>
      </c>
      <c r="GR169" s="47">
        <v>0</v>
      </c>
      <c r="GS169" s="47">
        <v>1.9183589431496E-2</v>
      </c>
      <c r="GT169" s="47">
        <v>0</v>
      </c>
      <c r="GU169" s="47">
        <v>0</v>
      </c>
      <c r="GV169" s="47">
        <v>0</v>
      </c>
      <c r="GW169" s="47">
        <v>0</v>
      </c>
      <c r="GX169" s="47">
        <v>0</v>
      </c>
      <c r="GY169" s="47">
        <v>0.168772353078111</v>
      </c>
      <c r="GZ169" s="47">
        <v>0</v>
      </c>
      <c r="HA169" s="47">
        <v>0</v>
      </c>
      <c r="HB169" s="47">
        <v>1.42937611510919E-2</v>
      </c>
      <c r="HC169" s="47">
        <v>0</v>
      </c>
      <c r="HD169" s="47">
        <v>1.8312344504033001E-2</v>
      </c>
      <c r="HE169" s="47">
        <v>0.131526860975028</v>
      </c>
      <c r="HF169" s="47">
        <v>5.50860727524611E-2</v>
      </c>
      <c r="HG169" s="47">
        <v>0</v>
      </c>
      <c r="HH169" s="47">
        <v>2.6086446134749499E-2</v>
      </c>
      <c r="HI169" s="47">
        <v>6.5432223493201699E-2</v>
      </c>
      <c r="HJ169" s="47">
        <v>0</v>
      </c>
      <c r="HK169" s="47">
        <v>6.8501752503168201E-2</v>
      </c>
      <c r="HL169" s="47">
        <v>0</v>
      </c>
      <c r="HM169" s="47">
        <v>0</v>
      </c>
      <c r="HN169" s="47">
        <v>0</v>
      </c>
      <c r="HO169" s="47">
        <v>0</v>
      </c>
      <c r="HP169" s="47">
        <v>0</v>
      </c>
      <c r="HQ169" s="47">
        <v>0</v>
      </c>
      <c r="HR169" s="47">
        <v>2.1273416885991301E-2</v>
      </c>
      <c r="HS169" s="47">
        <v>0.37041374115116299</v>
      </c>
      <c r="HT169" s="47">
        <v>0.18808581376647601</v>
      </c>
      <c r="HU169" s="47">
        <v>0</v>
      </c>
      <c r="HV169" s="47">
        <v>3.8364083174919801E-3</v>
      </c>
      <c r="HW169" s="47">
        <v>0</v>
      </c>
      <c r="HX169" s="47">
        <v>0</v>
      </c>
      <c r="HY169" s="47">
        <v>0</v>
      </c>
      <c r="HZ169" s="47">
        <v>0</v>
      </c>
    </row>
    <row r="170" spans="1:234" x14ac:dyDescent="0.25">
      <c r="A170" t="str">
        <f t="shared" si="2"/>
        <v>HOT_119</v>
      </c>
      <c r="B170" s="1" t="s">
        <v>1496</v>
      </c>
      <c r="C170" s="1">
        <v>1.28846576164989E-2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0</v>
      </c>
      <c r="CZ170" s="47">
        <v>0</v>
      </c>
      <c r="DA170" s="47">
        <v>0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0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0</v>
      </c>
      <c r="FL170" s="47">
        <v>0</v>
      </c>
      <c r="FM170" s="47">
        <v>0</v>
      </c>
      <c r="FN170" s="47">
        <v>0</v>
      </c>
      <c r="FO170" s="47">
        <v>0</v>
      </c>
      <c r="FP170" s="47">
        <v>0</v>
      </c>
      <c r="FQ170" s="47">
        <v>0</v>
      </c>
      <c r="FR170" s="47">
        <v>0</v>
      </c>
      <c r="FS170" s="47">
        <v>0</v>
      </c>
      <c r="FT170" s="47">
        <v>0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  <c r="GF170" s="47">
        <v>0</v>
      </c>
      <c r="GG170" s="47">
        <v>0</v>
      </c>
      <c r="GH170" s="47">
        <v>0</v>
      </c>
      <c r="GI170" s="47">
        <v>0</v>
      </c>
      <c r="GJ170" s="47">
        <v>0</v>
      </c>
      <c r="GK170" s="47">
        <v>0</v>
      </c>
      <c r="GL170" s="47">
        <v>0</v>
      </c>
      <c r="GM170" s="47">
        <v>0</v>
      </c>
      <c r="GN170" s="47">
        <v>0</v>
      </c>
      <c r="GO170" s="47">
        <v>0</v>
      </c>
      <c r="GP170" s="47">
        <v>0</v>
      </c>
      <c r="GQ170" s="47">
        <v>5.2008011648609E-2</v>
      </c>
      <c r="GR170" s="47">
        <v>0</v>
      </c>
      <c r="GS170" s="47">
        <v>0</v>
      </c>
      <c r="GT170" s="47">
        <v>0</v>
      </c>
      <c r="GU170" s="47">
        <v>0</v>
      </c>
      <c r="GV170" s="47">
        <v>0</v>
      </c>
      <c r="GW170" s="47">
        <v>0</v>
      </c>
      <c r="GX170" s="47">
        <v>0</v>
      </c>
      <c r="GY170" s="47">
        <v>0</v>
      </c>
      <c r="GZ170" s="47">
        <v>0</v>
      </c>
      <c r="HA170" s="47">
        <v>0</v>
      </c>
      <c r="HB170" s="47">
        <v>0</v>
      </c>
      <c r="HC170" s="47">
        <v>0</v>
      </c>
      <c r="HD170" s="47">
        <v>0</v>
      </c>
      <c r="HE170" s="47">
        <v>0</v>
      </c>
      <c r="HF170" s="47">
        <v>0</v>
      </c>
      <c r="HG170" s="47">
        <v>0</v>
      </c>
      <c r="HH170" s="47">
        <v>0</v>
      </c>
      <c r="HI170" s="47">
        <v>0</v>
      </c>
      <c r="HJ170" s="47">
        <v>0</v>
      </c>
      <c r="HK170" s="47">
        <v>0</v>
      </c>
      <c r="HL170" s="47">
        <v>0</v>
      </c>
      <c r="HM170" s="47">
        <v>0</v>
      </c>
      <c r="HN170" s="47">
        <v>0</v>
      </c>
      <c r="HO170" s="47">
        <v>0</v>
      </c>
      <c r="HP170" s="47">
        <v>0</v>
      </c>
      <c r="HQ170" s="47">
        <v>0</v>
      </c>
      <c r="HR170" s="47">
        <v>0</v>
      </c>
      <c r="HS170" s="47">
        <v>0</v>
      </c>
      <c r="HT170" s="47">
        <v>0</v>
      </c>
      <c r="HU170" s="47">
        <v>0</v>
      </c>
      <c r="HV170" s="47">
        <v>0</v>
      </c>
      <c r="HW170" s="47">
        <v>0</v>
      </c>
      <c r="HX170" s="47">
        <v>0</v>
      </c>
      <c r="HY170" s="47">
        <v>0</v>
      </c>
      <c r="HZ170" s="47">
        <v>0</v>
      </c>
    </row>
    <row r="171" spans="1:234" x14ac:dyDescent="0.25">
      <c r="A171" t="str">
        <f t="shared" si="2"/>
        <v>HOT_121</v>
      </c>
      <c r="B171" s="1" t="s">
        <v>1497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1.0915008506544401E-2</v>
      </c>
      <c r="AI171" s="1">
        <v>2.2627331830316601E-2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1.19427386787967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2.0516595303264398E-3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0.53389491168488301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47">
        <v>0</v>
      </c>
      <c r="CL171" s="47">
        <v>0</v>
      </c>
      <c r="CM171" s="47">
        <v>2.1826512274979799E-2</v>
      </c>
      <c r="CN171" s="47">
        <v>0</v>
      </c>
      <c r="CO171" s="47">
        <v>0</v>
      </c>
      <c r="CP171" s="47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7">
        <v>0</v>
      </c>
      <c r="CX171" s="47">
        <v>0</v>
      </c>
      <c r="CY171" s="47">
        <v>8.4948477652065004E-3</v>
      </c>
      <c r="CZ171" s="47">
        <v>0</v>
      </c>
      <c r="DA171" s="47">
        <v>0</v>
      </c>
      <c r="DB171" s="47">
        <v>4.0135862372209702E-2</v>
      </c>
      <c r="DC171" s="47">
        <v>0.13570883213246401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0</v>
      </c>
      <c r="DK171" s="47">
        <v>0.100375160961097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8.9666674216972008E-3</v>
      </c>
      <c r="DU171" s="47">
        <v>4.5084903423732101E-2</v>
      </c>
      <c r="DV171" s="47">
        <v>8.3882224714520101E-2</v>
      </c>
      <c r="DW171" s="47">
        <v>0</v>
      </c>
      <c r="DX171" s="47">
        <v>0</v>
      </c>
      <c r="DY171" s="47">
        <v>0</v>
      </c>
      <c r="DZ171" s="47">
        <v>0</v>
      </c>
      <c r="EA171" s="47">
        <v>0</v>
      </c>
      <c r="EB171" s="47">
        <v>0</v>
      </c>
      <c r="EC171" s="47">
        <v>0</v>
      </c>
      <c r="ED171" s="47">
        <v>0</v>
      </c>
      <c r="EE171" s="47">
        <v>0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1.2914283144124201E-2</v>
      </c>
      <c r="EP171" s="47">
        <v>3.2885619693101199E-2</v>
      </c>
      <c r="EQ171" s="47">
        <v>0</v>
      </c>
      <c r="ER171" s="47">
        <v>0</v>
      </c>
      <c r="ES171" s="47">
        <v>0</v>
      </c>
      <c r="ET171" s="47">
        <v>1.1206733124031599E-2</v>
      </c>
      <c r="EU171" s="47">
        <v>0</v>
      </c>
      <c r="EV171" s="47">
        <v>7.2541603308498197E-3</v>
      </c>
      <c r="EW171" s="47">
        <v>0</v>
      </c>
      <c r="EX171" s="47">
        <v>2.6791947898651899E-2</v>
      </c>
      <c r="EY171" s="47">
        <v>0</v>
      </c>
      <c r="EZ171" s="47">
        <v>0</v>
      </c>
      <c r="FA171" s="47">
        <v>0</v>
      </c>
      <c r="FB171" s="47">
        <v>0</v>
      </c>
      <c r="FC171" s="47">
        <v>0</v>
      </c>
      <c r="FD171" s="47">
        <v>0</v>
      </c>
      <c r="FE171" s="47">
        <v>0</v>
      </c>
      <c r="FF171" s="47">
        <v>0</v>
      </c>
      <c r="FG171" s="47">
        <v>5.2231780189238998E-2</v>
      </c>
      <c r="FH171" s="47">
        <v>0</v>
      </c>
      <c r="FI171" s="47">
        <v>0</v>
      </c>
      <c r="FJ171" s="47">
        <v>0</v>
      </c>
      <c r="FK171" s="47">
        <v>0</v>
      </c>
      <c r="FL171" s="47">
        <v>0</v>
      </c>
      <c r="FM171" s="47">
        <v>0</v>
      </c>
      <c r="FN171" s="47">
        <v>0</v>
      </c>
      <c r="FO171" s="47">
        <v>0</v>
      </c>
      <c r="FP171" s="47">
        <v>0</v>
      </c>
      <c r="FQ171" s="47">
        <v>0</v>
      </c>
      <c r="FR171" s="47">
        <v>0</v>
      </c>
      <c r="FS171" s="47">
        <v>2.3772670423462101E-2</v>
      </c>
      <c r="FT171" s="47">
        <v>1.56450006405136E-2</v>
      </c>
      <c r="FU171" s="47">
        <v>0</v>
      </c>
      <c r="FV171" s="47">
        <v>0</v>
      </c>
      <c r="FW171" s="47">
        <v>0</v>
      </c>
      <c r="FX171" s="47">
        <v>0</v>
      </c>
      <c r="FY171" s="47">
        <v>0</v>
      </c>
      <c r="FZ171" s="47">
        <v>0</v>
      </c>
      <c r="GA171" s="47">
        <v>0.74323436039842306</v>
      </c>
      <c r="GB171" s="47">
        <v>0</v>
      </c>
      <c r="GC171" s="47">
        <v>0.107276216351996</v>
      </c>
      <c r="GD171" s="47">
        <v>5.35026394635469E-2</v>
      </c>
      <c r="GE171" s="47">
        <v>0</v>
      </c>
      <c r="GF171" s="47">
        <v>0</v>
      </c>
      <c r="GG171" s="47">
        <v>0</v>
      </c>
      <c r="GH171" s="47">
        <v>0</v>
      </c>
      <c r="GI171" s="47">
        <v>0</v>
      </c>
      <c r="GJ171" s="47">
        <v>0</v>
      </c>
      <c r="GK171" s="47">
        <v>0</v>
      </c>
      <c r="GL171" s="47">
        <v>8.3615535766545401E-2</v>
      </c>
      <c r="GM171" s="47">
        <v>0</v>
      </c>
      <c r="GN171" s="47">
        <v>0</v>
      </c>
      <c r="GO171" s="47">
        <v>0</v>
      </c>
      <c r="GP171" s="47">
        <v>0</v>
      </c>
      <c r="GQ171" s="47">
        <v>3.4672007765739303E-2</v>
      </c>
      <c r="GR171" s="47">
        <v>0</v>
      </c>
      <c r="GS171" s="47">
        <v>0</v>
      </c>
      <c r="GT171" s="47">
        <v>0</v>
      </c>
      <c r="GU171" s="47">
        <v>0</v>
      </c>
      <c r="GV171" s="47">
        <v>0</v>
      </c>
      <c r="GW171" s="47">
        <v>0</v>
      </c>
      <c r="GX171" s="47">
        <v>0</v>
      </c>
      <c r="GY171" s="47">
        <v>0</v>
      </c>
      <c r="GZ171" s="47">
        <v>0</v>
      </c>
      <c r="HA171" s="47">
        <v>0</v>
      </c>
      <c r="HB171" s="47">
        <v>0</v>
      </c>
      <c r="HC171" s="47">
        <v>0</v>
      </c>
      <c r="HD171" s="47">
        <v>0</v>
      </c>
      <c r="HE171" s="47">
        <v>0</v>
      </c>
      <c r="HF171" s="47">
        <v>0</v>
      </c>
      <c r="HG171" s="47">
        <v>0</v>
      </c>
      <c r="HH171" s="47">
        <v>0</v>
      </c>
      <c r="HI171" s="47">
        <v>0</v>
      </c>
      <c r="HJ171" s="47">
        <v>0</v>
      </c>
      <c r="HK171" s="47">
        <v>0</v>
      </c>
      <c r="HL171" s="47">
        <v>0</v>
      </c>
      <c r="HM171" s="47">
        <v>0</v>
      </c>
      <c r="HN171" s="47">
        <v>0</v>
      </c>
      <c r="HO171" s="47">
        <v>0</v>
      </c>
      <c r="HP171" s="47">
        <v>0</v>
      </c>
      <c r="HQ171" s="47">
        <v>0</v>
      </c>
      <c r="HR171" s="47">
        <v>0</v>
      </c>
      <c r="HS171" s="47">
        <v>0</v>
      </c>
      <c r="HT171" s="47">
        <v>0</v>
      </c>
      <c r="HU171" s="47">
        <v>0</v>
      </c>
      <c r="HV171" s="47">
        <v>0</v>
      </c>
      <c r="HW171" s="47">
        <v>0</v>
      </c>
      <c r="HX171" s="47">
        <v>1.9417788328082799E-2</v>
      </c>
      <c r="HY171" s="47">
        <v>0</v>
      </c>
      <c r="HZ171" s="47">
        <v>0</v>
      </c>
    </row>
    <row r="172" spans="1:234" x14ac:dyDescent="0.25">
      <c r="A172" t="str">
        <f t="shared" si="2"/>
        <v>HOT_122</v>
      </c>
      <c r="B172" s="1" t="s">
        <v>1498</v>
      </c>
      <c r="C172" s="1">
        <v>1.28846576164989E-2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4.4672434673145897E-2</v>
      </c>
      <c r="K172" s="1">
        <v>0</v>
      </c>
      <c r="L172" s="1">
        <v>0</v>
      </c>
      <c r="M172" s="1">
        <v>0</v>
      </c>
      <c r="N172" s="1">
        <v>5.1242271693592398E-2</v>
      </c>
      <c r="O172" s="1">
        <v>0</v>
      </c>
      <c r="P172" s="1">
        <v>2.08068717524016E-2</v>
      </c>
      <c r="Q172" s="1">
        <v>0</v>
      </c>
      <c r="R172" s="1">
        <v>1.7151668332862101E-2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2.9741093902725599E-3</v>
      </c>
      <c r="AD172" s="1">
        <v>0</v>
      </c>
      <c r="AE172" s="1">
        <v>9.6517352522208395E-3</v>
      </c>
      <c r="AF172" s="1">
        <v>0</v>
      </c>
      <c r="AG172" s="1">
        <v>0</v>
      </c>
      <c r="AH172" s="1">
        <v>2.1830017013088902E-2</v>
      </c>
      <c r="AI172" s="1">
        <v>0</v>
      </c>
      <c r="AJ172" s="1">
        <v>0</v>
      </c>
      <c r="AK172" s="1">
        <v>2.25392149202195E-2</v>
      </c>
      <c r="AL172" s="1">
        <v>4.0014460738286399E-3</v>
      </c>
      <c r="AM172" s="1">
        <v>1.21189719476097E-2</v>
      </c>
      <c r="AN172" s="1">
        <v>0</v>
      </c>
      <c r="AO172" s="1">
        <v>0</v>
      </c>
      <c r="AP172" s="1">
        <v>1.8764051716000998E-2</v>
      </c>
      <c r="AQ172" s="1">
        <v>3.3166058395647097E-2</v>
      </c>
      <c r="AR172" s="1">
        <v>0</v>
      </c>
      <c r="AS172" s="1">
        <v>1.01544856966713E-2</v>
      </c>
      <c r="AT172" s="1">
        <v>8.9222136859901796E-3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2.7729656332965501E-2</v>
      </c>
      <c r="BC172" s="1">
        <v>0</v>
      </c>
      <c r="BD172" s="1">
        <v>0</v>
      </c>
      <c r="BE172" s="1">
        <v>0</v>
      </c>
      <c r="BF172" s="1">
        <v>4.0072489752151601E-2</v>
      </c>
      <c r="BG172" s="1">
        <v>0</v>
      </c>
      <c r="BH172" s="1">
        <v>0</v>
      </c>
      <c r="BI172" s="1">
        <v>5.1084857750568298E-3</v>
      </c>
      <c r="BJ172" s="1">
        <v>0</v>
      </c>
      <c r="BK172" s="1">
        <v>1.65416355788526E-2</v>
      </c>
      <c r="BL172" s="1">
        <v>0</v>
      </c>
      <c r="BM172" s="1">
        <v>0</v>
      </c>
      <c r="BN172" s="1">
        <v>0</v>
      </c>
      <c r="BO172" s="1">
        <v>0</v>
      </c>
      <c r="BP172" s="1">
        <v>4.5396604220765396E-3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2.0802795895768399E-2</v>
      </c>
      <c r="BW172" s="1">
        <v>0</v>
      </c>
      <c r="BX172" s="1">
        <v>1.88779799061108E-3</v>
      </c>
      <c r="BY172" s="1">
        <v>0</v>
      </c>
      <c r="BZ172" s="1">
        <v>2.76817419312018E-3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3.03368982106547E-2</v>
      </c>
      <c r="CJ172" s="1">
        <v>0</v>
      </c>
      <c r="CK172" s="47">
        <v>0</v>
      </c>
      <c r="CL172" s="47">
        <v>4.0487610345050301E-2</v>
      </c>
      <c r="CM172" s="47">
        <v>6.5479536824939302E-2</v>
      </c>
      <c r="CN172" s="47">
        <v>9.6993995683995304E-2</v>
      </c>
      <c r="CO172" s="47">
        <v>0</v>
      </c>
      <c r="CP172" s="47">
        <v>0</v>
      </c>
      <c r="CQ172" s="47">
        <v>0</v>
      </c>
      <c r="CR172" s="47">
        <v>0</v>
      </c>
      <c r="CS172" s="47">
        <v>0</v>
      </c>
      <c r="CT172" s="47">
        <v>3.2555483338710799E-2</v>
      </c>
      <c r="CU172" s="47">
        <v>0</v>
      </c>
      <c r="CV172" s="47">
        <v>0</v>
      </c>
      <c r="CW172" s="47">
        <v>0</v>
      </c>
      <c r="CX172" s="47">
        <v>0</v>
      </c>
      <c r="CY172" s="47">
        <v>2.8316159217355E-3</v>
      </c>
      <c r="CZ172" s="47">
        <v>0</v>
      </c>
      <c r="DA172" s="47">
        <v>4.6847806169988099E-2</v>
      </c>
      <c r="DB172" s="47">
        <v>0</v>
      </c>
      <c r="DC172" s="47">
        <v>0</v>
      </c>
      <c r="DD172" s="47">
        <v>0</v>
      </c>
      <c r="DE172" s="47">
        <v>0</v>
      </c>
      <c r="DF172" s="47">
        <v>1.0045402129829101E-2</v>
      </c>
      <c r="DG172" s="47">
        <v>0</v>
      </c>
      <c r="DH172" s="47">
        <v>0</v>
      </c>
      <c r="DI172" s="47">
        <v>0</v>
      </c>
      <c r="DJ172" s="47">
        <v>0</v>
      </c>
      <c r="DK172" s="47">
        <v>0</v>
      </c>
      <c r="DL172" s="47">
        <v>0</v>
      </c>
      <c r="DM172" s="47">
        <v>0</v>
      </c>
      <c r="DN172" s="47">
        <v>1.30812475420815E-2</v>
      </c>
      <c r="DO172" s="47">
        <v>0</v>
      </c>
      <c r="DP172" s="47">
        <v>0</v>
      </c>
      <c r="DQ172" s="47">
        <v>0</v>
      </c>
      <c r="DR172" s="47">
        <v>0</v>
      </c>
      <c r="DS172" s="47">
        <v>2.2657175874730699E-2</v>
      </c>
      <c r="DT172" s="47">
        <v>4.4833337108485999E-2</v>
      </c>
      <c r="DU172" s="47">
        <v>0</v>
      </c>
      <c r="DV172" s="47">
        <v>0</v>
      </c>
      <c r="DW172" s="47">
        <v>0</v>
      </c>
      <c r="DX172" s="47">
        <v>0</v>
      </c>
      <c r="DY172" s="47">
        <v>0</v>
      </c>
      <c r="DZ172" s="47">
        <v>0</v>
      </c>
      <c r="EA172" s="47">
        <v>0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7.7781666861120799E-2</v>
      </c>
      <c r="EK172" s="47">
        <v>0.110401416592269</v>
      </c>
      <c r="EL172" s="47">
        <v>0.117352713023387</v>
      </c>
      <c r="EM172" s="47">
        <v>0.12420421788189399</v>
      </c>
      <c r="EN172" s="47">
        <v>0</v>
      </c>
      <c r="EO172" s="47">
        <v>4.5199991004434698E-2</v>
      </c>
      <c r="EP172" s="47">
        <v>3.2885619693101199E-2</v>
      </c>
      <c r="EQ172" s="47">
        <v>0</v>
      </c>
      <c r="ER172" s="47">
        <v>0</v>
      </c>
      <c r="ES172" s="47">
        <v>0</v>
      </c>
      <c r="ET172" s="47">
        <v>3.5221161246956303E-2</v>
      </c>
      <c r="EU172" s="47">
        <v>2.2360522958221999E-2</v>
      </c>
      <c r="EV172" s="47">
        <v>0</v>
      </c>
      <c r="EW172" s="47">
        <v>0</v>
      </c>
      <c r="EX172" s="47">
        <v>1.3395973949326E-2</v>
      </c>
      <c r="EY172" s="47">
        <v>0</v>
      </c>
      <c r="EZ172" s="47">
        <v>0</v>
      </c>
      <c r="FA172" s="47">
        <v>2.4380937861817002E-2</v>
      </c>
      <c r="FB172" s="47">
        <v>4.2660723958971598E-3</v>
      </c>
      <c r="FC172" s="47">
        <v>0</v>
      </c>
      <c r="FD172" s="47">
        <v>0</v>
      </c>
      <c r="FE172" s="47">
        <v>0</v>
      </c>
      <c r="FF172" s="47">
        <v>0.172303557353614</v>
      </c>
      <c r="FG172" s="47">
        <v>5.2231780189238998E-2</v>
      </c>
      <c r="FH172" s="47">
        <v>0</v>
      </c>
      <c r="FI172" s="47">
        <v>0</v>
      </c>
      <c r="FJ172" s="47">
        <v>0</v>
      </c>
      <c r="FK172" s="47">
        <v>2.16866105308141E-3</v>
      </c>
      <c r="FL172" s="47">
        <v>0</v>
      </c>
      <c r="FM172" s="47">
        <v>8.0467861752686595E-2</v>
      </c>
      <c r="FN172" s="47">
        <v>0.66629733510781997</v>
      </c>
      <c r="FO172" s="47">
        <v>3.2995881017644897E-2</v>
      </c>
      <c r="FP172" s="47">
        <v>0</v>
      </c>
      <c r="FQ172" s="47">
        <v>0</v>
      </c>
      <c r="FR172" s="47">
        <v>3.2361132984839898E-3</v>
      </c>
      <c r="FS172" s="47">
        <v>0</v>
      </c>
      <c r="FT172" s="47">
        <v>0</v>
      </c>
      <c r="FU172" s="47">
        <v>0</v>
      </c>
      <c r="FV172" s="47">
        <v>0</v>
      </c>
      <c r="FW172" s="47">
        <v>0</v>
      </c>
      <c r="FX172" s="47">
        <v>0</v>
      </c>
      <c r="FY172" s="47">
        <v>0</v>
      </c>
      <c r="FZ172" s="47">
        <v>0</v>
      </c>
      <c r="GA172" s="47">
        <v>0</v>
      </c>
      <c r="GB172" s="47">
        <v>0</v>
      </c>
      <c r="GC172" s="47">
        <v>0</v>
      </c>
      <c r="GD172" s="47">
        <v>0</v>
      </c>
      <c r="GE172" s="47">
        <v>0</v>
      </c>
      <c r="GF172" s="47">
        <v>0</v>
      </c>
      <c r="GG172" s="47">
        <v>0</v>
      </c>
      <c r="GH172" s="47">
        <v>0</v>
      </c>
      <c r="GI172" s="47">
        <v>0</v>
      </c>
      <c r="GJ172" s="47">
        <v>0</v>
      </c>
      <c r="GK172" s="47">
        <v>0</v>
      </c>
      <c r="GL172" s="47">
        <v>0</v>
      </c>
      <c r="GM172" s="47">
        <v>0</v>
      </c>
      <c r="GN172" s="47">
        <v>0</v>
      </c>
      <c r="GO172" s="47">
        <v>0</v>
      </c>
      <c r="GP172" s="47">
        <v>4.4260713102848299E-2</v>
      </c>
      <c r="GQ172" s="47">
        <v>6.9344015531478606E-2</v>
      </c>
      <c r="GR172" s="47">
        <v>0</v>
      </c>
      <c r="GS172" s="47">
        <v>0</v>
      </c>
      <c r="GT172" s="47">
        <v>3.4696320455215701E-2</v>
      </c>
      <c r="GU172" s="47">
        <v>0</v>
      </c>
      <c r="GV172" s="47">
        <v>0</v>
      </c>
      <c r="GW172" s="47">
        <v>3.8330085923275997E-2</v>
      </c>
      <c r="GX172" s="47">
        <v>0</v>
      </c>
      <c r="GY172" s="47">
        <v>0</v>
      </c>
      <c r="GZ172" s="47">
        <v>0</v>
      </c>
      <c r="HA172" s="47">
        <v>0</v>
      </c>
      <c r="HB172" s="47">
        <v>0</v>
      </c>
      <c r="HC172" s="47">
        <v>0</v>
      </c>
      <c r="HD172" s="47">
        <v>3.9676746425404898E-2</v>
      </c>
      <c r="HE172" s="47">
        <v>8.7684573983352193E-3</v>
      </c>
      <c r="HF172" s="47">
        <v>0</v>
      </c>
      <c r="HG172" s="47">
        <v>0</v>
      </c>
      <c r="HH172" s="47">
        <v>0</v>
      </c>
      <c r="HI172" s="47">
        <v>0</v>
      </c>
      <c r="HJ172" s="47">
        <v>0</v>
      </c>
      <c r="HK172" s="47">
        <v>0</v>
      </c>
      <c r="HL172" s="47">
        <v>0</v>
      </c>
      <c r="HM172" s="47">
        <v>0.131927488870727</v>
      </c>
      <c r="HN172" s="47">
        <v>0</v>
      </c>
      <c r="HO172" s="47">
        <v>0</v>
      </c>
      <c r="HP172" s="47">
        <v>4.0236651295107902E-3</v>
      </c>
      <c r="HQ172" s="47">
        <v>0</v>
      </c>
      <c r="HR172" s="47">
        <v>0</v>
      </c>
      <c r="HS172" s="47">
        <v>0</v>
      </c>
      <c r="HT172" s="47">
        <v>0</v>
      </c>
      <c r="HU172" s="47">
        <v>2.31369039609319E-2</v>
      </c>
      <c r="HV172" s="47">
        <v>0</v>
      </c>
      <c r="HW172" s="47">
        <v>0</v>
      </c>
      <c r="HX172" s="47">
        <v>1.9417788328082799E-2</v>
      </c>
      <c r="HY172" s="47">
        <v>5.8940061821395598E-3</v>
      </c>
      <c r="HZ172" s="47">
        <v>9.7362069841505708E-3</v>
      </c>
    </row>
    <row r="173" spans="1:234" x14ac:dyDescent="0.25">
      <c r="A173" t="str">
        <f t="shared" si="2"/>
        <v>HOT_123</v>
      </c>
      <c r="B173" s="1" t="s">
        <v>1499</v>
      </c>
      <c r="C173" s="1">
        <v>1.9326986424748401E-2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5.7519493681470898E-2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0</v>
      </c>
      <c r="CZ173" s="47">
        <v>0</v>
      </c>
      <c r="DA173" s="47">
        <v>0</v>
      </c>
      <c r="DB173" s="47">
        <v>0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0</v>
      </c>
      <c r="DK173" s="47">
        <v>0</v>
      </c>
      <c r="DL173" s="47">
        <v>0</v>
      </c>
      <c r="DM173" s="47">
        <v>0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0</v>
      </c>
      <c r="DX173" s="47">
        <v>0</v>
      </c>
      <c r="DY173" s="47">
        <v>0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0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0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0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0</v>
      </c>
      <c r="FM173" s="47">
        <v>0</v>
      </c>
      <c r="FN173" s="47">
        <v>0</v>
      </c>
      <c r="FO173" s="47">
        <v>0</v>
      </c>
      <c r="FP173" s="47">
        <v>0</v>
      </c>
      <c r="FQ173" s="47">
        <v>0</v>
      </c>
      <c r="FR173" s="47">
        <v>0</v>
      </c>
      <c r="FS173" s="47">
        <v>0</v>
      </c>
      <c r="FT173" s="47">
        <v>0</v>
      </c>
      <c r="FU173" s="47">
        <v>0</v>
      </c>
      <c r="FV173" s="47">
        <v>0</v>
      </c>
      <c r="FW173" s="47">
        <v>0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0</v>
      </c>
      <c r="GD173" s="47">
        <v>0</v>
      </c>
      <c r="GE173" s="47">
        <v>0</v>
      </c>
      <c r="GF173" s="47">
        <v>0</v>
      </c>
      <c r="GG173" s="47">
        <v>0</v>
      </c>
      <c r="GH173" s="47">
        <v>0</v>
      </c>
      <c r="GI173" s="47">
        <v>0</v>
      </c>
      <c r="GJ173" s="47">
        <v>0</v>
      </c>
      <c r="GK173" s="47">
        <v>0</v>
      </c>
      <c r="GL173" s="47">
        <v>0</v>
      </c>
      <c r="GM173" s="47">
        <v>0</v>
      </c>
      <c r="GN173" s="47">
        <v>0</v>
      </c>
      <c r="GO173" s="47">
        <v>0</v>
      </c>
      <c r="GP173" s="47">
        <v>0</v>
      </c>
      <c r="GQ173" s="47">
        <v>3.4672007765739303E-2</v>
      </c>
      <c r="GR173" s="47">
        <v>0</v>
      </c>
      <c r="GS173" s="47">
        <v>0</v>
      </c>
      <c r="GT173" s="47">
        <v>0</v>
      </c>
      <c r="GU173" s="47">
        <v>0</v>
      </c>
      <c r="GV173" s="47">
        <v>0</v>
      </c>
      <c r="GW173" s="47">
        <v>0</v>
      </c>
      <c r="GX173" s="47">
        <v>0</v>
      </c>
      <c r="GY173" s="47">
        <v>0</v>
      </c>
      <c r="GZ173" s="47">
        <v>0</v>
      </c>
      <c r="HA173" s="47">
        <v>0</v>
      </c>
      <c r="HB173" s="47">
        <v>0</v>
      </c>
      <c r="HC173" s="47">
        <v>0</v>
      </c>
      <c r="HD173" s="47">
        <v>0</v>
      </c>
      <c r="HE173" s="47">
        <v>0</v>
      </c>
      <c r="HF173" s="47">
        <v>4.4068858201968902E-2</v>
      </c>
      <c r="HG173" s="47">
        <v>0</v>
      </c>
      <c r="HH173" s="47">
        <v>0</v>
      </c>
      <c r="HI173" s="47">
        <v>0</v>
      </c>
      <c r="HJ173" s="47">
        <v>0</v>
      </c>
      <c r="HK173" s="47">
        <v>0</v>
      </c>
      <c r="HL173" s="47">
        <v>0</v>
      </c>
      <c r="HM173" s="47">
        <v>0</v>
      </c>
      <c r="HN173" s="47">
        <v>0</v>
      </c>
      <c r="HO173" s="47">
        <v>0</v>
      </c>
      <c r="HP173" s="47">
        <v>0</v>
      </c>
      <c r="HQ173" s="47">
        <v>0</v>
      </c>
      <c r="HR173" s="47">
        <v>0</v>
      </c>
      <c r="HS173" s="47">
        <v>0</v>
      </c>
      <c r="HT173" s="47">
        <v>0</v>
      </c>
      <c r="HU173" s="47">
        <v>0</v>
      </c>
      <c r="HV173" s="47">
        <v>0</v>
      </c>
      <c r="HW173" s="47">
        <v>0</v>
      </c>
      <c r="HX173" s="47">
        <v>0</v>
      </c>
      <c r="HY173" s="47">
        <v>0</v>
      </c>
      <c r="HZ173" s="47">
        <v>0</v>
      </c>
    </row>
    <row r="174" spans="1:234" x14ac:dyDescent="0.25">
      <c r="A174" t="str">
        <f t="shared" si="2"/>
        <v>HOT_131</v>
      </c>
      <c r="B174" s="1" t="s">
        <v>1500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2.40172940610381E-2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0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0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1.1328587937365299E-2</v>
      </c>
      <c r="DT174" s="47">
        <v>2.6900002265091601E-2</v>
      </c>
      <c r="DU174" s="47">
        <v>0</v>
      </c>
      <c r="DV174" s="47">
        <v>0</v>
      </c>
      <c r="DW174" s="47">
        <v>0</v>
      </c>
      <c r="DX174" s="47">
        <v>0</v>
      </c>
      <c r="DY174" s="47">
        <v>0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0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  <c r="GF174" s="47">
        <v>0</v>
      </c>
      <c r="GG174" s="47">
        <v>0</v>
      </c>
      <c r="GH174" s="47">
        <v>0</v>
      </c>
      <c r="GI174" s="47">
        <v>0</v>
      </c>
      <c r="GJ174" s="47">
        <v>0</v>
      </c>
      <c r="GK174" s="47">
        <v>0</v>
      </c>
      <c r="GL174" s="47">
        <v>0</v>
      </c>
      <c r="GM174" s="47">
        <v>0</v>
      </c>
      <c r="GN174" s="47">
        <v>0</v>
      </c>
      <c r="GO174" s="47">
        <v>0</v>
      </c>
      <c r="GP174" s="47">
        <v>0</v>
      </c>
      <c r="GQ174" s="47">
        <v>0</v>
      </c>
      <c r="GR174" s="47">
        <v>0</v>
      </c>
      <c r="GS174" s="47">
        <v>0</v>
      </c>
      <c r="GT174" s="47">
        <v>0</v>
      </c>
      <c r="GU174" s="47">
        <v>0</v>
      </c>
      <c r="GV174" s="47">
        <v>0</v>
      </c>
      <c r="GW174" s="47">
        <v>0</v>
      </c>
      <c r="GX174" s="47">
        <v>0</v>
      </c>
      <c r="GY174" s="47">
        <v>0</v>
      </c>
      <c r="GZ174" s="47">
        <v>0</v>
      </c>
      <c r="HA174" s="47">
        <v>0</v>
      </c>
      <c r="HB174" s="47">
        <v>0</v>
      </c>
      <c r="HC174" s="47">
        <v>0</v>
      </c>
      <c r="HD174" s="47">
        <v>0</v>
      </c>
      <c r="HE174" s="47">
        <v>0</v>
      </c>
      <c r="HF174" s="47">
        <v>0</v>
      </c>
      <c r="HG174" s="47">
        <v>0</v>
      </c>
      <c r="HH174" s="47">
        <v>0</v>
      </c>
      <c r="HI174" s="47">
        <v>0</v>
      </c>
      <c r="HJ174" s="47">
        <v>0</v>
      </c>
      <c r="HK174" s="47">
        <v>0</v>
      </c>
      <c r="HL174" s="47">
        <v>0</v>
      </c>
      <c r="HM174" s="47">
        <v>0</v>
      </c>
      <c r="HN174" s="47">
        <v>0</v>
      </c>
      <c r="HO174" s="47">
        <v>0</v>
      </c>
      <c r="HP174" s="47">
        <v>0</v>
      </c>
      <c r="HQ174" s="47">
        <v>0</v>
      </c>
      <c r="HR174" s="47">
        <v>0</v>
      </c>
      <c r="HS174" s="47">
        <v>0</v>
      </c>
      <c r="HT174" s="47">
        <v>0</v>
      </c>
      <c r="HU174" s="47">
        <v>0</v>
      </c>
      <c r="HV174" s="47">
        <v>0</v>
      </c>
      <c r="HW174" s="47">
        <v>0</v>
      </c>
      <c r="HX174" s="47">
        <v>0</v>
      </c>
      <c r="HY174" s="47">
        <v>0</v>
      </c>
      <c r="HZ174" s="47">
        <v>0</v>
      </c>
    </row>
    <row r="175" spans="1:234" x14ac:dyDescent="0.25">
      <c r="A175" t="str">
        <f t="shared" si="2"/>
        <v>HOT_166</v>
      </c>
      <c r="B175" s="1" t="s">
        <v>1501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0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0.130764367943212</v>
      </c>
      <c r="DI175" s="47">
        <v>0</v>
      </c>
      <c r="DJ175" s="47">
        <v>0</v>
      </c>
      <c r="DK175" s="47">
        <v>0</v>
      </c>
      <c r="DL175" s="47">
        <v>6.2530008821197705E-2</v>
      </c>
      <c r="DM175" s="47">
        <v>2.3119921996625398E-2</v>
      </c>
      <c r="DN175" s="47">
        <v>7.6307277328808796E-3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5.2305559959900397E-2</v>
      </c>
      <c r="DU175" s="47">
        <v>5.2599053994354099E-2</v>
      </c>
      <c r="DV175" s="47">
        <v>2.4465648875068399E-2</v>
      </c>
      <c r="DW175" s="47">
        <v>0</v>
      </c>
      <c r="DX175" s="47">
        <v>0</v>
      </c>
      <c r="DY175" s="47">
        <v>0</v>
      </c>
      <c r="DZ175" s="47">
        <v>0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0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8.4631870526581197E-3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</v>
      </c>
      <c r="FE175" s="47">
        <v>0</v>
      </c>
      <c r="FF175" s="47">
        <v>0</v>
      </c>
      <c r="FG175" s="47">
        <v>0</v>
      </c>
      <c r="FH175" s="47">
        <v>0</v>
      </c>
      <c r="FI175" s="47">
        <v>0</v>
      </c>
      <c r="FJ175" s="47">
        <v>0</v>
      </c>
      <c r="FK175" s="47">
        <v>0</v>
      </c>
      <c r="FL175" s="47">
        <v>0</v>
      </c>
      <c r="FM175" s="47">
        <v>0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0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0</v>
      </c>
      <c r="GE175" s="47">
        <v>0</v>
      </c>
      <c r="GF175" s="47">
        <v>0</v>
      </c>
      <c r="GG175" s="47">
        <v>0</v>
      </c>
      <c r="GH175" s="47">
        <v>0</v>
      </c>
      <c r="GI175" s="47">
        <v>0</v>
      </c>
      <c r="GJ175" s="47">
        <v>0</v>
      </c>
      <c r="GK175" s="47">
        <v>0</v>
      </c>
      <c r="GL175" s="47">
        <v>0</v>
      </c>
      <c r="GM175" s="47">
        <v>4.1273828265496901E-2</v>
      </c>
      <c r="GN175" s="47">
        <v>0</v>
      </c>
      <c r="GO175" s="47">
        <v>0</v>
      </c>
      <c r="GP175" s="47">
        <v>0</v>
      </c>
      <c r="GQ175" s="47">
        <v>0</v>
      </c>
      <c r="GR175" s="47">
        <v>0</v>
      </c>
      <c r="GS175" s="47">
        <v>0</v>
      </c>
      <c r="GT175" s="47">
        <v>0</v>
      </c>
      <c r="GU175" s="47">
        <v>0</v>
      </c>
      <c r="GV175" s="47">
        <v>0</v>
      </c>
      <c r="GW175" s="47">
        <v>0</v>
      </c>
      <c r="GX175" s="47">
        <v>0</v>
      </c>
      <c r="GY175" s="47">
        <v>0</v>
      </c>
      <c r="GZ175" s="47">
        <v>0</v>
      </c>
      <c r="HA175" s="47">
        <v>0</v>
      </c>
      <c r="HB175" s="47">
        <v>0</v>
      </c>
      <c r="HC175" s="47">
        <v>0</v>
      </c>
      <c r="HD175" s="47">
        <v>0</v>
      </c>
      <c r="HE175" s="47">
        <v>0</v>
      </c>
      <c r="HF175" s="47">
        <v>0</v>
      </c>
      <c r="HG175" s="47">
        <v>0</v>
      </c>
      <c r="HH175" s="47">
        <v>0.48694699451532503</v>
      </c>
      <c r="HI175" s="47">
        <v>0</v>
      </c>
      <c r="HJ175" s="47">
        <v>0</v>
      </c>
      <c r="HK175" s="47">
        <v>0</v>
      </c>
      <c r="HL175" s="47">
        <v>0</v>
      </c>
      <c r="HM175" s="47">
        <v>0</v>
      </c>
      <c r="HN175" s="47">
        <v>0</v>
      </c>
      <c r="HO175" s="47">
        <v>0</v>
      </c>
      <c r="HP175" s="47">
        <v>0</v>
      </c>
      <c r="HQ175" s="47">
        <v>0</v>
      </c>
      <c r="HR175" s="47">
        <v>0</v>
      </c>
      <c r="HS175" s="47">
        <v>0</v>
      </c>
      <c r="HT175" s="47">
        <v>0</v>
      </c>
      <c r="HU175" s="47">
        <v>0</v>
      </c>
      <c r="HV175" s="47">
        <v>0</v>
      </c>
      <c r="HW175" s="47">
        <v>0</v>
      </c>
      <c r="HX175" s="47">
        <v>0</v>
      </c>
      <c r="HY175" s="47">
        <v>0</v>
      </c>
      <c r="HZ175" s="47">
        <v>0</v>
      </c>
    </row>
    <row r="176" spans="1:234" x14ac:dyDescent="0.25">
      <c r="A176" t="str">
        <f t="shared" si="2"/>
        <v>HOT_179</v>
      </c>
      <c r="B176" s="1" t="s">
        <v>1502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0.183402068918011</v>
      </c>
      <c r="I176" s="1">
        <v>8.40605292136333E-2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1.04092493003219E-2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47">
        <v>0</v>
      </c>
      <c r="CL176" s="47">
        <v>0</v>
      </c>
      <c r="CM176" s="47">
        <v>0.61114234369943299</v>
      </c>
      <c r="CN176" s="47">
        <v>0</v>
      </c>
      <c r="CO176" s="47">
        <v>5.4386358008158997E-2</v>
      </c>
      <c r="CP176" s="47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0</v>
      </c>
      <c r="DZ176" s="47">
        <v>0</v>
      </c>
      <c r="EA176" s="47">
        <v>0</v>
      </c>
      <c r="EB176" s="47">
        <v>0</v>
      </c>
      <c r="EC176" s="47">
        <v>0</v>
      </c>
      <c r="ED176" s="47">
        <v>0</v>
      </c>
      <c r="EE176" s="47">
        <v>4.0337785556591003E-2</v>
      </c>
      <c r="EF176" s="47">
        <v>5.5479161911394299E-2</v>
      </c>
      <c r="EG176" s="47">
        <v>0</v>
      </c>
      <c r="EH176" s="47">
        <v>0</v>
      </c>
      <c r="EI176" s="47">
        <v>0</v>
      </c>
      <c r="EJ176" s="47">
        <v>0</v>
      </c>
      <c r="EK176" s="47">
        <v>0</v>
      </c>
      <c r="EL176" s="47">
        <v>5.8676356511693298E-2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5.0779122315948701E-2</v>
      </c>
      <c r="EW176" s="47">
        <v>0.14686592772642201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0</v>
      </c>
      <c r="FG176" s="47">
        <v>0.36562246132467302</v>
      </c>
      <c r="FH176" s="47">
        <v>0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0.24961303944635199</v>
      </c>
      <c r="FT176" s="47">
        <v>0</v>
      </c>
      <c r="FU176" s="47">
        <v>0</v>
      </c>
      <c r="FV176" s="47">
        <v>0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</v>
      </c>
      <c r="GC176" s="47">
        <v>0</v>
      </c>
      <c r="GD176" s="47">
        <v>0</v>
      </c>
      <c r="GE176" s="47">
        <v>0</v>
      </c>
      <c r="GF176" s="47">
        <v>0</v>
      </c>
      <c r="GG176" s="47">
        <v>0</v>
      </c>
      <c r="GH176" s="47">
        <v>0</v>
      </c>
      <c r="GI176" s="47">
        <v>0</v>
      </c>
      <c r="GJ176" s="47">
        <v>0</v>
      </c>
      <c r="GK176" s="47">
        <v>0</v>
      </c>
      <c r="GL176" s="47">
        <v>0</v>
      </c>
      <c r="GM176" s="47">
        <v>0</v>
      </c>
      <c r="GN176" s="47">
        <v>0</v>
      </c>
      <c r="GO176" s="47">
        <v>0</v>
      </c>
      <c r="GP176" s="47">
        <v>0</v>
      </c>
      <c r="GQ176" s="47">
        <v>0</v>
      </c>
      <c r="GR176" s="47">
        <v>0</v>
      </c>
      <c r="GS176" s="47">
        <v>0</v>
      </c>
      <c r="GT176" s="47">
        <v>0</v>
      </c>
      <c r="GU176" s="47">
        <v>0</v>
      </c>
      <c r="GV176" s="47">
        <v>0</v>
      </c>
      <c r="GW176" s="47">
        <v>0</v>
      </c>
      <c r="GX176" s="47">
        <v>0</v>
      </c>
      <c r="GY176" s="47">
        <v>0</v>
      </c>
      <c r="GZ176" s="47">
        <v>0</v>
      </c>
      <c r="HA176" s="47">
        <v>0</v>
      </c>
      <c r="HB176" s="47">
        <v>0</v>
      </c>
      <c r="HC176" s="47">
        <v>0</v>
      </c>
      <c r="HD176" s="47">
        <v>0</v>
      </c>
      <c r="HE176" s="47">
        <v>0</v>
      </c>
      <c r="HF176" s="47">
        <v>0</v>
      </c>
      <c r="HG176" s="47">
        <v>0</v>
      </c>
      <c r="HH176" s="47">
        <v>0</v>
      </c>
      <c r="HI176" s="47">
        <v>0</v>
      </c>
      <c r="HJ176" s="47">
        <v>0</v>
      </c>
      <c r="HK176" s="47">
        <v>0</v>
      </c>
      <c r="HL176" s="47">
        <v>0</v>
      </c>
      <c r="HM176" s="47">
        <v>0</v>
      </c>
      <c r="HN176" s="47">
        <v>0</v>
      </c>
      <c r="HO176" s="47">
        <v>0</v>
      </c>
      <c r="HP176" s="47">
        <v>0</v>
      </c>
      <c r="HQ176" s="47">
        <v>0</v>
      </c>
      <c r="HR176" s="47">
        <v>0</v>
      </c>
      <c r="HS176" s="47">
        <v>0</v>
      </c>
      <c r="HT176" s="47">
        <v>0</v>
      </c>
      <c r="HU176" s="47">
        <v>0</v>
      </c>
      <c r="HV176" s="47">
        <v>0</v>
      </c>
      <c r="HW176" s="47">
        <v>0</v>
      </c>
      <c r="HX176" s="47">
        <v>0</v>
      </c>
      <c r="HY176" s="47">
        <v>0</v>
      </c>
      <c r="HZ176" s="47">
        <v>0</v>
      </c>
    </row>
    <row r="177" spans="1:234" x14ac:dyDescent="0.25">
      <c r="A177" t="str">
        <f t="shared" si="2"/>
        <v>HOT_183</v>
      </c>
      <c r="B177" s="1" t="s">
        <v>1503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8.4961392988973095E-2</v>
      </c>
      <c r="Q177" s="1">
        <v>0</v>
      </c>
      <c r="R177" s="1">
        <v>0</v>
      </c>
      <c r="S177" s="1">
        <v>0</v>
      </c>
      <c r="T177" s="1">
        <v>1.49658061165892E-2</v>
      </c>
      <c r="U177" s="1">
        <v>0</v>
      </c>
      <c r="V177" s="1">
        <v>0.241449777058729</v>
      </c>
      <c r="W177" s="1">
        <v>0</v>
      </c>
      <c r="X177" s="1">
        <v>0</v>
      </c>
      <c r="Y177" s="1">
        <v>0</v>
      </c>
      <c r="Z177" s="1">
        <v>0</v>
      </c>
      <c r="AA177" s="1">
        <v>0.140997035168479</v>
      </c>
      <c r="AB177" s="1">
        <v>0</v>
      </c>
      <c r="AC177" s="1">
        <v>0</v>
      </c>
      <c r="AD177" s="1">
        <v>0.34784086604453801</v>
      </c>
      <c r="AE177" s="1">
        <v>8.4452683456932402E-3</v>
      </c>
      <c r="AF177" s="1">
        <v>0.13209913202960399</v>
      </c>
      <c r="AG177" s="1">
        <v>8.1414834752116097E-2</v>
      </c>
      <c r="AH177" s="1">
        <v>0</v>
      </c>
      <c r="AI177" s="1">
        <v>0</v>
      </c>
      <c r="AJ177" s="1">
        <v>0</v>
      </c>
      <c r="AK177" s="1">
        <v>0</v>
      </c>
      <c r="AL177" s="1">
        <v>0.399144245864407</v>
      </c>
      <c r="AM177" s="1">
        <v>1.0604100454158501E-2</v>
      </c>
      <c r="AN177" s="1">
        <v>0</v>
      </c>
      <c r="AO177" s="1">
        <v>0</v>
      </c>
      <c r="AP177" s="1">
        <v>3.2837090503001702E-2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4.8323220087616803E-2</v>
      </c>
      <c r="BA177" s="1">
        <v>0</v>
      </c>
      <c r="BB177" s="1">
        <v>1.6175632860896599E-2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2.97995003544982E-3</v>
      </c>
      <c r="BJ177" s="1">
        <v>7.1808083561425299E-3</v>
      </c>
      <c r="BK177" s="1">
        <v>0.15052888376755899</v>
      </c>
      <c r="BL177" s="1">
        <v>3.4229117471652498E-2</v>
      </c>
      <c r="BM177" s="1">
        <v>0</v>
      </c>
      <c r="BN177" s="1">
        <v>0</v>
      </c>
      <c r="BO177" s="1">
        <v>7.7126893463776297E-2</v>
      </c>
      <c r="BP177" s="1">
        <v>0</v>
      </c>
      <c r="BQ177" s="1">
        <v>0</v>
      </c>
      <c r="BR177" s="1">
        <v>1.6140492964713801E-2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3.3036464835693802E-3</v>
      </c>
      <c r="BY177" s="1">
        <v>0.13542606219228301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3.2353443644114799E-2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47">
        <v>0</v>
      </c>
      <c r="CL177" s="47">
        <v>7.0853318103838006E-2</v>
      </c>
      <c r="CM177" s="47">
        <v>1.4514630662861501</v>
      </c>
      <c r="CN177" s="47">
        <v>0.16973949244699199</v>
      </c>
      <c r="CO177" s="47">
        <v>0</v>
      </c>
      <c r="CP177" s="47">
        <v>0</v>
      </c>
      <c r="CQ177" s="47">
        <v>0</v>
      </c>
      <c r="CR177" s="47">
        <v>1.00418003164802E-2</v>
      </c>
      <c r="CS177" s="47">
        <v>0</v>
      </c>
      <c r="CT177" s="47">
        <v>0</v>
      </c>
      <c r="CU177" s="47">
        <v>0</v>
      </c>
      <c r="CV177" s="47">
        <v>0</v>
      </c>
      <c r="CW177" s="47">
        <v>0</v>
      </c>
      <c r="CX177" s="47">
        <v>0</v>
      </c>
      <c r="CY177" s="47">
        <v>0</v>
      </c>
      <c r="CZ177" s="47">
        <v>0</v>
      </c>
      <c r="DA177" s="47">
        <v>0.50101126042903898</v>
      </c>
      <c r="DB177" s="47">
        <v>0.21071327745410101</v>
      </c>
      <c r="DC177" s="47">
        <v>6.7854416066232104E-2</v>
      </c>
      <c r="DD177" s="47">
        <v>0</v>
      </c>
      <c r="DE177" s="47">
        <v>0.13279204765337499</v>
      </c>
      <c r="DF177" s="47">
        <v>0.38674798199841898</v>
      </c>
      <c r="DG177" s="47">
        <v>9.2072024210255607E-2</v>
      </c>
      <c r="DH177" s="47">
        <v>5.8843965574445302E-2</v>
      </c>
      <c r="DI177" s="47">
        <v>0</v>
      </c>
      <c r="DJ177" s="47">
        <v>0</v>
      </c>
      <c r="DK177" s="47">
        <v>0</v>
      </c>
      <c r="DL177" s="47">
        <v>0</v>
      </c>
      <c r="DM177" s="47">
        <v>6.9359765989876199E-3</v>
      </c>
      <c r="DN177" s="47">
        <v>0.12590700759253501</v>
      </c>
      <c r="DO177" s="47">
        <v>0</v>
      </c>
      <c r="DP177" s="47">
        <v>0</v>
      </c>
      <c r="DQ177" s="47">
        <v>3.8494919428854801E-2</v>
      </c>
      <c r="DR177" s="47">
        <v>0</v>
      </c>
      <c r="DS177" s="47">
        <v>0</v>
      </c>
      <c r="DT177" s="47">
        <v>1.61624180276092</v>
      </c>
      <c r="DU177" s="47">
        <v>0</v>
      </c>
      <c r="DV177" s="47">
        <v>2.31200381869396</v>
      </c>
      <c r="DW177" s="47">
        <v>0</v>
      </c>
      <c r="DX177" s="47">
        <v>0</v>
      </c>
      <c r="DY177" s="47">
        <v>0</v>
      </c>
      <c r="DZ177" s="47">
        <v>0</v>
      </c>
      <c r="EA177" s="47">
        <v>0</v>
      </c>
      <c r="EB177" s="47">
        <v>0</v>
      </c>
      <c r="EC177" s="47">
        <v>0</v>
      </c>
      <c r="ED177" s="47">
        <v>0.20110309925968201</v>
      </c>
      <c r="EE177" s="47">
        <v>0</v>
      </c>
      <c r="EF177" s="47">
        <v>0</v>
      </c>
      <c r="EG177" s="47">
        <v>0</v>
      </c>
      <c r="EH177" s="47">
        <v>0</v>
      </c>
      <c r="EI177" s="47">
        <v>0</v>
      </c>
      <c r="EJ177" s="47">
        <v>0</v>
      </c>
      <c r="EK177" s="47">
        <v>0</v>
      </c>
      <c r="EL177" s="47">
        <v>0</v>
      </c>
      <c r="EM177" s="47">
        <v>0</v>
      </c>
      <c r="EN177" s="47">
        <v>0</v>
      </c>
      <c r="EO177" s="47">
        <v>0.37289992578658598</v>
      </c>
      <c r="EP177" s="47">
        <v>0</v>
      </c>
      <c r="EQ177" s="47">
        <v>3.9592499386276403E-2</v>
      </c>
      <c r="ER177" s="47">
        <v>0</v>
      </c>
      <c r="ES177" s="47">
        <v>0</v>
      </c>
      <c r="ET177" s="47">
        <v>1.6810099686047301E-2</v>
      </c>
      <c r="EU177" s="47">
        <v>1.5652366070755399E-2</v>
      </c>
      <c r="EV177" s="47">
        <v>0</v>
      </c>
      <c r="EW177" s="47">
        <v>0</v>
      </c>
      <c r="EX177" s="47">
        <v>4.6885908822640897E-2</v>
      </c>
      <c r="EY177" s="47">
        <v>0</v>
      </c>
      <c r="EZ177" s="47">
        <v>0</v>
      </c>
      <c r="FA177" s="47">
        <v>0</v>
      </c>
      <c r="FB177" s="47">
        <v>9.9541689237600504E-3</v>
      </c>
      <c r="FC177" s="47">
        <v>0</v>
      </c>
      <c r="FD177" s="47">
        <v>0</v>
      </c>
      <c r="FE177" s="47">
        <v>0</v>
      </c>
      <c r="FF177" s="47">
        <v>2.1900689000472502</v>
      </c>
      <c r="FG177" s="47">
        <v>0.18281123066233601</v>
      </c>
      <c r="FH177" s="47">
        <v>1.7081858839395101</v>
      </c>
      <c r="FI177" s="47">
        <v>0</v>
      </c>
      <c r="FJ177" s="47">
        <v>0</v>
      </c>
      <c r="FK177" s="47">
        <v>7.5903136857849197E-3</v>
      </c>
      <c r="FL177" s="47">
        <v>0</v>
      </c>
      <c r="FM177" s="47">
        <v>1.0561406855040101</v>
      </c>
      <c r="FN177" s="47">
        <v>0</v>
      </c>
      <c r="FO177" s="47">
        <v>0</v>
      </c>
      <c r="FP177" s="47">
        <v>0</v>
      </c>
      <c r="FQ177" s="47">
        <v>0</v>
      </c>
      <c r="FR177" s="47">
        <v>0</v>
      </c>
      <c r="FS177" s="47">
        <v>0.16640869296423499</v>
      </c>
      <c r="FT177" s="47">
        <v>0</v>
      </c>
      <c r="FU177" s="47">
        <v>0</v>
      </c>
      <c r="FV177" s="47">
        <v>0</v>
      </c>
      <c r="FW177" s="47">
        <v>0</v>
      </c>
      <c r="FX177" s="47">
        <v>0</v>
      </c>
      <c r="FY177" s="47">
        <v>0</v>
      </c>
      <c r="FZ177" s="47">
        <v>4.3558855273283403E-2</v>
      </c>
      <c r="GA177" s="47">
        <v>0</v>
      </c>
      <c r="GB177" s="47">
        <v>5.8639754011424301E-2</v>
      </c>
      <c r="GC177" s="47">
        <v>0</v>
      </c>
      <c r="GD177" s="47">
        <v>0</v>
      </c>
      <c r="GE177" s="47">
        <v>0</v>
      </c>
      <c r="GF177" s="47">
        <v>0</v>
      </c>
      <c r="GG177" s="47">
        <v>0</v>
      </c>
      <c r="GH177" s="47">
        <v>0</v>
      </c>
      <c r="GI177" s="47">
        <v>0</v>
      </c>
      <c r="GJ177" s="47">
        <v>0</v>
      </c>
      <c r="GK177" s="47">
        <v>0</v>
      </c>
      <c r="GL177" s="47">
        <v>0</v>
      </c>
      <c r="GM177" s="47">
        <v>0</v>
      </c>
      <c r="GN177" s="47">
        <v>0</v>
      </c>
      <c r="GO177" s="47">
        <v>0</v>
      </c>
      <c r="GP177" s="47">
        <v>0.154912495859969</v>
      </c>
      <c r="GQ177" s="47">
        <v>0.151690033975109</v>
      </c>
      <c r="GR177" s="47">
        <v>0</v>
      </c>
      <c r="GS177" s="47">
        <v>0</v>
      </c>
      <c r="GT177" s="47">
        <v>0</v>
      </c>
      <c r="GU177" s="47">
        <v>0</v>
      </c>
      <c r="GV177" s="47">
        <v>0</v>
      </c>
      <c r="GW177" s="47">
        <v>0</v>
      </c>
      <c r="GX177" s="47">
        <v>0</v>
      </c>
      <c r="GY177" s="47">
        <v>0</v>
      </c>
      <c r="GZ177" s="47">
        <v>0.31612161037435299</v>
      </c>
      <c r="HA177" s="47">
        <v>0</v>
      </c>
      <c r="HB177" s="47">
        <v>0</v>
      </c>
      <c r="HC177" s="47">
        <v>0</v>
      </c>
      <c r="HD177" s="47">
        <v>1.06822009606859E-2</v>
      </c>
      <c r="HE177" s="47">
        <v>1.5344800447086601E-2</v>
      </c>
      <c r="HF177" s="47">
        <v>1.92801254633614E-2</v>
      </c>
      <c r="HG177" s="47">
        <v>0</v>
      </c>
      <c r="HH177" s="47">
        <v>0</v>
      </c>
      <c r="HI177" s="47">
        <v>0</v>
      </c>
      <c r="HJ177" s="47">
        <v>7.7050919443653098E-3</v>
      </c>
      <c r="HK177" s="47">
        <v>0</v>
      </c>
      <c r="HL177" s="47">
        <v>0</v>
      </c>
      <c r="HM177" s="47">
        <v>0</v>
      </c>
      <c r="HN177" s="47">
        <v>0</v>
      </c>
      <c r="HO177" s="47">
        <v>0</v>
      </c>
      <c r="HP177" s="47">
        <v>0</v>
      </c>
      <c r="HQ177" s="47">
        <v>0</v>
      </c>
      <c r="HR177" s="47">
        <v>0</v>
      </c>
      <c r="HS177" s="47">
        <v>0</v>
      </c>
      <c r="HT177" s="47">
        <v>0</v>
      </c>
      <c r="HU177" s="47">
        <v>4.0489581931630901E-2</v>
      </c>
      <c r="HV177" s="47">
        <v>0</v>
      </c>
      <c r="HW177" s="47">
        <v>0</v>
      </c>
      <c r="HX177" s="47">
        <v>0</v>
      </c>
      <c r="HY177" s="47">
        <v>0</v>
      </c>
      <c r="HZ177" s="47">
        <v>0</v>
      </c>
    </row>
    <row r="178" spans="1:234" x14ac:dyDescent="0.25">
      <c r="A178" t="str">
        <f t="shared" si="2"/>
        <v>HOT_189</v>
      </c>
      <c r="B178" s="1" t="s">
        <v>1504</v>
      </c>
      <c r="C178" s="1">
        <v>0</v>
      </c>
      <c r="D178" s="1">
        <v>0</v>
      </c>
      <c r="E178" s="1">
        <v>0</v>
      </c>
      <c r="F178" s="1">
        <v>0</v>
      </c>
      <c r="G178" s="1">
        <v>0.76829502528971105</v>
      </c>
      <c r="H178" s="1">
        <v>0</v>
      </c>
      <c r="I178" s="1">
        <v>0.112080705618178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1.6183122474090102E-2</v>
      </c>
      <c r="Q178" s="1">
        <v>2.8340672071549999E-2</v>
      </c>
      <c r="R178" s="1">
        <v>4.00205594433449E-2</v>
      </c>
      <c r="S178" s="1">
        <v>4.9927830100431198E-2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1.12603577942577E-2</v>
      </c>
      <c r="AF178" s="1">
        <v>0</v>
      </c>
      <c r="AG178" s="1">
        <v>0</v>
      </c>
      <c r="AH178" s="1">
        <v>2.5468353181936999E-2</v>
      </c>
      <c r="AI178" s="1">
        <v>2.6398553802036099E-2</v>
      </c>
      <c r="AJ178" s="1">
        <v>0</v>
      </c>
      <c r="AK178" s="1">
        <v>0</v>
      </c>
      <c r="AL178" s="1">
        <v>0.75627330795361303</v>
      </c>
      <c r="AM178" s="1">
        <v>8.4832803633267798E-2</v>
      </c>
      <c r="AN178" s="1">
        <v>0</v>
      </c>
      <c r="AO178" s="1">
        <v>0.104264304616562</v>
      </c>
      <c r="AP178" s="1">
        <v>0.218913936686678</v>
      </c>
      <c r="AQ178" s="1">
        <v>0.65779349151366695</v>
      </c>
      <c r="AR178" s="1">
        <v>0.419640798510661</v>
      </c>
      <c r="AS178" s="1">
        <v>0</v>
      </c>
      <c r="AT178" s="1">
        <v>0.13185049113740999</v>
      </c>
      <c r="AU178" s="1">
        <v>0</v>
      </c>
      <c r="AV178" s="1">
        <v>2.1312078211757499E-2</v>
      </c>
      <c r="AW178" s="1">
        <v>0</v>
      </c>
      <c r="AX178" s="1">
        <v>0</v>
      </c>
      <c r="AY178" s="1">
        <v>0</v>
      </c>
      <c r="AZ178" s="1">
        <v>0</v>
      </c>
      <c r="BA178" s="1">
        <v>2.3323807516792298E-2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0.124467344839804</v>
      </c>
      <c r="BK178" s="1">
        <v>0</v>
      </c>
      <c r="BL178" s="1">
        <v>9.1277646591073503E-3</v>
      </c>
      <c r="BM178" s="1">
        <v>0</v>
      </c>
      <c r="BN178" s="1">
        <v>0</v>
      </c>
      <c r="BO178" s="1">
        <v>1.46908368502431E-2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8.9051852405148804E-2</v>
      </c>
      <c r="CG178" s="1">
        <v>0</v>
      </c>
      <c r="CH178" s="1">
        <v>0</v>
      </c>
      <c r="CI178" s="1">
        <v>2.8314438329944398</v>
      </c>
      <c r="CJ178" s="1">
        <v>0</v>
      </c>
      <c r="CK178" s="47">
        <v>0.12241579429081099</v>
      </c>
      <c r="CL178" s="47">
        <v>9.44710908051173E-2</v>
      </c>
      <c r="CM178" s="47">
        <v>0.356499700491336</v>
      </c>
      <c r="CN178" s="47">
        <v>0</v>
      </c>
      <c r="CO178" s="47">
        <v>0</v>
      </c>
      <c r="CP178" s="47">
        <v>0</v>
      </c>
      <c r="CQ178" s="47">
        <v>0.309591251818915</v>
      </c>
      <c r="CR178" s="47">
        <v>1.33890670886402E-2</v>
      </c>
      <c r="CS178" s="47">
        <v>2.38368483254685E-2</v>
      </c>
      <c r="CT178" s="47">
        <v>0.83559073902690995</v>
      </c>
      <c r="CU178" s="47">
        <v>0.25045856820306001</v>
      </c>
      <c r="CV178" s="47">
        <v>0</v>
      </c>
      <c r="CW178" s="47">
        <v>0</v>
      </c>
      <c r="CX178" s="47">
        <v>0</v>
      </c>
      <c r="CY178" s="47">
        <v>2.64284152695313E-2</v>
      </c>
      <c r="CZ178" s="47">
        <v>0</v>
      </c>
      <c r="DA178" s="47">
        <v>0.230768822985497</v>
      </c>
      <c r="DB178" s="47">
        <v>0.187300691070312</v>
      </c>
      <c r="DC178" s="47">
        <v>0</v>
      </c>
      <c r="DD178" s="47">
        <v>0</v>
      </c>
      <c r="DE178" s="47">
        <v>0</v>
      </c>
      <c r="DF178" s="47">
        <v>7.8130905454226098E-3</v>
      </c>
      <c r="DG178" s="47">
        <v>0</v>
      </c>
      <c r="DH178" s="47">
        <v>0</v>
      </c>
      <c r="DI178" s="47">
        <v>3.4325948651416902E-2</v>
      </c>
      <c r="DJ178" s="47">
        <v>0</v>
      </c>
      <c r="DK178" s="47">
        <v>0</v>
      </c>
      <c r="DL178" s="47">
        <v>0</v>
      </c>
      <c r="DM178" s="47">
        <v>0</v>
      </c>
      <c r="DN178" s="47">
        <v>1.5261455465761801E-2</v>
      </c>
      <c r="DO178" s="47">
        <v>4.14950477246772E-2</v>
      </c>
      <c r="DP178" s="47">
        <v>0.10662044942813199</v>
      </c>
      <c r="DQ178" s="47">
        <v>5.1326559238472999E-2</v>
      </c>
      <c r="DR178" s="47">
        <v>0</v>
      </c>
      <c r="DS178" s="47">
        <v>0</v>
      </c>
      <c r="DT178" s="47">
        <v>0</v>
      </c>
      <c r="DU178" s="47">
        <v>0</v>
      </c>
      <c r="DV178" s="47">
        <v>4.8931297750136701E-2</v>
      </c>
      <c r="DW178" s="47">
        <v>0</v>
      </c>
      <c r="DX178" s="47">
        <v>0</v>
      </c>
      <c r="DY178" s="47">
        <v>4.4013664616742901E-2</v>
      </c>
      <c r="DZ178" s="47">
        <v>0</v>
      </c>
      <c r="EA178" s="47">
        <v>0</v>
      </c>
      <c r="EB178" s="47">
        <v>6.6707737708367104E-2</v>
      </c>
      <c r="EC178" s="47">
        <v>3.8312300589796601E-2</v>
      </c>
      <c r="ED178" s="47">
        <v>4.4689577613262602E-2</v>
      </c>
      <c r="EE178" s="47">
        <v>8.0675571113182007E-2</v>
      </c>
      <c r="EF178" s="47">
        <v>0</v>
      </c>
      <c r="EG178" s="47">
        <v>0</v>
      </c>
      <c r="EH178" s="47">
        <v>0</v>
      </c>
      <c r="EI178" s="47">
        <v>0</v>
      </c>
      <c r="EJ178" s="47">
        <v>9.0745278004640995E-2</v>
      </c>
      <c r="EK178" s="47">
        <v>0</v>
      </c>
      <c r="EL178" s="47">
        <v>3.9117571007795497E-2</v>
      </c>
      <c r="EM178" s="47">
        <v>0</v>
      </c>
      <c r="EN178" s="47">
        <v>0</v>
      </c>
      <c r="EO178" s="47">
        <v>0.24106661869031801</v>
      </c>
      <c r="EP178" s="47">
        <v>7.6733112617236199E-2</v>
      </c>
      <c r="EQ178" s="47">
        <v>2.6394999590850898E-2</v>
      </c>
      <c r="ER178" s="47">
        <v>0</v>
      </c>
      <c r="ES178" s="47">
        <v>0.143781720537213</v>
      </c>
      <c r="ET178" s="47">
        <v>6.9220254929434901</v>
      </c>
      <c r="EU178" s="47">
        <v>6.2609464283021596E-2</v>
      </c>
      <c r="EV178" s="47">
        <v>3.38527482106325E-2</v>
      </c>
      <c r="EW178" s="47">
        <v>0</v>
      </c>
      <c r="EX178" s="47">
        <v>0</v>
      </c>
      <c r="EY178" s="47">
        <v>1.8102100990756001E-2</v>
      </c>
      <c r="EZ178" s="47">
        <v>0</v>
      </c>
      <c r="FA178" s="47">
        <v>0.17066656503271899</v>
      </c>
      <c r="FB178" s="47">
        <v>1.3272225231680101E-2</v>
      </c>
      <c r="FC178" s="47">
        <v>0</v>
      </c>
      <c r="FD178" s="47">
        <v>0.177013528891137</v>
      </c>
      <c r="FE178" s="47">
        <v>0</v>
      </c>
      <c r="FF178" s="47">
        <v>0</v>
      </c>
      <c r="FG178" s="47">
        <v>0</v>
      </c>
      <c r="FH178" s="47">
        <v>0.21486614892320799</v>
      </c>
      <c r="FI178" s="47">
        <v>0</v>
      </c>
      <c r="FJ178" s="47">
        <v>0</v>
      </c>
      <c r="FK178" s="47">
        <v>5.0602091238566103E-3</v>
      </c>
      <c r="FL178" s="47">
        <v>0</v>
      </c>
      <c r="FM178" s="47">
        <v>0</v>
      </c>
      <c r="FN178" s="47">
        <v>2.4692195359878002</v>
      </c>
      <c r="FO178" s="47">
        <v>0</v>
      </c>
      <c r="FP178" s="47">
        <v>0</v>
      </c>
      <c r="FQ178" s="47">
        <v>0</v>
      </c>
      <c r="FR178" s="47">
        <v>7.5509310297959698E-3</v>
      </c>
      <c r="FS178" s="47">
        <v>0</v>
      </c>
      <c r="FT178" s="47">
        <v>0.237282509714457</v>
      </c>
      <c r="FU178" s="47">
        <v>0.1192272430139</v>
      </c>
      <c r="FV178" s="47">
        <v>0</v>
      </c>
      <c r="FW178" s="47">
        <v>0</v>
      </c>
      <c r="FX178" s="47">
        <v>0</v>
      </c>
      <c r="FY178" s="47">
        <v>0</v>
      </c>
      <c r="FZ178" s="47">
        <v>0</v>
      </c>
      <c r="GA178" s="47">
        <v>0</v>
      </c>
      <c r="GB178" s="47">
        <v>0</v>
      </c>
      <c r="GC178" s="47">
        <v>0</v>
      </c>
      <c r="GD178" s="47">
        <v>0</v>
      </c>
      <c r="GE178" s="47">
        <v>0</v>
      </c>
      <c r="GF178" s="47">
        <v>2.2371561271311902E-2</v>
      </c>
      <c r="GG178" s="47">
        <v>0</v>
      </c>
      <c r="GH178" s="47">
        <v>0</v>
      </c>
      <c r="GI178" s="47">
        <v>7.4602887410351607E-2</v>
      </c>
      <c r="GJ178" s="47">
        <v>0</v>
      </c>
      <c r="GK178" s="47">
        <v>0</v>
      </c>
      <c r="GL178" s="47">
        <v>0</v>
      </c>
      <c r="GM178" s="47">
        <v>2.7515885510331201E-2</v>
      </c>
      <c r="GN178" s="47">
        <v>0</v>
      </c>
      <c r="GO178" s="47">
        <v>0</v>
      </c>
      <c r="GP178" s="47">
        <v>0.30982499171993799</v>
      </c>
      <c r="GQ178" s="47">
        <v>0</v>
      </c>
      <c r="GR178" s="47">
        <v>0</v>
      </c>
      <c r="GS178" s="47">
        <v>0</v>
      </c>
      <c r="GT178" s="47">
        <v>0</v>
      </c>
      <c r="GU178" s="47">
        <v>0</v>
      </c>
      <c r="GV178" s="47">
        <v>0</v>
      </c>
      <c r="GW178" s="47">
        <v>1.16267927300604</v>
      </c>
      <c r="GX178" s="47">
        <v>0</v>
      </c>
      <c r="GY178" s="47">
        <v>0</v>
      </c>
      <c r="GZ178" s="47">
        <v>0</v>
      </c>
      <c r="HA178" s="47">
        <v>0</v>
      </c>
      <c r="HB178" s="47">
        <v>0</v>
      </c>
      <c r="HC178" s="47">
        <v>3.14929219657882E-2</v>
      </c>
      <c r="HD178" s="47">
        <v>7.1214673071239602E-3</v>
      </c>
      <c r="HE178" s="47">
        <v>0</v>
      </c>
      <c r="HF178" s="47">
        <v>0</v>
      </c>
      <c r="HG178" s="47">
        <v>0</v>
      </c>
      <c r="HH178" s="47">
        <v>0</v>
      </c>
      <c r="HI178" s="47">
        <v>0</v>
      </c>
      <c r="HJ178" s="47">
        <v>3.4244853086068E-3</v>
      </c>
      <c r="HK178" s="47">
        <v>0</v>
      </c>
      <c r="HL178" s="47">
        <v>0</v>
      </c>
      <c r="HM178" s="47">
        <v>0</v>
      </c>
      <c r="HN178" s="47">
        <v>0</v>
      </c>
      <c r="HO178" s="47">
        <v>0</v>
      </c>
      <c r="HP178" s="47">
        <v>0</v>
      </c>
      <c r="HQ178" s="47">
        <v>0</v>
      </c>
      <c r="HR178" s="47">
        <v>0</v>
      </c>
      <c r="HS178" s="47">
        <v>0</v>
      </c>
      <c r="HT178" s="47">
        <v>0</v>
      </c>
      <c r="HU178" s="47">
        <v>0</v>
      </c>
      <c r="HV178" s="47">
        <v>4.4758097037406401E-2</v>
      </c>
      <c r="HW178" s="47">
        <v>0</v>
      </c>
      <c r="HX178" s="47">
        <v>0</v>
      </c>
      <c r="HY178" s="47">
        <v>0.63262333021631301</v>
      </c>
      <c r="HZ178" s="47">
        <v>0</v>
      </c>
    </row>
    <row r="179" spans="1:234" x14ac:dyDescent="0.25">
      <c r="A179" t="str">
        <f t="shared" si="2"/>
        <v>HOT_190</v>
      </c>
      <c r="B179" s="1" t="s">
        <v>1505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7.1081399876699097E-3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0</v>
      </c>
      <c r="CA179" s="1">
        <v>0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47">
        <v>0</v>
      </c>
      <c r="CL179" s="47">
        <v>0</v>
      </c>
      <c r="CM179" s="47">
        <v>0</v>
      </c>
      <c r="CN179" s="47">
        <v>0</v>
      </c>
      <c r="CO179" s="47">
        <v>0</v>
      </c>
      <c r="CP179" s="47">
        <v>0</v>
      </c>
      <c r="CQ179" s="47">
        <v>0</v>
      </c>
      <c r="CR179" s="47">
        <v>0</v>
      </c>
      <c r="CS179" s="47">
        <v>0</v>
      </c>
      <c r="CT179" s="47">
        <v>0</v>
      </c>
      <c r="CU179" s="47">
        <v>0</v>
      </c>
      <c r="CV179" s="47">
        <v>0</v>
      </c>
      <c r="CW179" s="47">
        <v>0</v>
      </c>
      <c r="CX179" s="47">
        <v>0</v>
      </c>
      <c r="CY179" s="47">
        <v>0</v>
      </c>
      <c r="CZ179" s="47">
        <v>0</v>
      </c>
      <c r="DA179" s="47">
        <v>0</v>
      </c>
      <c r="DB179" s="47">
        <v>0</v>
      </c>
      <c r="DC179" s="47">
        <v>0</v>
      </c>
      <c r="DD179" s="47">
        <v>0</v>
      </c>
      <c r="DE179" s="47">
        <v>0</v>
      </c>
      <c r="DF179" s="47">
        <v>0</v>
      </c>
      <c r="DG179" s="47">
        <v>0</v>
      </c>
      <c r="DH179" s="47">
        <v>0</v>
      </c>
      <c r="DI179" s="47">
        <v>0</v>
      </c>
      <c r="DJ179" s="47">
        <v>0</v>
      </c>
      <c r="DK179" s="47">
        <v>0</v>
      </c>
      <c r="DL179" s="47">
        <v>0</v>
      </c>
      <c r="DM179" s="47">
        <v>1.38719531979752E-2</v>
      </c>
      <c r="DN179" s="47">
        <v>0</v>
      </c>
      <c r="DO179" s="47">
        <v>0</v>
      </c>
      <c r="DP179" s="47">
        <v>0</v>
      </c>
      <c r="DQ179" s="47">
        <v>0</v>
      </c>
      <c r="DR179" s="47">
        <v>0</v>
      </c>
      <c r="DS179" s="47">
        <v>0</v>
      </c>
      <c r="DT179" s="47">
        <v>0</v>
      </c>
      <c r="DU179" s="47">
        <v>0</v>
      </c>
      <c r="DV179" s="47">
        <v>0</v>
      </c>
      <c r="DW179" s="47">
        <v>0</v>
      </c>
      <c r="DX179" s="47">
        <v>0</v>
      </c>
      <c r="DY179" s="47">
        <v>0</v>
      </c>
      <c r="DZ179" s="47">
        <v>0</v>
      </c>
      <c r="EA179" s="47">
        <v>0</v>
      </c>
      <c r="EB179" s="47">
        <v>0</v>
      </c>
      <c r="EC179" s="47">
        <v>0</v>
      </c>
      <c r="ED179" s="47">
        <v>0</v>
      </c>
      <c r="EE179" s="47">
        <v>0</v>
      </c>
      <c r="EF179" s="47">
        <v>0</v>
      </c>
      <c r="EG179" s="47">
        <v>0</v>
      </c>
      <c r="EH179" s="47">
        <v>0</v>
      </c>
      <c r="EI179" s="47">
        <v>0</v>
      </c>
      <c r="EJ179" s="47">
        <v>0</v>
      </c>
      <c r="EK179" s="47">
        <v>0</v>
      </c>
      <c r="EL179" s="47">
        <v>0</v>
      </c>
      <c r="EM179" s="47">
        <v>0</v>
      </c>
      <c r="EN179" s="47">
        <v>0</v>
      </c>
      <c r="EO179" s="47">
        <v>0</v>
      </c>
      <c r="EP179" s="47">
        <v>0</v>
      </c>
      <c r="EQ179" s="47">
        <v>0</v>
      </c>
      <c r="ER179" s="47">
        <v>0</v>
      </c>
      <c r="ES179" s="47">
        <v>0</v>
      </c>
      <c r="ET179" s="47">
        <v>0</v>
      </c>
      <c r="EU179" s="47">
        <v>0</v>
      </c>
      <c r="EV179" s="47">
        <v>0</v>
      </c>
      <c r="EW179" s="47">
        <v>0</v>
      </c>
      <c r="EX179" s="47">
        <v>0</v>
      </c>
      <c r="EY179" s="47">
        <v>0</v>
      </c>
      <c r="EZ179" s="47">
        <v>0</v>
      </c>
      <c r="FA179" s="47">
        <v>0</v>
      </c>
      <c r="FB179" s="47">
        <v>0</v>
      </c>
      <c r="FC179" s="47">
        <v>0</v>
      </c>
      <c r="FD179" s="47">
        <v>0</v>
      </c>
      <c r="FE179" s="47">
        <v>0</v>
      </c>
      <c r="FF179" s="47">
        <v>0</v>
      </c>
      <c r="FG179" s="47">
        <v>0</v>
      </c>
      <c r="FH179" s="47">
        <v>0</v>
      </c>
      <c r="FI179" s="47">
        <v>0</v>
      </c>
      <c r="FJ179" s="47">
        <v>0</v>
      </c>
      <c r="FK179" s="47">
        <v>0</v>
      </c>
      <c r="FL179" s="47">
        <v>0</v>
      </c>
      <c r="FM179" s="47">
        <v>0</v>
      </c>
      <c r="FN179" s="47">
        <v>0</v>
      </c>
      <c r="FO179" s="47">
        <v>0</v>
      </c>
      <c r="FP179" s="47">
        <v>0</v>
      </c>
      <c r="FQ179" s="47">
        <v>0</v>
      </c>
      <c r="FR179" s="47">
        <v>0</v>
      </c>
      <c r="FS179" s="47">
        <v>0</v>
      </c>
      <c r="FT179" s="47">
        <v>0</v>
      </c>
      <c r="FU179" s="47">
        <v>0</v>
      </c>
      <c r="FV179" s="47">
        <v>7.7097624429332004E-2</v>
      </c>
      <c r="FW179" s="47">
        <v>0</v>
      </c>
      <c r="FX179" s="47">
        <v>0</v>
      </c>
      <c r="FY179" s="47">
        <v>0</v>
      </c>
      <c r="FZ179" s="47">
        <v>0</v>
      </c>
      <c r="GA179" s="47">
        <v>0</v>
      </c>
      <c r="GB179" s="47">
        <v>0</v>
      </c>
      <c r="GC179" s="47">
        <v>0</v>
      </c>
      <c r="GD179" s="47">
        <v>0</v>
      </c>
      <c r="GE179" s="47">
        <v>0</v>
      </c>
      <c r="GF179" s="47">
        <v>0</v>
      </c>
      <c r="GG179" s="47">
        <v>0</v>
      </c>
      <c r="GH179" s="47">
        <v>0</v>
      </c>
      <c r="GI179" s="47">
        <v>0</v>
      </c>
      <c r="GJ179" s="47">
        <v>0</v>
      </c>
      <c r="GK179" s="47">
        <v>0</v>
      </c>
      <c r="GL179" s="47">
        <v>0</v>
      </c>
      <c r="GM179" s="47">
        <v>0</v>
      </c>
      <c r="GN179" s="47">
        <v>0</v>
      </c>
      <c r="GO179" s="47">
        <v>0</v>
      </c>
      <c r="GP179" s="47">
        <v>0</v>
      </c>
      <c r="GQ179" s="47">
        <v>0</v>
      </c>
      <c r="GR179" s="47">
        <v>0</v>
      </c>
      <c r="GS179" s="47">
        <v>0</v>
      </c>
      <c r="GT179" s="47">
        <v>0</v>
      </c>
      <c r="GU179" s="47">
        <v>0</v>
      </c>
      <c r="GV179" s="47">
        <v>0</v>
      </c>
      <c r="GW179" s="47">
        <v>0</v>
      </c>
      <c r="GX179" s="47">
        <v>0</v>
      </c>
      <c r="GY179" s="47">
        <v>0</v>
      </c>
      <c r="GZ179" s="47">
        <v>0</v>
      </c>
      <c r="HA179" s="47">
        <v>0</v>
      </c>
      <c r="HB179" s="47">
        <v>0</v>
      </c>
      <c r="HC179" s="47">
        <v>0</v>
      </c>
      <c r="HD179" s="47">
        <v>0</v>
      </c>
      <c r="HE179" s="47">
        <v>0</v>
      </c>
      <c r="HF179" s="47">
        <v>0</v>
      </c>
      <c r="HG179" s="47">
        <v>0</v>
      </c>
      <c r="HH179" s="47">
        <v>0</v>
      </c>
      <c r="HI179" s="47">
        <v>0</v>
      </c>
      <c r="HJ179" s="47">
        <v>0</v>
      </c>
      <c r="HK179" s="47">
        <v>0</v>
      </c>
      <c r="HL179" s="47">
        <v>0</v>
      </c>
      <c r="HM179" s="47">
        <v>0</v>
      </c>
      <c r="HN179" s="47">
        <v>0</v>
      </c>
      <c r="HO179" s="47">
        <v>0</v>
      </c>
      <c r="HP179" s="47">
        <v>0</v>
      </c>
      <c r="HQ179" s="47">
        <v>0</v>
      </c>
      <c r="HR179" s="47">
        <v>0</v>
      </c>
      <c r="HS179" s="47">
        <v>0</v>
      </c>
      <c r="HT179" s="47">
        <v>0</v>
      </c>
      <c r="HU179" s="47">
        <v>0</v>
      </c>
      <c r="HV179" s="47">
        <v>0</v>
      </c>
      <c r="HW179" s="47">
        <v>0</v>
      </c>
      <c r="HX179" s="47">
        <v>0</v>
      </c>
      <c r="HY179" s="47">
        <v>0</v>
      </c>
      <c r="HZ179" s="47">
        <v>0</v>
      </c>
    </row>
    <row r="180" spans="1:234" x14ac:dyDescent="0.25">
      <c r="A180" t="str">
        <f t="shared" si="2"/>
        <v>HOT_191</v>
      </c>
      <c r="B180" s="1" t="s">
        <v>1506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2.12555040536625E-2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2.1208200908316901E-2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47">
        <v>0</v>
      </c>
      <c r="CL180" s="47">
        <v>0</v>
      </c>
      <c r="CM180" s="47">
        <v>0</v>
      </c>
      <c r="CN180" s="47">
        <v>0</v>
      </c>
      <c r="CO180" s="47">
        <v>0</v>
      </c>
      <c r="CP180" s="47">
        <v>0</v>
      </c>
      <c r="CQ180" s="47">
        <v>0</v>
      </c>
      <c r="CR180" s="47">
        <v>0</v>
      </c>
      <c r="CS180" s="47">
        <v>0</v>
      </c>
      <c r="CT180" s="47">
        <v>0</v>
      </c>
      <c r="CU180" s="47">
        <v>0</v>
      </c>
      <c r="CV180" s="47">
        <v>0</v>
      </c>
      <c r="CW180" s="47">
        <v>0</v>
      </c>
      <c r="CX180" s="47">
        <v>0</v>
      </c>
      <c r="CY180" s="47">
        <v>0</v>
      </c>
      <c r="CZ180" s="47">
        <v>0</v>
      </c>
      <c r="DA180" s="47">
        <v>0</v>
      </c>
      <c r="DB180" s="47">
        <v>0</v>
      </c>
      <c r="DC180" s="47">
        <v>0</v>
      </c>
      <c r="DD180" s="47">
        <v>0</v>
      </c>
      <c r="DE180" s="47">
        <v>0</v>
      </c>
      <c r="DF180" s="47">
        <v>0</v>
      </c>
      <c r="DG180" s="47">
        <v>0</v>
      </c>
      <c r="DH180" s="47">
        <v>0</v>
      </c>
      <c r="DI180" s="47">
        <v>0</v>
      </c>
      <c r="DJ180" s="47">
        <v>0</v>
      </c>
      <c r="DK180" s="47">
        <v>0</v>
      </c>
      <c r="DL180" s="47">
        <v>0</v>
      </c>
      <c r="DM180" s="47">
        <v>0</v>
      </c>
      <c r="DN180" s="47">
        <v>0</v>
      </c>
      <c r="DO180" s="47">
        <v>0</v>
      </c>
      <c r="DP180" s="47">
        <v>0</v>
      </c>
      <c r="DQ180" s="47">
        <v>0</v>
      </c>
      <c r="DR180" s="47">
        <v>0</v>
      </c>
      <c r="DS180" s="47">
        <v>0</v>
      </c>
      <c r="DT180" s="47">
        <v>0.125533343903761</v>
      </c>
      <c r="DU180" s="47">
        <v>0</v>
      </c>
      <c r="DV180" s="47">
        <v>0</v>
      </c>
      <c r="DW180" s="47">
        <v>0</v>
      </c>
      <c r="DX180" s="47">
        <v>0</v>
      </c>
      <c r="DY180" s="47">
        <v>0</v>
      </c>
      <c r="DZ180" s="47">
        <v>0</v>
      </c>
      <c r="EA180" s="47">
        <v>0</v>
      </c>
      <c r="EB180" s="47">
        <v>0</v>
      </c>
      <c r="EC180" s="47">
        <v>0</v>
      </c>
      <c r="ED180" s="47">
        <v>0</v>
      </c>
      <c r="EE180" s="47">
        <v>0</v>
      </c>
      <c r="EF180" s="47">
        <v>0</v>
      </c>
      <c r="EG180" s="47">
        <v>0</v>
      </c>
      <c r="EH180" s="47">
        <v>0</v>
      </c>
      <c r="EI180" s="47">
        <v>0</v>
      </c>
      <c r="EJ180" s="47">
        <v>0</v>
      </c>
      <c r="EK180" s="47">
        <v>0</v>
      </c>
      <c r="EL180" s="47">
        <v>0</v>
      </c>
      <c r="EM180" s="47">
        <v>0</v>
      </c>
      <c r="EN180" s="47">
        <v>0</v>
      </c>
      <c r="EO180" s="47">
        <v>0</v>
      </c>
      <c r="EP180" s="47">
        <v>0</v>
      </c>
      <c r="EQ180" s="47">
        <v>0</v>
      </c>
      <c r="ER180" s="47">
        <v>0</v>
      </c>
      <c r="ES180" s="47">
        <v>0</v>
      </c>
      <c r="ET180" s="47">
        <v>0</v>
      </c>
      <c r="EU180" s="47">
        <v>0</v>
      </c>
      <c r="EV180" s="47">
        <v>0</v>
      </c>
      <c r="EW180" s="47">
        <v>0</v>
      </c>
      <c r="EX180" s="47">
        <v>0</v>
      </c>
      <c r="EY180" s="47">
        <v>0</v>
      </c>
      <c r="EZ180" s="47">
        <v>0</v>
      </c>
      <c r="FA180" s="47">
        <v>0</v>
      </c>
      <c r="FB180" s="47">
        <v>0</v>
      </c>
      <c r="FC180" s="47">
        <v>0</v>
      </c>
      <c r="FD180" s="47">
        <v>0</v>
      </c>
      <c r="FE180" s="47">
        <v>0</v>
      </c>
      <c r="FF180" s="47">
        <v>0</v>
      </c>
      <c r="FG180" s="47">
        <v>0</v>
      </c>
      <c r="FH180" s="47">
        <v>0</v>
      </c>
      <c r="FI180" s="47">
        <v>0</v>
      </c>
      <c r="FJ180" s="47">
        <v>0</v>
      </c>
      <c r="FK180" s="47">
        <v>0</v>
      </c>
      <c r="FL180" s="47">
        <v>0</v>
      </c>
      <c r="FM180" s="47">
        <v>0</v>
      </c>
      <c r="FN180" s="47">
        <v>0</v>
      </c>
      <c r="FO180" s="47">
        <v>0</v>
      </c>
      <c r="FP180" s="47">
        <v>0</v>
      </c>
      <c r="FQ180" s="47">
        <v>0</v>
      </c>
      <c r="FR180" s="47">
        <v>0</v>
      </c>
      <c r="FS180" s="47">
        <v>0</v>
      </c>
      <c r="FT180" s="47">
        <v>0</v>
      </c>
      <c r="FU180" s="47">
        <v>0</v>
      </c>
      <c r="FV180" s="47">
        <v>0</v>
      </c>
      <c r="FW180" s="47">
        <v>0</v>
      </c>
      <c r="FX180" s="47">
        <v>0</v>
      </c>
      <c r="FY180" s="47">
        <v>0</v>
      </c>
      <c r="FZ180" s="47">
        <v>0</v>
      </c>
      <c r="GA180" s="47">
        <v>0</v>
      </c>
      <c r="GB180" s="47">
        <v>0</v>
      </c>
      <c r="GC180" s="47">
        <v>0.16091432452799301</v>
      </c>
      <c r="GD180" s="47">
        <v>0</v>
      </c>
      <c r="GE180" s="47">
        <v>0</v>
      </c>
      <c r="GF180" s="47">
        <v>0</v>
      </c>
      <c r="GG180" s="47">
        <v>0</v>
      </c>
      <c r="GH180" s="47">
        <v>0</v>
      </c>
      <c r="GI180" s="47">
        <v>0</v>
      </c>
      <c r="GJ180" s="47">
        <v>0</v>
      </c>
      <c r="GK180" s="47">
        <v>0</v>
      </c>
      <c r="GL180" s="47">
        <v>0</v>
      </c>
      <c r="GM180" s="47">
        <v>0</v>
      </c>
      <c r="GN180" s="47">
        <v>0</v>
      </c>
      <c r="GO180" s="47">
        <v>0</v>
      </c>
      <c r="GP180" s="47">
        <v>0</v>
      </c>
      <c r="GQ180" s="47">
        <v>0</v>
      </c>
      <c r="GR180" s="47">
        <v>3.9869317672962097E-2</v>
      </c>
      <c r="GS180" s="47">
        <v>0</v>
      </c>
      <c r="GT180" s="47">
        <v>0</v>
      </c>
      <c r="GU180" s="47">
        <v>0</v>
      </c>
      <c r="GV180" s="47">
        <v>0</v>
      </c>
      <c r="GW180" s="47">
        <v>0</v>
      </c>
      <c r="GX180" s="47">
        <v>0</v>
      </c>
      <c r="GY180" s="47">
        <v>0</v>
      </c>
      <c r="GZ180" s="47">
        <v>0</v>
      </c>
      <c r="HA180" s="47">
        <v>0</v>
      </c>
      <c r="HB180" s="47">
        <v>0</v>
      </c>
      <c r="HC180" s="47">
        <v>0</v>
      </c>
      <c r="HD180" s="47">
        <v>0</v>
      </c>
      <c r="HE180" s="47">
        <v>0</v>
      </c>
      <c r="HF180" s="47">
        <v>0</v>
      </c>
      <c r="HG180" s="47">
        <v>0</v>
      </c>
      <c r="HH180" s="47">
        <v>0</v>
      </c>
      <c r="HI180" s="47">
        <v>0</v>
      </c>
      <c r="HJ180" s="47">
        <v>0</v>
      </c>
      <c r="HK180" s="47">
        <v>0</v>
      </c>
      <c r="HL180" s="47">
        <v>0</v>
      </c>
      <c r="HM180" s="47">
        <v>0</v>
      </c>
      <c r="HN180" s="47">
        <v>0</v>
      </c>
      <c r="HO180" s="47">
        <v>0</v>
      </c>
      <c r="HP180" s="47">
        <v>0</v>
      </c>
      <c r="HQ180" s="47">
        <v>0</v>
      </c>
      <c r="HR180" s="47">
        <v>0</v>
      </c>
      <c r="HS180" s="47">
        <v>0</v>
      </c>
      <c r="HT180" s="47">
        <v>0</v>
      </c>
      <c r="HU180" s="47">
        <v>0</v>
      </c>
      <c r="HV180" s="47">
        <v>0</v>
      </c>
      <c r="HW180" s="47">
        <v>0</v>
      </c>
      <c r="HX180" s="47">
        <v>0</v>
      </c>
      <c r="HY180" s="47">
        <v>0</v>
      </c>
      <c r="HZ180" s="47">
        <v>0</v>
      </c>
    </row>
    <row r="181" spans="1:234" x14ac:dyDescent="0.25">
      <c r="A181" t="str">
        <f t="shared" si="2"/>
        <v>HOT_192</v>
      </c>
      <c r="B181" s="1" t="s">
        <v>2677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47">
        <v>0</v>
      </c>
      <c r="CL181" s="47">
        <v>0</v>
      </c>
      <c r="CM181" s="47">
        <v>0</v>
      </c>
      <c r="CN181" s="47">
        <v>0</v>
      </c>
      <c r="CO181" s="47">
        <v>0</v>
      </c>
      <c r="CP181" s="47">
        <v>0</v>
      </c>
      <c r="CQ181" s="47">
        <v>0</v>
      </c>
      <c r="CR181" s="47">
        <v>0</v>
      </c>
      <c r="CS181" s="47">
        <v>0</v>
      </c>
      <c r="CT181" s="47">
        <v>0</v>
      </c>
      <c r="CU181" s="47">
        <v>0</v>
      </c>
      <c r="CV181" s="47">
        <v>0</v>
      </c>
      <c r="CW181" s="47">
        <v>0</v>
      </c>
      <c r="CX181" s="47">
        <v>0</v>
      </c>
      <c r="CY181" s="47">
        <v>0</v>
      </c>
      <c r="CZ181" s="47">
        <v>0</v>
      </c>
      <c r="DA181" s="47">
        <v>0</v>
      </c>
      <c r="DB181" s="47">
        <v>0</v>
      </c>
      <c r="DC181" s="47">
        <v>0</v>
      </c>
      <c r="DD181" s="47">
        <v>0</v>
      </c>
      <c r="DE181" s="47">
        <v>0</v>
      </c>
      <c r="DF181" s="47">
        <v>0</v>
      </c>
      <c r="DG181" s="47">
        <v>0</v>
      </c>
      <c r="DH181" s="47">
        <v>0</v>
      </c>
      <c r="DI181" s="47">
        <v>0</v>
      </c>
      <c r="DJ181" s="47">
        <v>0</v>
      </c>
      <c r="DK181" s="47">
        <v>0</v>
      </c>
      <c r="DL181" s="47">
        <v>0</v>
      </c>
      <c r="DM181" s="47">
        <v>0</v>
      </c>
      <c r="DN181" s="47">
        <v>0</v>
      </c>
      <c r="DO181" s="47">
        <v>0</v>
      </c>
      <c r="DP181" s="47">
        <v>0</v>
      </c>
      <c r="DQ181" s="47">
        <v>0</v>
      </c>
      <c r="DR181" s="47">
        <v>0</v>
      </c>
      <c r="DS181" s="47">
        <v>0</v>
      </c>
      <c r="DT181" s="47">
        <v>0</v>
      </c>
      <c r="DU181" s="47">
        <v>0</v>
      </c>
      <c r="DV181" s="47">
        <v>0</v>
      </c>
      <c r="DW181" s="47">
        <v>0</v>
      </c>
      <c r="DX181" s="47">
        <v>0</v>
      </c>
      <c r="DY181" s="47">
        <v>0</v>
      </c>
      <c r="DZ181" s="47">
        <v>0</v>
      </c>
      <c r="EA181" s="47">
        <v>0</v>
      </c>
      <c r="EB181" s="47">
        <v>0</v>
      </c>
      <c r="EC181" s="47">
        <v>0</v>
      </c>
      <c r="ED181" s="47">
        <v>0</v>
      </c>
      <c r="EE181" s="47">
        <v>0</v>
      </c>
      <c r="EF181" s="47">
        <v>0</v>
      </c>
      <c r="EG181" s="47">
        <v>0</v>
      </c>
      <c r="EH181" s="47">
        <v>0</v>
      </c>
      <c r="EI181" s="47">
        <v>0</v>
      </c>
      <c r="EJ181" s="47">
        <v>0</v>
      </c>
      <c r="EK181" s="47">
        <v>0</v>
      </c>
      <c r="EL181" s="47">
        <v>0</v>
      </c>
      <c r="EM181" s="47">
        <v>0</v>
      </c>
      <c r="EN181" s="47">
        <v>0</v>
      </c>
      <c r="EO181" s="47">
        <v>0</v>
      </c>
      <c r="EP181" s="47">
        <v>0</v>
      </c>
      <c r="EQ181" s="47">
        <v>0</v>
      </c>
      <c r="ER181" s="47">
        <v>0</v>
      </c>
      <c r="ES181" s="47">
        <v>0</v>
      </c>
      <c r="ET181" s="47">
        <v>0</v>
      </c>
      <c r="EU181" s="47">
        <v>0</v>
      </c>
      <c r="EV181" s="47">
        <v>0</v>
      </c>
      <c r="EW181" s="47">
        <v>0</v>
      </c>
      <c r="EX181" s="47">
        <v>0</v>
      </c>
      <c r="EY181" s="47">
        <v>0</v>
      </c>
      <c r="EZ181" s="47">
        <v>0</v>
      </c>
      <c r="FA181" s="47">
        <v>0</v>
      </c>
      <c r="FB181" s="47">
        <v>0</v>
      </c>
      <c r="FC181" s="47">
        <v>0</v>
      </c>
      <c r="FD181" s="47">
        <v>0</v>
      </c>
      <c r="FE181" s="47">
        <v>0</v>
      </c>
      <c r="FF181" s="47">
        <v>0</v>
      </c>
      <c r="FG181" s="47">
        <v>0</v>
      </c>
      <c r="FH181" s="47">
        <v>0</v>
      </c>
      <c r="FI181" s="47">
        <v>0</v>
      </c>
      <c r="FJ181" s="47">
        <v>0</v>
      </c>
      <c r="FK181" s="47">
        <v>0</v>
      </c>
      <c r="FL181" s="47">
        <v>0</v>
      </c>
      <c r="FM181" s="47">
        <v>0</v>
      </c>
      <c r="FN181" s="47">
        <v>0</v>
      </c>
      <c r="FO181" s="47">
        <v>0</v>
      </c>
      <c r="FP181" s="47">
        <v>0</v>
      </c>
      <c r="FQ181" s="47">
        <v>0</v>
      </c>
      <c r="FR181" s="47">
        <v>0</v>
      </c>
      <c r="FS181" s="47">
        <v>0</v>
      </c>
      <c r="FT181" s="47">
        <v>0</v>
      </c>
      <c r="FU181" s="47">
        <v>0</v>
      </c>
      <c r="FV181" s="47">
        <v>0</v>
      </c>
      <c r="FW181" s="47">
        <v>0</v>
      </c>
      <c r="FX181" s="47">
        <v>0</v>
      </c>
      <c r="FY181" s="47">
        <v>0</v>
      </c>
      <c r="FZ181" s="47">
        <v>0</v>
      </c>
      <c r="GA181" s="47">
        <v>0</v>
      </c>
      <c r="GB181" s="47">
        <v>0</v>
      </c>
      <c r="GC181" s="47">
        <v>0</v>
      </c>
      <c r="GD181" s="47">
        <v>0</v>
      </c>
      <c r="GE181" s="47">
        <v>0</v>
      </c>
      <c r="GF181" s="47">
        <v>0</v>
      </c>
      <c r="GG181" s="47">
        <v>0</v>
      </c>
      <c r="GH181" s="47">
        <v>0</v>
      </c>
      <c r="GI181" s="47">
        <v>0</v>
      </c>
      <c r="GJ181" s="47">
        <v>0</v>
      </c>
      <c r="GK181" s="47">
        <v>0</v>
      </c>
      <c r="GL181" s="47">
        <v>0</v>
      </c>
      <c r="GM181" s="47">
        <v>0</v>
      </c>
      <c r="GN181" s="47">
        <v>0</v>
      </c>
      <c r="GO181" s="47">
        <v>0</v>
      </c>
      <c r="GP181" s="47">
        <v>0</v>
      </c>
      <c r="GQ181" s="47">
        <v>0</v>
      </c>
      <c r="GR181" s="47">
        <v>0</v>
      </c>
      <c r="GS181" s="47">
        <v>0</v>
      </c>
      <c r="GT181" s="47">
        <v>0</v>
      </c>
      <c r="GU181" s="47">
        <v>0</v>
      </c>
      <c r="GV181" s="47">
        <v>0</v>
      </c>
      <c r="GW181" s="47">
        <v>0</v>
      </c>
      <c r="GX181" s="47">
        <v>0</v>
      </c>
      <c r="GY181" s="47">
        <v>0</v>
      </c>
      <c r="GZ181" s="47">
        <v>0</v>
      </c>
      <c r="HA181" s="47">
        <v>0</v>
      </c>
      <c r="HB181" s="47">
        <v>0</v>
      </c>
      <c r="HC181" s="47">
        <v>0</v>
      </c>
      <c r="HD181" s="47">
        <v>0</v>
      </c>
      <c r="HE181" s="47">
        <v>0</v>
      </c>
      <c r="HF181" s="47">
        <v>0</v>
      </c>
      <c r="HG181" s="47">
        <v>0</v>
      </c>
      <c r="HH181" s="47">
        <v>0</v>
      </c>
      <c r="HI181" s="47">
        <v>0</v>
      </c>
      <c r="HJ181" s="47">
        <v>0</v>
      </c>
      <c r="HK181" s="47">
        <v>0</v>
      </c>
      <c r="HL181" s="47">
        <v>0</v>
      </c>
      <c r="HM181" s="47">
        <v>0</v>
      </c>
      <c r="HN181" s="47">
        <v>0</v>
      </c>
      <c r="HO181" s="47">
        <v>0</v>
      </c>
      <c r="HP181" s="47">
        <v>0</v>
      </c>
      <c r="HQ181" s="47">
        <v>0</v>
      </c>
      <c r="HR181" s="47">
        <v>0</v>
      </c>
      <c r="HS181" s="47">
        <v>0</v>
      </c>
      <c r="HT181" s="47">
        <v>0</v>
      </c>
      <c r="HU181" s="47">
        <v>0</v>
      </c>
      <c r="HV181" s="47">
        <v>0</v>
      </c>
      <c r="HW181" s="47">
        <v>0</v>
      </c>
      <c r="HX181" s="47">
        <v>0</v>
      </c>
      <c r="HY181" s="47">
        <v>0</v>
      </c>
      <c r="HZ181" s="47">
        <v>0</v>
      </c>
    </row>
    <row r="182" spans="1:234" x14ac:dyDescent="0.25">
      <c r="A182" t="str">
        <f t="shared" si="2"/>
        <v>HOT_195</v>
      </c>
      <c r="B182" s="1" t="s">
        <v>1508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6.4661945548948704E-2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1.0935599981030599E-2</v>
      </c>
      <c r="AT182" s="1">
        <v>3.2028459385605799E-2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9.9542356067055707E-2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1.3753615548229899E-2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8.4754827982171696E-2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5.2086946997031997E-3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47">
        <v>0</v>
      </c>
      <c r="CL182" s="47">
        <v>0</v>
      </c>
      <c r="CM182" s="47">
        <v>0</v>
      </c>
      <c r="CN182" s="47">
        <v>0</v>
      </c>
      <c r="CO182" s="47">
        <v>0</v>
      </c>
      <c r="CP182" s="47">
        <v>0</v>
      </c>
      <c r="CQ182" s="47">
        <v>0</v>
      </c>
      <c r="CR182" s="47">
        <v>0</v>
      </c>
      <c r="CS182" s="47">
        <v>0</v>
      </c>
      <c r="CT182" s="47">
        <v>0</v>
      </c>
      <c r="CU182" s="47">
        <v>0</v>
      </c>
      <c r="CV182" s="47">
        <v>0</v>
      </c>
      <c r="CW182" s="47">
        <v>0</v>
      </c>
      <c r="CX182" s="47">
        <v>0</v>
      </c>
      <c r="CY182" s="47">
        <v>0</v>
      </c>
      <c r="CZ182" s="47">
        <v>0</v>
      </c>
      <c r="DA182" s="47">
        <v>0</v>
      </c>
      <c r="DB182" s="47">
        <v>0</v>
      </c>
      <c r="DC182" s="47">
        <v>0</v>
      </c>
      <c r="DD182" s="47">
        <v>0</v>
      </c>
      <c r="DE182" s="47">
        <v>0</v>
      </c>
      <c r="DF182" s="47">
        <v>0</v>
      </c>
      <c r="DG182" s="47">
        <v>0</v>
      </c>
      <c r="DH182" s="47">
        <v>0</v>
      </c>
      <c r="DI182" s="47">
        <v>0</v>
      </c>
      <c r="DJ182" s="47">
        <v>0</v>
      </c>
      <c r="DK182" s="47">
        <v>0</v>
      </c>
      <c r="DL182" s="47">
        <v>0</v>
      </c>
      <c r="DM182" s="47">
        <v>0</v>
      </c>
      <c r="DN182" s="47">
        <v>0</v>
      </c>
      <c r="DO182" s="47">
        <v>0</v>
      </c>
      <c r="DP182" s="47">
        <v>0</v>
      </c>
      <c r="DQ182" s="47">
        <v>0</v>
      </c>
      <c r="DR182" s="47">
        <v>0</v>
      </c>
      <c r="DS182" s="47">
        <v>0</v>
      </c>
      <c r="DT182" s="47">
        <v>0</v>
      </c>
      <c r="DU182" s="47">
        <v>0</v>
      </c>
      <c r="DV182" s="47">
        <v>0</v>
      </c>
      <c r="DW182" s="47">
        <v>0</v>
      </c>
      <c r="DX182" s="47">
        <v>0</v>
      </c>
      <c r="DY182" s="47">
        <v>0</v>
      </c>
      <c r="DZ182" s="47">
        <v>0</v>
      </c>
      <c r="EA182" s="47">
        <v>0</v>
      </c>
      <c r="EB182" s="47">
        <v>0</v>
      </c>
      <c r="EC182" s="47">
        <v>0</v>
      </c>
      <c r="ED182" s="47">
        <v>0</v>
      </c>
      <c r="EE182" s="47">
        <v>0</v>
      </c>
      <c r="EF182" s="47">
        <v>0</v>
      </c>
      <c r="EG182" s="47">
        <v>0</v>
      </c>
      <c r="EH182" s="47">
        <v>0</v>
      </c>
      <c r="EI182" s="47">
        <v>0</v>
      </c>
      <c r="EJ182" s="47">
        <v>0</v>
      </c>
      <c r="EK182" s="47">
        <v>0.26420851834047399</v>
      </c>
      <c r="EL182" s="47">
        <v>0</v>
      </c>
      <c r="EM182" s="47">
        <v>0</v>
      </c>
      <c r="EN182" s="47">
        <v>0</v>
      </c>
      <c r="EO182" s="47">
        <v>0</v>
      </c>
      <c r="EP182" s="47">
        <v>8.8538206866041705E-2</v>
      </c>
      <c r="EQ182" s="47">
        <v>0</v>
      </c>
      <c r="ER182" s="47">
        <v>0</v>
      </c>
      <c r="ES182" s="47">
        <v>0</v>
      </c>
      <c r="ET182" s="47">
        <v>0</v>
      </c>
      <c r="EU182" s="47">
        <v>0</v>
      </c>
      <c r="EV182" s="47">
        <v>0</v>
      </c>
      <c r="EW182" s="47">
        <v>0</v>
      </c>
      <c r="EX182" s="47">
        <v>0</v>
      </c>
      <c r="EY182" s="47">
        <v>0</v>
      </c>
      <c r="EZ182" s="47">
        <v>0</v>
      </c>
      <c r="FA182" s="47">
        <v>0</v>
      </c>
      <c r="FB182" s="47">
        <v>0</v>
      </c>
      <c r="FC182" s="47">
        <v>0</v>
      </c>
      <c r="FD182" s="47">
        <v>0</v>
      </c>
      <c r="FE182" s="47">
        <v>0</v>
      </c>
      <c r="FF182" s="47">
        <v>0</v>
      </c>
      <c r="FG182" s="47">
        <v>0</v>
      </c>
      <c r="FH182" s="47">
        <v>0</v>
      </c>
      <c r="FI182" s="47">
        <v>0</v>
      </c>
      <c r="FJ182" s="47">
        <v>0</v>
      </c>
      <c r="FK182" s="47">
        <v>0</v>
      </c>
      <c r="FL182" s="47">
        <v>0</v>
      </c>
      <c r="FM182" s="47">
        <v>0</v>
      </c>
      <c r="FN182" s="47">
        <v>0.105522202392641</v>
      </c>
      <c r="FO182" s="47">
        <v>0</v>
      </c>
      <c r="FP182" s="47">
        <v>0</v>
      </c>
      <c r="FQ182" s="47">
        <v>0</v>
      </c>
      <c r="FR182" s="47">
        <v>0</v>
      </c>
      <c r="FS182" s="47">
        <v>0</v>
      </c>
      <c r="FT182" s="47">
        <v>0</v>
      </c>
      <c r="FU182" s="47">
        <v>0</v>
      </c>
      <c r="FV182" s="47">
        <v>5.9305864945639997E-2</v>
      </c>
      <c r="FW182" s="47">
        <v>0</v>
      </c>
      <c r="FX182" s="47">
        <v>0</v>
      </c>
      <c r="FY182" s="47">
        <v>0</v>
      </c>
      <c r="FZ182" s="47">
        <v>0</v>
      </c>
      <c r="GA182" s="47">
        <v>0</v>
      </c>
      <c r="GB182" s="47">
        <v>0</v>
      </c>
      <c r="GC182" s="47">
        <v>0</v>
      </c>
      <c r="GD182" s="47">
        <v>0</v>
      </c>
      <c r="GE182" s="47">
        <v>0</v>
      </c>
      <c r="GF182" s="47">
        <v>0</v>
      </c>
      <c r="GG182" s="47">
        <v>0</v>
      </c>
      <c r="GH182" s="47">
        <v>0.12345375940111</v>
      </c>
      <c r="GI182" s="47">
        <v>0.54517494646026099</v>
      </c>
      <c r="GJ182" s="47">
        <v>0.21544900446777901</v>
      </c>
      <c r="GK182" s="47">
        <v>0</v>
      </c>
      <c r="GL182" s="47">
        <v>0</v>
      </c>
      <c r="GM182" s="47">
        <v>0</v>
      </c>
      <c r="GN182" s="47">
        <v>0</v>
      </c>
      <c r="GO182" s="47">
        <v>0</v>
      </c>
      <c r="GP182" s="47">
        <v>0</v>
      </c>
      <c r="GQ182" s="47">
        <v>0</v>
      </c>
      <c r="GR182" s="47">
        <v>0</v>
      </c>
      <c r="GS182" s="47">
        <v>0</v>
      </c>
      <c r="GT182" s="47">
        <v>0</v>
      </c>
      <c r="GU182" s="47">
        <v>0</v>
      </c>
      <c r="GV182" s="47">
        <v>0</v>
      </c>
      <c r="GW182" s="47">
        <v>0</v>
      </c>
      <c r="GX182" s="47">
        <v>0</v>
      </c>
      <c r="GY182" s="47">
        <v>0</v>
      </c>
      <c r="GZ182" s="47">
        <v>0</v>
      </c>
      <c r="HA182" s="47">
        <v>0</v>
      </c>
      <c r="HB182" s="47">
        <v>0</v>
      </c>
      <c r="HC182" s="47">
        <v>0</v>
      </c>
      <c r="HD182" s="47">
        <v>0</v>
      </c>
      <c r="HE182" s="47">
        <v>0</v>
      </c>
      <c r="HF182" s="47">
        <v>0</v>
      </c>
      <c r="HG182" s="47">
        <v>0</v>
      </c>
      <c r="HH182" s="47">
        <v>0</v>
      </c>
      <c r="HI182" s="47">
        <v>0</v>
      </c>
      <c r="HJ182" s="47">
        <v>0</v>
      </c>
      <c r="HK182" s="47">
        <v>0</v>
      </c>
      <c r="HL182" s="47">
        <v>0</v>
      </c>
      <c r="HM182" s="47">
        <v>0</v>
      </c>
      <c r="HN182" s="47">
        <v>0</v>
      </c>
      <c r="HO182" s="47">
        <v>0</v>
      </c>
      <c r="HP182" s="47">
        <v>0</v>
      </c>
      <c r="HQ182" s="47">
        <v>0</v>
      </c>
      <c r="HR182" s="47">
        <v>0</v>
      </c>
      <c r="HS182" s="47">
        <v>0</v>
      </c>
      <c r="HT182" s="47">
        <v>0</v>
      </c>
      <c r="HU182" s="47">
        <v>0</v>
      </c>
      <c r="HV182" s="47">
        <v>0</v>
      </c>
      <c r="HW182" s="47">
        <v>0</v>
      </c>
      <c r="HX182" s="47">
        <v>0</v>
      </c>
      <c r="HY182" s="47">
        <v>0</v>
      </c>
      <c r="HZ182" s="47">
        <v>0</v>
      </c>
    </row>
    <row r="183" spans="1:234" x14ac:dyDescent="0.25">
      <c r="A183" t="str">
        <f t="shared" si="2"/>
        <v>HOT_198</v>
      </c>
      <c r="B183" s="1" t="s">
        <v>2678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47">
        <v>0</v>
      </c>
      <c r="CL183" s="47">
        <v>0</v>
      </c>
      <c r="CM183" s="47">
        <v>0</v>
      </c>
      <c r="CN183" s="47">
        <v>0</v>
      </c>
      <c r="CO183" s="47">
        <v>0</v>
      </c>
      <c r="CP183" s="47">
        <v>0</v>
      </c>
      <c r="CQ183" s="47">
        <v>0</v>
      </c>
      <c r="CR183" s="47">
        <v>0</v>
      </c>
      <c r="CS183" s="47">
        <v>0</v>
      </c>
      <c r="CT183" s="47">
        <v>0</v>
      </c>
      <c r="CU183" s="47">
        <v>0</v>
      </c>
      <c r="CV183" s="47">
        <v>0</v>
      </c>
      <c r="CW183" s="47">
        <v>0</v>
      </c>
      <c r="CX183" s="47">
        <v>0</v>
      </c>
      <c r="CY183" s="47">
        <v>0</v>
      </c>
      <c r="CZ183" s="47">
        <v>0</v>
      </c>
      <c r="DA183" s="47">
        <v>0</v>
      </c>
      <c r="DB183" s="47">
        <v>0</v>
      </c>
      <c r="DC183" s="47">
        <v>0</v>
      </c>
      <c r="DD183" s="47">
        <v>0</v>
      </c>
      <c r="DE183" s="47">
        <v>0</v>
      </c>
      <c r="DF183" s="47">
        <v>0</v>
      </c>
      <c r="DG183" s="47">
        <v>0</v>
      </c>
      <c r="DH183" s="47">
        <v>0</v>
      </c>
      <c r="DI183" s="47">
        <v>0</v>
      </c>
      <c r="DJ183" s="47">
        <v>0</v>
      </c>
      <c r="DK183" s="47">
        <v>0</v>
      </c>
      <c r="DL183" s="47">
        <v>0</v>
      </c>
      <c r="DM183" s="47">
        <v>0</v>
      </c>
      <c r="DN183" s="47">
        <v>0</v>
      </c>
      <c r="DO183" s="47">
        <v>0</v>
      </c>
      <c r="DP183" s="47">
        <v>0</v>
      </c>
      <c r="DQ183" s="47">
        <v>0</v>
      </c>
      <c r="DR183" s="47">
        <v>0</v>
      </c>
      <c r="DS183" s="47">
        <v>0</v>
      </c>
      <c r="DT183" s="47">
        <v>0</v>
      </c>
      <c r="DU183" s="47">
        <v>0</v>
      </c>
      <c r="DV183" s="47">
        <v>0</v>
      </c>
      <c r="DW183" s="47">
        <v>0</v>
      </c>
      <c r="DX183" s="47">
        <v>0</v>
      </c>
      <c r="DY183" s="47">
        <v>0</v>
      </c>
      <c r="DZ183" s="47">
        <v>0</v>
      </c>
      <c r="EA183" s="47">
        <v>0</v>
      </c>
      <c r="EB183" s="47">
        <v>0</v>
      </c>
      <c r="EC183" s="47">
        <v>0</v>
      </c>
      <c r="ED183" s="47">
        <v>0</v>
      </c>
      <c r="EE183" s="47">
        <v>0</v>
      </c>
      <c r="EF183" s="47">
        <v>0</v>
      </c>
      <c r="EG183" s="47">
        <v>0</v>
      </c>
      <c r="EH183" s="47">
        <v>0</v>
      </c>
      <c r="EI183" s="47">
        <v>0</v>
      </c>
      <c r="EJ183" s="47">
        <v>0</v>
      </c>
      <c r="EK183" s="47">
        <v>0</v>
      </c>
      <c r="EL183" s="47">
        <v>3.9117571007795497E-2</v>
      </c>
      <c r="EM183" s="47">
        <v>0</v>
      </c>
      <c r="EN183" s="47">
        <v>0</v>
      </c>
      <c r="EO183" s="47">
        <v>0</v>
      </c>
      <c r="EP183" s="47">
        <v>0</v>
      </c>
      <c r="EQ183" s="47">
        <v>0</v>
      </c>
      <c r="ER183" s="47">
        <v>0</v>
      </c>
      <c r="ES183" s="47">
        <v>0</v>
      </c>
      <c r="ET183" s="47">
        <v>0</v>
      </c>
      <c r="EU183" s="47">
        <v>0</v>
      </c>
      <c r="EV183" s="47">
        <v>6.7705496421264999E-2</v>
      </c>
      <c r="EW183" s="47">
        <v>0</v>
      </c>
      <c r="EX183" s="47">
        <v>0</v>
      </c>
      <c r="EY183" s="47">
        <v>0</v>
      </c>
      <c r="EZ183" s="47">
        <v>0</v>
      </c>
      <c r="FA183" s="47">
        <v>0</v>
      </c>
      <c r="FB183" s="47">
        <v>0</v>
      </c>
      <c r="FC183" s="47">
        <v>0</v>
      </c>
      <c r="FD183" s="47">
        <v>0</v>
      </c>
      <c r="FE183" s="47">
        <v>0</v>
      </c>
      <c r="FF183" s="47">
        <v>0</v>
      </c>
      <c r="FG183" s="47">
        <v>0</v>
      </c>
      <c r="FH183" s="47">
        <v>0</v>
      </c>
      <c r="FI183" s="47">
        <v>0</v>
      </c>
      <c r="FJ183" s="47">
        <v>0</v>
      </c>
      <c r="FK183" s="47">
        <v>0</v>
      </c>
      <c r="FL183" s="47">
        <v>0</v>
      </c>
      <c r="FM183" s="47">
        <v>0</v>
      </c>
      <c r="FN183" s="47">
        <v>0</v>
      </c>
      <c r="FO183" s="47">
        <v>0</v>
      </c>
      <c r="FP183" s="47">
        <v>0</v>
      </c>
      <c r="FQ183" s="47">
        <v>0</v>
      </c>
      <c r="FR183" s="47">
        <v>0</v>
      </c>
      <c r="FS183" s="47">
        <v>0</v>
      </c>
      <c r="FT183" s="47">
        <v>0</v>
      </c>
      <c r="FU183" s="47">
        <v>0</v>
      </c>
      <c r="FV183" s="47">
        <v>0</v>
      </c>
      <c r="FW183" s="47">
        <v>0</v>
      </c>
      <c r="FX183" s="47">
        <v>0</v>
      </c>
      <c r="FY183" s="47">
        <v>0</v>
      </c>
      <c r="FZ183" s="47">
        <v>0</v>
      </c>
      <c r="GA183" s="47">
        <v>0</v>
      </c>
      <c r="GB183" s="47">
        <v>0</v>
      </c>
      <c r="GC183" s="47">
        <v>0</v>
      </c>
      <c r="GD183" s="47">
        <v>0</v>
      </c>
      <c r="GE183" s="47">
        <v>0</v>
      </c>
      <c r="GF183" s="47">
        <v>0</v>
      </c>
      <c r="GG183" s="47">
        <v>0</v>
      </c>
      <c r="GH183" s="47">
        <v>0</v>
      </c>
      <c r="GI183" s="47">
        <v>0</v>
      </c>
      <c r="GJ183" s="47">
        <v>0</v>
      </c>
      <c r="GK183" s="47">
        <v>0</v>
      </c>
      <c r="GL183" s="47">
        <v>0</v>
      </c>
      <c r="GM183" s="47">
        <v>0</v>
      </c>
      <c r="GN183" s="47">
        <v>0</v>
      </c>
      <c r="GO183" s="47">
        <v>0</v>
      </c>
      <c r="GP183" s="47">
        <v>0</v>
      </c>
      <c r="GQ183" s="47">
        <v>0</v>
      </c>
      <c r="GR183" s="47">
        <v>0</v>
      </c>
      <c r="GS183" s="47">
        <v>0</v>
      </c>
      <c r="GT183" s="47">
        <v>0</v>
      </c>
      <c r="GU183" s="47">
        <v>0</v>
      </c>
      <c r="GV183" s="47">
        <v>0</v>
      </c>
      <c r="GW183" s="47">
        <v>0</v>
      </c>
      <c r="GX183" s="47">
        <v>0</v>
      </c>
      <c r="GY183" s="47">
        <v>0</v>
      </c>
      <c r="GZ183" s="47">
        <v>0</v>
      </c>
      <c r="HA183" s="47">
        <v>0</v>
      </c>
      <c r="HB183" s="47">
        <v>0</v>
      </c>
      <c r="HC183" s="47">
        <v>0</v>
      </c>
      <c r="HD183" s="47">
        <v>0</v>
      </c>
      <c r="HE183" s="47">
        <v>0</v>
      </c>
      <c r="HF183" s="47">
        <v>0</v>
      </c>
      <c r="HG183" s="47">
        <v>0</v>
      </c>
      <c r="HH183" s="47">
        <v>0</v>
      </c>
      <c r="HI183" s="47">
        <v>0</v>
      </c>
      <c r="HJ183" s="47">
        <v>0</v>
      </c>
      <c r="HK183" s="47">
        <v>0</v>
      </c>
      <c r="HL183" s="47">
        <v>0</v>
      </c>
      <c r="HM183" s="47">
        <v>0</v>
      </c>
      <c r="HN183" s="47">
        <v>0</v>
      </c>
      <c r="HO183" s="47">
        <v>0</v>
      </c>
      <c r="HP183" s="47">
        <v>0</v>
      </c>
      <c r="HQ183" s="47">
        <v>0</v>
      </c>
      <c r="HR183" s="47">
        <v>0</v>
      </c>
      <c r="HS183" s="47">
        <v>0</v>
      </c>
      <c r="HT183" s="47">
        <v>0</v>
      </c>
      <c r="HU183" s="47">
        <v>0</v>
      </c>
      <c r="HV183" s="47">
        <v>0</v>
      </c>
      <c r="HW183" s="47">
        <v>0</v>
      </c>
      <c r="HX183" s="47">
        <v>0</v>
      </c>
      <c r="HY183" s="47">
        <v>0</v>
      </c>
      <c r="HZ183" s="47">
        <v>0</v>
      </c>
    </row>
    <row r="184" spans="1:234" x14ac:dyDescent="0.25">
      <c r="A184" t="str">
        <f t="shared" si="2"/>
        <v>HOT_199</v>
      </c>
      <c r="B184" s="1" t="s">
        <v>1510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0.10409382865954001</v>
      </c>
      <c r="AD184" s="1">
        <v>0</v>
      </c>
      <c r="AE184" s="1">
        <v>0</v>
      </c>
      <c r="AF184" s="1">
        <v>4.8036048010765102E-2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2.1312078211757499E-2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47">
        <v>0</v>
      </c>
      <c r="CL184" s="47">
        <v>0</v>
      </c>
      <c r="CM184" s="47">
        <v>0</v>
      </c>
      <c r="CN184" s="47">
        <v>0</v>
      </c>
      <c r="CO184" s="47">
        <v>0</v>
      </c>
      <c r="CP184" s="47">
        <v>0</v>
      </c>
      <c r="CQ184" s="47">
        <v>0</v>
      </c>
      <c r="CR184" s="47">
        <v>0</v>
      </c>
      <c r="CS184" s="47">
        <v>0</v>
      </c>
      <c r="CT184" s="47">
        <v>0</v>
      </c>
      <c r="CU184" s="47">
        <v>0</v>
      </c>
      <c r="CV184" s="47">
        <v>0</v>
      </c>
      <c r="CW184" s="47">
        <v>0</v>
      </c>
      <c r="CX184" s="47">
        <v>0</v>
      </c>
      <c r="CY184" s="47">
        <v>0</v>
      </c>
      <c r="CZ184" s="47">
        <v>0</v>
      </c>
      <c r="DA184" s="47">
        <v>0</v>
      </c>
      <c r="DB184" s="47">
        <v>0</v>
      </c>
      <c r="DC184" s="47">
        <v>0</v>
      </c>
      <c r="DD184" s="47">
        <v>0</v>
      </c>
      <c r="DE184" s="47">
        <v>0</v>
      </c>
      <c r="DF184" s="47">
        <v>0</v>
      </c>
      <c r="DG184" s="47">
        <v>0</v>
      </c>
      <c r="DH184" s="47">
        <v>0</v>
      </c>
      <c r="DI184" s="47">
        <v>0</v>
      </c>
      <c r="DJ184" s="47">
        <v>0</v>
      </c>
      <c r="DK184" s="47">
        <v>0</v>
      </c>
      <c r="DL184" s="47">
        <v>0</v>
      </c>
      <c r="DM184" s="47">
        <v>0</v>
      </c>
      <c r="DN184" s="47">
        <v>0</v>
      </c>
      <c r="DO184" s="47">
        <v>0</v>
      </c>
      <c r="DP184" s="47">
        <v>0</v>
      </c>
      <c r="DQ184" s="47">
        <v>0</v>
      </c>
      <c r="DR184" s="47">
        <v>0</v>
      </c>
      <c r="DS184" s="47">
        <v>0</v>
      </c>
      <c r="DT184" s="47">
        <v>0</v>
      </c>
      <c r="DU184" s="47">
        <v>0</v>
      </c>
      <c r="DV184" s="47">
        <v>0</v>
      </c>
      <c r="DW184" s="47">
        <v>0</v>
      </c>
      <c r="DX184" s="47">
        <v>0</v>
      </c>
      <c r="DY184" s="47">
        <v>0</v>
      </c>
      <c r="DZ184" s="47">
        <v>0</v>
      </c>
      <c r="EA184" s="47">
        <v>0</v>
      </c>
      <c r="EB184" s="47">
        <v>0</v>
      </c>
      <c r="EC184" s="47">
        <v>0</v>
      </c>
      <c r="ED184" s="47">
        <v>0</v>
      </c>
      <c r="EE184" s="47">
        <v>0</v>
      </c>
      <c r="EF184" s="47">
        <v>0</v>
      </c>
      <c r="EG184" s="47">
        <v>0</v>
      </c>
      <c r="EH184" s="47">
        <v>0</v>
      </c>
      <c r="EI184" s="47">
        <v>0</v>
      </c>
      <c r="EJ184" s="47">
        <v>0</v>
      </c>
      <c r="EK184" s="47">
        <v>0</v>
      </c>
      <c r="EL184" s="47">
        <v>0</v>
      </c>
      <c r="EM184" s="47">
        <v>0</v>
      </c>
      <c r="EN184" s="47">
        <v>0</v>
      </c>
      <c r="EO184" s="47">
        <v>0</v>
      </c>
      <c r="EP184" s="47">
        <v>0</v>
      </c>
      <c r="EQ184" s="47">
        <v>0</v>
      </c>
      <c r="ER184" s="47">
        <v>0</v>
      </c>
      <c r="ES184" s="47">
        <v>0</v>
      </c>
      <c r="ET184" s="47">
        <v>0</v>
      </c>
      <c r="EU184" s="47">
        <v>0</v>
      </c>
      <c r="EV184" s="47">
        <v>0</v>
      </c>
      <c r="EW184" s="47">
        <v>0</v>
      </c>
      <c r="EX184" s="47">
        <v>0</v>
      </c>
      <c r="EY184" s="47">
        <v>0</v>
      </c>
      <c r="EZ184" s="47">
        <v>0</v>
      </c>
      <c r="FA184" s="47">
        <v>0</v>
      </c>
      <c r="FB184" s="47">
        <v>0</v>
      </c>
      <c r="FC184" s="47">
        <v>0</v>
      </c>
      <c r="FD184" s="47">
        <v>0</v>
      </c>
      <c r="FE184" s="47">
        <v>0</v>
      </c>
      <c r="FF184" s="47">
        <v>0</v>
      </c>
      <c r="FG184" s="47">
        <v>0</v>
      </c>
      <c r="FH184" s="47">
        <v>0</v>
      </c>
      <c r="FI184" s="47">
        <v>0</v>
      </c>
      <c r="FJ184" s="47">
        <v>0</v>
      </c>
      <c r="FK184" s="47">
        <v>0</v>
      </c>
      <c r="FL184" s="47">
        <v>0</v>
      </c>
      <c r="FM184" s="47">
        <v>0</v>
      </c>
      <c r="FN184" s="47">
        <v>0</v>
      </c>
      <c r="FO184" s="47">
        <v>0</v>
      </c>
      <c r="FP184" s="47">
        <v>0</v>
      </c>
      <c r="FQ184" s="47">
        <v>0</v>
      </c>
      <c r="FR184" s="47">
        <v>0</v>
      </c>
      <c r="FS184" s="47">
        <v>0</v>
      </c>
      <c r="FT184" s="47">
        <v>0</v>
      </c>
      <c r="FU184" s="47">
        <v>0</v>
      </c>
      <c r="FV184" s="47">
        <v>0</v>
      </c>
      <c r="FW184" s="47">
        <v>0</v>
      </c>
      <c r="FX184" s="47">
        <v>0</v>
      </c>
      <c r="FY184" s="47">
        <v>0</v>
      </c>
      <c r="FZ184" s="47">
        <v>0</v>
      </c>
      <c r="GA184" s="47">
        <v>0</v>
      </c>
      <c r="GB184" s="47">
        <v>0</v>
      </c>
      <c r="GC184" s="47">
        <v>0</v>
      </c>
      <c r="GD184" s="47">
        <v>0</v>
      </c>
      <c r="GE184" s="47">
        <v>0</v>
      </c>
      <c r="GF184" s="47">
        <v>0</v>
      </c>
      <c r="GG184" s="47">
        <v>0</v>
      </c>
      <c r="GH184" s="47">
        <v>0</v>
      </c>
      <c r="GI184" s="47">
        <v>0</v>
      </c>
      <c r="GJ184" s="47">
        <v>0.112033482323245</v>
      </c>
      <c r="GK184" s="47">
        <v>0</v>
      </c>
      <c r="GL184" s="47">
        <v>0</v>
      </c>
      <c r="GM184" s="47">
        <v>0</v>
      </c>
      <c r="GN184" s="47">
        <v>0</v>
      </c>
      <c r="GO184" s="47">
        <v>0</v>
      </c>
      <c r="GP184" s="47">
        <v>0</v>
      </c>
      <c r="GQ184" s="47">
        <v>0</v>
      </c>
      <c r="GR184" s="47">
        <v>0</v>
      </c>
      <c r="GS184" s="47">
        <v>0</v>
      </c>
      <c r="GT184" s="47">
        <v>0</v>
      </c>
      <c r="GU184" s="47">
        <v>0</v>
      </c>
      <c r="GV184" s="47">
        <v>0</v>
      </c>
      <c r="GW184" s="47">
        <v>0</v>
      </c>
      <c r="GX184" s="47">
        <v>0</v>
      </c>
      <c r="GY184" s="47">
        <v>0</v>
      </c>
      <c r="GZ184" s="47">
        <v>0</v>
      </c>
      <c r="HA184" s="47">
        <v>0</v>
      </c>
      <c r="HB184" s="47">
        <v>0</v>
      </c>
      <c r="HC184" s="47">
        <v>0</v>
      </c>
      <c r="HD184" s="47">
        <v>0</v>
      </c>
      <c r="HE184" s="47">
        <v>0</v>
      </c>
      <c r="HF184" s="47">
        <v>0</v>
      </c>
      <c r="HG184" s="47">
        <v>0</v>
      </c>
      <c r="HH184" s="47">
        <v>0</v>
      </c>
      <c r="HI184" s="47">
        <v>0</v>
      </c>
      <c r="HJ184" s="47">
        <v>0</v>
      </c>
      <c r="HK184" s="47">
        <v>0</v>
      </c>
      <c r="HL184" s="47">
        <v>0</v>
      </c>
      <c r="HM184" s="47">
        <v>0</v>
      </c>
      <c r="HN184" s="47">
        <v>0</v>
      </c>
      <c r="HO184" s="47">
        <v>0</v>
      </c>
      <c r="HP184" s="47">
        <v>0</v>
      </c>
      <c r="HQ184" s="47">
        <v>0</v>
      </c>
      <c r="HR184" s="47">
        <v>0</v>
      </c>
      <c r="HS184" s="47">
        <v>0</v>
      </c>
      <c r="HT184" s="47">
        <v>0</v>
      </c>
      <c r="HU184" s="47">
        <v>0</v>
      </c>
      <c r="HV184" s="47">
        <v>0</v>
      </c>
      <c r="HW184" s="47">
        <v>0</v>
      </c>
      <c r="HX184" s="47">
        <v>0</v>
      </c>
      <c r="HY184" s="47">
        <v>0</v>
      </c>
      <c r="HZ184" s="47">
        <v>0</v>
      </c>
    </row>
    <row r="185" spans="1:234" x14ac:dyDescent="0.25">
      <c r="A185" t="str">
        <f t="shared" si="2"/>
        <v>HOT_214</v>
      </c>
      <c r="B185" s="1" t="s">
        <v>1511</v>
      </c>
      <c r="C185" s="1">
        <v>3.6077041326196997E-2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2.3945289786542801E-2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3.6624088908133103E-2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9.6072096021530204E-3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4.2416401816633899E-2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1.9329288035046702E-2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4.6316579620787196E-3</v>
      </c>
      <c r="BL185" s="1">
        <v>0</v>
      </c>
      <c r="BM185" s="1">
        <v>0</v>
      </c>
      <c r="BN185" s="1">
        <v>0</v>
      </c>
      <c r="BO185" s="1">
        <v>0</v>
      </c>
      <c r="BP185" s="1">
        <v>6.3555245909071604E-3</v>
      </c>
      <c r="BQ185" s="1">
        <v>0</v>
      </c>
      <c r="BR185" s="1">
        <v>6.8177442282951199</v>
      </c>
      <c r="BS185" s="1">
        <v>4.5092534833508599E-2</v>
      </c>
      <c r="BT185" s="1">
        <v>0</v>
      </c>
      <c r="BU185" s="1">
        <v>0</v>
      </c>
      <c r="BV185" s="1">
        <v>0</v>
      </c>
      <c r="BW185" s="1">
        <v>0.13433337064815901</v>
      </c>
      <c r="BX185" s="1">
        <v>0</v>
      </c>
      <c r="BY185" s="1">
        <v>0</v>
      </c>
      <c r="BZ185" s="1">
        <v>0</v>
      </c>
      <c r="CA185" s="1">
        <v>0</v>
      </c>
      <c r="CB185" s="1">
        <v>0</v>
      </c>
      <c r="CC185" s="1">
        <v>0</v>
      </c>
      <c r="CD185" s="1">
        <v>0</v>
      </c>
      <c r="CE185" s="1">
        <v>1.7255169943527899E-2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47">
        <v>0</v>
      </c>
      <c r="CL185" s="47">
        <v>0</v>
      </c>
      <c r="CM185" s="47">
        <v>0.27501405466474499</v>
      </c>
      <c r="CN185" s="47">
        <v>0</v>
      </c>
      <c r="CO185" s="47">
        <v>1.26176350578929</v>
      </c>
      <c r="CP185" s="47">
        <v>0</v>
      </c>
      <c r="CQ185" s="47">
        <v>0</v>
      </c>
      <c r="CR185" s="47">
        <v>0</v>
      </c>
      <c r="CS185" s="47">
        <v>0</v>
      </c>
      <c r="CT185" s="47">
        <v>0</v>
      </c>
      <c r="CU185" s="47">
        <v>0</v>
      </c>
      <c r="CV185" s="47">
        <v>0</v>
      </c>
      <c r="CW185" s="47">
        <v>0</v>
      </c>
      <c r="CX185" s="47">
        <v>0</v>
      </c>
      <c r="CY185" s="47">
        <v>0</v>
      </c>
      <c r="CZ185" s="47">
        <v>4.0884849911562403E-2</v>
      </c>
      <c r="DA185" s="47">
        <v>0</v>
      </c>
      <c r="DB185" s="47">
        <v>0</v>
      </c>
      <c r="DC185" s="47">
        <v>0</v>
      </c>
      <c r="DD185" s="47">
        <v>0</v>
      </c>
      <c r="DE185" s="47">
        <v>0</v>
      </c>
      <c r="DF185" s="47">
        <v>4.6878543272535697E-3</v>
      </c>
      <c r="DG185" s="47">
        <v>0</v>
      </c>
      <c r="DH185" s="47">
        <v>0</v>
      </c>
      <c r="DI185" s="47">
        <v>4.1191138381700299E-2</v>
      </c>
      <c r="DJ185" s="47">
        <v>0</v>
      </c>
      <c r="DK185" s="47">
        <v>0</v>
      </c>
      <c r="DL185" s="47">
        <v>0</v>
      </c>
      <c r="DM185" s="47">
        <v>5.5487812791900999E-3</v>
      </c>
      <c r="DN185" s="47">
        <v>0</v>
      </c>
      <c r="DO185" s="47">
        <v>0</v>
      </c>
      <c r="DP185" s="47">
        <v>0</v>
      </c>
      <c r="DQ185" s="47">
        <v>0</v>
      </c>
      <c r="DR185" s="47">
        <v>0</v>
      </c>
      <c r="DS185" s="47">
        <v>3.9650057780778698</v>
      </c>
      <c r="DT185" s="47">
        <v>1.2553334390376101E-2</v>
      </c>
      <c r="DU185" s="47">
        <v>0.31559432396612402</v>
      </c>
      <c r="DV185" s="47">
        <v>0.32294656515090198</v>
      </c>
      <c r="DW185" s="47">
        <v>0</v>
      </c>
      <c r="DX185" s="47">
        <v>0</v>
      </c>
      <c r="DY185" s="47">
        <v>0</v>
      </c>
      <c r="DZ185" s="47">
        <v>0</v>
      </c>
      <c r="EA185" s="47">
        <v>0</v>
      </c>
      <c r="EB185" s="47">
        <v>0</v>
      </c>
      <c r="EC185" s="47">
        <v>0</v>
      </c>
      <c r="ED185" s="47">
        <v>5.3627493135915201E-2</v>
      </c>
      <c r="EE185" s="47">
        <v>0</v>
      </c>
      <c r="EF185" s="47">
        <v>0</v>
      </c>
      <c r="EG185" s="47">
        <v>0</v>
      </c>
      <c r="EH185" s="47">
        <v>0</v>
      </c>
      <c r="EI185" s="47">
        <v>0</v>
      </c>
      <c r="EJ185" s="47">
        <v>0</v>
      </c>
      <c r="EK185" s="47">
        <v>3.4347107384261603E-2</v>
      </c>
      <c r="EL185" s="47">
        <v>2.3470542604677298E-2</v>
      </c>
      <c r="EM185" s="47">
        <v>5.7382348661434799</v>
      </c>
      <c r="EN185" s="47">
        <v>0</v>
      </c>
      <c r="EO185" s="47">
        <v>9.0399982008869298E-2</v>
      </c>
      <c r="EP185" s="47">
        <v>0</v>
      </c>
      <c r="EQ185" s="47">
        <v>0</v>
      </c>
      <c r="ER185" s="47">
        <v>0</v>
      </c>
      <c r="ES185" s="47">
        <v>0</v>
      </c>
      <c r="ET185" s="47">
        <v>0.45499336483568098</v>
      </c>
      <c r="EU185" s="47">
        <v>5.0087571426417302E-2</v>
      </c>
      <c r="EV185" s="47">
        <v>0</v>
      </c>
      <c r="EW185" s="47">
        <v>0</v>
      </c>
      <c r="EX185" s="47">
        <v>0</v>
      </c>
      <c r="EY185" s="47">
        <v>3.2583781783360903E-2</v>
      </c>
      <c r="EZ185" s="47">
        <v>0</v>
      </c>
      <c r="FA185" s="47">
        <v>0</v>
      </c>
      <c r="FB185" s="47">
        <v>0</v>
      </c>
      <c r="FC185" s="47">
        <v>0</v>
      </c>
      <c r="FD185" s="47">
        <v>0</v>
      </c>
      <c r="FE185" s="47">
        <v>0</v>
      </c>
      <c r="FF185" s="47">
        <v>0</v>
      </c>
      <c r="FG185" s="47">
        <v>0</v>
      </c>
      <c r="FH185" s="47">
        <v>2.5783937870784999E-2</v>
      </c>
      <c r="FI185" s="47">
        <v>0</v>
      </c>
      <c r="FJ185" s="47">
        <v>6.0983873153543901E-2</v>
      </c>
      <c r="FK185" s="47">
        <v>0</v>
      </c>
      <c r="FL185" s="47">
        <v>0</v>
      </c>
      <c r="FM185" s="47">
        <v>0</v>
      </c>
      <c r="FN185" s="47">
        <v>0</v>
      </c>
      <c r="FO185" s="47">
        <v>0</v>
      </c>
      <c r="FP185" s="47">
        <v>0</v>
      </c>
      <c r="FQ185" s="47">
        <v>0</v>
      </c>
      <c r="FR185" s="47">
        <v>0</v>
      </c>
      <c r="FS185" s="47">
        <v>0</v>
      </c>
      <c r="FT185" s="47">
        <v>0</v>
      </c>
      <c r="FU185" s="47">
        <v>0</v>
      </c>
      <c r="FV185" s="47">
        <v>0</v>
      </c>
      <c r="FW185" s="47">
        <v>0</v>
      </c>
      <c r="FX185" s="47">
        <v>0</v>
      </c>
      <c r="FY185" s="47">
        <v>0</v>
      </c>
      <c r="FZ185" s="47">
        <v>0</v>
      </c>
      <c r="GA185" s="47">
        <v>0</v>
      </c>
      <c r="GB185" s="47">
        <v>0</v>
      </c>
      <c r="GC185" s="47">
        <v>8.5820973081596502E-2</v>
      </c>
      <c r="GD185" s="47">
        <v>0</v>
      </c>
      <c r="GE185" s="47">
        <v>0</v>
      </c>
      <c r="GF185" s="47">
        <v>0</v>
      </c>
      <c r="GG185" s="47">
        <v>0</v>
      </c>
      <c r="GH185" s="47">
        <v>0</v>
      </c>
      <c r="GI185" s="47">
        <v>0.17904692978484399</v>
      </c>
      <c r="GJ185" s="47">
        <v>0</v>
      </c>
      <c r="GK185" s="47">
        <v>0.97653603942223099</v>
      </c>
      <c r="GL185" s="47">
        <v>5.8530875036581803E-2</v>
      </c>
      <c r="GM185" s="47">
        <v>0</v>
      </c>
      <c r="GN185" s="47">
        <v>0</v>
      </c>
      <c r="GO185" s="47">
        <v>0</v>
      </c>
      <c r="GP185" s="47">
        <v>0</v>
      </c>
      <c r="GQ185" s="47">
        <v>2.4270405436017502E-2</v>
      </c>
      <c r="GR185" s="47">
        <v>0</v>
      </c>
      <c r="GS185" s="47">
        <v>2.6857025204094401E-2</v>
      </c>
      <c r="GT185" s="47">
        <v>0</v>
      </c>
      <c r="GU185" s="47">
        <v>1.9996429209069799</v>
      </c>
      <c r="GV185" s="47">
        <v>0.371402042711235</v>
      </c>
      <c r="GW185" s="47">
        <v>0</v>
      </c>
      <c r="GX185" s="47">
        <v>2.5858629091403601E-2</v>
      </c>
      <c r="GY185" s="47">
        <v>0</v>
      </c>
      <c r="GZ185" s="47">
        <v>0</v>
      </c>
      <c r="HA185" s="47">
        <v>8.69652267335983E-2</v>
      </c>
      <c r="HB185" s="47">
        <v>8.0045062446114396E-2</v>
      </c>
      <c r="HC185" s="47">
        <v>9.4478765897364606E-2</v>
      </c>
      <c r="HD185" s="47">
        <v>0.58111173226131496</v>
      </c>
      <c r="HE185" s="47">
        <v>0.73655042146015803</v>
      </c>
      <c r="HF185" s="47">
        <v>0.138816903336202</v>
      </c>
      <c r="HG185" s="47">
        <v>8.2708506668373399E-2</v>
      </c>
      <c r="HH185" s="47">
        <v>3.6521024588649399E-2</v>
      </c>
      <c r="HI185" s="47">
        <v>0.94658616653498395</v>
      </c>
      <c r="HJ185" s="47">
        <v>0</v>
      </c>
      <c r="HK185" s="47">
        <v>0</v>
      </c>
      <c r="HL185" s="47">
        <v>0</v>
      </c>
      <c r="HM185" s="47">
        <v>0</v>
      </c>
      <c r="HN185" s="47">
        <v>0</v>
      </c>
      <c r="HO185" s="47">
        <v>0</v>
      </c>
      <c r="HP185" s="47">
        <v>2.8165655906575598E-3</v>
      </c>
      <c r="HQ185" s="47">
        <v>0</v>
      </c>
      <c r="HR185" s="47">
        <v>0</v>
      </c>
      <c r="HS185" s="47">
        <v>0</v>
      </c>
      <c r="HT185" s="47">
        <v>0</v>
      </c>
      <c r="HU185" s="47">
        <v>3.2391665545304697E-2</v>
      </c>
      <c r="HV185" s="47">
        <v>0</v>
      </c>
      <c r="HW185" s="47">
        <v>0</v>
      </c>
      <c r="HX185" s="47">
        <v>0</v>
      </c>
      <c r="HY185" s="47">
        <v>2.47548259649862E-2</v>
      </c>
      <c r="HZ185" s="47">
        <v>0</v>
      </c>
    </row>
    <row r="186" spans="1:234" x14ac:dyDescent="0.25">
      <c r="A186" t="str">
        <f t="shared" si="2"/>
        <v>HOT_215</v>
      </c>
      <c r="B186" s="1" t="s">
        <v>1512</v>
      </c>
      <c r="C186" s="1">
        <v>9.0192603315492597E-3</v>
      </c>
      <c r="D186" s="1">
        <v>1.30670301661192E-2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6.7969114391178503E-2</v>
      </c>
      <c r="Q186" s="1">
        <v>0</v>
      </c>
      <c r="R186" s="1">
        <v>0</v>
      </c>
      <c r="S186" s="1">
        <v>0</v>
      </c>
      <c r="T186" s="1">
        <v>0</v>
      </c>
      <c r="U186" s="1">
        <v>4.3728204913018397E-2</v>
      </c>
      <c r="V186" s="1">
        <v>0</v>
      </c>
      <c r="W186" s="1">
        <v>0</v>
      </c>
      <c r="X186" s="1">
        <v>6.0802594244021103E-2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6.0494063659919601E-3</v>
      </c>
      <c r="AE186" s="1">
        <v>3.3781073382772898E-2</v>
      </c>
      <c r="AF186" s="1">
        <v>9.6072096021530204E-3</v>
      </c>
      <c r="AG186" s="1">
        <v>4.8848900851269597E-2</v>
      </c>
      <c r="AH186" s="1">
        <v>0</v>
      </c>
      <c r="AI186" s="1">
        <v>1.5839132281221701E-2</v>
      </c>
      <c r="AJ186" s="1">
        <v>0</v>
      </c>
      <c r="AK186" s="1">
        <v>0</v>
      </c>
      <c r="AL186" s="1">
        <v>1.12040490067202E-2</v>
      </c>
      <c r="AM186" s="1">
        <v>0</v>
      </c>
      <c r="AN186" s="1">
        <v>0</v>
      </c>
      <c r="AO186" s="1">
        <v>2.08528609233124E-2</v>
      </c>
      <c r="AP186" s="1">
        <v>2.6269672402401301E-2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6.9406964359196204E-3</v>
      </c>
      <c r="AZ186" s="1">
        <v>0</v>
      </c>
      <c r="BA186" s="1">
        <v>1.39942845100754E-2</v>
      </c>
      <c r="BB186" s="1">
        <v>0.42703670752766898</v>
      </c>
      <c r="BC186" s="1">
        <v>2.90981821161569E-2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5.4766587954644102E-3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2.6429171868555101E-3</v>
      </c>
      <c r="BY186" s="1">
        <v>2.70852124384567E-3</v>
      </c>
      <c r="BZ186" s="1">
        <v>7.7508877407364996E-3</v>
      </c>
      <c r="CA186" s="1">
        <v>0</v>
      </c>
      <c r="CB186" s="1">
        <v>0</v>
      </c>
      <c r="CC186" s="1">
        <v>0</v>
      </c>
      <c r="CD186" s="1">
        <v>6.5588611218608097E-3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47">
        <v>0</v>
      </c>
      <c r="CL186" s="47">
        <v>0.170047963449211</v>
      </c>
      <c r="CM186" s="47">
        <v>0</v>
      </c>
      <c r="CN186" s="47">
        <v>0</v>
      </c>
      <c r="CO186" s="47">
        <v>0.17403634562610901</v>
      </c>
      <c r="CP186" s="47">
        <v>5.8579892115365399E-2</v>
      </c>
      <c r="CQ186" s="47">
        <v>4.7629423356756097E-3</v>
      </c>
      <c r="CR186" s="47">
        <v>0</v>
      </c>
      <c r="CS186" s="47">
        <v>0</v>
      </c>
      <c r="CT186" s="47">
        <v>0</v>
      </c>
      <c r="CU186" s="47">
        <v>0</v>
      </c>
      <c r="CV186" s="47">
        <v>0</v>
      </c>
      <c r="CW186" s="47">
        <v>0</v>
      </c>
      <c r="CX186" s="47">
        <v>0</v>
      </c>
      <c r="CY186" s="47">
        <v>0</v>
      </c>
      <c r="CZ186" s="47">
        <v>0</v>
      </c>
      <c r="DA186" s="47">
        <v>8.0161801668646296E-2</v>
      </c>
      <c r="DB186" s="47">
        <v>0</v>
      </c>
      <c r="DC186" s="47">
        <v>0</v>
      </c>
      <c r="DD186" s="47">
        <v>0</v>
      </c>
      <c r="DE186" s="47">
        <v>0</v>
      </c>
      <c r="DF186" s="47">
        <v>9.3757086545071307E-3</v>
      </c>
      <c r="DG186" s="47">
        <v>0.29463047747281801</v>
      </c>
      <c r="DH186" s="47">
        <v>0</v>
      </c>
      <c r="DI186" s="47">
        <v>0.164764553526801</v>
      </c>
      <c r="DJ186" s="47">
        <v>0</v>
      </c>
      <c r="DK186" s="47">
        <v>0</v>
      </c>
      <c r="DL186" s="47">
        <v>0</v>
      </c>
      <c r="DM186" s="47">
        <v>1.10975625583802E-2</v>
      </c>
      <c r="DN186" s="47">
        <v>3.6627493117828203E-2</v>
      </c>
      <c r="DO186" s="47">
        <v>2.4897028634806299E-2</v>
      </c>
      <c r="DP186" s="47">
        <v>0</v>
      </c>
      <c r="DQ186" s="47">
        <v>3.07959355430838E-2</v>
      </c>
      <c r="DR186" s="47">
        <v>0</v>
      </c>
      <c r="DS186" s="47">
        <v>0.12688018489849201</v>
      </c>
      <c r="DT186" s="47">
        <v>0.11298000951338499</v>
      </c>
      <c r="DU186" s="47">
        <v>0.25247545917289899</v>
      </c>
      <c r="DV186" s="47">
        <v>8.8076335950246096E-2</v>
      </c>
      <c r="DW186" s="47">
        <v>6.5577353953768E-2</v>
      </c>
      <c r="DX186" s="47">
        <v>0</v>
      </c>
      <c r="DY186" s="47">
        <v>0</v>
      </c>
      <c r="DZ186" s="47">
        <v>0</v>
      </c>
      <c r="EA186" s="47">
        <v>0</v>
      </c>
      <c r="EB186" s="47">
        <v>4.0024642625020201E-2</v>
      </c>
      <c r="EC186" s="47">
        <v>2.2987380353877901E-2</v>
      </c>
      <c r="ED186" s="47">
        <v>0</v>
      </c>
      <c r="EE186" s="47">
        <v>0</v>
      </c>
      <c r="EF186" s="47">
        <v>0</v>
      </c>
      <c r="EG186" s="47">
        <v>0</v>
      </c>
      <c r="EH186" s="47">
        <v>0</v>
      </c>
      <c r="EI186" s="47">
        <v>0</v>
      </c>
      <c r="EJ186" s="47">
        <v>0</v>
      </c>
      <c r="EK186" s="47">
        <v>0.154561983229177</v>
      </c>
      <c r="EL186" s="47">
        <v>0</v>
      </c>
      <c r="EM186" s="47">
        <v>4.3471476258662801E-2</v>
      </c>
      <c r="EN186" s="47">
        <v>0.26025977781526399</v>
      </c>
      <c r="EO186" s="47">
        <v>1.80799964017739E-2</v>
      </c>
      <c r="EP186" s="47">
        <v>4.6039867570341703E-2</v>
      </c>
      <c r="EQ186" s="47">
        <v>0</v>
      </c>
      <c r="ER186" s="47">
        <v>0</v>
      </c>
      <c r="ES186" s="47">
        <v>0</v>
      </c>
      <c r="ET186" s="47">
        <v>1.79307729984505E-2</v>
      </c>
      <c r="EU186" s="47">
        <v>2.5043785713208599E-2</v>
      </c>
      <c r="EV186" s="47">
        <v>2.0311648926379499E-2</v>
      </c>
      <c r="EW186" s="47">
        <v>0</v>
      </c>
      <c r="EX186" s="47">
        <v>0</v>
      </c>
      <c r="EY186" s="47">
        <v>0</v>
      </c>
      <c r="EZ186" s="47">
        <v>0</v>
      </c>
      <c r="FA186" s="47">
        <v>3.4133313006543799E-2</v>
      </c>
      <c r="FB186" s="47">
        <v>0</v>
      </c>
      <c r="FC186" s="47">
        <v>0</v>
      </c>
      <c r="FD186" s="47">
        <v>0</v>
      </c>
      <c r="FE186" s="47">
        <v>6.1240704307409202E-2</v>
      </c>
      <c r="FF186" s="47">
        <v>1.2696051594476799E-2</v>
      </c>
      <c r="FG186" s="47">
        <v>0</v>
      </c>
      <c r="FH186" s="47">
        <v>2.5783937870784999E-2</v>
      </c>
      <c r="FI186" s="47">
        <v>0</v>
      </c>
      <c r="FJ186" s="47">
        <v>0.121967746307088</v>
      </c>
      <c r="FK186" s="47">
        <v>3.0361254743139698E-3</v>
      </c>
      <c r="FL186" s="47">
        <v>0</v>
      </c>
      <c r="FM186" s="47">
        <v>0</v>
      </c>
      <c r="FN186" s="47">
        <v>0.109743090488347</v>
      </c>
      <c r="FO186" s="47">
        <v>0.46194233424702902</v>
      </c>
      <c r="FP186" s="47">
        <v>6.0644784007104102E-2</v>
      </c>
      <c r="FQ186" s="47">
        <v>0</v>
      </c>
      <c r="FR186" s="47">
        <v>9.0611172357551693E-3</v>
      </c>
      <c r="FS186" s="47">
        <v>6.6563477185693803E-2</v>
      </c>
      <c r="FT186" s="47">
        <v>1.0951500448359601E-2</v>
      </c>
      <c r="FU186" s="47">
        <v>0</v>
      </c>
      <c r="FV186" s="47">
        <v>0</v>
      </c>
      <c r="FW186" s="47">
        <v>0</v>
      </c>
      <c r="FX186" s="47">
        <v>0</v>
      </c>
      <c r="FY186" s="47">
        <v>0</v>
      </c>
      <c r="FZ186" s="47">
        <v>0</v>
      </c>
      <c r="GA186" s="47">
        <v>0</v>
      </c>
      <c r="GB186" s="47">
        <v>0</v>
      </c>
      <c r="GC186" s="47">
        <v>0</v>
      </c>
      <c r="GD186" s="47">
        <v>0</v>
      </c>
      <c r="GE186" s="47">
        <v>0</v>
      </c>
      <c r="GF186" s="47">
        <v>0</v>
      </c>
      <c r="GG186" s="47">
        <v>0</v>
      </c>
      <c r="GH186" s="47">
        <v>0</v>
      </c>
      <c r="GI186" s="47">
        <v>0</v>
      </c>
      <c r="GJ186" s="47">
        <v>0</v>
      </c>
      <c r="GK186" s="47">
        <v>0</v>
      </c>
      <c r="GL186" s="47">
        <v>0</v>
      </c>
      <c r="GM186" s="47">
        <v>0</v>
      </c>
      <c r="GN186" s="47">
        <v>0</v>
      </c>
      <c r="GO186" s="47">
        <v>1.29026997855101E-2</v>
      </c>
      <c r="GP186" s="47">
        <v>0</v>
      </c>
      <c r="GQ186" s="47">
        <v>2.4270405436017502E-2</v>
      </c>
      <c r="GR186" s="47">
        <v>0</v>
      </c>
      <c r="GS186" s="47">
        <v>0</v>
      </c>
      <c r="GT186" s="47">
        <v>0</v>
      </c>
      <c r="GU186" s="47">
        <v>0</v>
      </c>
      <c r="GV186" s="47">
        <v>0</v>
      </c>
      <c r="GW186" s="47">
        <v>0</v>
      </c>
      <c r="GX186" s="47">
        <v>0</v>
      </c>
      <c r="GY186" s="47">
        <v>0</v>
      </c>
      <c r="GZ186" s="47">
        <v>0</v>
      </c>
      <c r="HA186" s="47">
        <v>0</v>
      </c>
      <c r="HB186" s="47">
        <v>2.0011265611528599E-2</v>
      </c>
      <c r="HC186" s="47">
        <v>0.13227027225631</v>
      </c>
      <c r="HD186" s="47">
        <v>0</v>
      </c>
      <c r="HE186" s="47">
        <v>0</v>
      </c>
      <c r="HF186" s="47">
        <v>0</v>
      </c>
      <c r="HG186" s="47">
        <v>0</v>
      </c>
      <c r="HH186" s="47">
        <v>0</v>
      </c>
      <c r="HI186" s="47">
        <v>0</v>
      </c>
      <c r="HJ186" s="47">
        <v>2.4656294221969001E-2</v>
      </c>
      <c r="HK186" s="47">
        <v>0</v>
      </c>
      <c r="HL186" s="47">
        <v>4.8628293506707401E-2</v>
      </c>
      <c r="HM186" s="47">
        <v>0</v>
      </c>
      <c r="HN186" s="47">
        <v>0</v>
      </c>
      <c r="HO186" s="47">
        <v>0</v>
      </c>
      <c r="HP186" s="47">
        <v>0</v>
      </c>
      <c r="HQ186" s="47">
        <v>0</v>
      </c>
      <c r="HR186" s="47">
        <v>1.4891391820193899E-2</v>
      </c>
      <c r="HS186" s="47">
        <v>1.45396047928494E-2</v>
      </c>
      <c r="HT186" s="47">
        <v>0</v>
      </c>
      <c r="HU186" s="47">
        <v>0</v>
      </c>
      <c r="HV186" s="47">
        <v>0</v>
      </c>
      <c r="HW186" s="47">
        <v>0</v>
      </c>
      <c r="HX186" s="47">
        <v>0</v>
      </c>
      <c r="HY186" s="47">
        <v>0</v>
      </c>
      <c r="HZ186" s="47">
        <v>0</v>
      </c>
    </row>
    <row r="187" spans="1:234" x14ac:dyDescent="0.25">
      <c r="A187" t="str">
        <f t="shared" si="2"/>
        <v>HOT_218</v>
      </c>
      <c r="B187" s="1" t="s">
        <v>1513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1.2912394371771101E-2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47">
        <v>0</v>
      </c>
      <c r="CL187" s="47">
        <v>0</v>
      </c>
      <c r="CM187" s="47">
        <v>0</v>
      </c>
      <c r="CN187" s="47">
        <v>0</v>
      </c>
      <c r="CO187" s="47">
        <v>0</v>
      </c>
      <c r="CP187" s="47">
        <v>0</v>
      </c>
      <c r="CQ187" s="47">
        <v>0</v>
      </c>
      <c r="CR187" s="47">
        <v>0</v>
      </c>
      <c r="CS187" s="47">
        <v>0</v>
      </c>
      <c r="CT187" s="47">
        <v>0</v>
      </c>
      <c r="CU187" s="47">
        <v>0</v>
      </c>
      <c r="CV187" s="47">
        <v>0</v>
      </c>
      <c r="CW187" s="47">
        <v>0</v>
      </c>
      <c r="CX187" s="47">
        <v>0</v>
      </c>
      <c r="CY187" s="47">
        <v>0</v>
      </c>
      <c r="CZ187" s="47">
        <v>0</v>
      </c>
      <c r="DA187" s="47">
        <v>0</v>
      </c>
      <c r="DB187" s="47">
        <v>0</v>
      </c>
      <c r="DC187" s="47">
        <v>0</v>
      </c>
      <c r="DD187" s="47">
        <v>0</v>
      </c>
      <c r="DE187" s="47">
        <v>0</v>
      </c>
      <c r="DF187" s="47">
        <v>0</v>
      </c>
      <c r="DG187" s="47">
        <v>0</v>
      </c>
      <c r="DH187" s="47">
        <v>0</v>
      </c>
      <c r="DI187" s="47">
        <v>0</v>
      </c>
      <c r="DJ187" s="47">
        <v>0</v>
      </c>
      <c r="DK187" s="47">
        <v>0</v>
      </c>
      <c r="DL187" s="47">
        <v>0</v>
      </c>
      <c r="DM187" s="47">
        <v>0</v>
      </c>
      <c r="DN187" s="47">
        <v>0</v>
      </c>
      <c r="DO187" s="47">
        <v>0</v>
      </c>
      <c r="DP187" s="47">
        <v>0</v>
      </c>
      <c r="DQ187" s="47">
        <v>0</v>
      </c>
      <c r="DR187" s="47">
        <v>0</v>
      </c>
      <c r="DS187" s="47">
        <v>0</v>
      </c>
      <c r="DT187" s="47">
        <v>5.0213337561504402E-2</v>
      </c>
      <c r="DU187" s="47">
        <v>0</v>
      </c>
      <c r="DV187" s="47">
        <v>0</v>
      </c>
      <c r="DW187" s="47">
        <v>0</v>
      </c>
      <c r="DX187" s="47">
        <v>0</v>
      </c>
      <c r="DY187" s="47">
        <v>0</v>
      </c>
      <c r="DZ187" s="47">
        <v>0</v>
      </c>
      <c r="EA187" s="47">
        <v>0</v>
      </c>
      <c r="EB187" s="47">
        <v>0</v>
      </c>
      <c r="EC187" s="47">
        <v>0</v>
      </c>
      <c r="ED187" s="47">
        <v>0</v>
      </c>
      <c r="EE187" s="47">
        <v>0</v>
      </c>
      <c r="EF187" s="47">
        <v>0</v>
      </c>
      <c r="EG187" s="47">
        <v>0</v>
      </c>
      <c r="EH187" s="47">
        <v>0</v>
      </c>
      <c r="EI187" s="47">
        <v>0</v>
      </c>
      <c r="EJ187" s="47">
        <v>0</v>
      </c>
      <c r="EK187" s="47">
        <v>0</v>
      </c>
      <c r="EL187" s="47">
        <v>0</v>
      </c>
      <c r="EM187" s="47">
        <v>0</v>
      </c>
      <c r="EN187" s="47">
        <v>0.130129888907632</v>
      </c>
      <c r="EO187" s="47">
        <v>1.80799964017739E-2</v>
      </c>
      <c r="EP187" s="47">
        <v>0</v>
      </c>
      <c r="EQ187" s="47">
        <v>0</v>
      </c>
      <c r="ER187" s="47">
        <v>0</v>
      </c>
      <c r="ES187" s="47">
        <v>0</v>
      </c>
      <c r="ET187" s="47">
        <v>0</v>
      </c>
      <c r="EU187" s="47">
        <v>0</v>
      </c>
      <c r="EV187" s="47">
        <v>0</v>
      </c>
      <c r="EW187" s="47">
        <v>0</v>
      </c>
      <c r="EX187" s="47">
        <v>0</v>
      </c>
      <c r="EY187" s="47">
        <v>0</v>
      </c>
      <c r="EZ187" s="47">
        <v>0</v>
      </c>
      <c r="FA187" s="47">
        <v>0</v>
      </c>
      <c r="FB187" s="47">
        <v>1.9908337847520099E-3</v>
      </c>
      <c r="FC187" s="47">
        <v>0</v>
      </c>
      <c r="FD187" s="47">
        <v>0</v>
      </c>
      <c r="FE187" s="47">
        <v>0</v>
      </c>
      <c r="FF187" s="47">
        <v>0</v>
      </c>
      <c r="FG187" s="47">
        <v>0</v>
      </c>
      <c r="FH187" s="47">
        <v>0</v>
      </c>
      <c r="FI187" s="47">
        <v>0</v>
      </c>
      <c r="FJ187" s="47">
        <v>0</v>
      </c>
      <c r="FK187" s="47">
        <v>0</v>
      </c>
      <c r="FL187" s="47">
        <v>0</v>
      </c>
      <c r="FM187" s="47">
        <v>0</v>
      </c>
      <c r="FN187" s="47">
        <v>0</v>
      </c>
      <c r="FO187" s="47">
        <v>0</v>
      </c>
      <c r="FP187" s="47">
        <v>0</v>
      </c>
      <c r="FQ187" s="47">
        <v>0</v>
      </c>
      <c r="FR187" s="47">
        <v>0</v>
      </c>
      <c r="FS187" s="47">
        <v>0</v>
      </c>
      <c r="FT187" s="47">
        <v>0</v>
      </c>
      <c r="FU187" s="47">
        <v>0</v>
      </c>
      <c r="FV187" s="47">
        <v>0</v>
      </c>
      <c r="FW187" s="47">
        <v>0</v>
      </c>
      <c r="FX187" s="47">
        <v>0</v>
      </c>
      <c r="FY187" s="47">
        <v>0</v>
      </c>
      <c r="FZ187" s="47">
        <v>0</v>
      </c>
      <c r="GA187" s="47">
        <v>0</v>
      </c>
      <c r="GB187" s="47">
        <v>0</v>
      </c>
      <c r="GC187" s="47">
        <v>0</v>
      </c>
      <c r="GD187" s="47">
        <v>0</v>
      </c>
      <c r="GE187" s="47">
        <v>0</v>
      </c>
      <c r="GF187" s="47">
        <v>0</v>
      </c>
      <c r="GG187" s="47">
        <v>0</v>
      </c>
      <c r="GH187" s="47">
        <v>0</v>
      </c>
      <c r="GI187" s="47">
        <v>0</v>
      </c>
      <c r="GJ187" s="47">
        <v>0</v>
      </c>
      <c r="GK187" s="47">
        <v>0</v>
      </c>
      <c r="GL187" s="47">
        <v>0</v>
      </c>
      <c r="GM187" s="47">
        <v>0</v>
      </c>
      <c r="GN187" s="47">
        <v>0</v>
      </c>
      <c r="GO187" s="47">
        <v>0</v>
      </c>
      <c r="GP187" s="47">
        <v>0</v>
      </c>
      <c r="GQ187" s="47">
        <v>0</v>
      </c>
      <c r="GR187" s="47">
        <v>0</v>
      </c>
      <c r="GS187" s="47">
        <v>0</v>
      </c>
      <c r="GT187" s="47">
        <v>0</v>
      </c>
      <c r="GU187" s="47">
        <v>0</v>
      </c>
      <c r="GV187" s="47">
        <v>0</v>
      </c>
      <c r="GW187" s="47">
        <v>0</v>
      </c>
      <c r="GX187" s="47">
        <v>0</v>
      </c>
      <c r="GY187" s="47">
        <v>0</v>
      </c>
      <c r="GZ187" s="47">
        <v>0</v>
      </c>
      <c r="HA187" s="47">
        <v>0</v>
      </c>
      <c r="HB187" s="47">
        <v>0</v>
      </c>
      <c r="HC187" s="47">
        <v>0</v>
      </c>
      <c r="HD187" s="47">
        <v>0</v>
      </c>
      <c r="HE187" s="47">
        <v>0</v>
      </c>
      <c r="HF187" s="47">
        <v>0</v>
      </c>
      <c r="HG187" s="47">
        <v>0</v>
      </c>
      <c r="HH187" s="47">
        <v>0</v>
      </c>
      <c r="HI187" s="47">
        <v>0</v>
      </c>
      <c r="HJ187" s="47">
        <v>0</v>
      </c>
      <c r="HK187" s="47">
        <v>0</v>
      </c>
      <c r="HL187" s="47">
        <v>0</v>
      </c>
      <c r="HM187" s="47">
        <v>0</v>
      </c>
      <c r="HN187" s="47">
        <v>0</v>
      </c>
      <c r="HO187" s="47">
        <v>0</v>
      </c>
      <c r="HP187" s="47">
        <v>0</v>
      </c>
      <c r="HQ187" s="47">
        <v>0</v>
      </c>
      <c r="HR187" s="47">
        <v>0</v>
      </c>
      <c r="HS187" s="47">
        <v>0</v>
      </c>
      <c r="HT187" s="47">
        <v>0</v>
      </c>
      <c r="HU187" s="47">
        <v>0</v>
      </c>
      <c r="HV187" s="47">
        <v>0</v>
      </c>
      <c r="HW187" s="47">
        <v>0</v>
      </c>
      <c r="HX187" s="47">
        <v>0</v>
      </c>
      <c r="HY187" s="47">
        <v>0</v>
      </c>
      <c r="HZ187" s="47">
        <v>0</v>
      </c>
    </row>
    <row r="188" spans="1:234" x14ac:dyDescent="0.25">
      <c r="A188" t="str">
        <f t="shared" si="2"/>
        <v>HOT_219</v>
      </c>
      <c r="B188" s="1" t="s">
        <v>1514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7.4717725819626202E-3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5.6272358213754599E-2</v>
      </c>
      <c r="X188" s="1">
        <v>0</v>
      </c>
      <c r="Y188" s="1">
        <v>0.111123576098386</v>
      </c>
      <c r="Z188" s="1">
        <v>0</v>
      </c>
      <c r="AA188" s="1">
        <v>0</v>
      </c>
      <c r="AB188" s="1">
        <v>0</v>
      </c>
      <c r="AC188" s="1">
        <v>0</v>
      </c>
      <c r="AD188" s="1">
        <v>0.223828035541703</v>
      </c>
      <c r="AE188" s="1">
        <v>0</v>
      </c>
      <c r="AF188" s="1">
        <v>0</v>
      </c>
      <c r="AG188" s="1">
        <v>1.6282966950423201E-2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0.68055097914991602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6.5573315477037202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2.7988569020150799E-2</v>
      </c>
      <c r="BB188" s="1">
        <v>0</v>
      </c>
      <c r="BC188" s="1">
        <v>0</v>
      </c>
      <c r="BD188" s="1">
        <v>0</v>
      </c>
      <c r="BE188" s="1">
        <v>0</v>
      </c>
      <c r="BF188" s="1">
        <v>5.6101485653012297E-2</v>
      </c>
      <c r="BG188" s="1">
        <v>1.24817301288792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1.2912394371771101E-2</v>
      </c>
      <c r="BS188" s="1">
        <v>0</v>
      </c>
      <c r="BT188" s="1">
        <v>0</v>
      </c>
      <c r="BU188" s="1">
        <v>0.261116316661264</v>
      </c>
      <c r="BV188" s="1">
        <v>0</v>
      </c>
      <c r="BW188" s="1">
        <v>0</v>
      </c>
      <c r="BX188" s="1">
        <v>2.1143337494844001E-2</v>
      </c>
      <c r="BY188" s="1">
        <v>2.70852124384567E-3</v>
      </c>
      <c r="BZ188" s="1">
        <v>0</v>
      </c>
      <c r="CA188" s="1">
        <v>1.50996505123375E-2</v>
      </c>
      <c r="CB188" s="1">
        <v>8.3050319595426303E-2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47">
        <v>0</v>
      </c>
      <c r="CL188" s="47">
        <v>0</v>
      </c>
      <c r="CM188" s="47">
        <v>0</v>
      </c>
      <c r="CN188" s="47">
        <v>0</v>
      </c>
      <c r="CO188" s="47">
        <v>0</v>
      </c>
      <c r="CP188" s="47">
        <v>0</v>
      </c>
      <c r="CQ188" s="47">
        <v>0</v>
      </c>
      <c r="CR188" s="47">
        <v>0</v>
      </c>
      <c r="CS188" s="47">
        <v>0</v>
      </c>
      <c r="CT188" s="47">
        <v>0</v>
      </c>
      <c r="CU188" s="47">
        <v>0</v>
      </c>
      <c r="CV188" s="47">
        <v>0</v>
      </c>
      <c r="CW188" s="47">
        <v>0.333807148276202</v>
      </c>
      <c r="CX188" s="47">
        <v>3.8271364476656203E-2</v>
      </c>
      <c r="CY188" s="47">
        <v>0.24181999971621199</v>
      </c>
      <c r="CZ188" s="47">
        <v>6.8141416519270602E-3</v>
      </c>
      <c r="DA188" s="47">
        <v>1.4574873030663E-2</v>
      </c>
      <c r="DB188" s="47">
        <v>0</v>
      </c>
      <c r="DC188" s="47">
        <v>0</v>
      </c>
      <c r="DD188" s="47">
        <v>0</v>
      </c>
      <c r="DE188" s="47">
        <v>0</v>
      </c>
      <c r="DF188" s="47">
        <v>0</v>
      </c>
      <c r="DG188" s="47">
        <v>0</v>
      </c>
      <c r="DH188" s="47">
        <v>0</v>
      </c>
      <c r="DI188" s="47">
        <v>4.1191138381700299E-2</v>
      </c>
      <c r="DJ188" s="47">
        <v>0</v>
      </c>
      <c r="DK188" s="47">
        <v>0</v>
      </c>
      <c r="DL188" s="47">
        <v>0</v>
      </c>
      <c r="DM188" s="47">
        <v>5.5487812791900999E-3</v>
      </c>
      <c r="DN188" s="47">
        <v>1.8313746558914101E-2</v>
      </c>
      <c r="DO188" s="47">
        <v>2.4897028634806299E-2</v>
      </c>
      <c r="DP188" s="47">
        <v>0</v>
      </c>
      <c r="DQ188" s="47">
        <v>0</v>
      </c>
      <c r="DR188" s="47">
        <v>0</v>
      </c>
      <c r="DS188" s="47">
        <v>0</v>
      </c>
      <c r="DT188" s="47">
        <v>0</v>
      </c>
      <c r="DU188" s="47">
        <v>0</v>
      </c>
      <c r="DV188" s="47">
        <v>0</v>
      </c>
      <c r="DW188" s="47">
        <v>0</v>
      </c>
      <c r="DX188" s="47">
        <v>0</v>
      </c>
      <c r="DY188" s="47">
        <v>0</v>
      </c>
      <c r="DZ188" s="47">
        <v>0</v>
      </c>
      <c r="EA188" s="47">
        <v>0.19372842657154499</v>
      </c>
      <c r="EB188" s="47">
        <v>0</v>
      </c>
      <c r="EC188" s="47">
        <v>0</v>
      </c>
      <c r="ED188" s="47">
        <v>0</v>
      </c>
      <c r="EE188" s="47">
        <v>1.6135114222636401E-2</v>
      </c>
      <c r="EF188" s="47">
        <v>0</v>
      </c>
      <c r="EG188" s="47">
        <v>0</v>
      </c>
      <c r="EH188" s="47">
        <v>0</v>
      </c>
      <c r="EI188" s="47">
        <v>7.2599673301470199E-2</v>
      </c>
      <c r="EJ188" s="47">
        <v>0</v>
      </c>
      <c r="EK188" s="47">
        <v>0</v>
      </c>
      <c r="EL188" s="47">
        <v>0</v>
      </c>
      <c r="EM188" s="47">
        <v>0</v>
      </c>
      <c r="EN188" s="47">
        <v>0</v>
      </c>
      <c r="EO188" s="47">
        <v>2.7119994602660801E-2</v>
      </c>
      <c r="EP188" s="47">
        <v>9.2079735140683405E-2</v>
      </c>
      <c r="EQ188" s="47">
        <v>0</v>
      </c>
      <c r="ER188" s="47">
        <v>0</v>
      </c>
      <c r="ES188" s="47">
        <v>0</v>
      </c>
      <c r="ET188" s="47">
        <v>2.2413466248063101E-2</v>
      </c>
      <c r="EU188" s="47">
        <v>0</v>
      </c>
      <c r="EV188" s="47">
        <v>1.0155824463189699E-2</v>
      </c>
      <c r="EW188" s="47">
        <v>5.8746371090568898E-2</v>
      </c>
      <c r="EX188" s="47">
        <v>0</v>
      </c>
      <c r="EY188" s="47">
        <v>0</v>
      </c>
      <c r="EZ188" s="47">
        <v>0</v>
      </c>
      <c r="FA188" s="47">
        <v>0</v>
      </c>
      <c r="FB188" s="47">
        <v>0</v>
      </c>
      <c r="FC188" s="47">
        <v>0</v>
      </c>
      <c r="FD188" s="47">
        <v>0</v>
      </c>
      <c r="FE188" s="47">
        <v>0</v>
      </c>
      <c r="FF188" s="47">
        <v>0</v>
      </c>
      <c r="FG188" s="47">
        <v>0</v>
      </c>
      <c r="FH188" s="47">
        <v>0</v>
      </c>
      <c r="FI188" s="47">
        <v>0</v>
      </c>
      <c r="FJ188" s="47">
        <v>6.0983873153543901E-2</v>
      </c>
      <c r="FK188" s="47">
        <v>0</v>
      </c>
      <c r="FL188" s="47">
        <v>7.40410475909733E-3</v>
      </c>
      <c r="FM188" s="47">
        <v>0</v>
      </c>
      <c r="FN188" s="47">
        <v>0</v>
      </c>
      <c r="FO188" s="47">
        <v>0</v>
      </c>
      <c r="FP188" s="47">
        <v>0</v>
      </c>
      <c r="FQ188" s="47">
        <v>0</v>
      </c>
      <c r="FR188" s="47">
        <v>0</v>
      </c>
      <c r="FS188" s="47">
        <v>0</v>
      </c>
      <c r="FT188" s="47">
        <v>0</v>
      </c>
      <c r="FU188" s="47">
        <v>0</v>
      </c>
      <c r="FV188" s="47">
        <v>0</v>
      </c>
      <c r="FW188" s="47">
        <v>0</v>
      </c>
      <c r="FX188" s="47">
        <v>0</v>
      </c>
      <c r="FY188" s="47">
        <v>0</v>
      </c>
      <c r="FZ188" s="47">
        <v>0</v>
      </c>
      <c r="GA188" s="47">
        <v>0</v>
      </c>
      <c r="GB188" s="47">
        <v>0.14073540962741801</v>
      </c>
      <c r="GC188" s="47">
        <v>0</v>
      </c>
      <c r="GD188" s="47">
        <v>7.4903695248965702E-2</v>
      </c>
      <c r="GE188" s="47">
        <v>0.844197715700299</v>
      </c>
      <c r="GF188" s="47">
        <v>1.2751789924647801</v>
      </c>
      <c r="GG188" s="47">
        <v>2.07036595152152</v>
      </c>
      <c r="GH188" s="47">
        <v>0</v>
      </c>
      <c r="GI188" s="47">
        <v>1.4920577482070299E-2</v>
      </c>
      <c r="GJ188" s="47">
        <v>0</v>
      </c>
      <c r="GK188" s="47">
        <v>0</v>
      </c>
      <c r="GL188" s="47">
        <v>0</v>
      </c>
      <c r="GM188" s="47">
        <v>0</v>
      </c>
      <c r="GN188" s="47">
        <v>1.1189165874473999E-2</v>
      </c>
      <c r="GO188" s="47">
        <v>0</v>
      </c>
      <c r="GP188" s="47">
        <v>0</v>
      </c>
      <c r="GQ188" s="47">
        <v>0</v>
      </c>
      <c r="GR188" s="47">
        <v>0</v>
      </c>
      <c r="GS188" s="47">
        <v>0</v>
      </c>
      <c r="GT188" s="47">
        <v>0</v>
      </c>
      <c r="GU188" s="47">
        <v>0</v>
      </c>
      <c r="GV188" s="47">
        <v>6.1900340451872503E-2</v>
      </c>
      <c r="GW188" s="47">
        <v>0</v>
      </c>
      <c r="GX188" s="47">
        <v>0</v>
      </c>
      <c r="GY188" s="47">
        <v>0</v>
      </c>
      <c r="GZ188" s="47">
        <v>0</v>
      </c>
      <c r="HA188" s="47">
        <v>0</v>
      </c>
      <c r="HB188" s="47">
        <v>0</v>
      </c>
      <c r="HC188" s="47">
        <v>0</v>
      </c>
      <c r="HD188" s="47">
        <v>1.70915215370975E-2</v>
      </c>
      <c r="HE188" s="47">
        <v>2.45516807153386E-2</v>
      </c>
      <c r="HF188" s="47">
        <v>0</v>
      </c>
      <c r="HG188" s="47">
        <v>0</v>
      </c>
      <c r="HH188" s="47">
        <v>3.6521024588649399E-2</v>
      </c>
      <c r="HI188" s="47">
        <v>0</v>
      </c>
      <c r="HJ188" s="47">
        <v>0</v>
      </c>
      <c r="HK188" s="47">
        <v>9.5902453504435506E-2</v>
      </c>
      <c r="HL188" s="47">
        <v>0</v>
      </c>
      <c r="HM188" s="47">
        <v>0</v>
      </c>
      <c r="HN188" s="47">
        <v>0</v>
      </c>
      <c r="HO188" s="47">
        <v>0</v>
      </c>
      <c r="HP188" s="47">
        <v>2.8165655906575598E-3</v>
      </c>
      <c r="HQ188" s="47">
        <v>9.5157538591668506E-2</v>
      </c>
      <c r="HR188" s="47">
        <v>0</v>
      </c>
      <c r="HS188" s="47">
        <v>0</v>
      </c>
      <c r="HT188" s="47">
        <v>0</v>
      </c>
      <c r="HU188" s="47">
        <v>0</v>
      </c>
      <c r="HV188" s="47">
        <v>0</v>
      </c>
      <c r="HW188" s="47">
        <v>0</v>
      </c>
      <c r="HX188" s="47">
        <v>0</v>
      </c>
      <c r="HY188" s="47">
        <v>0</v>
      </c>
      <c r="HZ188" s="47">
        <v>0</v>
      </c>
    </row>
    <row r="189" spans="1:234" x14ac:dyDescent="0.25">
      <c r="A189" t="str">
        <f t="shared" si="2"/>
        <v>HOT_221</v>
      </c>
      <c r="B189" s="1" t="s">
        <v>1515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1.2773329482595901E-2</v>
      </c>
      <c r="N189" s="1">
        <v>0</v>
      </c>
      <c r="O189" s="1">
        <v>0</v>
      </c>
      <c r="P189" s="1">
        <v>9.7098734844540697E-3</v>
      </c>
      <c r="Q189" s="1">
        <v>0</v>
      </c>
      <c r="R189" s="1">
        <v>0</v>
      </c>
      <c r="S189" s="1">
        <v>0</v>
      </c>
      <c r="T189" s="1">
        <v>1.1972644893271401E-2</v>
      </c>
      <c r="U189" s="1">
        <v>0</v>
      </c>
      <c r="V189" s="1">
        <v>0</v>
      </c>
      <c r="W189" s="1">
        <v>5.6272358213754599E-2</v>
      </c>
      <c r="X189" s="1">
        <v>0</v>
      </c>
      <c r="Y189" s="1">
        <v>0.111123576098386</v>
      </c>
      <c r="Z189" s="1">
        <v>0</v>
      </c>
      <c r="AA189" s="1">
        <v>0</v>
      </c>
      <c r="AB189" s="1">
        <v>5.9482502230593801E-2</v>
      </c>
      <c r="AC189" s="1">
        <v>0</v>
      </c>
      <c r="AD189" s="1">
        <v>3.0247031829959799E-2</v>
      </c>
      <c r="AE189" s="1">
        <v>6.7562146765545901E-3</v>
      </c>
      <c r="AF189" s="1">
        <v>0</v>
      </c>
      <c r="AG189" s="1">
        <v>3.2565933900846403E-2</v>
      </c>
      <c r="AH189" s="1">
        <v>0</v>
      </c>
      <c r="AI189" s="1">
        <v>0</v>
      </c>
      <c r="AJ189" s="1">
        <v>0</v>
      </c>
      <c r="AK189" s="1">
        <v>6.3109801776614599E-2</v>
      </c>
      <c r="AL189" s="1">
        <v>0</v>
      </c>
      <c r="AM189" s="1">
        <v>2.5449841089980298E-2</v>
      </c>
      <c r="AN189" s="1">
        <v>0</v>
      </c>
      <c r="AO189" s="1">
        <v>0.104264304616562</v>
      </c>
      <c r="AP189" s="1">
        <v>0</v>
      </c>
      <c r="AQ189" s="1">
        <v>0</v>
      </c>
      <c r="AR189" s="1">
        <v>2.0982039925532998E-2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9.5358401134394196E-3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8.8145021101458595E-3</v>
      </c>
      <c r="BP189" s="1">
        <v>0</v>
      </c>
      <c r="BQ189" s="1">
        <v>0</v>
      </c>
      <c r="BR189" s="1">
        <v>2.5824788743542101E-2</v>
      </c>
      <c r="BS189" s="1">
        <v>2.8859222293445499</v>
      </c>
      <c r="BT189" s="1">
        <v>0</v>
      </c>
      <c r="BU189" s="1">
        <v>0</v>
      </c>
      <c r="BV189" s="1">
        <v>0</v>
      </c>
      <c r="BW189" s="1">
        <v>0</v>
      </c>
      <c r="BX189" s="1">
        <v>2.6429171868555101E-3</v>
      </c>
      <c r="BY189" s="1">
        <v>2.70852124384567E-3</v>
      </c>
      <c r="BZ189" s="1">
        <v>4.2629882574050697E-2</v>
      </c>
      <c r="CA189" s="1">
        <v>5.0332168374458402E-3</v>
      </c>
      <c r="CB189" s="1">
        <v>0</v>
      </c>
      <c r="CC189" s="1">
        <v>0</v>
      </c>
      <c r="CD189" s="1">
        <v>6.5588611218608097E-3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47">
        <v>0</v>
      </c>
      <c r="CL189" s="47">
        <v>5.6682654483070402E-2</v>
      </c>
      <c r="CM189" s="47">
        <v>0</v>
      </c>
      <c r="CN189" s="47">
        <v>0</v>
      </c>
      <c r="CO189" s="47">
        <v>8.7018172813054406E-2</v>
      </c>
      <c r="CP189" s="47">
        <v>0</v>
      </c>
      <c r="CQ189" s="47">
        <v>0</v>
      </c>
      <c r="CR189" s="47">
        <v>0</v>
      </c>
      <c r="CS189" s="47">
        <v>0</v>
      </c>
      <c r="CT189" s="47">
        <v>0</v>
      </c>
      <c r="CU189" s="47">
        <v>0</v>
      </c>
      <c r="CV189" s="47">
        <v>0</v>
      </c>
      <c r="CW189" s="47">
        <v>0</v>
      </c>
      <c r="CX189" s="47">
        <v>0</v>
      </c>
      <c r="CY189" s="47">
        <v>0</v>
      </c>
      <c r="CZ189" s="47">
        <v>0</v>
      </c>
      <c r="DA189" s="47">
        <v>0</v>
      </c>
      <c r="DB189" s="47">
        <v>0</v>
      </c>
      <c r="DC189" s="47">
        <v>0</v>
      </c>
      <c r="DD189" s="47">
        <v>0</v>
      </c>
      <c r="DE189" s="47">
        <v>0</v>
      </c>
      <c r="DF189" s="47">
        <v>4.6878543272535697E-3</v>
      </c>
      <c r="DG189" s="47">
        <v>0.147315238736409</v>
      </c>
      <c r="DH189" s="47">
        <v>0</v>
      </c>
      <c r="DI189" s="47">
        <v>2.0595569190850201E-2</v>
      </c>
      <c r="DJ189" s="47">
        <v>0</v>
      </c>
      <c r="DK189" s="47">
        <v>0</v>
      </c>
      <c r="DL189" s="47">
        <v>0</v>
      </c>
      <c r="DM189" s="47">
        <v>0</v>
      </c>
      <c r="DN189" s="47">
        <v>0</v>
      </c>
      <c r="DO189" s="47">
        <v>1.24485143174032E-2</v>
      </c>
      <c r="DP189" s="47">
        <v>0</v>
      </c>
      <c r="DQ189" s="47">
        <v>0</v>
      </c>
      <c r="DR189" s="47">
        <v>0</v>
      </c>
      <c r="DS189" s="47">
        <v>4.75800693369344E-2</v>
      </c>
      <c r="DT189" s="47">
        <v>0.22596001902676999</v>
      </c>
      <c r="DU189" s="47">
        <v>0</v>
      </c>
      <c r="DV189" s="47">
        <v>0</v>
      </c>
      <c r="DW189" s="47">
        <v>0</v>
      </c>
      <c r="DX189" s="47">
        <v>0</v>
      </c>
      <c r="DY189" s="47">
        <v>0</v>
      </c>
      <c r="DZ189" s="47">
        <v>0</v>
      </c>
      <c r="EA189" s="47">
        <v>0</v>
      </c>
      <c r="EB189" s="47">
        <v>0</v>
      </c>
      <c r="EC189" s="47">
        <v>0</v>
      </c>
      <c r="ED189" s="47">
        <v>0</v>
      </c>
      <c r="EE189" s="47">
        <v>0</v>
      </c>
      <c r="EF189" s="47">
        <v>0</v>
      </c>
      <c r="EG189" s="47">
        <v>0</v>
      </c>
      <c r="EH189" s="47">
        <v>0</v>
      </c>
      <c r="EI189" s="47">
        <v>7.2599673301470199E-2</v>
      </c>
      <c r="EJ189" s="47">
        <v>0.10889433360556899</v>
      </c>
      <c r="EK189" s="47">
        <v>0.137388429537046</v>
      </c>
      <c r="EL189" s="47">
        <v>7.0411627814031902E-2</v>
      </c>
      <c r="EM189" s="47">
        <v>0.13041442877598799</v>
      </c>
      <c r="EN189" s="47">
        <v>0.26025977781526399</v>
      </c>
      <c r="EO189" s="47">
        <v>0.52431989565144199</v>
      </c>
      <c r="EP189" s="47">
        <v>0.46039867570341703</v>
      </c>
      <c r="EQ189" s="47">
        <v>1.58369997545105E-2</v>
      </c>
      <c r="ER189" s="47">
        <v>3.7394287454615698E-2</v>
      </c>
      <c r="ES189" s="47">
        <v>0.34507612928930997</v>
      </c>
      <c r="ET189" s="47">
        <v>0.19723850298295501</v>
      </c>
      <c r="EU189" s="47">
        <v>4.3826624998115099E-2</v>
      </c>
      <c r="EV189" s="47">
        <v>0</v>
      </c>
      <c r="EW189" s="47">
        <v>0</v>
      </c>
      <c r="EX189" s="47">
        <v>0</v>
      </c>
      <c r="EY189" s="47">
        <v>0</v>
      </c>
      <c r="EZ189" s="47">
        <v>0</v>
      </c>
      <c r="FA189" s="47">
        <v>0</v>
      </c>
      <c r="FB189" s="47">
        <v>1.1945002708512099E-2</v>
      </c>
      <c r="FC189" s="47">
        <v>7.7487447256209596E-2</v>
      </c>
      <c r="FD189" s="47">
        <v>0</v>
      </c>
      <c r="FE189" s="47">
        <v>0</v>
      </c>
      <c r="FF189" s="47">
        <v>6.3480257972384005E-2</v>
      </c>
      <c r="FG189" s="47">
        <v>0.29249796905973802</v>
      </c>
      <c r="FH189" s="47">
        <v>0</v>
      </c>
      <c r="FI189" s="47">
        <v>0</v>
      </c>
      <c r="FJ189" s="47">
        <v>6.0983873153543901E-2</v>
      </c>
      <c r="FK189" s="47">
        <v>4.8578007589023503E-2</v>
      </c>
      <c r="FL189" s="47">
        <v>0</v>
      </c>
      <c r="FM189" s="47">
        <v>0</v>
      </c>
      <c r="FN189" s="47">
        <v>5.4871545244173398E-2</v>
      </c>
      <c r="FO189" s="47">
        <v>0</v>
      </c>
      <c r="FP189" s="47">
        <v>0</v>
      </c>
      <c r="FQ189" s="47">
        <v>0</v>
      </c>
      <c r="FR189" s="47">
        <v>0</v>
      </c>
      <c r="FS189" s="47">
        <v>0</v>
      </c>
      <c r="FT189" s="47">
        <v>1.0951500448359601E-2</v>
      </c>
      <c r="FU189" s="47">
        <v>0</v>
      </c>
      <c r="FV189" s="47">
        <v>3.08390497717328E-2</v>
      </c>
      <c r="FW189" s="47">
        <v>0</v>
      </c>
      <c r="FX189" s="47">
        <v>0</v>
      </c>
      <c r="FY189" s="47">
        <v>0.226397465306685</v>
      </c>
      <c r="FZ189" s="47">
        <v>0</v>
      </c>
      <c r="GA189" s="47">
        <v>0</v>
      </c>
      <c r="GB189" s="47">
        <v>0</v>
      </c>
      <c r="GC189" s="47">
        <v>0</v>
      </c>
      <c r="GD189" s="47">
        <v>0</v>
      </c>
      <c r="GE189" s="47">
        <v>0</v>
      </c>
      <c r="GF189" s="47">
        <v>0</v>
      </c>
      <c r="GG189" s="47">
        <v>0</v>
      </c>
      <c r="GH189" s="47">
        <v>0</v>
      </c>
      <c r="GI189" s="47">
        <v>0</v>
      </c>
      <c r="GJ189" s="47">
        <v>0</v>
      </c>
      <c r="GK189" s="47">
        <v>0</v>
      </c>
      <c r="GL189" s="47">
        <v>0</v>
      </c>
      <c r="GM189" s="47">
        <v>0</v>
      </c>
      <c r="GN189" s="47">
        <v>0</v>
      </c>
      <c r="GO189" s="47">
        <v>1.29026997855101E-2</v>
      </c>
      <c r="GP189" s="47">
        <v>6.19649983439877E-2</v>
      </c>
      <c r="GQ189" s="47">
        <v>0</v>
      </c>
      <c r="GR189" s="47">
        <v>4.7843181207554597E-2</v>
      </c>
      <c r="GS189" s="47">
        <v>0</v>
      </c>
      <c r="GT189" s="47">
        <v>0</v>
      </c>
      <c r="GU189" s="47">
        <v>0</v>
      </c>
      <c r="GV189" s="47">
        <v>0</v>
      </c>
      <c r="GW189" s="47">
        <v>0</v>
      </c>
      <c r="GX189" s="47">
        <v>0</v>
      </c>
      <c r="GY189" s="47">
        <v>0</v>
      </c>
      <c r="GZ189" s="47">
        <v>0</v>
      </c>
      <c r="HA189" s="47">
        <v>0</v>
      </c>
      <c r="HB189" s="47">
        <v>0</v>
      </c>
      <c r="HC189" s="47">
        <v>0.17006177861525601</v>
      </c>
      <c r="HD189" s="47">
        <v>4.2728803842743803E-3</v>
      </c>
      <c r="HE189" s="47">
        <v>3.68275210730079E-2</v>
      </c>
      <c r="HF189" s="47">
        <v>0</v>
      </c>
      <c r="HG189" s="47">
        <v>0</v>
      </c>
      <c r="HH189" s="47">
        <v>0</v>
      </c>
      <c r="HI189" s="47">
        <v>3.05350376301608E-2</v>
      </c>
      <c r="HJ189" s="47">
        <v>0</v>
      </c>
      <c r="HK189" s="47">
        <v>0</v>
      </c>
      <c r="HL189" s="47">
        <v>9.7256587013414803E-2</v>
      </c>
      <c r="HM189" s="47">
        <v>0</v>
      </c>
      <c r="HN189" s="47">
        <v>0</v>
      </c>
      <c r="HO189" s="47">
        <v>0</v>
      </c>
      <c r="HP189" s="47">
        <v>0</v>
      </c>
      <c r="HQ189" s="47">
        <v>9.5157538591668506E-2</v>
      </c>
      <c r="HR189" s="47">
        <v>0</v>
      </c>
      <c r="HS189" s="47">
        <v>0</v>
      </c>
      <c r="HT189" s="47">
        <v>0</v>
      </c>
      <c r="HU189" s="47">
        <v>0</v>
      </c>
      <c r="HV189" s="47">
        <v>5.9080688089376499E-2</v>
      </c>
      <c r="HW189" s="47">
        <v>0</v>
      </c>
      <c r="HX189" s="47">
        <v>0</v>
      </c>
      <c r="HY189" s="47">
        <v>1.6503217309990801E-2</v>
      </c>
      <c r="HZ189" s="47">
        <v>0</v>
      </c>
    </row>
    <row r="190" spans="1:234" x14ac:dyDescent="0.25">
      <c r="A190" t="str">
        <f t="shared" si="2"/>
        <v>HOT_223</v>
      </c>
      <c r="B190" s="1" t="s">
        <v>1516</v>
      </c>
      <c r="C190" s="1">
        <v>1.8038520663098499E-2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8.5022016214649897E-3</v>
      </c>
      <c r="R190" s="1">
        <v>0</v>
      </c>
      <c r="S190" s="1">
        <v>0</v>
      </c>
      <c r="T190" s="1">
        <v>0</v>
      </c>
      <c r="U190" s="1">
        <v>0</v>
      </c>
      <c r="V190" s="1">
        <v>0.61167276854878105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3.0562023818324398E-2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4.0263645577029702E-2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1.5030844944502899E-2</v>
      </c>
      <c r="BT190" s="1">
        <v>0</v>
      </c>
      <c r="BU190" s="1">
        <v>0</v>
      </c>
      <c r="BV190" s="1">
        <v>0</v>
      </c>
      <c r="BW190" s="1">
        <v>0</v>
      </c>
      <c r="BX190" s="1">
        <v>7.9287515605665198E-3</v>
      </c>
      <c r="BY190" s="1">
        <v>0.251892475677647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3.4510339887055798E-2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47">
        <v>0</v>
      </c>
      <c r="CL190" s="47">
        <v>0</v>
      </c>
      <c r="CM190" s="47">
        <v>0</v>
      </c>
      <c r="CN190" s="47">
        <v>0</v>
      </c>
      <c r="CO190" s="47">
        <v>8.7018172813054406E-2</v>
      </c>
      <c r="CP190" s="47">
        <v>0</v>
      </c>
      <c r="CQ190" s="47">
        <v>0</v>
      </c>
      <c r="CR190" s="47">
        <v>0</v>
      </c>
      <c r="CS190" s="47">
        <v>0</v>
      </c>
      <c r="CT190" s="47">
        <v>0</v>
      </c>
      <c r="CU190" s="47">
        <v>0.12522928410153</v>
      </c>
      <c r="CV190" s="47">
        <v>0</v>
      </c>
      <c r="CW190" s="47">
        <v>0</v>
      </c>
      <c r="CX190" s="47">
        <v>0</v>
      </c>
      <c r="CY190" s="47">
        <v>0</v>
      </c>
      <c r="CZ190" s="47">
        <v>1.36282833038541E-2</v>
      </c>
      <c r="DA190" s="47">
        <v>0.153036166821961</v>
      </c>
      <c r="DB190" s="47">
        <v>0</v>
      </c>
      <c r="DC190" s="47">
        <v>0</v>
      </c>
      <c r="DD190" s="47">
        <v>0</v>
      </c>
      <c r="DE190" s="47">
        <v>0</v>
      </c>
      <c r="DF190" s="47">
        <v>0</v>
      </c>
      <c r="DG190" s="47">
        <v>0</v>
      </c>
      <c r="DH190" s="47">
        <v>0</v>
      </c>
      <c r="DI190" s="47">
        <v>0</v>
      </c>
      <c r="DJ190" s="47">
        <v>0</v>
      </c>
      <c r="DK190" s="47">
        <v>0</v>
      </c>
      <c r="DL190" s="47">
        <v>0</v>
      </c>
      <c r="DM190" s="47">
        <v>5.5487812791900999E-3</v>
      </c>
      <c r="DN190" s="47">
        <v>9.1568732794570593E-3</v>
      </c>
      <c r="DO190" s="47">
        <v>0</v>
      </c>
      <c r="DP190" s="47">
        <v>0</v>
      </c>
      <c r="DQ190" s="47">
        <v>0</v>
      </c>
      <c r="DR190" s="47">
        <v>0</v>
      </c>
      <c r="DS190" s="47">
        <v>0.38064055469547498</v>
      </c>
      <c r="DT190" s="47">
        <v>1.2553334390376101E-2</v>
      </c>
      <c r="DU190" s="47">
        <v>6.3118864793224899E-2</v>
      </c>
      <c r="DV190" s="47">
        <v>2.9358778650082001E-2</v>
      </c>
      <c r="DW190" s="47">
        <v>0</v>
      </c>
      <c r="DX190" s="47">
        <v>0</v>
      </c>
      <c r="DY190" s="47">
        <v>0.13204099385022899</v>
      </c>
      <c r="DZ190" s="47">
        <v>0</v>
      </c>
      <c r="EA190" s="47">
        <v>0.25830456876205998</v>
      </c>
      <c r="EB190" s="47">
        <v>0</v>
      </c>
      <c r="EC190" s="47">
        <v>2.2987380353877901E-2</v>
      </c>
      <c r="ED190" s="47">
        <v>0</v>
      </c>
      <c r="EE190" s="47">
        <v>0</v>
      </c>
      <c r="EF190" s="47">
        <v>0</v>
      </c>
      <c r="EG190" s="47">
        <v>0</v>
      </c>
      <c r="EH190" s="47">
        <v>0</v>
      </c>
      <c r="EI190" s="47">
        <v>0</v>
      </c>
      <c r="EJ190" s="47">
        <v>0</v>
      </c>
      <c r="EK190" s="47">
        <v>8.5867768460653901E-2</v>
      </c>
      <c r="EL190" s="47">
        <v>0</v>
      </c>
      <c r="EM190" s="47">
        <v>0.17388590503465101</v>
      </c>
      <c r="EN190" s="47">
        <v>0</v>
      </c>
      <c r="EO190" s="47">
        <v>7.2319985607095405E-2</v>
      </c>
      <c r="EP190" s="47">
        <v>4.6039867570341703E-2</v>
      </c>
      <c r="EQ190" s="47">
        <v>0</v>
      </c>
      <c r="ER190" s="47">
        <v>0</v>
      </c>
      <c r="ES190" s="47">
        <v>0</v>
      </c>
      <c r="ET190" s="47">
        <v>0</v>
      </c>
      <c r="EU190" s="47">
        <v>1.2521892856604299E-2</v>
      </c>
      <c r="EV190" s="47">
        <v>6.09349467791385E-2</v>
      </c>
      <c r="EW190" s="47">
        <v>0</v>
      </c>
      <c r="EX190" s="47">
        <v>3.7508727058112701E-2</v>
      </c>
      <c r="EY190" s="47">
        <v>0</v>
      </c>
      <c r="EZ190" s="47">
        <v>0</v>
      </c>
      <c r="FA190" s="47">
        <v>0</v>
      </c>
      <c r="FB190" s="47">
        <v>0</v>
      </c>
      <c r="FC190" s="47">
        <v>0</v>
      </c>
      <c r="FD190" s="47">
        <v>0</v>
      </c>
      <c r="FE190" s="47">
        <v>0</v>
      </c>
      <c r="FF190" s="47">
        <v>0</v>
      </c>
      <c r="FG190" s="47">
        <v>0</v>
      </c>
      <c r="FH190" s="47">
        <v>0</v>
      </c>
      <c r="FI190" s="47">
        <v>0</v>
      </c>
      <c r="FJ190" s="47">
        <v>0</v>
      </c>
      <c r="FK190" s="47">
        <v>0</v>
      </c>
      <c r="FL190" s="47">
        <v>2.2212314277291999E-2</v>
      </c>
      <c r="FM190" s="47">
        <v>0</v>
      </c>
      <c r="FN190" s="47">
        <v>0</v>
      </c>
      <c r="FO190" s="47">
        <v>2.3097116712351502E-2</v>
      </c>
      <c r="FP190" s="47">
        <v>0</v>
      </c>
      <c r="FQ190" s="47">
        <v>0</v>
      </c>
      <c r="FR190" s="47">
        <v>0</v>
      </c>
      <c r="FS190" s="47">
        <v>0</v>
      </c>
      <c r="FT190" s="47">
        <v>8.7612003586876402E-2</v>
      </c>
      <c r="FU190" s="47">
        <v>0</v>
      </c>
      <c r="FV190" s="47">
        <v>0</v>
      </c>
      <c r="FW190" s="47">
        <v>0</v>
      </c>
      <c r="FX190" s="47">
        <v>0.151285022182467</v>
      </c>
      <c r="FY190" s="47">
        <v>0.113198732653342</v>
      </c>
      <c r="FZ190" s="47">
        <v>0</v>
      </c>
      <c r="GA190" s="47">
        <v>0</v>
      </c>
      <c r="GB190" s="47">
        <v>4.6911803209139402E-2</v>
      </c>
      <c r="GC190" s="47">
        <v>0</v>
      </c>
      <c r="GD190" s="47">
        <v>0</v>
      </c>
      <c r="GE190" s="47">
        <v>4.9658689158841099E-2</v>
      </c>
      <c r="GF190" s="47">
        <v>0</v>
      </c>
      <c r="GG190" s="47">
        <v>0</v>
      </c>
      <c r="GH190" s="47">
        <v>0</v>
      </c>
      <c r="GI190" s="47">
        <v>0</v>
      </c>
      <c r="GJ190" s="47">
        <v>0</v>
      </c>
      <c r="GK190" s="47">
        <v>0</v>
      </c>
      <c r="GL190" s="47">
        <v>0</v>
      </c>
      <c r="GM190" s="47">
        <v>0</v>
      </c>
      <c r="GN190" s="47">
        <v>0</v>
      </c>
      <c r="GO190" s="47">
        <v>2.58053995710202E-2</v>
      </c>
      <c r="GP190" s="47">
        <v>0.30982499171993799</v>
      </c>
      <c r="GQ190" s="47">
        <v>0.16989283805212299</v>
      </c>
      <c r="GR190" s="47">
        <v>0</v>
      </c>
      <c r="GS190" s="47">
        <v>0</v>
      </c>
      <c r="GT190" s="47">
        <v>0</v>
      </c>
      <c r="GU190" s="47">
        <v>0</v>
      </c>
      <c r="GV190" s="47">
        <v>0</v>
      </c>
      <c r="GW190" s="47">
        <v>0</v>
      </c>
      <c r="GX190" s="47">
        <v>0</v>
      </c>
      <c r="GY190" s="47">
        <v>0</v>
      </c>
      <c r="GZ190" s="47">
        <v>5.05794576598965E-2</v>
      </c>
      <c r="HA190" s="47">
        <v>0</v>
      </c>
      <c r="HB190" s="47">
        <v>0</v>
      </c>
      <c r="HC190" s="47">
        <v>1.88957531794729E-2</v>
      </c>
      <c r="HD190" s="47">
        <v>0</v>
      </c>
      <c r="HE190" s="47">
        <v>0</v>
      </c>
      <c r="HF190" s="47">
        <v>7.71205018534456E-2</v>
      </c>
      <c r="HG190" s="47">
        <v>8.2708506668373399E-2</v>
      </c>
      <c r="HH190" s="47">
        <v>0</v>
      </c>
      <c r="HI190" s="47">
        <v>0.152675188150804</v>
      </c>
      <c r="HJ190" s="47">
        <v>0</v>
      </c>
      <c r="HK190" s="47">
        <v>0.335658587265524</v>
      </c>
      <c r="HL190" s="47">
        <v>0</v>
      </c>
      <c r="HM190" s="47">
        <v>0.18469848441901801</v>
      </c>
      <c r="HN190" s="47">
        <v>0</v>
      </c>
      <c r="HO190" s="47">
        <v>0</v>
      </c>
      <c r="HP190" s="47">
        <v>0</v>
      </c>
      <c r="HQ190" s="47">
        <v>0</v>
      </c>
      <c r="HR190" s="47">
        <v>1.4891391820193899E-2</v>
      </c>
      <c r="HS190" s="47">
        <v>8.2391093826146594E-2</v>
      </c>
      <c r="HT190" s="47">
        <v>0</v>
      </c>
      <c r="HU190" s="47">
        <v>0.51826664872487505</v>
      </c>
      <c r="HV190" s="47">
        <v>0</v>
      </c>
      <c r="HW190" s="47">
        <v>0</v>
      </c>
      <c r="HX190" s="47">
        <v>0</v>
      </c>
      <c r="HY190" s="47">
        <v>0</v>
      </c>
      <c r="HZ190" s="47">
        <v>0</v>
      </c>
    </row>
    <row r="191" spans="1:234" x14ac:dyDescent="0.25">
      <c r="A191" t="str">
        <f t="shared" si="2"/>
        <v>HOT_225</v>
      </c>
      <c r="B191" s="1" t="s">
        <v>1517</v>
      </c>
      <c r="C191" s="1">
        <v>3.6077041326196997E-2</v>
      </c>
      <c r="D191" s="1">
        <v>0</v>
      </c>
      <c r="E191" s="1">
        <v>0</v>
      </c>
      <c r="F191" s="1">
        <v>0.27507139619415599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4.2577764941986399E-3</v>
      </c>
      <c r="N191" s="1">
        <v>0</v>
      </c>
      <c r="O191" s="1">
        <v>5.97741806557009E-2</v>
      </c>
      <c r="P191" s="1">
        <v>0</v>
      </c>
      <c r="Q191" s="1">
        <v>0</v>
      </c>
      <c r="R191" s="1">
        <v>0</v>
      </c>
      <c r="S191" s="1">
        <v>0</v>
      </c>
      <c r="T191" s="1">
        <v>8.3808514252899702E-2</v>
      </c>
      <c r="U191" s="1">
        <v>1.4576068304339501E-2</v>
      </c>
      <c r="V191" s="1">
        <v>0.193159821646984</v>
      </c>
      <c r="W191" s="1">
        <v>0</v>
      </c>
      <c r="X191" s="1">
        <v>6.0802594244021103E-2</v>
      </c>
      <c r="Y191" s="1">
        <v>0</v>
      </c>
      <c r="Z191" s="1">
        <v>0</v>
      </c>
      <c r="AA191" s="1">
        <v>5.6398814067391403E-2</v>
      </c>
      <c r="AB191" s="1">
        <v>0</v>
      </c>
      <c r="AC191" s="1">
        <v>0</v>
      </c>
      <c r="AD191" s="1">
        <v>0</v>
      </c>
      <c r="AE191" s="1">
        <v>0</v>
      </c>
      <c r="AF191" s="1">
        <v>2.0559428548607501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0.178148887629862</v>
      </c>
      <c r="AN191" s="1">
        <v>0</v>
      </c>
      <c r="AO191" s="1">
        <v>8.3411443693249598E-2</v>
      </c>
      <c r="AP191" s="1">
        <v>0</v>
      </c>
      <c r="AQ191" s="1">
        <v>0</v>
      </c>
      <c r="AR191" s="1">
        <v>0</v>
      </c>
      <c r="AS191" s="1">
        <v>0</v>
      </c>
      <c r="AT191" s="1">
        <v>3.7473297481158803E-2</v>
      </c>
      <c r="AU191" s="1">
        <v>0</v>
      </c>
      <c r="AV191" s="1">
        <v>0</v>
      </c>
      <c r="AW191" s="1">
        <v>6.9165432598903504E-3</v>
      </c>
      <c r="AX191" s="1">
        <v>0</v>
      </c>
      <c r="AY191" s="1">
        <v>0</v>
      </c>
      <c r="AZ191" s="1">
        <v>0</v>
      </c>
      <c r="BA191" s="1">
        <v>5.5977138040301598E-2</v>
      </c>
      <c r="BB191" s="1">
        <v>6.4702531443586203E-2</v>
      </c>
      <c r="BC191" s="1">
        <v>0</v>
      </c>
      <c r="BD191" s="1">
        <v>0</v>
      </c>
      <c r="BE191" s="1">
        <v>0</v>
      </c>
      <c r="BF191" s="1">
        <v>5.6101485653012297E-2</v>
      </c>
      <c r="BG191" s="1">
        <v>0</v>
      </c>
      <c r="BH191" s="1">
        <v>0.103154184805634</v>
      </c>
      <c r="BI191" s="1">
        <v>0</v>
      </c>
      <c r="BJ191" s="1">
        <v>2.8723233424570102E-3</v>
      </c>
      <c r="BK191" s="1">
        <v>0</v>
      </c>
      <c r="BL191" s="1">
        <v>0.39979609206890199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0.69726929607563704</v>
      </c>
      <c r="BS191" s="1">
        <v>1.5030844944502899E-2</v>
      </c>
      <c r="BT191" s="1">
        <v>0</v>
      </c>
      <c r="BU191" s="1">
        <v>1.4920932380643599</v>
      </c>
      <c r="BV191" s="1">
        <v>0.145619571270379</v>
      </c>
      <c r="BW191" s="1">
        <v>0</v>
      </c>
      <c r="BX191" s="1">
        <v>1.91082912609653</v>
      </c>
      <c r="BY191" s="1">
        <v>1.8959648706919699E-2</v>
      </c>
      <c r="BZ191" s="1">
        <v>0</v>
      </c>
      <c r="CA191" s="1">
        <v>0</v>
      </c>
      <c r="CB191" s="1">
        <v>0</v>
      </c>
      <c r="CC191" s="1">
        <v>0</v>
      </c>
      <c r="CD191" s="1">
        <v>0</v>
      </c>
      <c r="CE191" s="1">
        <v>0.11215860463293099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47">
        <v>0</v>
      </c>
      <c r="CL191" s="47">
        <v>0</v>
      </c>
      <c r="CM191" s="47">
        <v>0</v>
      </c>
      <c r="CN191" s="47">
        <v>6.7895796978796705E-2</v>
      </c>
      <c r="CO191" s="47">
        <v>2.1754543203263602E-2</v>
      </c>
      <c r="CP191" s="47">
        <v>2.92899460576827E-2</v>
      </c>
      <c r="CQ191" s="47">
        <v>0</v>
      </c>
      <c r="CR191" s="47">
        <v>0</v>
      </c>
      <c r="CS191" s="47">
        <v>0</v>
      </c>
      <c r="CT191" s="47">
        <v>0</v>
      </c>
      <c r="CU191" s="47">
        <v>0</v>
      </c>
      <c r="CV191" s="47">
        <v>0</v>
      </c>
      <c r="CW191" s="47">
        <v>0</v>
      </c>
      <c r="CX191" s="47">
        <v>0.114814093429969</v>
      </c>
      <c r="CY191" s="47">
        <v>0.21010590139277399</v>
      </c>
      <c r="CZ191" s="47">
        <v>0</v>
      </c>
      <c r="DA191" s="47">
        <v>1.4574873030663E-2</v>
      </c>
      <c r="DB191" s="47">
        <v>0</v>
      </c>
      <c r="DC191" s="47">
        <v>0</v>
      </c>
      <c r="DD191" s="47">
        <v>0</v>
      </c>
      <c r="DE191" s="47">
        <v>0</v>
      </c>
      <c r="DF191" s="47">
        <v>6.0942106254296399E-2</v>
      </c>
      <c r="DG191" s="47">
        <v>0.29463047747281801</v>
      </c>
      <c r="DH191" s="47">
        <v>0.172608965685039</v>
      </c>
      <c r="DI191" s="47">
        <v>0.37072024543530302</v>
      </c>
      <c r="DJ191" s="47">
        <v>0</v>
      </c>
      <c r="DK191" s="47">
        <v>0.120450193153316</v>
      </c>
      <c r="DL191" s="47">
        <v>3.7518005292718599E-2</v>
      </c>
      <c r="DM191" s="47">
        <v>1.6646343837570299E-2</v>
      </c>
      <c r="DN191" s="47">
        <v>9.1568732794570593E-3</v>
      </c>
      <c r="DO191" s="47">
        <v>0</v>
      </c>
      <c r="DP191" s="47">
        <v>0</v>
      </c>
      <c r="DQ191" s="47">
        <v>0</v>
      </c>
      <c r="DR191" s="47">
        <v>0</v>
      </c>
      <c r="DS191" s="47">
        <v>7.9300115561557305E-2</v>
      </c>
      <c r="DT191" s="47">
        <v>6.2766671951880404E-2</v>
      </c>
      <c r="DU191" s="47">
        <v>0.12623772958644999</v>
      </c>
      <c r="DV191" s="47">
        <v>0</v>
      </c>
      <c r="DW191" s="47">
        <v>0</v>
      </c>
      <c r="DX191" s="47">
        <v>0</v>
      </c>
      <c r="DY191" s="47">
        <v>0</v>
      </c>
      <c r="DZ191" s="47">
        <v>0</v>
      </c>
      <c r="EA191" s="47">
        <v>3.42253553609729</v>
      </c>
      <c r="EB191" s="47">
        <v>0</v>
      </c>
      <c r="EC191" s="47">
        <v>0</v>
      </c>
      <c r="ED191" s="47">
        <v>0</v>
      </c>
      <c r="EE191" s="47">
        <v>0</v>
      </c>
      <c r="EF191" s="47">
        <v>0</v>
      </c>
      <c r="EG191" s="47">
        <v>0</v>
      </c>
      <c r="EH191" s="47">
        <v>0</v>
      </c>
      <c r="EI191" s="47">
        <v>0</v>
      </c>
      <c r="EJ191" s="47">
        <v>0</v>
      </c>
      <c r="EK191" s="47">
        <v>8.5867768460653901E-2</v>
      </c>
      <c r="EL191" s="47">
        <v>0</v>
      </c>
      <c r="EM191" s="47">
        <v>0.434714762586627</v>
      </c>
      <c r="EN191" s="47">
        <v>0.130129888907632</v>
      </c>
      <c r="EO191" s="47">
        <v>0.52431989565144199</v>
      </c>
      <c r="EP191" s="47">
        <v>0.184159470281367</v>
      </c>
      <c r="EQ191" s="47">
        <v>3.1673999509021097E-2</v>
      </c>
      <c r="ER191" s="47">
        <v>3.7394287454615698E-2</v>
      </c>
      <c r="ES191" s="47">
        <v>1.29403548483491</v>
      </c>
      <c r="ET191" s="47">
        <v>4.0344239246513598E-2</v>
      </c>
      <c r="EU191" s="47">
        <v>0</v>
      </c>
      <c r="EV191" s="47">
        <v>8.1246595705517899E-2</v>
      </c>
      <c r="EW191" s="47">
        <v>0</v>
      </c>
      <c r="EX191" s="47">
        <v>1.8754363529056399E-2</v>
      </c>
      <c r="EY191" s="47">
        <v>0</v>
      </c>
      <c r="EZ191" s="47">
        <v>0</v>
      </c>
      <c r="FA191" s="47">
        <v>0</v>
      </c>
      <c r="FB191" s="47">
        <v>0</v>
      </c>
      <c r="FC191" s="47">
        <v>0.154974894512419</v>
      </c>
      <c r="FD191" s="47">
        <v>0.31862435200404599</v>
      </c>
      <c r="FE191" s="47">
        <v>3.0620352153704601E-2</v>
      </c>
      <c r="FF191" s="47">
        <v>0</v>
      </c>
      <c r="FG191" s="47">
        <v>0</v>
      </c>
      <c r="FH191" s="47">
        <v>2.5783937870784999E-2</v>
      </c>
      <c r="FI191" s="47">
        <v>3.9395683795298703E-2</v>
      </c>
      <c r="FJ191" s="47">
        <v>0</v>
      </c>
      <c r="FK191" s="47">
        <v>3.0361254743139698E-3</v>
      </c>
      <c r="FL191" s="47">
        <v>0</v>
      </c>
      <c r="FM191" s="47">
        <v>0</v>
      </c>
      <c r="FN191" s="47">
        <v>0</v>
      </c>
      <c r="FO191" s="47">
        <v>0</v>
      </c>
      <c r="FP191" s="47">
        <v>0</v>
      </c>
      <c r="FQ191" s="47">
        <v>0</v>
      </c>
      <c r="FR191" s="47">
        <v>0</v>
      </c>
      <c r="FS191" s="47">
        <v>0</v>
      </c>
      <c r="FT191" s="47">
        <v>2.1903000896719101E-2</v>
      </c>
      <c r="FU191" s="47">
        <v>0</v>
      </c>
      <c r="FV191" s="47">
        <v>0.123356199086931</v>
      </c>
      <c r="FW191" s="47">
        <v>0</v>
      </c>
      <c r="FX191" s="47">
        <v>0</v>
      </c>
      <c r="FY191" s="47">
        <v>0</v>
      </c>
      <c r="FZ191" s="47">
        <v>0</v>
      </c>
      <c r="GA191" s="47">
        <v>5.7807116919877298E-2</v>
      </c>
      <c r="GB191" s="47">
        <v>0.14073540962741801</v>
      </c>
      <c r="GC191" s="47">
        <v>0.12873145962239499</v>
      </c>
      <c r="GD191" s="47">
        <v>0.59922956199172495</v>
      </c>
      <c r="GE191" s="47">
        <v>0.24829344579420601</v>
      </c>
      <c r="GF191" s="47">
        <v>6.7114683813935705E-2</v>
      </c>
      <c r="GG191" s="47">
        <v>7.2409171879638703E-2</v>
      </c>
      <c r="GH191" s="47">
        <v>0</v>
      </c>
      <c r="GI191" s="47">
        <v>0</v>
      </c>
      <c r="GJ191" s="47">
        <v>0</v>
      </c>
      <c r="GK191" s="47">
        <v>8.8776003583839205E-2</v>
      </c>
      <c r="GL191" s="47">
        <v>0</v>
      </c>
      <c r="GM191" s="47">
        <v>0</v>
      </c>
      <c r="GN191" s="47">
        <v>0</v>
      </c>
      <c r="GO191" s="47">
        <v>0</v>
      </c>
      <c r="GP191" s="47">
        <v>0</v>
      </c>
      <c r="GQ191" s="47">
        <v>0</v>
      </c>
      <c r="GR191" s="47">
        <v>0</v>
      </c>
      <c r="GS191" s="47">
        <v>0</v>
      </c>
      <c r="GT191" s="47">
        <v>0</v>
      </c>
      <c r="GU191" s="47">
        <v>0</v>
      </c>
      <c r="GV191" s="47">
        <v>0</v>
      </c>
      <c r="GW191" s="47">
        <v>0</v>
      </c>
      <c r="GX191" s="47">
        <v>0</v>
      </c>
      <c r="GY191" s="47">
        <v>1.6539690601654899</v>
      </c>
      <c r="GZ191" s="47">
        <v>0.101158915319793</v>
      </c>
      <c r="HA191" s="47">
        <v>0</v>
      </c>
      <c r="HB191" s="47">
        <v>0</v>
      </c>
      <c r="HC191" s="47">
        <v>5.6687259538418702E-2</v>
      </c>
      <c r="HD191" s="47">
        <v>0.13673217229678</v>
      </c>
      <c r="HE191" s="47">
        <v>0.270068487868725</v>
      </c>
      <c r="HF191" s="47">
        <v>0</v>
      </c>
      <c r="HG191" s="47">
        <v>0.49625104001024001</v>
      </c>
      <c r="HH191" s="47">
        <v>3.6521024588649399E-2</v>
      </c>
      <c r="HI191" s="47">
        <v>0.85498105364450205</v>
      </c>
      <c r="HJ191" s="47">
        <v>0</v>
      </c>
      <c r="HK191" s="47">
        <v>0.14385368025665299</v>
      </c>
      <c r="HL191" s="47">
        <v>4.8628293506707401E-2</v>
      </c>
      <c r="HM191" s="47">
        <v>0</v>
      </c>
      <c r="HN191" s="47">
        <v>0</v>
      </c>
      <c r="HO191" s="47">
        <v>0</v>
      </c>
      <c r="HP191" s="47">
        <v>2.8165655906575598E-3</v>
      </c>
      <c r="HQ191" s="47">
        <v>0</v>
      </c>
      <c r="HR191" s="47">
        <v>2.9782783640387899E-2</v>
      </c>
      <c r="HS191" s="47">
        <v>0.407108934199783</v>
      </c>
      <c r="HT191" s="47">
        <v>7.5234325506590594E-2</v>
      </c>
      <c r="HU191" s="47">
        <v>0</v>
      </c>
      <c r="HV191" s="47">
        <v>0</v>
      </c>
      <c r="HW191" s="47">
        <v>0</v>
      </c>
      <c r="HX191" s="47">
        <v>0</v>
      </c>
      <c r="HY191" s="47">
        <v>0</v>
      </c>
      <c r="HZ191" s="47">
        <v>0</v>
      </c>
    </row>
    <row r="192" spans="1:234" x14ac:dyDescent="0.25">
      <c r="A192" t="str">
        <f t="shared" si="2"/>
        <v>HOT_227</v>
      </c>
      <c r="B192" s="1" t="s">
        <v>2679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47">
        <v>0</v>
      </c>
      <c r="CL192" s="47">
        <v>0</v>
      </c>
      <c r="CM192" s="47">
        <v>0</v>
      </c>
      <c r="CN192" s="47">
        <v>0</v>
      </c>
      <c r="CO192" s="47">
        <v>0</v>
      </c>
      <c r="CP192" s="47">
        <v>0</v>
      </c>
      <c r="CQ192" s="47">
        <v>0</v>
      </c>
      <c r="CR192" s="47">
        <v>0</v>
      </c>
      <c r="CS192" s="47">
        <v>0</v>
      </c>
      <c r="CT192" s="47">
        <v>0</v>
      </c>
      <c r="CU192" s="47">
        <v>0</v>
      </c>
      <c r="CV192" s="47">
        <v>0</v>
      </c>
      <c r="CW192" s="47">
        <v>0</v>
      </c>
      <c r="CX192" s="47">
        <v>0</v>
      </c>
      <c r="CY192" s="47">
        <v>0</v>
      </c>
      <c r="CZ192" s="47">
        <v>0</v>
      </c>
      <c r="DA192" s="47">
        <v>0</v>
      </c>
      <c r="DB192" s="47">
        <v>0</v>
      </c>
      <c r="DC192" s="47">
        <v>0</v>
      </c>
      <c r="DD192" s="47">
        <v>0</v>
      </c>
      <c r="DE192" s="47">
        <v>0</v>
      </c>
      <c r="DF192" s="47">
        <v>0</v>
      </c>
      <c r="DG192" s="47">
        <v>0</v>
      </c>
      <c r="DH192" s="47">
        <v>0</v>
      </c>
      <c r="DI192" s="47">
        <v>0</v>
      </c>
      <c r="DJ192" s="47">
        <v>0</v>
      </c>
      <c r="DK192" s="47">
        <v>0</v>
      </c>
      <c r="DL192" s="47">
        <v>0</v>
      </c>
      <c r="DM192" s="47">
        <v>0</v>
      </c>
      <c r="DN192" s="47">
        <v>0</v>
      </c>
      <c r="DO192" s="47">
        <v>0</v>
      </c>
      <c r="DP192" s="47">
        <v>0</v>
      </c>
      <c r="DQ192" s="47">
        <v>0</v>
      </c>
      <c r="DR192" s="47">
        <v>0</v>
      </c>
      <c r="DS192" s="47">
        <v>0</v>
      </c>
      <c r="DT192" s="47">
        <v>0</v>
      </c>
      <c r="DU192" s="47">
        <v>0</v>
      </c>
      <c r="DV192" s="47">
        <v>0</v>
      </c>
      <c r="DW192" s="47">
        <v>0</v>
      </c>
      <c r="DX192" s="47">
        <v>0</v>
      </c>
      <c r="DY192" s="47">
        <v>0</v>
      </c>
      <c r="DZ192" s="47">
        <v>0</v>
      </c>
      <c r="EA192" s="47">
        <v>0</v>
      </c>
      <c r="EB192" s="47">
        <v>0</v>
      </c>
      <c r="EC192" s="47">
        <v>0</v>
      </c>
      <c r="ED192" s="47">
        <v>0</v>
      </c>
      <c r="EE192" s="47">
        <v>0</v>
      </c>
      <c r="EF192" s="47">
        <v>0</v>
      </c>
      <c r="EG192" s="47">
        <v>0</v>
      </c>
      <c r="EH192" s="47">
        <v>0</v>
      </c>
      <c r="EI192" s="47">
        <v>0</v>
      </c>
      <c r="EJ192" s="47">
        <v>0</v>
      </c>
      <c r="EK192" s="47">
        <v>0</v>
      </c>
      <c r="EL192" s="47">
        <v>0</v>
      </c>
      <c r="EM192" s="47">
        <v>0</v>
      </c>
      <c r="EN192" s="47">
        <v>0</v>
      </c>
      <c r="EO192" s="47">
        <v>0</v>
      </c>
      <c r="EP192" s="47">
        <v>0</v>
      </c>
      <c r="EQ192" s="47">
        <v>0</v>
      </c>
      <c r="ER192" s="47">
        <v>0</v>
      </c>
      <c r="ES192" s="47">
        <v>0</v>
      </c>
      <c r="ET192" s="47">
        <v>0</v>
      </c>
      <c r="EU192" s="47">
        <v>0</v>
      </c>
      <c r="EV192" s="47">
        <v>0</v>
      </c>
      <c r="EW192" s="47">
        <v>0</v>
      </c>
      <c r="EX192" s="47">
        <v>0</v>
      </c>
      <c r="EY192" s="47">
        <v>0</v>
      </c>
      <c r="EZ192" s="47">
        <v>0</v>
      </c>
      <c r="FA192" s="47">
        <v>0</v>
      </c>
      <c r="FB192" s="47">
        <v>0</v>
      </c>
      <c r="FC192" s="47">
        <v>0</v>
      </c>
      <c r="FD192" s="47">
        <v>0</v>
      </c>
      <c r="FE192" s="47">
        <v>0</v>
      </c>
      <c r="FF192" s="47">
        <v>0</v>
      </c>
      <c r="FG192" s="47">
        <v>0</v>
      </c>
      <c r="FH192" s="47">
        <v>0</v>
      </c>
      <c r="FI192" s="47">
        <v>0</v>
      </c>
      <c r="FJ192" s="47">
        <v>0</v>
      </c>
      <c r="FK192" s="47">
        <v>0</v>
      </c>
      <c r="FL192" s="47">
        <v>0</v>
      </c>
      <c r="FM192" s="47">
        <v>0</v>
      </c>
      <c r="FN192" s="47">
        <v>0</v>
      </c>
      <c r="FO192" s="47">
        <v>0</v>
      </c>
      <c r="FP192" s="47">
        <v>0</v>
      </c>
      <c r="FQ192" s="47">
        <v>0</v>
      </c>
      <c r="FR192" s="47">
        <v>0</v>
      </c>
      <c r="FS192" s="47">
        <v>0</v>
      </c>
      <c r="FT192" s="47">
        <v>0</v>
      </c>
      <c r="FU192" s="47">
        <v>0</v>
      </c>
      <c r="FV192" s="47">
        <v>0</v>
      </c>
      <c r="FW192" s="47">
        <v>0</v>
      </c>
      <c r="FX192" s="47">
        <v>0</v>
      </c>
      <c r="FY192" s="47">
        <v>0</v>
      </c>
      <c r="FZ192" s="47">
        <v>0</v>
      </c>
      <c r="GA192" s="47">
        <v>0</v>
      </c>
      <c r="GB192" s="47">
        <v>0</v>
      </c>
      <c r="GC192" s="47">
        <v>0</v>
      </c>
      <c r="GD192" s="47">
        <v>0</v>
      </c>
      <c r="GE192" s="47">
        <v>0</v>
      </c>
      <c r="GF192" s="47">
        <v>0</v>
      </c>
      <c r="GG192" s="47">
        <v>0</v>
      </c>
      <c r="GH192" s="47">
        <v>0</v>
      </c>
      <c r="GI192" s="47">
        <v>0</v>
      </c>
      <c r="GJ192" s="47">
        <v>0</v>
      </c>
      <c r="GK192" s="47">
        <v>0</v>
      </c>
      <c r="GL192" s="47">
        <v>0</v>
      </c>
      <c r="GM192" s="47">
        <v>0</v>
      </c>
      <c r="GN192" s="47">
        <v>0</v>
      </c>
      <c r="GO192" s="47">
        <v>0</v>
      </c>
      <c r="GP192" s="47">
        <v>0</v>
      </c>
      <c r="GQ192" s="47">
        <v>0</v>
      </c>
      <c r="GR192" s="47">
        <v>0</v>
      </c>
      <c r="GS192" s="47">
        <v>0</v>
      </c>
      <c r="GT192" s="47">
        <v>0</v>
      </c>
      <c r="GU192" s="47">
        <v>0</v>
      </c>
      <c r="GV192" s="47">
        <v>0</v>
      </c>
      <c r="GW192" s="47">
        <v>0</v>
      </c>
      <c r="GX192" s="47">
        <v>0</v>
      </c>
      <c r="GY192" s="47">
        <v>0</v>
      </c>
      <c r="GZ192" s="47">
        <v>0</v>
      </c>
      <c r="HA192" s="47">
        <v>0</v>
      </c>
      <c r="HB192" s="47">
        <v>0</v>
      </c>
      <c r="HC192" s="47">
        <v>0</v>
      </c>
      <c r="HD192" s="47">
        <v>0</v>
      </c>
      <c r="HE192" s="47">
        <v>0</v>
      </c>
      <c r="HF192" s="47">
        <v>0</v>
      </c>
      <c r="HG192" s="47">
        <v>0</v>
      </c>
      <c r="HH192" s="47">
        <v>0</v>
      </c>
      <c r="HI192" s="47">
        <v>0</v>
      </c>
      <c r="HJ192" s="47">
        <v>0</v>
      </c>
      <c r="HK192" s="47">
        <v>0</v>
      </c>
      <c r="HL192" s="47">
        <v>0</v>
      </c>
      <c r="HM192" s="47">
        <v>0</v>
      </c>
      <c r="HN192" s="47">
        <v>0</v>
      </c>
      <c r="HO192" s="47">
        <v>0</v>
      </c>
      <c r="HP192" s="47">
        <v>0</v>
      </c>
      <c r="HQ192" s="47">
        <v>0</v>
      </c>
      <c r="HR192" s="47">
        <v>0</v>
      </c>
      <c r="HS192" s="47">
        <v>0</v>
      </c>
      <c r="HT192" s="47">
        <v>0</v>
      </c>
      <c r="HU192" s="47">
        <v>0</v>
      </c>
      <c r="HV192" s="47">
        <v>0</v>
      </c>
      <c r="HW192" s="47">
        <v>0</v>
      </c>
      <c r="HX192" s="47">
        <v>0</v>
      </c>
      <c r="HY192" s="47">
        <v>0</v>
      </c>
      <c r="HZ192" s="47">
        <v>0</v>
      </c>
    </row>
    <row r="193" spans="1:234" x14ac:dyDescent="0.25">
      <c r="A193" t="str">
        <f t="shared" si="2"/>
        <v>HOT_232</v>
      </c>
      <c r="B193" s="1" t="s">
        <v>2680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47">
        <v>0</v>
      </c>
      <c r="CL193" s="47">
        <v>0</v>
      </c>
      <c r="CM193" s="47">
        <v>0</v>
      </c>
      <c r="CN193" s="47">
        <v>0</v>
      </c>
      <c r="CO193" s="47">
        <v>0</v>
      </c>
      <c r="CP193" s="47">
        <v>0</v>
      </c>
      <c r="CQ193" s="47">
        <v>0</v>
      </c>
      <c r="CR193" s="47">
        <v>0</v>
      </c>
      <c r="CS193" s="47">
        <v>0</v>
      </c>
      <c r="CT193" s="47">
        <v>0</v>
      </c>
      <c r="CU193" s="47">
        <v>0</v>
      </c>
      <c r="CV193" s="47">
        <v>0</v>
      </c>
      <c r="CW193" s="47">
        <v>0</v>
      </c>
      <c r="CX193" s="47">
        <v>0</v>
      </c>
      <c r="CY193" s="47">
        <v>0</v>
      </c>
      <c r="CZ193" s="47">
        <v>0</v>
      </c>
      <c r="DA193" s="47">
        <v>0</v>
      </c>
      <c r="DB193" s="47">
        <v>0</v>
      </c>
      <c r="DC193" s="47">
        <v>0</v>
      </c>
      <c r="DD193" s="47">
        <v>0</v>
      </c>
      <c r="DE193" s="47">
        <v>0</v>
      </c>
      <c r="DF193" s="47">
        <v>0</v>
      </c>
      <c r="DG193" s="47">
        <v>0</v>
      </c>
      <c r="DH193" s="47">
        <v>0</v>
      </c>
      <c r="DI193" s="47">
        <v>0</v>
      </c>
      <c r="DJ193" s="47">
        <v>0</v>
      </c>
      <c r="DK193" s="47">
        <v>0</v>
      </c>
      <c r="DL193" s="47">
        <v>0</v>
      </c>
      <c r="DM193" s="47">
        <v>0</v>
      </c>
      <c r="DN193" s="47">
        <v>0</v>
      </c>
      <c r="DO193" s="47">
        <v>0</v>
      </c>
      <c r="DP193" s="47">
        <v>0</v>
      </c>
      <c r="DQ193" s="47">
        <v>0</v>
      </c>
      <c r="DR193" s="47">
        <v>0</v>
      </c>
      <c r="DS193" s="47">
        <v>0</v>
      </c>
      <c r="DT193" s="47">
        <v>0</v>
      </c>
      <c r="DU193" s="47">
        <v>0</v>
      </c>
      <c r="DV193" s="47">
        <v>0</v>
      </c>
      <c r="DW193" s="47">
        <v>0</v>
      </c>
      <c r="DX193" s="47">
        <v>0</v>
      </c>
      <c r="DY193" s="47">
        <v>0</v>
      </c>
      <c r="DZ193" s="47">
        <v>0</v>
      </c>
      <c r="EA193" s="47">
        <v>0</v>
      </c>
      <c r="EB193" s="47">
        <v>0</v>
      </c>
      <c r="EC193" s="47">
        <v>0</v>
      </c>
      <c r="ED193" s="47">
        <v>0</v>
      </c>
      <c r="EE193" s="47">
        <v>0</v>
      </c>
      <c r="EF193" s="47">
        <v>0</v>
      </c>
      <c r="EG193" s="47">
        <v>0</v>
      </c>
      <c r="EH193" s="47">
        <v>0</v>
      </c>
      <c r="EI193" s="47">
        <v>0</v>
      </c>
      <c r="EJ193" s="47">
        <v>0</v>
      </c>
      <c r="EK193" s="47">
        <v>0</v>
      </c>
      <c r="EL193" s="47">
        <v>0</v>
      </c>
      <c r="EM193" s="47">
        <v>0</v>
      </c>
      <c r="EN193" s="47">
        <v>0</v>
      </c>
      <c r="EO193" s="47">
        <v>0</v>
      </c>
      <c r="EP193" s="47">
        <v>0</v>
      </c>
      <c r="EQ193" s="47">
        <v>0</v>
      </c>
      <c r="ER193" s="47">
        <v>0</v>
      </c>
      <c r="ES193" s="47">
        <v>0</v>
      </c>
      <c r="ET193" s="47">
        <v>0</v>
      </c>
      <c r="EU193" s="47">
        <v>0</v>
      </c>
      <c r="EV193" s="47">
        <v>0</v>
      </c>
      <c r="EW193" s="47">
        <v>0</v>
      </c>
      <c r="EX193" s="47">
        <v>0</v>
      </c>
      <c r="EY193" s="47">
        <v>0</v>
      </c>
      <c r="EZ193" s="47">
        <v>0</v>
      </c>
      <c r="FA193" s="47">
        <v>0</v>
      </c>
      <c r="FB193" s="47">
        <v>0</v>
      </c>
      <c r="FC193" s="47">
        <v>0</v>
      </c>
      <c r="FD193" s="47">
        <v>0</v>
      </c>
      <c r="FE193" s="47">
        <v>0</v>
      </c>
      <c r="FF193" s="47">
        <v>0</v>
      </c>
      <c r="FG193" s="47">
        <v>0</v>
      </c>
      <c r="FH193" s="47">
        <v>0</v>
      </c>
      <c r="FI193" s="47">
        <v>0</v>
      </c>
      <c r="FJ193" s="47">
        <v>0</v>
      </c>
      <c r="FK193" s="47">
        <v>0</v>
      </c>
      <c r="FL193" s="47">
        <v>0</v>
      </c>
      <c r="FM193" s="47">
        <v>0</v>
      </c>
      <c r="FN193" s="47">
        <v>0</v>
      </c>
      <c r="FO193" s="47">
        <v>0</v>
      </c>
      <c r="FP193" s="47">
        <v>0</v>
      </c>
      <c r="FQ193" s="47">
        <v>0</v>
      </c>
      <c r="FR193" s="47">
        <v>0</v>
      </c>
      <c r="FS193" s="47">
        <v>0</v>
      </c>
      <c r="FT193" s="47">
        <v>0</v>
      </c>
      <c r="FU193" s="47">
        <v>0</v>
      </c>
      <c r="FV193" s="47">
        <v>0</v>
      </c>
      <c r="FW193" s="47">
        <v>0</v>
      </c>
      <c r="FX193" s="47">
        <v>0</v>
      </c>
      <c r="FY193" s="47">
        <v>0</v>
      </c>
      <c r="FZ193" s="47">
        <v>0</v>
      </c>
      <c r="GA193" s="47">
        <v>0</v>
      </c>
      <c r="GB193" s="47">
        <v>0</v>
      </c>
      <c r="GC193" s="47">
        <v>0</v>
      </c>
      <c r="GD193" s="47">
        <v>0</v>
      </c>
      <c r="GE193" s="47">
        <v>0</v>
      </c>
      <c r="GF193" s="47">
        <v>0</v>
      </c>
      <c r="GG193" s="47">
        <v>0</v>
      </c>
      <c r="GH193" s="47">
        <v>0</v>
      </c>
      <c r="GI193" s="47">
        <v>0</v>
      </c>
      <c r="GJ193" s="47">
        <v>0</v>
      </c>
      <c r="GK193" s="47">
        <v>0</v>
      </c>
      <c r="GL193" s="47">
        <v>0</v>
      </c>
      <c r="GM193" s="47">
        <v>0</v>
      </c>
      <c r="GN193" s="47">
        <v>0</v>
      </c>
      <c r="GO193" s="47">
        <v>0</v>
      </c>
      <c r="GP193" s="47">
        <v>0</v>
      </c>
      <c r="GQ193" s="47">
        <v>0</v>
      </c>
      <c r="GR193" s="47">
        <v>0</v>
      </c>
      <c r="GS193" s="47">
        <v>0</v>
      </c>
      <c r="GT193" s="47">
        <v>0</v>
      </c>
      <c r="GU193" s="47">
        <v>0</v>
      </c>
      <c r="GV193" s="47">
        <v>0</v>
      </c>
      <c r="GW193" s="47">
        <v>0</v>
      </c>
      <c r="GX193" s="47">
        <v>0</v>
      </c>
      <c r="GY193" s="47">
        <v>0</v>
      </c>
      <c r="GZ193" s="47">
        <v>0</v>
      </c>
      <c r="HA193" s="47">
        <v>0</v>
      </c>
      <c r="HB193" s="47">
        <v>0</v>
      </c>
      <c r="HC193" s="47">
        <v>0</v>
      </c>
      <c r="HD193" s="47">
        <v>0</v>
      </c>
      <c r="HE193" s="47">
        <v>0</v>
      </c>
      <c r="HF193" s="47">
        <v>0</v>
      </c>
      <c r="HG193" s="47">
        <v>0</v>
      </c>
      <c r="HH193" s="47">
        <v>0</v>
      </c>
      <c r="HI193" s="47">
        <v>0</v>
      </c>
      <c r="HJ193" s="47">
        <v>0</v>
      </c>
      <c r="HK193" s="47">
        <v>0</v>
      </c>
      <c r="HL193" s="47">
        <v>0</v>
      </c>
      <c r="HM193" s="47">
        <v>0</v>
      </c>
      <c r="HN193" s="47">
        <v>0</v>
      </c>
      <c r="HO193" s="47">
        <v>0</v>
      </c>
      <c r="HP193" s="47">
        <v>0</v>
      </c>
      <c r="HQ193" s="47">
        <v>0</v>
      </c>
      <c r="HR193" s="47">
        <v>0</v>
      </c>
      <c r="HS193" s="47">
        <v>0</v>
      </c>
      <c r="HT193" s="47">
        <v>0</v>
      </c>
      <c r="HU193" s="47">
        <v>0</v>
      </c>
      <c r="HV193" s="47">
        <v>0</v>
      </c>
      <c r="HW193" s="47">
        <v>0</v>
      </c>
      <c r="HX193" s="47">
        <v>0</v>
      </c>
      <c r="HY193" s="47">
        <v>0</v>
      </c>
      <c r="HZ193" s="47">
        <v>0</v>
      </c>
    </row>
    <row r="194" spans="1:234" x14ac:dyDescent="0.25">
      <c r="A194" t="str">
        <f t="shared" si="2"/>
        <v>HOT_234</v>
      </c>
      <c r="B194" s="1" t="s">
        <v>2681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47">
        <v>0</v>
      </c>
      <c r="CL194" s="47">
        <v>0</v>
      </c>
      <c r="CM194" s="47">
        <v>0</v>
      </c>
      <c r="CN194" s="47">
        <v>0</v>
      </c>
      <c r="CO194" s="47">
        <v>0</v>
      </c>
      <c r="CP194" s="47">
        <v>0</v>
      </c>
      <c r="CQ194" s="47">
        <v>0</v>
      </c>
      <c r="CR194" s="47">
        <v>0</v>
      </c>
      <c r="CS194" s="47">
        <v>0</v>
      </c>
      <c r="CT194" s="47">
        <v>0</v>
      </c>
      <c r="CU194" s="47">
        <v>0</v>
      </c>
      <c r="CV194" s="47">
        <v>0</v>
      </c>
      <c r="CW194" s="47">
        <v>0</v>
      </c>
      <c r="CX194" s="47">
        <v>0</v>
      </c>
      <c r="CY194" s="47">
        <v>0</v>
      </c>
      <c r="CZ194" s="47">
        <v>0</v>
      </c>
      <c r="DA194" s="47">
        <v>0</v>
      </c>
      <c r="DB194" s="47">
        <v>0</v>
      </c>
      <c r="DC194" s="47">
        <v>0</v>
      </c>
      <c r="DD194" s="47">
        <v>0</v>
      </c>
      <c r="DE194" s="47">
        <v>0</v>
      </c>
      <c r="DF194" s="47">
        <v>0</v>
      </c>
      <c r="DG194" s="47">
        <v>0</v>
      </c>
      <c r="DH194" s="47">
        <v>3.6483258656156101</v>
      </c>
      <c r="DI194" s="47">
        <v>0</v>
      </c>
      <c r="DJ194" s="47">
        <v>0</v>
      </c>
      <c r="DK194" s="47">
        <v>0</v>
      </c>
      <c r="DL194" s="47">
        <v>0</v>
      </c>
      <c r="DM194" s="47">
        <v>0</v>
      </c>
      <c r="DN194" s="47">
        <v>0</v>
      </c>
      <c r="DO194" s="47">
        <v>0</v>
      </c>
      <c r="DP194" s="47">
        <v>0</v>
      </c>
      <c r="DQ194" s="47">
        <v>0</v>
      </c>
      <c r="DR194" s="47">
        <v>0</v>
      </c>
      <c r="DS194" s="47">
        <v>0</v>
      </c>
      <c r="DT194" s="47">
        <v>0</v>
      </c>
      <c r="DU194" s="47">
        <v>0</v>
      </c>
      <c r="DV194" s="47">
        <v>0</v>
      </c>
      <c r="DW194" s="47">
        <v>0</v>
      </c>
      <c r="DX194" s="47">
        <v>0</v>
      </c>
      <c r="DY194" s="47">
        <v>0</v>
      </c>
      <c r="DZ194" s="47">
        <v>0</v>
      </c>
      <c r="EA194" s="47">
        <v>0</v>
      </c>
      <c r="EB194" s="47">
        <v>0</v>
      </c>
      <c r="EC194" s="47">
        <v>0</v>
      </c>
      <c r="ED194" s="47">
        <v>0</v>
      </c>
      <c r="EE194" s="47">
        <v>0</v>
      </c>
      <c r="EF194" s="47">
        <v>0</v>
      </c>
      <c r="EG194" s="47">
        <v>0</v>
      </c>
      <c r="EH194" s="47">
        <v>0</v>
      </c>
      <c r="EI194" s="47">
        <v>0</v>
      </c>
      <c r="EJ194" s="47">
        <v>0</v>
      </c>
      <c r="EK194" s="47">
        <v>0</v>
      </c>
      <c r="EL194" s="47">
        <v>0</v>
      </c>
      <c r="EM194" s="47">
        <v>0</v>
      </c>
      <c r="EN194" s="47">
        <v>0</v>
      </c>
      <c r="EO194" s="47">
        <v>0</v>
      </c>
      <c r="EP194" s="47">
        <v>0</v>
      </c>
      <c r="EQ194" s="47">
        <v>0</v>
      </c>
      <c r="ER194" s="47">
        <v>0</v>
      </c>
      <c r="ES194" s="47">
        <v>0</v>
      </c>
      <c r="ET194" s="47">
        <v>0</v>
      </c>
      <c r="EU194" s="47">
        <v>0</v>
      </c>
      <c r="EV194" s="47">
        <v>0</v>
      </c>
      <c r="EW194" s="47">
        <v>0</v>
      </c>
      <c r="EX194" s="47">
        <v>0</v>
      </c>
      <c r="EY194" s="47">
        <v>0</v>
      </c>
      <c r="EZ194" s="47">
        <v>0</v>
      </c>
      <c r="FA194" s="47">
        <v>0</v>
      </c>
      <c r="FB194" s="47">
        <v>0</v>
      </c>
      <c r="FC194" s="47">
        <v>0</v>
      </c>
      <c r="FD194" s="47">
        <v>0</v>
      </c>
      <c r="FE194" s="47">
        <v>0</v>
      </c>
      <c r="FF194" s="47">
        <v>0.57132232175145503</v>
      </c>
      <c r="FG194" s="47">
        <v>0.18281123066233601</v>
      </c>
      <c r="FH194" s="47">
        <v>0</v>
      </c>
      <c r="FI194" s="47">
        <v>0</v>
      </c>
      <c r="FJ194" s="47">
        <v>0</v>
      </c>
      <c r="FK194" s="47">
        <v>0.13662564634412899</v>
      </c>
      <c r="FL194" s="47">
        <v>0.77743099970522</v>
      </c>
      <c r="FM194" s="47">
        <v>0</v>
      </c>
      <c r="FN194" s="47">
        <v>0</v>
      </c>
      <c r="FO194" s="47">
        <v>0</v>
      </c>
      <c r="FP194" s="47">
        <v>0</v>
      </c>
      <c r="FQ194" s="47">
        <v>0</v>
      </c>
      <c r="FR194" s="47">
        <v>0</v>
      </c>
      <c r="FS194" s="47">
        <v>0</v>
      </c>
      <c r="FT194" s="47">
        <v>0</v>
      </c>
      <c r="FU194" s="47">
        <v>0</v>
      </c>
      <c r="FV194" s="47">
        <v>0</v>
      </c>
      <c r="FW194" s="47">
        <v>0</v>
      </c>
      <c r="FX194" s="47">
        <v>0</v>
      </c>
      <c r="FY194" s="47">
        <v>0</v>
      </c>
      <c r="FZ194" s="47">
        <v>0</v>
      </c>
      <c r="GA194" s="47">
        <v>0</v>
      </c>
      <c r="GB194" s="47">
        <v>0</v>
      </c>
      <c r="GC194" s="47">
        <v>0</v>
      </c>
      <c r="GD194" s="47">
        <v>0</v>
      </c>
      <c r="GE194" s="47">
        <v>0</v>
      </c>
      <c r="GF194" s="47">
        <v>0</v>
      </c>
      <c r="GG194" s="47">
        <v>0</v>
      </c>
      <c r="GH194" s="47">
        <v>0</v>
      </c>
      <c r="GI194" s="47">
        <v>0</v>
      </c>
      <c r="GJ194" s="47">
        <v>0</v>
      </c>
      <c r="GK194" s="47">
        <v>0</v>
      </c>
      <c r="GL194" s="47">
        <v>0</v>
      </c>
      <c r="GM194" s="47">
        <v>0</v>
      </c>
      <c r="GN194" s="47">
        <v>0</v>
      </c>
      <c r="GO194" s="47">
        <v>0</v>
      </c>
      <c r="GP194" s="47">
        <v>0</v>
      </c>
      <c r="GQ194" s="47">
        <v>0</v>
      </c>
      <c r="GR194" s="47">
        <v>0</v>
      </c>
      <c r="GS194" s="47">
        <v>0</v>
      </c>
      <c r="GT194" s="47">
        <v>0</v>
      </c>
      <c r="GU194" s="47">
        <v>0</v>
      </c>
      <c r="GV194" s="47">
        <v>0</v>
      </c>
      <c r="GW194" s="47">
        <v>0</v>
      </c>
      <c r="GX194" s="47">
        <v>0</v>
      </c>
      <c r="GY194" s="47">
        <v>0</v>
      </c>
      <c r="GZ194" s="47">
        <v>0</v>
      </c>
      <c r="HA194" s="47">
        <v>0</v>
      </c>
      <c r="HB194" s="47">
        <v>0</v>
      </c>
      <c r="HC194" s="47">
        <v>0</v>
      </c>
      <c r="HD194" s="47">
        <v>0</v>
      </c>
      <c r="HE194" s="47">
        <v>0</v>
      </c>
      <c r="HF194" s="47">
        <v>0</v>
      </c>
      <c r="HG194" s="47">
        <v>0</v>
      </c>
      <c r="HH194" s="47">
        <v>0</v>
      </c>
      <c r="HI194" s="47">
        <v>0</v>
      </c>
      <c r="HJ194" s="47">
        <v>0</v>
      </c>
      <c r="HK194" s="47">
        <v>0</v>
      </c>
      <c r="HL194" s="47">
        <v>0</v>
      </c>
      <c r="HM194" s="47">
        <v>0</v>
      </c>
      <c r="HN194" s="47">
        <v>0</v>
      </c>
      <c r="HO194" s="47">
        <v>0</v>
      </c>
      <c r="HP194" s="47">
        <v>0</v>
      </c>
      <c r="HQ194" s="47">
        <v>0</v>
      </c>
      <c r="HR194" s="47">
        <v>0</v>
      </c>
      <c r="HS194" s="47">
        <v>0</v>
      </c>
      <c r="HT194" s="47">
        <v>0</v>
      </c>
      <c r="HU194" s="47">
        <v>0</v>
      </c>
      <c r="HV194" s="47">
        <v>0</v>
      </c>
      <c r="HW194" s="47">
        <v>0</v>
      </c>
      <c r="HX194" s="47">
        <v>0</v>
      </c>
      <c r="HY194" s="47">
        <v>0</v>
      </c>
      <c r="HZ194" s="47">
        <v>0</v>
      </c>
    </row>
    <row r="195" spans="1:234" x14ac:dyDescent="0.25">
      <c r="A195" t="str">
        <f t="shared" ref="A195:A258" si="3">LEFT(B195,SEARCH(":",B195,1)-1)</f>
        <v>HOT_238</v>
      </c>
      <c r="B195" s="1" t="s">
        <v>2682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47">
        <v>0</v>
      </c>
      <c r="CL195" s="47">
        <v>0</v>
      </c>
      <c r="CM195" s="47">
        <v>0</v>
      </c>
      <c r="CN195" s="47">
        <v>0</v>
      </c>
      <c r="CO195" s="47">
        <v>0</v>
      </c>
      <c r="CP195" s="47">
        <v>0</v>
      </c>
      <c r="CQ195" s="47">
        <v>0</v>
      </c>
      <c r="CR195" s="47">
        <v>0</v>
      </c>
      <c r="CS195" s="47">
        <v>0</v>
      </c>
      <c r="CT195" s="47">
        <v>0</v>
      </c>
      <c r="CU195" s="47">
        <v>0</v>
      </c>
      <c r="CV195" s="47">
        <v>0</v>
      </c>
      <c r="CW195" s="47">
        <v>0</v>
      </c>
      <c r="CX195" s="47">
        <v>0</v>
      </c>
      <c r="CY195" s="47">
        <v>0</v>
      </c>
      <c r="CZ195" s="47">
        <v>0</v>
      </c>
      <c r="DA195" s="47">
        <v>0</v>
      </c>
      <c r="DB195" s="47">
        <v>0</v>
      </c>
      <c r="DC195" s="47">
        <v>0</v>
      </c>
      <c r="DD195" s="47">
        <v>0</v>
      </c>
      <c r="DE195" s="47">
        <v>0</v>
      </c>
      <c r="DF195" s="47">
        <v>0</v>
      </c>
      <c r="DG195" s="47">
        <v>0</v>
      </c>
      <c r="DH195" s="47">
        <v>0</v>
      </c>
      <c r="DI195" s="47">
        <v>0</v>
      </c>
      <c r="DJ195" s="47">
        <v>0</v>
      </c>
      <c r="DK195" s="47">
        <v>0</v>
      </c>
      <c r="DL195" s="47">
        <v>0</v>
      </c>
      <c r="DM195" s="47">
        <v>0</v>
      </c>
      <c r="DN195" s="47">
        <v>0</v>
      </c>
      <c r="DO195" s="47">
        <v>0</v>
      </c>
      <c r="DP195" s="47">
        <v>0</v>
      </c>
      <c r="DQ195" s="47">
        <v>0</v>
      </c>
      <c r="DR195" s="47">
        <v>0</v>
      </c>
      <c r="DS195" s="47">
        <v>0</v>
      </c>
      <c r="DT195" s="47">
        <v>0</v>
      </c>
      <c r="DU195" s="47">
        <v>0.15779716198306201</v>
      </c>
      <c r="DV195" s="47">
        <v>0.36698473312602498</v>
      </c>
      <c r="DW195" s="47">
        <v>0</v>
      </c>
      <c r="DX195" s="47">
        <v>0</v>
      </c>
      <c r="DY195" s="47">
        <v>0</v>
      </c>
      <c r="DZ195" s="47">
        <v>0</v>
      </c>
      <c r="EA195" s="47">
        <v>0</v>
      </c>
      <c r="EB195" s="47">
        <v>0</v>
      </c>
      <c r="EC195" s="47">
        <v>0</v>
      </c>
      <c r="ED195" s="47">
        <v>0</v>
      </c>
      <c r="EE195" s="47">
        <v>0</v>
      </c>
      <c r="EF195" s="47">
        <v>0</v>
      </c>
      <c r="EG195" s="47">
        <v>0</v>
      </c>
      <c r="EH195" s="47">
        <v>0</v>
      </c>
      <c r="EI195" s="47">
        <v>0</v>
      </c>
      <c r="EJ195" s="47">
        <v>0</v>
      </c>
      <c r="EK195" s="47">
        <v>0</v>
      </c>
      <c r="EL195" s="47">
        <v>0</v>
      </c>
      <c r="EM195" s="47">
        <v>0</v>
      </c>
      <c r="EN195" s="47">
        <v>0</v>
      </c>
      <c r="EO195" s="47">
        <v>0</v>
      </c>
      <c r="EP195" s="47">
        <v>0</v>
      </c>
      <c r="EQ195" s="47">
        <v>0</v>
      </c>
      <c r="ER195" s="47">
        <v>0</v>
      </c>
      <c r="ES195" s="47">
        <v>0</v>
      </c>
      <c r="ET195" s="47">
        <v>0</v>
      </c>
      <c r="EU195" s="47">
        <v>0</v>
      </c>
      <c r="EV195" s="47">
        <v>0</v>
      </c>
      <c r="EW195" s="47">
        <v>0</v>
      </c>
      <c r="EX195" s="47">
        <v>0</v>
      </c>
      <c r="EY195" s="47">
        <v>0</v>
      </c>
      <c r="EZ195" s="47">
        <v>0</v>
      </c>
      <c r="FA195" s="47">
        <v>0</v>
      </c>
      <c r="FB195" s="47">
        <v>0</v>
      </c>
      <c r="FC195" s="47">
        <v>0</v>
      </c>
      <c r="FD195" s="47">
        <v>0</v>
      </c>
      <c r="FE195" s="47">
        <v>0</v>
      </c>
      <c r="FF195" s="47">
        <v>6.3480257972384005E-2</v>
      </c>
      <c r="FG195" s="47">
        <v>0</v>
      </c>
      <c r="FH195" s="47">
        <v>0</v>
      </c>
      <c r="FI195" s="47">
        <v>0</v>
      </c>
      <c r="FJ195" s="47">
        <v>0</v>
      </c>
      <c r="FK195" s="47">
        <v>0</v>
      </c>
      <c r="FL195" s="47">
        <v>0.11106157138646</v>
      </c>
      <c r="FM195" s="47">
        <v>0</v>
      </c>
      <c r="FN195" s="47">
        <v>0</v>
      </c>
      <c r="FO195" s="47">
        <v>0</v>
      </c>
      <c r="FP195" s="47">
        <v>0</v>
      </c>
      <c r="FQ195" s="47">
        <v>0</v>
      </c>
      <c r="FR195" s="47">
        <v>0</v>
      </c>
      <c r="FS195" s="47">
        <v>0</v>
      </c>
      <c r="FT195" s="47">
        <v>0</v>
      </c>
      <c r="FU195" s="47">
        <v>0</v>
      </c>
      <c r="FV195" s="47">
        <v>0</v>
      </c>
      <c r="FW195" s="47">
        <v>0</v>
      </c>
      <c r="FX195" s="47">
        <v>0</v>
      </c>
      <c r="FY195" s="47">
        <v>0</v>
      </c>
      <c r="FZ195" s="47">
        <v>0</v>
      </c>
      <c r="GA195" s="47">
        <v>0</v>
      </c>
      <c r="GB195" s="47">
        <v>0</v>
      </c>
      <c r="GC195" s="47">
        <v>0</v>
      </c>
      <c r="GD195" s="47">
        <v>0</v>
      </c>
      <c r="GE195" s="47">
        <v>0</v>
      </c>
      <c r="GF195" s="47">
        <v>0</v>
      </c>
      <c r="GG195" s="47">
        <v>0</v>
      </c>
      <c r="GH195" s="47">
        <v>0</v>
      </c>
      <c r="GI195" s="47">
        <v>0.111904331115527</v>
      </c>
      <c r="GJ195" s="47">
        <v>0</v>
      </c>
      <c r="GK195" s="47">
        <v>0</v>
      </c>
      <c r="GL195" s="47">
        <v>0</v>
      </c>
      <c r="GM195" s="47">
        <v>0</v>
      </c>
      <c r="GN195" s="47">
        <v>0</v>
      </c>
      <c r="GO195" s="47">
        <v>0</v>
      </c>
      <c r="GP195" s="47">
        <v>0</v>
      </c>
      <c r="GQ195" s="47">
        <v>0</v>
      </c>
      <c r="GR195" s="47">
        <v>0</v>
      </c>
      <c r="GS195" s="47">
        <v>0</v>
      </c>
      <c r="GT195" s="47">
        <v>0</v>
      </c>
      <c r="GU195" s="47">
        <v>0</v>
      </c>
      <c r="GV195" s="47">
        <v>0</v>
      </c>
      <c r="GW195" s="47">
        <v>0</v>
      </c>
      <c r="GX195" s="47">
        <v>0</v>
      </c>
      <c r="GY195" s="47">
        <v>0</v>
      </c>
      <c r="GZ195" s="47">
        <v>0</v>
      </c>
      <c r="HA195" s="47">
        <v>0</v>
      </c>
      <c r="HB195" s="47">
        <v>0</v>
      </c>
      <c r="HC195" s="47">
        <v>0</v>
      </c>
      <c r="HD195" s="47">
        <v>0</v>
      </c>
      <c r="HE195" s="47">
        <v>0</v>
      </c>
      <c r="HF195" s="47">
        <v>0</v>
      </c>
      <c r="HG195" s="47">
        <v>0</v>
      </c>
      <c r="HH195" s="47">
        <v>0</v>
      </c>
      <c r="HI195" s="47">
        <v>0</v>
      </c>
      <c r="HJ195" s="47">
        <v>0</v>
      </c>
      <c r="HK195" s="47">
        <v>0</v>
      </c>
      <c r="HL195" s="47">
        <v>0</v>
      </c>
      <c r="HM195" s="47">
        <v>0</v>
      </c>
      <c r="HN195" s="47">
        <v>0</v>
      </c>
      <c r="HO195" s="47">
        <v>0</v>
      </c>
      <c r="HP195" s="47">
        <v>0</v>
      </c>
      <c r="HQ195" s="47">
        <v>0</v>
      </c>
      <c r="HR195" s="47">
        <v>0</v>
      </c>
      <c r="HS195" s="47">
        <v>0</v>
      </c>
      <c r="HT195" s="47">
        <v>0</v>
      </c>
      <c r="HU195" s="47">
        <v>0</v>
      </c>
      <c r="HV195" s="47">
        <v>0</v>
      </c>
      <c r="HW195" s="47">
        <v>0</v>
      </c>
      <c r="HX195" s="47">
        <v>0</v>
      </c>
      <c r="HY195" s="47">
        <v>0</v>
      </c>
      <c r="HZ195" s="47">
        <v>0</v>
      </c>
    </row>
    <row r="196" spans="1:234" x14ac:dyDescent="0.25">
      <c r="A196" t="str">
        <f t="shared" si="3"/>
        <v>HOT_239</v>
      </c>
      <c r="B196" s="1" t="s">
        <v>2683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47">
        <v>0</v>
      </c>
      <c r="CL196" s="47">
        <v>0</v>
      </c>
      <c r="CM196" s="47">
        <v>0</v>
      </c>
      <c r="CN196" s="47">
        <v>0</v>
      </c>
      <c r="CO196" s="47">
        <v>0</v>
      </c>
      <c r="CP196" s="47">
        <v>0</v>
      </c>
      <c r="CQ196" s="47">
        <v>0</v>
      </c>
      <c r="CR196" s="47">
        <v>0</v>
      </c>
      <c r="CS196" s="47">
        <v>0</v>
      </c>
      <c r="CT196" s="47">
        <v>0</v>
      </c>
      <c r="CU196" s="47">
        <v>0</v>
      </c>
      <c r="CV196" s="47">
        <v>0</v>
      </c>
      <c r="CW196" s="47">
        <v>0</v>
      </c>
      <c r="CX196" s="47">
        <v>0</v>
      </c>
      <c r="CY196" s="47">
        <v>0</v>
      </c>
      <c r="CZ196" s="47">
        <v>0</v>
      </c>
      <c r="DA196" s="47">
        <v>0</v>
      </c>
      <c r="DB196" s="47">
        <v>0</v>
      </c>
      <c r="DC196" s="47">
        <v>0</v>
      </c>
      <c r="DD196" s="47">
        <v>0</v>
      </c>
      <c r="DE196" s="47">
        <v>0</v>
      </c>
      <c r="DF196" s="47">
        <v>0</v>
      </c>
      <c r="DG196" s="47">
        <v>0</v>
      </c>
      <c r="DH196" s="47">
        <v>0</v>
      </c>
      <c r="DI196" s="47">
        <v>0</v>
      </c>
      <c r="DJ196" s="47">
        <v>0</v>
      </c>
      <c r="DK196" s="47">
        <v>0</v>
      </c>
      <c r="DL196" s="47">
        <v>0</v>
      </c>
      <c r="DM196" s="47">
        <v>0</v>
      </c>
      <c r="DN196" s="47">
        <v>0</v>
      </c>
      <c r="DO196" s="47">
        <v>0</v>
      </c>
      <c r="DP196" s="47">
        <v>0</v>
      </c>
      <c r="DQ196" s="47">
        <v>0</v>
      </c>
      <c r="DR196" s="47">
        <v>0</v>
      </c>
      <c r="DS196" s="47">
        <v>0</v>
      </c>
      <c r="DT196" s="47">
        <v>0</v>
      </c>
      <c r="DU196" s="47">
        <v>0</v>
      </c>
      <c r="DV196" s="47">
        <v>0</v>
      </c>
      <c r="DW196" s="47">
        <v>0</v>
      </c>
      <c r="DX196" s="47">
        <v>0</v>
      </c>
      <c r="DY196" s="47">
        <v>0</v>
      </c>
      <c r="DZ196" s="47">
        <v>0</v>
      </c>
      <c r="EA196" s="47">
        <v>0</v>
      </c>
      <c r="EB196" s="47">
        <v>0</v>
      </c>
      <c r="EC196" s="47">
        <v>0</v>
      </c>
      <c r="ED196" s="47">
        <v>0</v>
      </c>
      <c r="EE196" s="47">
        <v>0</v>
      </c>
      <c r="EF196" s="47">
        <v>0</v>
      </c>
      <c r="EG196" s="47">
        <v>0</v>
      </c>
      <c r="EH196" s="47">
        <v>0</v>
      </c>
      <c r="EI196" s="47">
        <v>0</v>
      </c>
      <c r="EJ196" s="47">
        <v>0</v>
      </c>
      <c r="EK196" s="47">
        <v>0</v>
      </c>
      <c r="EL196" s="47">
        <v>0</v>
      </c>
      <c r="EM196" s="47">
        <v>0</v>
      </c>
      <c r="EN196" s="47">
        <v>0</v>
      </c>
      <c r="EO196" s="47">
        <v>0</v>
      </c>
      <c r="EP196" s="47">
        <v>0</v>
      </c>
      <c r="EQ196" s="47">
        <v>0</v>
      </c>
      <c r="ER196" s="47">
        <v>0</v>
      </c>
      <c r="ES196" s="47">
        <v>0</v>
      </c>
      <c r="ET196" s="47">
        <v>0</v>
      </c>
      <c r="EU196" s="47">
        <v>0</v>
      </c>
      <c r="EV196" s="47">
        <v>0</v>
      </c>
      <c r="EW196" s="47">
        <v>0</v>
      </c>
      <c r="EX196" s="47">
        <v>0</v>
      </c>
      <c r="EY196" s="47">
        <v>0</v>
      </c>
      <c r="EZ196" s="47">
        <v>0</v>
      </c>
      <c r="FA196" s="47">
        <v>0</v>
      </c>
      <c r="FB196" s="47">
        <v>0</v>
      </c>
      <c r="FC196" s="47">
        <v>0</v>
      </c>
      <c r="FD196" s="47">
        <v>0</v>
      </c>
      <c r="FE196" s="47">
        <v>0</v>
      </c>
      <c r="FF196" s="47">
        <v>3.1740128986192002E-2</v>
      </c>
      <c r="FG196" s="47">
        <v>0</v>
      </c>
      <c r="FH196" s="47">
        <v>0</v>
      </c>
      <c r="FI196" s="47">
        <v>0</v>
      </c>
      <c r="FJ196" s="47">
        <v>0</v>
      </c>
      <c r="FK196" s="47">
        <v>0</v>
      </c>
      <c r="FL196" s="47">
        <v>0.40722576175035302</v>
      </c>
      <c r="FM196" s="47">
        <v>0</v>
      </c>
      <c r="FN196" s="47">
        <v>0</v>
      </c>
      <c r="FO196" s="47">
        <v>0</v>
      </c>
      <c r="FP196" s="47">
        <v>0</v>
      </c>
      <c r="FQ196" s="47">
        <v>0</v>
      </c>
      <c r="FR196" s="47">
        <v>0</v>
      </c>
      <c r="FS196" s="47">
        <v>0</v>
      </c>
      <c r="FT196" s="47">
        <v>0</v>
      </c>
      <c r="FU196" s="47">
        <v>0</v>
      </c>
      <c r="FV196" s="47">
        <v>0</v>
      </c>
      <c r="FW196" s="47">
        <v>0</v>
      </c>
      <c r="FX196" s="47">
        <v>0</v>
      </c>
      <c r="FY196" s="47">
        <v>0</v>
      </c>
      <c r="FZ196" s="47">
        <v>0</v>
      </c>
      <c r="GA196" s="47">
        <v>0</v>
      </c>
      <c r="GB196" s="47">
        <v>0</v>
      </c>
      <c r="GC196" s="47">
        <v>0</v>
      </c>
      <c r="GD196" s="47">
        <v>0</v>
      </c>
      <c r="GE196" s="47">
        <v>0</v>
      </c>
      <c r="GF196" s="47">
        <v>0</v>
      </c>
      <c r="GG196" s="47">
        <v>0</v>
      </c>
      <c r="GH196" s="47">
        <v>0</v>
      </c>
      <c r="GI196" s="47">
        <v>0</v>
      </c>
      <c r="GJ196" s="47">
        <v>0</v>
      </c>
      <c r="GK196" s="47">
        <v>0</v>
      </c>
      <c r="GL196" s="47">
        <v>0</v>
      </c>
      <c r="GM196" s="47">
        <v>0</v>
      </c>
      <c r="GN196" s="47">
        <v>0</v>
      </c>
      <c r="GO196" s="47">
        <v>0</v>
      </c>
      <c r="GP196" s="47">
        <v>0</v>
      </c>
      <c r="GQ196" s="47">
        <v>0</v>
      </c>
      <c r="GR196" s="47">
        <v>0</v>
      </c>
      <c r="GS196" s="47">
        <v>0</v>
      </c>
      <c r="GT196" s="47">
        <v>0</v>
      </c>
      <c r="GU196" s="47">
        <v>0</v>
      </c>
      <c r="GV196" s="47">
        <v>0</v>
      </c>
      <c r="GW196" s="47">
        <v>0</v>
      </c>
      <c r="GX196" s="47">
        <v>0</v>
      </c>
      <c r="GY196" s="47">
        <v>0</v>
      </c>
      <c r="GZ196" s="47">
        <v>0</v>
      </c>
      <c r="HA196" s="47">
        <v>0</v>
      </c>
      <c r="HB196" s="47">
        <v>0</v>
      </c>
      <c r="HC196" s="47">
        <v>0</v>
      </c>
      <c r="HD196" s="47">
        <v>0</v>
      </c>
      <c r="HE196" s="47">
        <v>0</v>
      </c>
      <c r="HF196" s="47">
        <v>0</v>
      </c>
      <c r="HG196" s="47">
        <v>0</v>
      </c>
      <c r="HH196" s="47">
        <v>0</v>
      </c>
      <c r="HI196" s="47">
        <v>0</v>
      </c>
      <c r="HJ196" s="47">
        <v>0</v>
      </c>
      <c r="HK196" s="47">
        <v>0</v>
      </c>
      <c r="HL196" s="47">
        <v>0</v>
      </c>
      <c r="HM196" s="47">
        <v>0</v>
      </c>
      <c r="HN196" s="47">
        <v>0</v>
      </c>
      <c r="HO196" s="47">
        <v>0</v>
      </c>
      <c r="HP196" s="47">
        <v>0</v>
      </c>
      <c r="HQ196" s="47">
        <v>0</v>
      </c>
      <c r="HR196" s="47">
        <v>0</v>
      </c>
      <c r="HS196" s="47">
        <v>0</v>
      </c>
      <c r="HT196" s="47">
        <v>0</v>
      </c>
      <c r="HU196" s="47">
        <v>0</v>
      </c>
      <c r="HV196" s="47">
        <v>0</v>
      </c>
      <c r="HW196" s="47">
        <v>0</v>
      </c>
      <c r="HX196" s="47">
        <v>0</v>
      </c>
      <c r="HY196" s="47">
        <v>0</v>
      </c>
      <c r="HZ196" s="47">
        <v>0</v>
      </c>
    </row>
    <row r="197" spans="1:234" x14ac:dyDescent="0.25">
      <c r="A197" t="str">
        <f t="shared" si="3"/>
        <v>HOT_249</v>
      </c>
      <c r="B197" s="1" t="s">
        <v>1523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47">
        <v>0</v>
      </c>
      <c r="CL197" s="47">
        <v>0</v>
      </c>
      <c r="CM197" s="47">
        <v>0</v>
      </c>
      <c r="CN197" s="47">
        <v>0</v>
      </c>
      <c r="CO197" s="47">
        <v>0</v>
      </c>
      <c r="CP197" s="47">
        <v>0</v>
      </c>
      <c r="CQ197" s="47">
        <v>0</v>
      </c>
      <c r="CR197" s="47">
        <v>0</v>
      </c>
      <c r="CS197" s="47">
        <v>0</v>
      </c>
      <c r="CT197" s="47">
        <v>0</v>
      </c>
      <c r="CU197" s="47">
        <v>0</v>
      </c>
      <c r="CV197" s="47">
        <v>0</v>
      </c>
      <c r="CW197" s="47">
        <v>0</v>
      </c>
      <c r="CX197" s="47">
        <v>0</v>
      </c>
      <c r="CY197" s="47">
        <v>0</v>
      </c>
      <c r="CZ197" s="47">
        <v>0</v>
      </c>
      <c r="DA197" s="47">
        <v>0</v>
      </c>
      <c r="DB197" s="47">
        <v>0</v>
      </c>
      <c r="DC197" s="47">
        <v>0</v>
      </c>
      <c r="DD197" s="47">
        <v>0</v>
      </c>
      <c r="DE197" s="47">
        <v>0</v>
      </c>
      <c r="DF197" s="47">
        <v>0</v>
      </c>
      <c r="DG197" s="47">
        <v>0</v>
      </c>
      <c r="DH197" s="47">
        <v>0</v>
      </c>
      <c r="DI197" s="47">
        <v>0</v>
      </c>
      <c r="DJ197" s="47">
        <v>0</v>
      </c>
      <c r="DK197" s="47">
        <v>0</v>
      </c>
      <c r="DL197" s="47">
        <v>0</v>
      </c>
      <c r="DM197" s="47">
        <v>0</v>
      </c>
      <c r="DN197" s="47">
        <v>0</v>
      </c>
      <c r="DO197" s="47">
        <v>0</v>
      </c>
      <c r="DP197" s="47">
        <v>0</v>
      </c>
      <c r="DQ197" s="47">
        <v>0</v>
      </c>
      <c r="DR197" s="47">
        <v>0</v>
      </c>
      <c r="DS197" s="47">
        <v>0</v>
      </c>
      <c r="DT197" s="47">
        <v>0</v>
      </c>
      <c r="DU197" s="47">
        <v>0</v>
      </c>
      <c r="DV197" s="47">
        <v>0</v>
      </c>
      <c r="DW197" s="47">
        <v>0</v>
      </c>
      <c r="DX197" s="47">
        <v>0</v>
      </c>
      <c r="DY197" s="47">
        <v>0</v>
      </c>
      <c r="DZ197" s="47">
        <v>0</v>
      </c>
      <c r="EA197" s="47">
        <v>0</v>
      </c>
      <c r="EB197" s="47">
        <v>0</v>
      </c>
      <c r="EC197" s="47">
        <v>0</v>
      </c>
      <c r="ED197" s="47">
        <v>0</v>
      </c>
      <c r="EE197" s="47">
        <v>0</v>
      </c>
      <c r="EF197" s="47">
        <v>0</v>
      </c>
      <c r="EG197" s="47">
        <v>0</v>
      </c>
      <c r="EH197" s="47">
        <v>0</v>
      </c>
      <c r="EI197" s="47">
        <v>0</v>
      </c>
      <c r="EJ197" s="47">
        <v>0</v>
      </c>
      <c r="EK197" s="47">
        <v>0</v>
      </c>
      <c r="EL197" s="47">
        <v>0</v>
      </c>
      <c r="EM197" s="47">
        <v>0</v>
      </c>
      <c r="EN197" s="47">
        <v>0</v>
      </c>
      <c r="EO197" s="47">
        <v>0</v>
      </c>
      <c r="EP197" s="47">
        <v>0</v>
      </c>
      <c r="EQ197" s="47">
        <v>0</v>
      </c>
      <c r="ER197" s="47">
        <v>0</v>
      </c>
      <c r="ES197" s="47">
        <v>0</v>
      </c>
      <c r="ET197" s="47">
        <v>0</v>
      </c>
      <c r="EU197" s="47">
        <v>0</v>
      </c>
      <c r="EV197" s="47">
        <v>0</v>
      </c>
      <c r="EW197" s="47">
        <v>0</v>
      </c>
      <c r="EX197" s="47">
        <v>0</v>
      </c>
      <c r="EY197" s="47">
        <v>0</v>
      </c>
      <c r="EZ197" s="47">
        <v>0</v>
      </c>
      <c r="FA197" s="47">
        <v>0</v>
      </c>
      <c r="FB197" s="47">
        <v>0</v>
      </c>
      <c r="FC197" s="47">
        <v>0</v>
      </c>
      <c r="FD197" s="47">
        <v>0</v>
      </c>
      <c r="FE197" s="47">
        <v>0</v>
      </c>
      <c r="FF197" s="47">
        <v>0</v>
      </c>
      <c r="FG197" s="47">
        <v>0</v>
      </c>
      <c r="FH197" s="47">
        <v>0</v>
      </c>
      <c r="FI197" s="47">
        <v>0</v>
      </c>
      <c r="FJ197" s="47">
        <v>0</v>
      </c>
      <c r="FK197" s="47">
        <v>0</v>
      </c>
      <c r="FL197" s="47">
        <v>0</v>
      </c>
      <c r="FM197" s="47">
        <v>0</v>
      </c>
      <c r="FN197" s="47">
        <v>0</v>
      </c>
      <c r="FO197" s="47">
        <v>0</v>
      </c>
      <c r="FP197" s="47">
        <v>0</v>
      </c>
      <c r="FQ197" s="47">
        <v>0</v>
      </c>
      <c r="FR197" s="47">
        <v>0</v>
      </c>
      <c r="FS197" s="47">
        <v>0</v>
      </c>
      <c r="FT197" s="47">
        <v>0</v>
      </c>
      <c r="FU197" s="47">
        <v>0</v>
      </c>
      <c r="FV197" s="47">
        <v>0</v>
      </c>
      <c r="FW197" s="47">
        <v>0</v>
      </c>
      <c r="FX197" s="47">
        <v>0</v>
      </c>
      <c r="FY197" s="47">
        <v>0</v>
      </c>
      <c r="FZ197" s="47">
        <v>0</v>
      </c>
      <c r="GA197" s="47">
        <v>0</v>
      </c>
      <c r="GB197" s="47">
        <v>0</v>
      </c>
      <c r="GC197" s="47">
        <v>0</v>
      </c>
      <c r="GD197" s="47">
        <v>0</v>
      </c>
      <c r="GE197" s="47">
        <v>0</v>
      </c>
      <c r="GF197" s="47">
        <v>0</v>
      </c>
      <c r="GG197" s="47">
        <v>0</v>
      </c>
      <c r="GH197" s="47">
        <v>0</v>
      </c>
      <c r="GI197" s="47">
        <v>0</v>
      </c>
      <c r="GJ197" s="47">
        <v>0</v>
      </c>
      <c r="GK197" s="47">
        <v>0</v>
      </c>
      <c r="GL197" s="47">
        <v>0</v>
      </c>
      <c r="GM197" s="47">
        <v>0</v>
      </c>
      <c r="GN197" s="47">
        <v>0</v>
      </c>
      <c r="GO197" s="47">
        <v>0</v>
      </c>
      <c r="GP197" s="47">
        <v>0</v>
      </c>
      <c r="GQ197" s="47">
        <v>0</v>
      </c>
      <c r="GR197" s="47">
        <v>0</v>
      </c>
      <c r="GS197" s="47">
        <v>0</v>
      </c>
      <c r="GT197" s="47">
        <v>0</v>
      </c>
      <c r="GU197" s="47">
        <v>0</v>
      </c>
      <c r="GV197" s="47">
        <v>0</v>
      </c>
      <c r="GW197" s="47">
        <v>0</v>
      </c>
      <c r="GX197" s="47">
        <v>0</v>
      </c>
      <c r="GY197" s="47">
        <v>0</v>
      </c>
      <c r="GZ197" s="47">
        <v>0</v>
      </c>
      <c r="HA197" s="47">
        <v>0</v>
      </c>
      <c r="HB197" s="47">
        <v>0</v>
      </c>
      <c r="HC197" s="47">
        <v>0</v>
      </c>
      <c r="HD197" s="47">
        <v>0</v>
      </c>
      <c r="HE197" s="47">
        <v>0</v>
      </c>
      <c r="HF197" s="47">
        <v>0</v>
      </c>
      <c r="HG197" s="47">
        <v>0</v>
      </c>
      <c r="HH197" s="47">
        <v>0</v>
      </c>
      <c r="HI197" s="47">
        <v>0</v>
      </c>
      <c r="HJ197" s="47">
        <v>0</v>
      </c>
      <c r="HK197" s="47">
        <v>0</v>
      </c>
      <c r="HL197" s="47">
        <v>0</v>
      </c>
      <c r="HM197" s="47">
        <v>0</v>
      </c>
      <c r="HN197" s="47">
        <v>0</v>
      </c>
      <c r="HO197" s="47">
        <v>0</v>
      </c>
      <c r="HP197" s="47">
        <v>0</v>
      </c>
      <c r="HQ197" s="47">
        <v>0</v>
      </c>
      <c r="HR197" s="47">
        <v>0</v>
      </c>
      <c r="HS197" s="47">
        <v>0</v>
      </c>
      <c r="HT197" s="47">
        <v>0</v>
      </c>
      <c r="HU197" s="47">
        <v>0</v>
      </c>
      <c r="HV197" s="47">
        <v>0</v>
      </c>
      <c r="HW197" s="47">
        <v>0</v>
      </c>
      <c r="HX197" s="47">
        <v>0</v>
      </c>
      <c r="HY197" s="47">
        <v>0</v>
      </c>
      <c r="HZ197" s="47">
        <v>0</v>
      </c>
    </row>
    <row r="198" spans="1:234" x14ac:dyDescent="0.25">
      <c r="A198" t="str">
        <f t="shared" si="3"/>
        <v>HOT_252</v>
      </c>
      <c r="B198" s="1" t="s">
        <v>2684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47">
        <v>0</v>
      </c>
      <c r="CL198" s="47">
        <v>0</v>
      </c>
      <c r="CM198" s="47">
        <v>0</v>
      </c>
      <c r="CN198" s="47">
        <v>0</v>
      </c>
      <c r="CO198" s="47">
        <v>0</v>
      </c>
      <c r="CP198" s="47">
        <v>0</v>
      </c>
      <c r="CQ198" s="47">
        <v>0</v>
      </c>
      <c r="CR198" s="47">
        <v>0</v>
      </c>
      <c r="CS198" s="47">
        <v>0</v>
      </c>
      <c r="CT198" s="47">
        <v>0</v>
      </c>
      <c r="CU198" s="47">
        <v>0</v>
      </c>
      <c r="CV198" s="47">
        <v>0</v>
      </c>
      <c r="CW198" s="47">
        <v>0</v>
      </c>
      <c r="CX198" s="47">
        <v>0</v>
      </c>
      <c r="CY198" s="47">
        <v>0</v>
      </c>
      <c r="CZ198" s="47">
        <v>0</v>
      </c>
      <c r="DA198" s="47">
        <v>0</v>
      </c>
      <c r="DB198" s="47">
        <v>0</v>
      </c>
      <c r="DC198" s="47">
        <v>0</v>
      </c>
      <c r="DD198" s="47">
        <v>0</v>
      </c>
      <c r="DE198" s="47">
        <v>0</v>
      </c>
      <c r="DF198" s="47">
        <v>0</v>
      </c>
      <c r="DG198" s="47">
        <v>0</v>
      </c>
      <c r="DH198" s="47">
        <v>0</v>
      </c>
      <c r="DI198" s="47">
        <v>0</v>
      </c>
      <c r="DJ198" s="47">
        <v>0</v>
      </c>
      <c r="DK198" s="47">
        <v>0</v>
      </c>
      <c r="DL198" s="47">
        <v>0</v>
      </c>
      <c r="DM198" s="47">
        <v>0</v>
      </c>
      <c r="DN198" s="47">
        <v>0</v>
      </c>
      <c r="DO198" s="47">
        <v>0</v>
      </c>
      <c r="DP198" s="47">
        <v>0</v>
      </c>
      <c r="DQ198" s="47">
        <v>0</v>
      </c>
      <c r="DR198" s="47">
        <v>0</v>
      </c>
      <c r="DS198" s="47">
        <v>0</v>
      </c>
      <c r="DT198" s="47">
        <v>0</v>
      </c>
      <c r="DU198" s="47">
        <v>0</v>
      </c>
      <c r="DV198" s="47">
        <v>0</v>
      </c>
      <c r="DW198" s="47">
        <v>0</v>
      </c>
      <c r="DX198" s="47">
        <v>0</v>
      </c>
      <c r="DY198" s="47">
        <v>0</v>
      </c>
      <c r="DZ198" s="47">
        <v>0</v>
      </c>
      <c r="EA198" s="47">
        <v>0</v>
      </c>
      <c r="EB198" s="47">
        <v>0</v>
      </c>
      <c r="EC198" s="47">
        <v>0</v>
      </c>
      <c r="ED198" s="47">
        <v>0</v>
      </c>
      <c r="EE198" s="47">
        <v>0</v>
      </c>
      <c r="EF198" s="47">
        <v>0</v>
      </c>
      <c r="EG198" s="47">
        <v>0</v>
      </c>
      <c r="EH198" s="47">
        <v>0</v>
      </c>
      <c r="EI198" s="47">
        <v>0</v>
      </c>
      <c r="EJ198" s="47">
        <v>0</v>
      </c>
      <c r="EK198" s="47">
        <v>0</v>
      </c>
      <c r="EL198" s="47">
        <v>0</v>
      </c>
      <c r="EM198" s="47">
        <v>0</v>
      </c>
      <c r="EN198" s="47">
        <v>0</v>
      </c>
      <c r="EO198" s="47">
        <v>0</v>
      </c>
      <c r="EP198" s="47">
        <v>0</v>
      </c>
      <c r="EQ198" s="47">
        <v>0</v>
      </c>
      <c r="ER198" s="47">
        <v>0</v>
      </c>
      <c r="ES198" s="47">
        <v>0</v>
      </c>
      <c r="ET198" s="47">
        <v>0</v>
      </c>
      <c r="EU198" s="47">
        <v>0</v>
      </c>
      <c r="EV198" s="47">
        <v>0</v>
      </c>
      <c r="EW198" s="47">
        <v>0</v>
      </c>
      <c r="EX198" s="47">
        <v>0</v>
      </c>
      <c r="EY198" s="47">
        <v>0</v>
      </c>
      <c r="EZ198" s="47">
        <v>0</v>
      </c>
      <c r="FA198" s="47">
        <v>0</v>
      </c>
      <c r="FB198" s="47">
        <v>0</v>
      </c>
      <c r="FC198" s="47">
        <v>0</v>
      </c>
      <c r="FD198" s="47">
        <v>0</v>
      </c>
      <c r="FE198" s="47">
        <v>0</v>
      </c>
      <c r="FF198" s="47">
        <v>0</v>
      </c>
      <c r="FG198" s="47">
        <v>0</v>
      </c>
      <c r="FH198" s="47">
        <v>0</v>
      </c>
      <c r="FI198" s="47">
        <v>0</v>
      </c>
      <c r="FJ198" s="47">
        <v>0</v>
      </c>
      <c r="FK198" s="47">
        <v>0</v>
      </c>
      <c r="FL198" s="47">
        <v>1.85102618977433E-2</v>
      </c>
      <c r="FM198" s="47">
        <v>0</v>
      </c>
      <c r="FN198" s="47">
        <v>0</v>
      </c>
      <c r="FO198" s="47">
        <v>0</v>
      </c>
      <c r="FP198" s="47">
        <v>0</v>
      </c>
      <c r="FQ198" s="47">
        <v>0</v>
      </c>
      <c r="FR198" s="47">
        <v>0</v>
      </c>
      <c r="FS198" s="47">
        <v>0</v>
      </c>
      <c r="FT198" s="47">
        <v>0</v>
      </c>
      <c r="FU198" s="47">
        <v>0</v>
      </c>
      <c r="FV198" s="47">
        <v>0</v>
      </c>
      <c r="FW198" s="47">
        <v>0</v>
      </c>
      <c r="FX198" s="47">
        <v>0</v>
      </c>
      <c r="FY198" s="47">
        <v>0</v>
      </c>
      <c r="FZ198" s="47">
        <v>0</v>
      </c>
      <c r="GA198" s="47">
        <v>0</v>
      </c>
      <c r="GB198" s="47">
        <v>0</v>
      </c>
      <c r="GC198" s="47">
        <v>0</v>
      </c>
      <c r="GD198" s="47">
        <v>0</v>
      </c>
      <c r="GE198" s="47">
        <v>0</v>
      </c>
      <c r="GF198" s="47">
        <v>0</v>
      </c>
      <c r="GG198" s="47">
        <v>0</v>
      </c>
      <c r="GH198" s="47">
        <v>0</v>
      </c>
      <c r="GI198" s="47">
        <v>0</v>
      </c>
      <c r="GJ198" s="47">
        <v>0</v>
      </c>
      <c r="GK198" s="47">
        <v>0</v>
      </c>
      <c r="GL198" s="47">
        <v>0</v>
      </c>
      <c r="GM198" s="47">
        <v>0</v>
      </c>
      <c r="GN198" s="47">
        <v>0</v>
      </c>
      <c r="GO198" s="47">
        <v>0</v>
      </c>
      <c r="GP198" s="47">
        <v>0</v>
      </c>
      <c r="GQ198" s="47">
        <v>0</v>
      </c>
      <c r="GR198" s="47">
        <v>0</v>
      </c>
      <c r="GS198" s="47">
        <v>0</v>
      </c>
      <c r="GT198" s="47">
        <v>0</v>
      </c>
      <c r="GU198" s="47">
        <v>0</v>
      </c>
      <c r="GV198" s="47">
        <v>0</v>
      </c>
      <c r="GW198" s="47">
        <v>0</v>
      </c>
      <c r="GX198" s="47">
        <v>0</v>
      </c>
      <c r="GY198" s="47">
        <v>0</v>
      </c>
      <c r="GZ198" s="47">
        <v>0</v>
      </c>
      <c r="HA198" s="47">
        <v>0</v>
      </c>
      <c r="HB198" s="47">
        <v>0</v>
      </c>
      <c r="HC198" s="47">
        <v>0</v>
      </c>
      <c r="HD198" s="47">
        <v>0</v>
      </c>
      <c r="HE198" s="47">
        <v>0</v>
      </c>
      <c r="HF198" s="47">
        <v>0</v>
      </c>
      <c r="HG198" s="47">
        <v>0</v>
      </c>
      <c r="HH198" s="47">
        <v>0</v>
      </c>
      <c r="HI198" s="47">
        <v>0</v>
      </c>
      <c r="HJ198" s="47">
        <v>0</v>
      </c>
      <c r="HK198" s="47">
        <v>0</v>
      </c>
      <c r="HL198" s="47">
        <v>0</v>
      </c>
      <c r="HM198" s="47">
        <v>0</v>
      </c>
      <c r="HN198" s="47">
        <v>0</v>
      </c>
      <c r="HO198" s="47">
        <v>0</v>
      </c>
      <c r="HP198" s="47">
        <v>0</v>
      </c>
      <c r="HQ198" s="47">
        <v>0</v>
      </c>
      <c r="HR198" s="47">
        <v>0</v>
      </c>
      <c r="HS198" s="47">
        <v>0</v>
      </c>
      <c r="HT198" s="47">
        <v>0</v>
      </c>
      <c r="HU198" s="47">
        <v>0</v>
      </c>
      <c r="HV198" s="47">
        <v>0</v>
      </c>
      <c r="HW198" s="47">
        <v>0</v>
      </c>
      <c r="HX198" s="47">
        <v>0</v>
      </c>
      <c r="HY198" s="47">
        <v>0</v>
      </c>
      <c r="HZ198" s="47">
        <v>0</v>
      </c>
    </row>
    <row r="199" spans="1:234" x14ac:dyDescent="0.25">
      <c r="A199" t="str">
        <f t="shared" si="3"/>
        <v>HOT_253</v>
      </c>
      <c r="B199" s="1" t="s">
        <v>1525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7.1081399876699097E-3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47">
        <v>0</v>
      </c>
      <c r="CL199" s="47">
        <v>0</v>
      </c>
      <c r="CM199" s="47">
        <v>0</v>
      </c>
      <c r="CN199" s="47">
        <v>0</v>
      </c>
      <c r="CO199" s="47">
        <v>0</v>
      </c>
      <c r="CP199" s="47">
        <v>0</v>
      </c>
      <c r="CQ199" s="47">
        <v>0</v>
      </c>
      <c r="CR199" s="47">
        <v>0</v>
      </c>
      <c r="CS199" s="47">
        <v>0</v>
      </c>
      <c r="CT199" s="47">
        <v>0</v>
      </c>
      <c r="CU199" s="47">
        <v>0</v>
      </c>
      <c r="CV199" s="47">
        <v>0</v>
      </c>
      <c r="CW199" s="47">
        <v>0</v>
      </c>
      <c r="CX199" s="47">
        <v>0</v>
      </c>
      <c r="CY199" s="47">
        <v>0</v>
      </c>
      <c r="CZ199" s="47">
        <v>0</v>
      </c>
      <c r="DA199" s="47">
        <v>0</v>
      </c>
      <c r="DB199" s="47">
        <v>0</v>
      </c>
      <c r="DC199" s="47">
        <v>0</v>
      </c>
      <c r="DD199" s="47">
        <v>0</v>
      </c>
      <c r="DE199" s="47">
        <v>0</v>
      </c>
      <c r="DF199" s="47">
        <v>0</v>
      </c>
      <c r="DG199" s="47">
        <v>0</v>
      </c>
      <c r="DH199" s="47">
        <v>0</v>
      </c>
      <c r="DI199" s="47">
        <v>0</v>
      </c>
      <c r="DJ199" s="47">
        <v>0</v>
      </c>
      <c r="DK199" s="47">
        <v>0</v>
      </c>
      <c r="DL199" s="47">
        <v>0</v>
      </c>
      <c r="DM199" s="47">
        <v>0</v>
      </c>
      <c r="DN199" s="47">
        <v>0</v>
      </c>
      <c r="DO199" s="47">
        <v>0</v>
      </c>
      <c r="DP199" s="47">
        <v>0</v>
      </c>
      <c r="DQ199" s="47">
        <v>0</v>
      </c>
      <c r="DR199" s="47">
        <v>0</v>
      </c>
      <c r="DS199" s="47">
        <v>0</v>
      </c>
      <c r="DT199" s="47">
        <v>0</v>
      </c>
      <c r="DU199" s="47">
        <v>0</v>
      </c>
      <c r="DV199" s="47">
        <v>0</v>
      </c>
      <c r="DW199" s="47">
        <v>0</v>
      </c>
      <c r="DX199" s="47">
        <v>0</v>
      </c>
      <c r="DY199" s="47">
        <v>0</v>
      </c>
      <c r="DZ199" s="47">
        <v>0</v>
      </c>
      <c r="EA199" s="47">
        <v>0</v>
      </c>
      <c r="EB199" s="47">
        <v>0</v>
      </c>
      <c r="EC199" s="47">
        <v>0</v>
      </c>
      <c r="ED199" s="47">
        <v>0</v>
      </c>
      <c r="EE199" s="47">
        <v>0</v>
      </c>
      <c r="EF199" s="47">
        <v>0</v>
      </c>
      <c r="EG199" s="47">
        <v>0</v>
      </c>
      <c r="EH199" s="47">
        <v>0</v>
      </c>
      <c r="EI199" s="47">
        <v>0</v>
      </c>
      <c r="EJ199" s="47">
        <v>0</v>
      </c>
      <c r="EK199" s="47">
        <v>0</v>
      </c>
      <c r="EL199" s="47">
        <v>0</v>
      </c>
      <c r="EM199" s="47">
        <v>0</v>
      </c>
      <c r="EN199" s="47">
        <v>0</v>
      </c>
      <c r="EO199" s="47">
        <v>0</v>
      </c>
      <c r="EP199" s="47">
        <v>0</v>
      </c>
      <c r="EQ199" s="47">
        <v>0</v>
      </c>
      <c r="ER199" s="47">
        <v>0</v>
      </c>
      <c r="ES199" s="47">
        <v>0</v>
      </c>
      <c r="ET199" s="47">
        <v>0</v>
      </c>
      <c r="EU199" s="47">
        <v>0</v>
      </c>
      <c r="EV199" s="47">
        <v>0</v>
      </c>
      <c r="EW199" s="47">
        <v>0</v>
      </c>
      <c r="EX199" s="47">
        <v>0</v>
      </c>
      <c r="EY199" s="47">
        <v>0</v>
      </c>
      <c r="EZ199" s="47">
        <v>0</v>
      </c>
      <c r="FA199" s="47">
        <v>0</v>
      </c>
      <c r="FB199" s="47">
        <v>0</v>
      </c>
      <c r="FC199" s="47">
        <v>0</v>
      </c>
      <c r="FD199" s="47">
        <v>0</v>
      </c>
      <c r="FE199" s="47">
        <v>0</v>
      </c>
      <c r="FF199" s="47">
        <v>0</v>
      </c>
      <c r="FG199" s="47">
        <v>0</v>
      </c>
      <c r="FH199" s="47">
        <v>0</v>
      </c>
      <c r="FI199" s="47">
        <v>0</v>
      </c>
      <c r="FJ199" s="47">
        <v>0</v>
      </c>
      <c r="FK199" s="47">
        <v>0</v>
      </c>
      <c r="FL199" s="47">
        <v>0</v>
      </c>
      <c r="FM199" s="47">
        <v>0</v>
      </c>
      <c r="FN199" s="47">
        <v>0</v>
      </c>
      <c r="FO199" s="47">
        <v>0</v>
      </c>
      <c r="FP199" s="47">
        <v>0</v>
      </c>
      <c r="FQ199" s="47">
        <v>0</v>
      </c>
      <c r="FR199" s="47">
        <v>0</v>
      </c>
      <c r="FS199" s="47">
        <v>0</v>
      </c>
      <c r="FT199" s="47">
        <v>0</v>
      </c>
      <c r="FU199" s="47">
        <v>0</v>
      </c>
      <c r="FV199" s="47">
        <v>0</v>
      </c>
      <c r="FW199" s="47">
        <v>0</v>
      </c>
      <c r="FX199" s="47">
        <v>0</v>
      </c>
      <c r="FY199" s="47">
        <v>0</v>
      </c>
      <c r="FZ199" s="47">
        <v>0</v>
      </c>
      <c r="GA199" s="47">
        <v>0</v>
      </c>
      <c r="GB199" s="47">
        <v>0</v>
      </c>
      <c r="GC199" s="47">
        <v>0</v>
      </c>
      <c r="GD199" s="47">
        <v>0</v>
      </c>
      <c r="GE199" s="47">
        <v>0</v>
      </c>
      <c r="GF199" s="47">
        <v>0</v>
      </c>
      <c r="GG199" s="47">
        <v>0</v>
      </c>
      <c r="GH199" s="47">
        <v>0</v>
      </c>
      <c r="GI199" s="47">
        <v>0</v>
      </c>
      <c r="GJ199" s="47">
        <v>0</v>
      </c>
      <c r="GK199" s="47">
        <v>0</v>
      </c>
      <c r="GL199" s="47">
        <v>0</v>
      </c>
      <c r="GM199" s="47">
        <v>0</v>
      </c>
      <c r="GN199" s="47">
        <v>0</v>
      </c>
      <c r="GO199" s="47">
        <v>0</v>
      </c>
      <c r="GP199" s="47">
        <v>0</v>
      </c>
      <c r="GQ199" s="47">
        <v>0</v>
      </c>
      <c r="GR199" s="47">
        <v>0</v>
      </c>
      <c r="GS199" s="47">
        <v>0</v>
      </c>
      <c r="GT199" s="47">
        <v>0</v>
      </c>
      <c r="GU199" s="47">
        <v>0</v>
      </c>
      <c r="GV199" s="47">
        <v>0</v>
      </c>
      <c r="GW199" s="47">
        <v>0</v>
      </c>
      <c r="GX199" s="47">
        <v>0</v>
      </c>
      <c r="GY199" s="47">
        <v>0</v>
      </c>
      <c r="GZ199" s="47">
        <v>0</v>
      </c>
      <c r="HA199" s="47">
        <v>0</v>
      </c>
      <c r="HB199" s="47">
        <v>0</v>
      </c>
      <c r="HC199" s="47">
        <v>0</v>
      </c>
      <c r="HD199" s="47">
        <v>0</v>
      </c>
      <c r="HE199" s="47">
        <v>0</v>
      </c>
      <c r="HF199" s="47">
        <v>0</v>
      </c>
      <c r="HG199" s="47">
        <v>0</v>
      </c>
      <c r="HH199" s="47">
        <v>0</v>
      </c>
      <c r="HI199" s="47">
        <v>0</v>
      </c>
      <c r="HJ199" s="47">
        <v>0</v>
      </c>
      <c r="HK199" s="47">
        <v>0</v>
      </c>
      <c r="HL199" s="47">
        <v>0</v>
      </c>
      <c r="HM199" s="47">
        <v>0</v>
      </c>
      <c r="HN199" s="47">
        <v>0</v>
      </c>
      <c r="HO199" s="47">
        <v>0</v>
      </c>
      <c r="HP199" s="47">
        <v>0</v>
      </c>
      <c r="HQ199" s="47">
        <v>0</v>
      </c>
      <c r="HR199" s="47">
        <v>0</v>
      </c>
      <c r="HS199" s="47">
        <v>0</v>
      </c>
      <c r="HT199" s="47">
        <v>0</v>
      </c>
      <c r="HU199" s="47">
        <v>0</v>
      </c>
      <c r="HV199" s="47">
        <v>0</v>
      </c>
      <c r="HW199" s="47">
        <v>0</v>
      </c>
      <c r="HX199" s="47">
        <v>0</v>
      </c>
      <c r="HY199" s="47">
        <v>0</v>
      </c>
      <c r="HZ199" s="47">
        <v>0</v>
      </c>
    </row>
    <row r="200" spans="1:234" x14ac:dyDescent="0.25">
      <c r="A200" t="str">
        <f t="shared" si="3"/>
        <v>HOT_254</v>
      </c>
      <c r="B200" s="1" t="s">
        <v>2685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47">
        <v>0</v>
      </c>
      <c r="CL200" s="47">
        <v>0</v>
      </c>
      <c r="CM200" s="47">
        <v>0</v>
      </c>
      <c r="CN200" s="47">
        <v>0</v>
      </c>
      <c r="CO200" s="47">
        <v>0</v>
      </c>
      <c r="CP200" s="47">
        <v>0</v>
      </c>
      <c r="CQ200" s="47">
        <v>0</v>
      </c>
      <c r="CR200" s="47">
        <v>0</v>
      </c>
      <c r="CS200" s="47">
        <v>0</v>
      </c>
      <c r="CT200" s="47">
        <v>0</v>
      </c>
      <c r="CU200" s="47">
        <v>0</v>
      </c>
      <c r="CV200" s="47">
        <v>0</v>
      </c>
      <c r="CW200" s="47">
        <v>0</v>
      </c>
      <c r="CX200" s="47">
        <v>0</v>
      </c>
      <c r="CY200" s="47">
        <v>0</v>
      </c>
      <c r="CZ200" s="47">
        <v>0</v>
      </c>
      <c r="DA200" s="47">
        <v>0</v>
      </c>
      <c r="DB200" s="47">
        <v>0</v>
      </c>
      <c r="DC200" s="47">
        <v>0</v>
      </c>
      <c r="DD200" s="47">
        <v>0</v>
      </c>
      <c r="DE200" s="47">
        <v>0</v>
      </c>
      <c r="DF200" s="47">
        <v>0</v>
      </c>
      <c r="DG200" s="47">
        <v>0</v>
      </c>
      <c r="DH200" s="47">
        <v>0</v>
      </c>
      <c r="DI200" s="47">
        <v>0</v>
      </c>
      <c r="DJ200" s="47">
        <v>0</v>
      </c>
      <c r="DK200" s="47">
        <v>0</v>
      </c>
      <c r="DL200" s="47">
        <v>0</v>
      </c>
      <c r="DM200" s="47">
        <v>0</v>
      </c>
      <c r="DN200" s="47">
        <v>0</v>
      </c>
      <c r="DO200" s="47">
        <v>0</v>
      </c>
      <c r="DP200" s="47">
        <v>0</v>
      </c>
      <c r="DQ200" s="47">
        <v>0</v>
      </c>
      <c r="DR200" s="47">
        <v>0</v>
      </c>
      <c r="DS200" s="47">
        <v>0</v>
      </c>
      <c r="DT200" s="47">
        <v>0</v>
      </c>
      <c r="DU200" s="47">
        <v>0</v>
      </c>
      <c r="DV200" s="47">
        <v>0.14679389325041001</v>
      </c>
      <c r="DW200" s="47">
        <v>0</v>
      </c>
      <c r="DX200" s="47">
        <v>0</v>
      </c>
      <c r="DY200" s="47">
        <v>0</v>
      </c>
      <c r="DZ200" s="47">
        <v>0</v>
      </c>
      <c r="EA200" s="47">
        <v>0</v>
      </c>
      <c r="EB200" s="47">
        <v>0</v>
      </c>
      <c r="EC200" s="47">
        <v>0</v>
      </c>
      <c r="ED200" s="47">
        <v>0</v>
      </c>
      <c r="EE200" s="47">
        <v>0</v>
      </c>
      <c r="EF200" s="47">
        <v>0</v>
      </c>
      <c r="EG200" s="47">
        <v>0</v>
      </c>
      <c r="EH200" s="47">
        <v>0</v>
      </c>
      <c r="EI200" s="47">
        <v>0</v>
      </c>
      <c r="EJ200" s="47">
        <v>0</v>
      </c>
      <c r="EK200" s="47">
        <v>0</v>
      </c>
      <c r="EL200" s="47">
        <v>0</v>
      </c>
      <c r="EM200" s="47">
        <v>0</v>
      </c>
      <c r="EN200" s="47">
        <v>0</v>
      </c>
      <c r="EO200" s="47">
        <v>0</v>
      </c>
      <c r="EP200" s="47">
        <v>0</v>
      </c>
      <c r="EQ200" s="47">
        <v>0</v>
      </c>
      <c r="ER200" s="47">
        <v>0</v>
      </c>
      <c r="ES200" s="47">
        <v>0</v>
      </c>
      <c r="ET200" s="47">
        <v>0</v>
      </c>
      <c r="EU200" s="47">
        <v>0</v>
      </c>
      <c r="EV200" s="47">
        <v>0</v>
      </c>
      <c r="EW200" s="47">
        <v>0</v>
      </c>
      <c r="EX200" s="47">
        <v>0</v>
      </c>
      <c r="EY200" s="47">
        <v>0</v>
      </c>
      <c r="EZ200" s="47">
        <v>0</v>
      </c>
      <c r="FA200" s="47">
        <v>0</v>
      </c>
      <c r="FB200" s="47">
        <v>0</v>
      </c>
      <c r="FC200" s="47">
        <v>0</v>
      </c>
      <c r="FD200" s="47">
        <v>0</v>
      </c>
      <c r="FE200" s="47">
        <v>0</v>
      </c>
      <c r="FF200" s="47">
        <v>6.3480257972384005E-2</v>
      </c>
      <c r="FG200" s="47">
        <v>0.36562246132467302</v>
      </c>
      <c r="FH200" s="47">
        <v>0</v>
      </c>
      <c r="FI200" s="47">
        <v>0</v>
      </c>
      <c r="FJ200" s="47">
        <v>0</v>
      </c>
      <c r="FK200" s="47">
        <v>0.27325129268825699</v>
      </c>
      <c r="FL200" s="47">
        <v>0.68487969021650297</v>
      </c>
      <c r="FM200" s="47">
        <v>0</v>
      </c>
      <c r="FN200" s="47">
        <v>0</v>
      </c>
      <c r="FO200" s="47">
        <v>0</v>
      </c>
      <c r="FP200" s="47">
        <v>0</v>
      </c>
      <c r="FQ200" s="47">
        <v>0</v>
      </c>
      <c r="FR200" s="47">
        <v>0</v>
      </c>
      <c r="FS200" s="47">
        <v>0</v>
      </c>
      <c r="FT200" s="47">
        <v>0</v>
      </c>
      <c r="FU200" s="47">
        <v>0</v>
      </c>
      <c r="FV200" s="47">
        <v>0</v>
      </c>
      <c r="FW200" s="47">
        <v>0</v>
      </c>
      <c r="FX200" s="47">
        <v>0</v>
      </c>
      <c r="FY200" s="47">
        <v>0</v>
      </c>
      <c r="FZ200" s="47">
        <v>0</v>
      </c>
      <c r="GA200" s="47">
        <v>0</v>
      </c>
      <c r="GB200" s="47">
        <v>0</v>
      </c>
      <c r="GC200" s="47">
        <v>0</v>
      </c>
      <c r="GD200" s="47">
        <v>0</v>
      </c>
      <c r="GE200" s="47">
        <v>0</v>
      </c>
      <c r="GF200" s="47">
        <v>0</v>
      </c>
      <c r="GG200" s="47">
        <v>0</v>
      </c>
      <c r="GH200" s="47">
        <v>0</v>
      </c>
      <c r="GI200" s="47">
        <v>0</v>
      </c>
      <c r="GJ200" s="47">
        <v>0</v>
      </c>
      <c r="GK200" s="47">
        <v>0</v>
      </c>
      <c r="GL200" s="47">
        <v>0</v>
      </c>
      <c r="GM200" s="47">
        <v>0</v>
      </c>
      <c r="GN200" s="47">
        <v>0</v>
      </c>
      <c r="GO200" s="47">
        <v>0</v>
      </c>
      <c r="GP200" s="47">
        <v>0</v>
      </c>
      <c r="GQ200" s="47">
        <v>0</v>
      </c>
      <c r="GR200" s="47">
        <v>0</v>
      </c>
      <c r="GS200" s="47">
        <v>0</v>
      </c>
      <c r="GT200" s="47">
        <v>0</v>
      </c>
      <c r="GU200" s="47">
        <v>0</v>
      </c>
      <c r="GV200" s="47">
        <v>0</v>
      </c>
      <c r="GW200" s="47">
        <v>0</v>
      </c>
      <c r="GX200" s="47">
        <v>0</v>
      </c>
      <c r="GY200" s="47">
        <v>0.59070323577339001</v>
      </c>
      <c r="GZ200" s="47">
        <v>0</v>
      </c>
      <c r="HA200" s="47">
        <v>0</v>
      </c>
      <c r="HB200" s="47">
        <v>0</v>
      </c>
      <c r="HC200" s="47">
        <v>0</v>
      </c>
      <c r="HD200" s="47">
        <v>0</v>
      </c>
      <c r="HE200" s="47">
        <v>0</v>
      </c>
      <c r="HF200" s="47">
        <v>0</v>
      </c>
      <c r="HG200" s="47">
        <v>0</v>
      </c>
      <c r="HH200" s="47">
        <v>0</v>
      </c>
      <c r="HI200" s="47">
        <v>0</v>
      </c>
      <c r="HJ200" s="47">
        <v>0</v>
      </c>
      <c r="HK200" s="47">
        <v>0</v>
      </c>
      <c r="HL200" s="47">
        <v>0</v>
      </c>
      <c r="HM200" s="47">
        <v>0</v>
      </c>
      <c r="HN200" s="47">
        <v>0</v>
      </c>
      <c r="HO200" s="47">
        <v>0</v>
      </c>
      <c r="HP200" s="47">
        <v>0</v>
      </c>
      <c r="HQ200" s="47">
        <v>0</v>
      </c>
      <c r="HR200" s="47">
        <v>0</v>
      </c>
      <c r="HS200" s="47">
        <v>0</v>
      </c>
      <c r="HT200" s="47">
        <v>0</v>
      </c>
      <c r="HU200" s="47">
        <v>0</v>
      </c>
      <c r="HV200" s="47">
        <v>0</v>
      </c>
      <c r="HW200" s="47">
        <v>0</v>
      </c>
      <c r="HX200" s="47">
        <v>0</v>
      </c>
      <c r="HY200" s="47">
        <v>0</v>
      </c>
      <c r="HZ200" s="47">
        <v>0</v>
      </c>
    </row>
    <row r="201" spans="1:234" x14ac:dyDescent="0.25">
      <c r="A201" t="str">
        <f t="shared" si="3"/>
        <v>HOT_256</v>
      </c>
      <c r="B201" s="1" t="s">
        <v>2686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47">
        <v>0</v>
      </c>
      <c r="CL201" s="47">
        <v>0</v>
      </c>
      <c r="CM201" s="47">
        <v>0</v>
      </c>
      <c r="CN201" s="47">
        <v>0</v>
      </c>
      <c r="CO201" s="47">
        <v>0</v>
      </c>
      <c r="CP201" s="47">
        <v>0</v>
      </c>
      <c r="CQ201" s="47">
        <v>0</v>
      </c>
      <c r="CR201" s="47">
        <v>0</v>
      </c>
      <c r="CS201" s="47">
        <v>0</v>
      </c>
      <c r="CT201" s="47">
        <v>0</v>
      </c>
      <c r="CU201" s="47">
        <v>0</v>
      </c>
      <c r="CV201" s="47">
        <v>0</v>
      </c>
      <c r="CW201" s="47">
        <v>0</v>
      </c>
      <c r="CX201" s="47">
        <v>0</v>
      </c>
      <c r="CY201" s="47">
        <v>0</v>
      </c>
      <c r="CZ201" s="47">
        <v>0</v>
      </c>
      <c r="DA201" s="47">
        <v>0</v>
      </c>
      <c r="DB201" s="47">
        <v>0</v>
      </c>
      <c r="DC201" s="47">
        <v>0</v>
      </c>
      <c r="DD201" s="47">
        <v>0</v>
      </c>
      <c r="DE201" s="47">
        <v>0</v>
      </c>
      <c r="DF201" s="47">
        <v>0</v>
      </c>
      <c r="DG201" s="47">
        <v>0</v>
      </c>
      <c r="DH201" s="47">
        <v>0</v>
      </c>
      <c r="DI201" s="47">
        <v>0</v>
      </c>
      <c r="DJ201" s="47">
        <v>0</v>
      </c>
      <c r="DK201" s="47">
        <v>0</v>
      </c>
      <c r="DL201" s="47">
        <v>0</v>
      </c>
      <c r="DM201" s="47">
        <v>0</v>
      </c>
      <c r="DN201" s="47">
        <v>0</v>
      </c>
      <c r="DO201" s="47">
        <v>0</v>
      </c>
      <c r="DP201" s="47">
        <v>0</v>
      </c>
      <c r="DQ201" s="47">
        <v>0</v>
      </c>
      <c r="DR201" s="47">
        <v>0</v>
      </c>
      <c r="DS201" s="47">
        <v>0</v>
      </c>
      <c r="DT201" s="47">
        <v>0</v>
      </c>
      <c r="DU201" s="47">
        <v>0</v>
      </c>
      <c r="DV201" s="47">
        <v>0</v>
      </c>
      <c r="DW201" s="47">
        <v>0</v>
      </c>
      <c r="DX201" s="47">
        <v>0</v>
      </c>
      <c r="DY201" s="47">
        <v>0</v>
      </c>
      <c r="DZ201" s="47">
        <v>0</v>
      </c>
      <c r="EA201" s="47">
        <v>0</v>
      </c>
      <c r="EB201" s="47">
        <v>0</v>
      </c>
      <c r="EC201" s="47">
        <v>0</v>
      </c>
      <c r="ED201" s="47">
        <v>0</v>
      </c>
      <c r="EE201" s="47">
        <v>0</v>
      </c>
      <c r="EF201" s="47">
        <v>0</v>
      </c>
      <c r="EG201" s="47">
        <v>0</v>
      </c>
      <c r="EH201" s="47">
        <v>0</v>
      </c>
      <c r="EI201" s="47">
        <v>0</v>
      </c>
      <c r="EJ201" s="47">
        <v>0</v>
      </c>
      <c r="EK201" s="47">
        <v>0</v>
      </c>
      <c r="EL201" s="47">
        <v>0</v>
      </c>
      <c r="EM201" s="47">
        <v>0</v>
      </c>
      <c r="EN201" s="47">
        <v>0</v>
      </c>
      <c r="EO201" s="47">
        <v>0</v>
      </c>
      <c r="EP201" s="47">
        <v>0</v>
      </c>
      <c r="EQ201" s="47">
        <v>0</v>
      </c>
      <c r="ER201" s="47">
        <v>0</v>
      </c>
      <c r="ES201" s="47">
        <v>0</v>
      </c>
      <c r="ET201" s="47">
        <v>0</v>
      </c>
      <c r="EU201" s="47">
        <v>0</v>
      </c>
      <c r="EV201" s="47">
        <v>0</v>
      </c>
      <c r="EW201" s="47">
        <v>0</v>
      </c>
      <c r="EX201" s="47">
        <v>0</v>
      </c>
      <c r="EY201" s="47">
        <v>0</v>
      </c>
      <c r="EZ201" s="47">
        <v>0</v>
      </c>
      <c r="FA201" s="47">
        <v>0</v>
      </c>
      <c r="FB201" s="47">
        <v>0</v>
      </c>
      <c r="FC201" s="47">
        <v>0</v>
      </c>
      <c r="FD201" s="47">
        <v>0</v>
      </c>
      <c r="FE201" s="47">
        <v>0</v>
      </c>
      <c r="FF201" s="47">
        <v>0</v>
      </c>
      <c r="FG201" s="47">
        <v>0</v>
      </c>
      <c r="FH201" s="47">
        <v>0</v>
      </c>
      <c r="FI201" s="47">
        <v>0</v>
      </c>
      <c r="FJ201" s="47">
        <v>0</v>
      </c>
      <c r="FK201" s="47">
        <v>0</v>
      </c>
      <c r="FL201" s="47">
        <v>0</v>
      </c>
      <c r="FM201" s="47">
        <v>0</v>
      </c>
      <c r="FN201" s="47">
        <v>0</v>
      </c>
      <c r="FO201" s="47">
        <v>0</v>
      </c>
      <c r="FP201" s="47">
        <v>0</v>
      </c>
      <c r="FQ201" s="47">
        <v>0</v>
      </c>
      <c r="FR201" s="47">
        <v>0</v>
      </c>
      <c r="FS201" s="47">
        <v>0</v>
      </c>
      <c r="FT201" s="47">
        <v>0</v>
      </c>
      <c r="FU201" s="47">
        <v>0</v>
      </c>
      <c r="FV201" s="47">
        <v>0</v>
      </c>
      <c r="FW201" s="47">
        <v>0</v>
      </c>
      <c r="FX201" s="47">
        <v>0</v>
      </c>
      <c r="FY201" s="47">
        <v>0</v>
      </c>
      <c r="FZ201" s="47">
        <v>0</v>
      </c>
      <c r="GA201" s="47">
        <v>0</v>
      </c>
      <c r="GB201" s="47">
        <v>0</v>
      </c>
      <c r="GC201" s="47">
        <v>0</v>
      </c>
      <c r="GD201" s="47">
        <v>0</v>
      </c>
      <c r="GE201" s="47">
        <v>0</v>
      </c>
      <c r="GF201" s="47">
        <v>0</v>
      </c>
      <c r="GG201" s="47">
        <v>0</v>
      </c>
      <c r="GH201" s="47">
        <v>0</v>
      </c>
      <c r="GI201" s="47">
        <v>0</v>
      </c>
      <c r="GJ201" s="47">
        <v>0</v>
      </c>
      <c r="GK201" s="47">
        <v>0</v>
      </c>
      <c r="GL201" s="47">
        <v>0</v>
      </c>
      <c r="GM201" s="47">
        <v>0</v>
      </c>
      <c r="GN201" s="47">
        <v>0</v>
      </c>
      <c r="GO201" s="47">
        <v>0</v>
      </c>
      <c r="GP201" s="47">
        <v>0</v>
      </c>
      <c r="GQ201" s="47">
        <v>0</v>
      </c>
      <c r="GR201" s="47">
        <v>0</v>
      </c>
      <c r="GS201" s="47">
        <v>0</v>
      </c>
      <c r="GT201" s="47">
        <v>0</v>
      </c>
      <c r="GU201" s="47">
        <v>0</v>
      </c>
      <c r="GV201" s="47">
        <v>0</v>
      </c>
      <c r="GW201" s="47">
        <v>0</v>
      </c>
      <c r="GX201" s="47">
        <v>0</v>
      </c>
      <c r="GY201" s="47">
        <v>0</v>
      </c>
      <c r="GZ201" s="47">
        <v>0</v>
      </c>
      <c r="HA201" s="47">
        <v>0</v>
      </c>
      <c r="HB201" s="47">
        <v>0</v>
      </c>
      <c r="HC201" s="47">
        <v>0</v>
      </c>
      <c r="HD201" s="47">
        <v>0</v>
      </c>
      <c r="HE201" s="47">
        <v>0</v>
      </c>
      <c r="HF201" s="47">
        <v>0</v>
      </c>
      <c r="HG201" s="47">
        <v>0</v>
      </c>
      <c r="HH201" s="47">
        <v>0</v>
      </c>
      <c r="HI201" s="47">
        <v>0</v>
      </c>
      <c r="HJ201" s="47">
        <v>0</v>
      </c>
      <c r="HK201" s="47">
        <v>0</v>
      </c>
      <c r="HL201" s="47">
        <v>0</v>
      </c>
      <c r="HM201" s="47">
        <v>0</v>
      </c>
      <c r="HN201" s="47">
        <v>0</v>
      </c>
      <c r="HO201" s="47">
        <v>0</v>
      </c>
      <c r="HP201" s="47">
        <v>0</v>
      </c>
      <c r="HQ201" s="47">
        <v>0</v>
      </c>
      <c r="HR201" s="47">
        <v>0</v>
      </c>
      <c r="HS201" s="47">
        <v>0</v>
      </c>
      <c r="HT201" s="47">
        <v>0</v>
      </c>
      <c r="HU201" s="47">
        <v>0</v>
      </c>
      <c r="HV201" s="47">
        <v>0</v>
      </c>
      <c r="HW201" s="47">
        <v>0</v>
      </c>
      <c r="HX201" s="47">
        <v>0</v>
      </c>
      <c r="HY201" s="47">
        <v>0</v>
      </c>
      <c r="HZ201" s="47">
        <v>0</v>
      </c>
    </row>
    <row r="202" spans="1:234" x14ac:dyDescent="0.25">
      <c r="A202" t="str">
        <f t="shared" si="3"/>
        <v>HOT_257</v>
      </c>
      <c r="B202" s="1" t="s">
        <v>1528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4.0241629509788199E-2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3.5904041780712602E-3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47">
        <v>0</v>
      </c>
      <c r="CL202" s="47">
        <v>0</v>
      </c>
      <c r="CM202" s="47">
        <v>0</v>
      </c>
      <c r="CN202" s="47">
        <v>0</v>
      </c>
      <c r="CO202" s="47">
        <v>0</v>
      </c>
      <c r="CP202" s="47">
        <v>0</v>
      </c>
      <c r="CQ202" s="47">
        <v>0</v>
      </c>
      <c r="CR202" s="47">
        <v>0</v>
      </c>
      <c r="CS202" s="47">
        <v>0</v>
      </c>
      <c r="CT202" s="47">
        <v>0</v>
      </c>
      <c r="CU202" s="47">
        <v>0</v>
      </c>
      <c r="CV202" s="47">
        <v>0</v>
      </c>
      <c r="CW202" s="47">
        <v>0</v>
      </c>
      <c r="CX202" s="47">
        <v>0</v>
      </c>
      <c r="CY202" s="47">
        <v>0</v>
      </c>
      <c r="CZ202" s="47">
        <v>0</v>
      </c>
      <c r="DA202" s="47">
        <v>0</v>
      </c>
      <c r="DB202" s="47">
        <v>0</v>
      </c>
      <c r="DC202" s="47">
        <v>0</v>
      </c>
      <c r="DD202" s="47">
        <v>0</v>
      </c>
      <c r="DE202" s="47">
        <v>0</v>
      </c>
      <c r="DF202" s="47">
        <v>0</v>
      </c>
      <c r="DG202" s="47">
        <v>0</v>
      </c>
      <c r="DH202" s="47">
        <v>2.41260258855226</v>
      </c>
      <c r="DI202" s="47">
        <v>0</v>
      </c>
      <c r="DJ202" s="47">
        <v>0</v>
      </c>
      <c r="DK202" s="47">
        <v>0</v>
      </c>
      <c r="DL202" s="47">
        <v>0</v>
      </c>
      <c r="DM202" s="47">
        <v>0</v>
      </c>
      <c r="DN202" s="47">
        <v>0</v>
      </c>
      <c r="DO202" s="47">
        <v>0</v>
      </c>
      <c r="DP202" s="47">
        <v>0</v>
      </c>
      <c r="DQ202" s="47">
        <v>0</v>
      </c>
      <c r="DR202" s="47">
        <v>0</v>
      </c>
      <c r="DS202" s="47">
        <v>0</v>
      </c>
      <c r="DT202" s="47">
        <v>3.1383335975940202E-2</v>
      </c>
      <c r="DU202" s="47">
        <v>7.8898580991531103E-2</v>
      </c>
      <c r="DV202" s="47">
        <v>0.80736641287725597</v>
      </c>
      <c r="DW202" s="47">
        <v>0</v>
      </c>
      <c r="DX202" s="47">
        <v>0</v>
      </c>
      <c r="DY202" s="47">
        <v>0</v>
      </c>
      <c r="DZ202" s="47">
        <v>0</v>
      </c>
      <c r="EA202" s="47">
        <v>0</v>
      </c>
      <c r="EB202" s="47">
        <v>0</v>
      </c>
      <c r="EC202" s="47">
        <v>0</v>
      </c>
      <c r="ED202" s="47">
        <v>0</v>
      </c>
      <c r="EE202" s="47">
        <v>0</v>
      </c>
      <c r="EF202" s="47">
        <v>0</v>
      </c>
      <c r="EG202" s="47">
        <v>0</v>
      </c>
      <c r="EH202" s="47">
        <v>0</v>
      </c>
      <c r="EI202" s="47">
        <v>0</v>
      </c>
      <c r="EJ202" s="47">
        <v>0</v>
      </c>
      <c r="EK202" s="47">
        <v>0</v>
      </c>
      <c r="EL202" s="47">
        <v>0</v>
      </c>
      <c r="EM202" s="47">
        <v>0</v>
      </c>
      <c r="EN202" s="47">
        <v>0</v>
      </c>
      <c r="EO202" s="47">
        <v>0</v>
      </c>
      <c r="EP202" s="47">
        <v>0</v>
      </c>
      <c r="EQ202" s="47">
        <v>0</v>
      </c>
      <c r="ER202" s="47">
        <v>0</v>
      </c>
      <c r="ES202" s="47">
        <v>0</v>
      </c>
      <c r="ET202" s="47">
        <v>0</v>
      </c>
      <c r="EU202" s="47">
        <v>0</v>
      </c>
      <c r="EV202" s="47">
        <v>0</v>
      </c>
      <c r="EW202" s="47">
        <v>0</v>
      </c>
      <c r="EX202" s="47">
        <v>0</v>
      </c>
      <c r="EY202" s="47">
        <v>0</v>
      </c>
      <c r="EZ202" s="47">
        <v>0</v>
      </c>
      <c r="FA202" s="47">
        <v>0</v>
      </c>
      <c r="FB202" s="47">
        <v>0</v>
      </c>
      <c r="FC202" s="47">
        <v>0</v>
      </c>
      <c r="FD202" s="47">
        <v>0</v>
      </c>
      <c r="FE202" s="47">
        <v>0</v>
      </c>
      <c r="FF202" s="47">
        <v>0</v>
      </c>
      <c r="FG202" s="47">
        <v>0</v>
      </c>
      <c r="FH202" s="47">
        <v>0</v>
      </c>
      <c r="FI202" s="47">
        <v>0</v>
      </c>
      <c r="FJ202" s="47">
        <v>0</v>
      </c>
      <c r="FK202" s="47">
        <v>0</v>
      </c>
      <c r="FL202" s="47">
        <v>9.2551309488716604E-3</v>
      </c>
      <c r="FM202" s="47">
        <v>0</v>
      </c>
      <c r="FN202" s="47">
        <v>0</v>
      </c>
      <c r="FO202" s="47">
        <v>0</v>
      </c>
      <c r="FP202" s="47">
        <v>0</v>
      </c>
      <c r="FQ202" s="47">
        <v>0</v>
      </c>
      <c r="FR202" s="47">
        <v>0</v>
      </c>
      <c r="FS202" s="47">
        <v>0</v>
      </c>
      <c r="FT202" s="47">
        <v>0</v>
      </c>
      <c r="FU202" s="47">
        <v>0</v>
      </c>
      <c r="FV202" s="47">
        <v>0</v>
      </c>
      <c r="FW202" s="47">
        <v>0</v>
      </c>
      <c r="FX202" s="47">
        <v>0</v>
      </c>
      <c r="FY202" s="47">
        <v>0</v>
      </c>
      <c r="FZ202" s="47">
        <v>0</v>
      </c>
      <c r="GA202" s="47">
        <v>0</v>
      </c>
      <c r="GB202" s="47">
        <v>0</v>
      </c>
      <c r="GC202" s="47">
        <v>0</v>
      </c>
      <c r="GD202" s="47">
        <v>0</v>
      </c>
      <c r="GE202" s="47">
        <v>0</v>
      </c>
      <c r="GF202" s="47">
        <v>0</v>
      </c>
      <c r="GG202" s="47">
        <v>0</v>
      </c>
      <c r="GH202" s="47">
        <v>0</v>
      </c>
      <c r="GI202" s="47">
        <v>5.5952165557763701E-2</v>
      </c>
      <c r="GJ202" s="47">
        <v>0</v>
      </c>
      <c r="GK202" s="47">
        <v>0</v>
      </c>
      <c r="GL202" s="47">
        <v>0</v>
      </c>
      <c r="GM202" s="47">
        <v>0</v>
      </c>
      <c r="GN202" s="47">
        <v>0</v>
      </c>
      <c r="GO202" s="47">
        <v>0</v>
      </c>
      <c r="GP202" s="47">
        <v>0</v>
      </c>
      <c r="GQ202" s="47">
        <v>6.0676013590043799E-2</v>
      </c>
      <c r="GR202" s="47">
        <v>0</v>
      </c>
      <c r="GS202" s="47">
        <v>0</v>
      </c>
      <c r="GT202" s="47">
        <v>0</v>
      </c>
      <c r="GU202" s="47">
        <v>0</v>
      </c>
      <c r="GV202" s="47">
        <v>0</v>
      </c>
      <c r="GW202" s="47">
        <v>0</v>
      </c>
      <c r="GX202" s="47">
        <v>0</v>
      </c>
      <c r="GY202" s="47">
        <v>0</v>
      </c>
      <c r="GZ202" s="47">
        <v>0</v>
      </c>
      <c r="HA202" s="47">
        <v>0</v>
      </c>
      <c r="HB202" s="47">
        <v>0</v>
      </c>
      <c r="HC202" s="47">
        <v>0</v>
      </c>
      <c r="HD202" s="47">
        <v>0</v>
      </c>
      <c r="HE202" s="47">
        <v>0</v>
      </c>
      <c r="HF202" s="47">
        <v>0</v>
      </c>
      <c r="HG202" s="47">
        <v>0</v>
      </c>
      <c r="HH202" s="47">
        <v>0</v>
      </c>
      <c r="HI202" s="47">
        <v>0</v>
      </c>
      <c r="HJ202" s="47">
        <v>0</v>
      </c>
      <c r="HK202" s="47">
        <v>0</v>
      </c>
      <c r="HL202" s="47">
        <v>0</v>
      </c>
      <c r="HM202" s="47">
        <v>0</v>
      </c>
      <c r="HN202" s="47">
        <v>0</v>
      </c>
      <c r="HO202" s="47">
        <v>0</v>
      </c>
      <c r="HP202" s="47">
        <v>3.5207069883219501E-3</v>
      </c>
      <c r="HQ202" s="47">
        <v>0</v>
      </c>
      <c r="HR202" s="47">
        <v>0</v>
      </c>
      <c r="HS202" s="47">
        <v>0</v>
      </c>
      <c r="HT202" s="47">
        <v>0</v>
      </c>
      <c r="HU202" s="47">
        <v>0</v>
      </c>
      <c r="HV202" s="47">
        <v>0</v>
      </c>
      <c r="HW202" s="47">
        <v>0</v>
      </c>
      <c r="HX202" s="47">
        <v>0</v>
      </c>
      <c r="HY202" s="47">
        <v>0</v>
      </c>
      <c r="HZ202" s="47">
        <v>0</v>
      </c>
    </row>
    <row r="203" spans="1:234" x14ac:dyDescent="0.25">
      <c r="A203" t="str">
        <f t="shared" si="3"/>
        <v>HOT_258</v>
      </c>
      <c r="B203" s="1" t="s">
        <v>2687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47">
        <v>0</v>
      </c>
      <c r="CL203" s="47">
        <v>0</v>
      </c>
      <c r="CM203" s="47">
        <v>0</v>
      </c>
      <c r="CN203" s="47">
        <v>0</v>
      </c>
      <c r="CO203" s="47">
        <v>0</v>
      </c>
      <c r="CP203" s="47">
        <v>0</v>
      </c>
      <c r="CQ203" s="47">
        <v>0</v>
      </c>
      <c r="CR203" s="47">
        <v>0</v>
      </c>
      <c r="CS203" s="47">
        <v>0</v>
      </c>
      <c r="CT203" s="47">
        <v>0</v>
      </c>
      <c r="CU203" s="47">
        <v>0</v>
      </c>
      <c r="CV203" s="47">
        <v>0</v>
      </c>
      <c r="CW203" s="47">
        <v>0</v>
      </c>
      <c r="CX203" s="47">
        <v>0</v>
      </c>
      <c r="CY203" s="47">
        <v>0</v>
      </c>
      <c r="CZ203" s="47">
        <v>0</v>
      </c>
      <c r="DA203" s="47">
        <v>0</v>
      </c>
      <c r="DB203" s="47">
        <v>0</v>
      </c>
      <c r="DC203" s="47">
        <v>0</v>
      </c>
      <c r="DD203" s="47">
        <v>0</v>
      </c>
      <c r="DE203" s="47">
        <v>0</v>
      </c>
      <c r="DF203" s="47">
        <v>0</v>
      </c>
      <c r="DG203" s="47">
        <v>0</v>
      </c>
      <c r="DH203" s="47">
        <v>0</v>
      </c>
      <c r="DI203" s="47">
        <v>0</v>
      </c>
      <c r="DJ203" s="47">
        <v>0</v>
      </c>
      <c r="DK203" s="47">
        <v>0</v>
      </c>
      <c r="DL203" s="47">
        <v>0</v>
      </c>
      <c r="DM203" s="47">
        <v>0</v>
      </c>
      <c r="DN203" s="47">
        <v>0</v>
      </c>
      <c r="DO203" s="47">
        <v>0</v>
      </c>
      <c r="DP203" s="47">
        <v>0</v>
      </c>
      <c r="DQ203" s="47">
        <v>0</v>
      </c>
      <c r="DR203" s="47">
        <v>0</v>
      </c>
      <c r="DS203" s="47">
        <v>0</v>
      </c>
      <c r="DT203" s="47">
        <v>0</v>
      </c>
      <c r="DU203" s="47">
        <v>0</v>
      </c>
      <c r="DV203" s="47">
        <v>0</v>
      </c>
      <c r="DW203" s="47">
        <v>0</v>
      </c>
      <c r="DX203" s="47">
        <v>0</v>
      </c>
      <c r="DY203" s="47">
        <v>0</v>
      </c>
      <c r="DZ203" s="47">
        <v>0</v>
      </c>
      <c r="EA203" s="47">
        <v>0</v>
      </c>
      <c r="EB203" s="47">
        <v>0</v>
      </c>
      <c r="EC203" s="47">
        <v>0</v>
      </c>
      <c r="ED203" s="47">
        <v>0</v>
      </c>
      <c r="EE203" s="47">
        <v>0</v>
      </c>
      <c r="EF203" s="47">
        <v>0</v>
      </c>
      <c r="EG203" s="47">
        <v>0</v>
      </c>
      <c r="EH203" s="47">
        <v>0</v>
      </c>
      <c r="EI203" s="47">
        <v>0</v>
      </c>
      <c r="EJ203" s="47">
        <v>0</v>
      </c>
      <c r="EK203" s="47">
        <v>0</v>
      </c>
      <c r="EL203" s="47">
        <v>0</v>
      </c>
      <c r="EM203" s="47">
        <v>0</v>
      </c>
      <c r="EN203" s="47">
        <v>0</v>
      </c>
      <c r="EO203" s="47">
        <v>0</v>
      </c>
      <c r="EP203" s="47">
        <v>0</v>
      </c>
      <c r="EQ203" s="47">
        <v>0</v>
      </c>
      <c r="ER203" s="47">
        <v>0</v>
      </c>
      <c r="ES203" s="47">
        <v>0</v>
      </c>
      <c r="ET203" s="47">
        <v>0</v>
      </c>
      <c r="EU203" s="47">
        <v>0</v>
      </c>
      <c r="EV203" s="47">
        <v>0</v>
      </c>
      <c r="EW203" s="47">
        <v>0</v>
      </c>
      <c r="EX203" s="47">
        <v>0</v>
      </c>
      <c r="EY203" s="47">
        <v>0</v>
      </c>
      <c r="EZ203" s="47">
        <v>0</v>
      </c>
      <c r="FA203" s="47">
        <v>0</v>
      </c>
      <c r="FB203" s="47">
        <v>0</v>
      </c>
      <c r="FC203" s="47">
        <v>0</v>
      </c>
      <c r="FD203" s="47">
        <v>0</v>
      </c>
      <c r="FE203" s="47">
        <v>0</v>
      </c>
      <c r="FF203" s="47">
        <v>0</v>
      </c>
      <c r="FG203" s="47">
        <v>0</v>
      </c>
      <c r="FH203" s="47">
        <v>0</v>
      </c>
      <c r="FI203" s="47">
        <v>0</v>
      </c>
      <c r="FJ203" s="47">
        <v>0</v>
      </c>
      <c r="FK203" s="47">
        <v>0</v>
      </c>
      <c r="FL203" s="47">
        <v>0</v>
      </c>
      <c r="FM203" s="47">
        <v>0</v>
      </c>
      <c r="FN203" s="47">
        <v>0</v>
      </c>
      <c r="FO203" s="47">
        <v>0</v>
      </c>
      <c r="FP203" s="47">
        <v>0</v>
      </c>
      <c r="FQ203" s="47">
        <v>0</v>
      </c>
      <c r="FR203" s="47">
        <v>0</v>
      </c>
      <c r="FS203" s="47">
        <v>0</v>
      </c>
      <c r="FT203" s="47">
        <v>0</v>
      </c>
      <c r="FU203" s="47">
        <v>0</v>
      </c>
      <c r="FV203" s="47">
        <v>0</v>
      </c>
      <c r="FW203" s="47">
        <v>0</v>
      </c>
      <c r="FX203" s="47">
        <v>0</v>
      </c>
      <c r="FY203" s="47">
        <v>0</v>
      </c>
      <c r="FZ203" s="47">
        <v>0</v>
      </c>
      <c r="GA203" s="47">
        <v>0</v>
      </c>
      <c r="GB203" s="47">
        <v>0</v>
      </c>
      <c r="GC203" s="47">
        <v>0</v>
      </c>
      <c r="GD203" s="47">
        <v>0</v>
      </c>
      <c r="GE203" s="47">
        <v>0</v>
      </c>
      <c r="GF203" s="47">
        <v>0</v>
      </c>
      <c r="GG203" s="47">
        <v>0</v>
      </c>
      <c r="GH203" s="47">
        <v>0</v>
      </c>
      <c r="GI203" s="47">
        <v>0</v>
      </c>
      <c r="GJ203" s="47">
        <v>0</v>
      </c>
      <c r="GK203" s="47">
        <v>0</v>
      </c>
      <c r="GL203" s="47">
        <v>0</v>
      </c>
      <c r="GM203" s="47">
        <v>6.1910742398245303E-2</v>
      </c>
      <c r="GN203" s="47">
        <v>0</v>
      </c>
      <c r="GO203" s="47">
        <v>0</v>
      </c>
      <c r="GP203" s="47">
        <v>0</v>
      </c>
      <c r="GQ203" s="47">
        <v>0</v>
      </c>
      <c r="GR203" s="47">
        <v>0</v>
      </c>
      <c r="GS203" s="47">
        <v>0</v>
      </c>
      <c r="GT203" s="47">
        <v>0</v>
      </c>
      <c r="GU203" s="47">
        <v>0</v>
      </c>
      <c r="GV203" s="47">
        <v>0</v>
      </c>
      <c r="GW203" s="47">
        <v>0</v>
      </c>
      <c r="GX203" s="47">
        <v>0</v>
      </c>
      <c r="GY203" s="47">
        <v>0</v>
      </c>
      <c r="GZ203" s="47">
        <v>0</v>
      </c>
      <c r="HA203" s="47">
        <v>0</v>
      </c>
      <c r="HB203" s="47">
        <v>0</v>
      </c>
      <c r="HC203" s="47">
        <v>0</v>
      </c>
      <c r="HD203" s="47">
        <v>0</v>
      </c>
      <c r="HE203" s="47">
        <v>0</v>
      </c>
      <c r="HF203" s="47">
        <v>0</v>
      </c>
      <c r="HG203" s="47">
        <v>0</v>
      </c>
      <c r="HH203" s="47">
        <v>0</v>
      </c>
      <c r="HI203" s="47">
        <v>0</v>
      </c>
      <c r="HJ203" s="47">
        <v>0</v>
      </c>
      <c r="HK203" s="47">
        <v>0</v>
      </c>
      <c r="HL203" s="47">
        <v>0</v>
      </c>
      <c r="HM203" s="47">
        <v>0</v>
      </c>
      <c r="HN203" s="47">
        <v>0.64372547483384701</v>
      </c>
      <c r="HO203" s="47">
        <v>0</v>
      </c>
      <c r="HP203" s="47">
        <v>0</v>
      </c>
      <c r="HQ203" s="47">
        <v>0</v>
      </c>
      <c r="HR203" s="47">
        <v>0</v>
      </c>
      <c r="HS203" s="47">
        <v>0</v>
      </c>
      <c r="HT203" s="47">
        <v>0</v>
      </c>
      <c r="HU203" s="47">
        <v>0</v>
      </c>
      <c r="HV203" s="47">
        <v>0</v>
      </c>
      <c r="HW203" s="47">
        <v>0</v>
      </c>
      <c r="HX203" s="47">
        <v>0</v>
      </c>
      <c r="HY203" s="47">
        <v>0</v>
      </c>
      <c r="HZ203" s="47">
        <v>0</v>
      </c>
    </row>
    <row r="204" spans="1:234" x14ac:dyDescent="0.25">
      <c r="A204" t="str">
        <f t="shared" si="3"/>
        <v>HOT_262</v>
      </c>
      <c r="B204" s="1" t="s">
        <v>1530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1.61783029864544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47">
        <v>0</v>
      </c>
      <c r="CL204" s="47">
        <v>0</v>
      </c>
      <c r="CM204" s="47">
        <v>0</v>
      </c>
      <c r="CN204" s="47">
        <v>0</v>
      </c>
      <c r="CO204" s="47">
        <v>0</v>
      </c>
      <c r="CP204" s="47">
        <v>0</v>
      </c>
      <c r="CQ204" s="47">
        <v>0</v>
      </c>
      <c r="CR204" s="47">
        <v>0</v>
      </c>
      <c r="CS204" s="47">
        <v>0</v>
      </c>
      <c r="CT204" s="47">
        <v>0</v>
      </c>
      <c r="CU204" s="47">
        <v>0</v>
      </c>
      <c r="CV204" s="47">
        <v>0</v>
      </c>
      <c r="CW204" s="47">
        <v>0</v>
      </c>
      <c r="CX204" s="47">
        <v>0</v>
      </c>
      <c r="CY204" s="47">
        <v>0</v>
      </c>
      <c r="CZ204" s="47">
        <v>0</v>
      </c>
      <c r="DA204" s="47">
        <v>0</v>
      </c>
      <c r="DB204" s="47">
        <v>0</v>
      </c>
      <c r="DC204" s="47">
        <v>0</v>
      </c>
      <c r="DD204" s="47">
        <v>0</v>
      </c>
      <c r="DE204" s="47">
        <v>0</v>
      </c>
      <c r="DF204" s="47">
        <v>0</v>
      </c>
      <c r="DG204" s="47">
        <v>0</v>
      </c>
      <c r="DH204" s="47">
        <v>0</v>
      </c>
      <c r="DI204" s="47">
        <v>0</v>
      </c>
      <c r="DJ204" s="47">
        <v>0</v>
      </c>
      <c r="DK204" s="47">
        <v>0</v>
      </c>
      <c r="DL204" s="47">
        <v>0</v>
      </c>
      <c r="DM204" s="47">
        <v>0</v>
      </c>
      <c r="DN204" s="47">
        <v>0</v>
      </c>
      <c r="DO204" s="47">
        <v>0</v>
      </c>
      <c r="DP204" s="47">
        <v>0</v>
      </c>
      <c r="DQ204" s="47">
        <v>0</v>
      </c>
      <c r="DR204" s="47">
        <v>0</v>
      </c>
      <c r="DS204" s="47">
        <v>0</v>
      </c>
      <c r="DT204" s="47">
        <v>9.4150007927820703E-2</v>
      </c>
      <c r="DU204" s="47">
        <v>0.55229006694071803</v>
      </c>
      <c r="DV204" s="47">
        <v>7.3396946625205101E-2</v>
      </c>
      <c r="DW204" s="47">
        <v>0</v>
      </c>
      <c r="DX204" s="47">
        <v>0</v>
      </c>
      <c r="DY204" s="47">
        <v>0</v>
      </c>
      <c r="DZ204" s="47">
        <v>0</v>
      </c>
      <c r="EA204" s="47">
        <v>0</v>
      </c>
      <c r="EB204" s="47">
        <v>0</v>
      </c>
      <c r="EC204" s="47">
        <v>0</v>
      </c>
      <c r="ED204" s="47">
        <v>0</v>
      </c>
      <c r="EE204" s="47">
        <v>0</v>
      </c>
      <c r="EF204" s="47">
        <v>0</v>
      </c>
      <c r="EG204" s="47">
        <v>0</v>
      </c>
      <c r="EH204" s="47">
        <v>0</v>
      </c>
      <c r="EI204" s="47">
        <v>0</v>
      </c>
      <c r="EJ204" s="47">
        <v>0</v>
      </c>
      <c r="EK204" s="47">
        <v>0</v>
      </c>
      <c r="EL204" s="47">
        <v>0</v>
      </c>
      <c r="EM204" s="47">
        <v>0</v>
      </c>
      <c r="EN204" s="47">
        <v>0</v>
      </c>
      <c r="EO204" s="47">
        <v>0</v>
      </c>
      <c r="EP204" s="47">
        <v>0</v>
      </c>
      <c r="EQ204" s="47">
        <v>0</v>
      </c>
      <c r="ER204" s="47">
        <v>0</v>
      </c>
      <c r="ES204" s="47">
        <v>0</v>
      </c>
      <c r="ET204" s="47">
        <v>0</v>
      </c>
      <c r="EU204" s="47">
        <v>0</v>
      </c>
      <c r="EV204" s="47">
        <v>0</v>
      </c>
      <c r="EW204" s="47">
        <v>0</v>
      </c>
      <c r="EX204" s="47">
        <v>0</v>
      </c>
      <c r="EY204" s="47">
        <v>0</v>
      </c>
      <c r="EZ204" s="47">
        <v>0</v>
      </c>
      <c r="FA204" s="47">
        <v>0</v>
      </c>
      <c r="FB204" s="47">
        <v>0</v>
      </c>
      <c r="FC204" s="47">
        <v>0</v>
      </c>
      <c r="FD204" s="47">
        <v>0</v>
      </c>
      <c r="FE204" s="47">
        <v>0</v>
      </c>
      <c r="FF204" s="47">
        <v>0</v>
      </c>
      <c r="FG204" s="47">
        <v>9.14056153311682E-2</v>
      </c>
      <c r="FH204" s="47">
        <v>0</v>
      </c>
      <c r="FI204" s="47">
        <v>0</v>
      </c>
      <c r="FJ204" s="47">
        <v>7.6229841441929805E-2</v>
      </c>
      <c r="FK204" s="47">
        <v>5.69273526433869E-2</v>
      </c>
      <c r="FL204" s="47">
        <v>0.27765392846615</v>
      </c>
      <c r="FM204" s="47">
        <v>0</v>
      </c>
      <c r="FN204" s="47">
        <v>0</v>
      </c>
      <c r="FO204" s="47">
        <v>0</v>
      </c>
      <c r="FP204" s="47">
        <v>0</v>
      </c>
      <c r="FQ204" s="47">
        <v>0</v>
      </c>
      <c r="FR204" s="47">
        <v>0</v>
      </c>
      <c r="FS204" s="47">
        <v>0</v>
      </c>
      <c r="FT204" s="47">
        <v>0</v>
      </c>
      <c r="FU204" s="47">
        <v>0</v>
      </c>
      <c r="FV204" s="47">
        <v>0</v>
      </c>
      <c r="FW204" s="47">
        <v>0</v>
      </c>
      <c r="FX204" s="47">
        <v>0</v>
      </c>
      <c r="FY204" s="47">
        <v>0</v>
      </c>
      <c r="FZ204" s="47">
        <v>0</v>
      </c>
      <c r="GA204" s="47">
        <v>0</v>
      </c>
      <c r="GB204" s="47">
        <v>0</v>
      </c>
      <c r="GC204" s="47">
        <v>0</v>
      </c>
      <c r="GD204" s="47">
        <v>0</v>
      </c>
      <c r="GE204" s="47">
        <v>0</v>
      </c>
      <c r="GF204" s="47">
        <v>0</v>
      </c>
      <c r="GG204" s="47">
        <v>0</v>
      </c>
      <c r="GH204" s="47">
        <v>0</v>
      </c>
      <c r="GI204" s="47">
        <v>0</v>
      </c>
      <c r="GJ204" s="47">
        <v>0</v>
      </c>
      <c r="GK204" s="47">
        <v>0</v>
      </c>
      <c r="GL204" s="47">
        <v>0</v>
      </c>
      <c r="GM204" s="47">
        <v>2.0636914132748398E-2</v>
      </c>
      <c r="GN204" s="47">
        <v>1.39864573430925E-2</v>
      </c>
      <c r="GO204" s="47">
        <v>0</v>
      </c>
      <c r="GP204" s="47">
        <v>0</v>
      </c>
      <c r="GQ204" s="47">
        <v>0</v>
      </c>
      <c r="GR204" s="47">
        <v>0</v>
      </c>
      <c r="GS204" s="47">
        <v>0</v>
      </c>
      <c r="GT204" s="47">
        <v>0</v>
      </c>
      <c r="GU204" s="47">
        <v>0</v>
      </c>
      <c r="GV204" s="47">
        <v>0</v>
      </c>
      <c r="GW204" s="47">
        <v>0</v>
      </c>
      <c r="GX204" s="47">
        <v>0</v>
      </c>
      <c r="GY204" s="47">
        <v>0</v>
      </c>
      <c r="GZ204" s="47">
        <v>0</v>
      </c>
      <c r="HA204" s="47">
        <v>0</v>
      </c>
      <c r="HB204" s="47">
        <v>0</v>
      </c>
      <c r="HC204" s="47">
        <v>0</v>
      </c>
      <c r="HD204" s="47">
        <v>0</v>
      </c>
      <c r="HE204" s="47">
        <v>0</v>
      </c>
      <c r="HF204" s="47">
        <v>0</v>
      </c>
      <c r="HG204" s="47">
        <v>0</v>
      </c>
      <c r="HH204" s="47">
        <v>0</v>
      </c>
      <c r="HI204" s="47">
        <v>0</v>
      </c>
      <c r="HJ204" s="47">
        <v>0</v>
      </c>
      <c r="HK204" s="47">
        <v>0</v>
      </c>
      <c r="HL204" s="47">
        <v>0</v>
      </c>
      <c r="HM204" s="47">
        <v>0</v>
      </c>
      <c r="HN204" s="47">
        <v>0</v>
      </c>
      <c r="HO204" s="47">
        <v>0</v>
      </c>
      <c r="HP204" s="47">
        <v>0</v>
      </c>
      <c r="HQ204" s="47">
        <v>0.118946923239586</v>
      </c>
      <c r="HR204" s="47">
        <v>0</v>
      </c>
      <c r="HS204" s="47">
        <v>0</v>
      </c>
      <c r="HT204" s="47">
        <v>0</v>
      </c>
      <c r="HU204" s="47">
        <v>0</v>
      </c>
      <c r="HV204" s="47">
        <v>0</v>
      </c>
      <c r="HW204" s="47">
        <v>0</v>
      </c>
      <c r="HX204" s="47">
        <v>0</v>
      </c>
      <c r="HY204" s="47">
        <v>0</v>
      </c>
      <c r="HZ204" s="47">
        <v>0</v>
      </c>
    </row>
    <row r="205" spans="1:234" x14ac:dyDescent="0.25">
      <c r="A205" t="str">
        <f t="shared" si="3"/>
        <v>HOT_265</v>
      </c>
      <c r="B205" s="1" t="s">
        <v>2688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47">
        <v>0</v>
      </c>
      <c r="CL205" s="47">
        <v>0</v>
      </c>
      <c r="CM205" s="47">
        <v>0</v>
      </c>
      <c r="CN205" s="47">
        <v>0</v>
      </c>
      <c r="CO205" s="47">
        <v>0</v>
      </c>
      <c r="CP205" s="47">
        <v>0</v>
      </c>
      <c r="CQ205" s="47">
        <v>0</v>
      </c>
      <c r="CR205" s="47">
        <v>0</v>
      </c>
      <c r="CS205" s="47">
        <v>0</v>
      </c>
      <c r="CT205" s="47">
        <v>0</v>
      </c>
      <c r="CU205" s="47">
        <v>0</v>
      </c>
      <c r="CV205" s="47">
        <v>0</v>
      </c>
      <c r="CW205" s="47">
        <v>0</v>
      </c>
      <c r="CX205" s="47">
        <v>0</v>
      </c>
      <c r="CY205" s="47">
        <v>0</v>
      </c>
      <c r="CZ205" s="47">
        <v>0</v>
      </c>
      <c r="DA205" s="47">
        <v>0</v>
      </c>
      <c r="DB205" s="47">
        <v>0</v>
      </c>
      <c r="DC205" s="47">
        <v>0</v>
      </c>
      <c r="DD205" s="47">
        <v>0</v>
      </c>
      <c r="DE205" s="47">
        <v>0</v>
      </c>
      <c r="DF205" s="47">
        <v>0</v>
      </c>
      <c r="DG205" s="47">
        <v>0</v>
      </c>
      <c r="DH205" s="47">
        <v>0</v>
      </c>
      <c r="DI205" s="47">
        <v>0</v>
      </c>
      <c r="DJ205" s="47">
        <v>0</v>
      </c>
      <c r="DK205" s="47">
        <v>0</v>
      </c>
      <c r="DL205" s="47">
        <v>0</v>
      </c>
      <c r="DM205" s="47">
        <v>0</v>
      </c>
      <c r="DN205" s="47">
        <v>0</v>
      </c>
      <c r="DO205" s="47">
        <v>0</v>
      </c>
      <c r="DP205" s="47">
        <v>0</v>
      </c>
      <c r="DQ205" s="47">
        <v>0</v>
      </c>
      <c r="DR205" s="47">
        <v>0</v>
      </c>
      <c r="DS205" s="47">
        <v>0</v>
      </c>
      <c r="DT205" s="47">
        <v>0</v>
      </c>
      <c r="DU205" s="47">
        <v>0</v>
      </c>
      <c r="DV205" s="47">
        <v>0</v>
      </c>
      <c r="DW205" s="47">
        <v>0</v>
      </c>
      <c r="DX205" s="47">
        <v>0</v>
      </c>
      <c r="DY205" s="47">
        <v>0</v>
      </c>
      <c r="DZ205" s="47">
        <v>0</v>
      </c>
      <c r="EA205" s="47">
        <v>0</v>
      </c>
      <c r="EB205" s="47">
        <v>0</v>
      </c>
      <c r="EC205" s="47">
        <v>0</v>
      </c>
      <c r="ED205" s="47">
        <v>0</v>
      </c>
      <c r="EE205" s="47">
        <v>0</v>
      </c>
      <c r="EF205" s="47">
        <v>0</v>
      </c>
      <c r="EG205" s="47">
        <v>0</v>
      </c>
      <c r="EH205" s="47">
        <v>0</v>
      </c>
      <c r="EI205" s="47">
        <v>0</v>
      </c>
      <c r="EJ205" s="47">
        <v>0</v>
      </c>
      <c r="EK205" s="47">
        <v>0</v>
      </c>
      <c r="EL205" s="47">
        <v>0</v>
      </c>
      <c r="EM205" s="47">
        <v>0</v>
      </c>
      <c r="EN205" s="47">
        <v>0</v>
      </c>
      <c r="EO205" s="47">
        <v>0</v>
      </c>
      <c r="EP205" s="47">
        <v>0</v>
      </c>
      <c r="EQ205" s="47">
        <v>0</v>
      </c>
      <c r="ER205" s="47">
        <v>0</v>
      </c>
      <c r="ES205" s="47">
        <v>0</v>
      </c>
      <c r="ET205" s="47">
        <v>0</v>
      </c>
      <c r="EU205" s="47">
        <v>0</v>
      </c>
      <c r="EV205" s="47">
        <v>0</v>
      </c>
      <c r="EW205" s="47">
        <v>0</v>
      </c>
      <c r="EX205" s="47">
        <v>0</v>
      </c>
      <c r="EY205" s="47">
        <v>0</v>
      </c>
      <c r="EZ205" s="47">
        <v>0</v>
      </c>
      <c r="FA205" s="47">
        <v>0</v>
      </c>
      <c r="FB205" s="47">
        <v>0</v>
      </c>
      <c r="FC205" s="47">
        <v>0</v>
      </c>
      <c r="FD205" s="47">
        <v>0</v>
      </c>
      <c r="FE205" s="47">
        <v>0</v>
      </c>
      <c r="FF205" s="47">
        <v>0</v>
      </c>
      <c r="FG205" s="47">
        <v>0</v>
      </c>
      <c r="FH205" s="47">
        <v>0</v>
      </c>
      <c r="FI205" s="47">
        <v>0</v>
      </c>
      <c r="FJ205" s="47">
        <v>0</v>
      </c>
      <c r="FK205" s="47">
        <v>0</v>
      </c>
      <c r="FL205" s="47">
        <v>0</v>
      </c>
      <c r="FM205" s="47">
        <v>0</v>
      </c>
      <c r="FN205" s="47">
        <v>0</v>
      </c>
      <c r="FO205" s="47">
        <v>0</v>
      </c>
      <c r="FP205" s="47">
        <v>0</v>
      </c>
      <c r="FQ205" s="47">
        <v>0</v>
      </c>
      <c r="FR205" s="47">
        <v>0</v>
      </c>
      <c r="FS205" s="47">
        <v>0</v>
      </c>
      <c r="FT205" s="47">
        <v>0</v>
      </c>
      <c r="FU205" s="47">
        <v>0</v>
      </c>
      <c r="FV205" s="47">
        <v>0</v>
      </c>
      <c r="FW205" s="47">
        <v>0</v>
      </c>
      <c r="FX205" s="47">
        <v>0</v>
      </c>
      <c r="FY205" s="47">
        <v>0</v>
      </c>
      <c r="FZ205" s="47">
        <v>0</v>
      </c>
      <c r="GA205" s="47">
        <v>0</v>
      </c>
      <c r="GB205" s="47">
        <v>0</v>
      </c>
      <c r="GC205" s="47">
        <v>0</v>
      </c>
      <c r="GD205" s="47">
        <v>0</v>
      </c>
      <c r="GE205" s="47">
        <v>0</v>
      </c>
      <c r="GF205" s="47">
        <v>0</v>
      </c>
      <c r="GG205" s="47">
        <v>0</v>
      </c>
      <c r="GH205" s="47">
        <v>0</v>
      </c>
      <c r="GI205" s="47">
        <v>0</v>
      </c>
      <c r="GJ205" s="47">
        <v>0</v>
      </c>
      <c r="GK205" s="47">
        <v>0</v>
      </c>
      <c r="GL205" s="47">
        <v>0</v>
      </c>
      <c r="GM205" s="47">
        <v>0</v>
      </c>
      <c r="GN205" s="47">
        <v>0</v>
      </c>
      <c r="GO205" s="47">
        <v>0</v>
      </c>
      <c r="GP205" s="47">
        <v>0</v>
      </c>
      <c r="GQ205" s="47">
        <v>0</v>
      </c>
      <c r="GR205" s="47">
        <v>0</v>
      </c>
      <c r="GS205" s="47">
        <v>0</v>
      </c>
      <c r="GT205" s="47">
        <v>0</v>
      </c>
      <c r="GU205" s="47">
        <v>0</v>
      </c>
      <c r="GV205" s="47">
        <v>0</v>
      </c>
      <c r="GW205" s="47">
        <v>0</v>
      </c>
      <c r="GX205" s="47">
        <v>0</v>
      </c>
      <c r="GY205" s="47">
        <v>0</v>
      </c>
      <c r="GZ205" s="47">
        <v>0</v>
      </c>
      <c r="HA205" s="47">
        <v>0</v>
      </c>
      <c r="HB205" s="47">
        <v>0</v>
      </c>
      <c r="HC205" s="47">
        <v>0</v>
      </c>
      <c r="HD205" s="47">
        <v>0</v>
      </c>
      <c r="HE205" s="47">
        <v>0</v>
      </c>
      <c r="HF205" s="47">
        <v>0</v>
      </c>
      <c r="HG205" s="47">
        <v>0</v>
      </c>
      <c r="HH205" s="47">
        <v>0</v>
      </c>
      <c r="HI205" s="47">
        <v>0</v>
      </c>
      <c r="HJ205" s="47">
        <v>0</v>
      </c>
      <c r="HK205" s="47">
        <v>0</v>
      </c>
      <c r="HL205" s="47">
        <v>0</v>
      </c>
      <c r="HM205" s="47">
        <v>0</v>
      </c>
      <c r="HN205" s="47">
        <v>0</v>
      </c>
      <c r="HO205" s="47">
        <v>0</v>
      </c>
      <c r="HP205" s="47">
        <v>0</v>
      </c>
      <c r="HQ205" s="47">
        <v>0</v>
      </c>
      <c r="HR205" s="47">
        <v>0</v>
      </c>
      <c r="HS205" s="47">
        <v>0</v>
      </c>
      <c r="HT205" s="47">
        <v>0</v>
      </c>
      <c r="HU205" s="47">
        <v>0</v>
      </c>
      <c r="HV205" s="47">
        <v>0</v>
      </c>
      <c r="HW205" s="47">
        <v>0</v>
      </c>
      <c r="HX205" s="47">
        <v>0</v>
      </c>
      <c r="HY205" s="47">
        <v>0</v>
      </c>
      <c r="HZ205" s="47">
        <v>0</v>
      </c>
    </row>
    <row r="206" spans="1:234" x14ac:dyDescent="0.25">
      <c r="A206" t="str">
        <f t="shared" si="3"/>
        <v>HOT_270</v>
      </c>
      <c r="B206" s="1" t="s">
        <v>1532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4.2030264606816699E-2</v>
      </c>
      <c r="J206" s="1">
        <v>7.81767606780054E-2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0.100659113942574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47">
        <v>0</v>
      </c>
      <c r="CL206" s="47">
        <v>0</v>
      </c>
      <c r="CM206" s="47">
        <v>0</v>
      </c>
      <c r="CN206" s="47">
        <v>0</v>
      </c>
      <c r="CO206" s="47">
        <v>0</v>
      </c>
      <c r="CP206" s="47">
        <v>0</v>
      </c>
      <c r="CQ206" s="47">
        <v>0</v>
      </c>
      <c r="CR206" s="47">
        <v>0</v>
      </c>
      <c r="CS206" s="47">
        <v>0</v>
      </c>
      <c r="CT206" s="47">
        <v>0</v>
      </c>
      <c r="CU206" s="47">
        <v>0</v>
      </c>
      <c r="CV206" s="47">
        <v>0</v>
      </c>
      <c r="CW206" s="47">
        <v>0</v>
      </c>
      <c r="CX206" s="47">
        <v>0</v>
      </c>
      <c r="CY206" s="47">
        <v>0</v>
      </c>
      <c r="CZ206" s="47">
        <v>0</v>
      </c>
      <c r="DA206" s="47">
        <v>0</v>
      </c>
      <c r="DB206" s="47">
        <v>0</v>
      </c>
      <c r="DC206" s="47">
        <v>0</v>
      </c>
      <c r="DD206" s="47">
        <v>0</v>
      </c>
      <c r="DE206" s="47">
        <v>0</v>
      </c>
      <c r="DF206" s="47">
        <v>0</v>
      </c>
      <c r="DG206" s="47">
        <v>0</v>
      </c>
      <c r="DH206" s="47">
        <v>0</v>
      </c>
      <c r="DI206" s="47">
        <v>0</v>
      </c>
      <c r="DJ206" s="47">
        <v>0</v>
      </c>
      <c r="DK206" s="47">
        <v>0</v>
      </c>
      <c r="DL206" s="47">
        <v>0</v>
      </c>
      <c r="DM206" s="47">
        <v>6.9359765989876199E-3</v>
      </c>
      <c r="DN206" s="47">
        <v>0</v>
      </c>
      <c r="DO206" s="47">
        <v>0</v>
      </c>
      <c r="DP206" s="47">
        <v>0</v>
      </c>
      <c r="DQ206" s="47">
        <v>0</v>
      </c>
      <c r="DR206" s="47">
        <v>0</v>
      </c>
      <c r="DS206" s="47">
        <v>0</v>
      </c>
      <c r="DT206" s="47">
        <v>0</v>
      </c>
      <c r="DU206" s="47">
        <v>0</v>
      </c>
      <c r="DV206" s="47">
        <v>0</v>
      </c>
      <c r="DW206" s="47">
        <v>0</v>
      </c>
      <c r="DX206" s="47">
        <v>0</v>
      </c>
      <c r="DY206" s="47">
        <v>0</v>
      </c>
      <c r="DZ206" s="47">
        <v>0</v>
      </c>
      <c r="EA206" s="47">
        <v>0</v>
      </c>
      <c r="EB206" s="47">
        <v>0</v>
      </c>
      <c r="EC206" s="47">
        <v>0</v>
      </c>
      <c r="ED206" s="47">
        <v>0</v>
      </c>
      <c r="EE206" s="47">
        <v>0</v>
      </c>
      <c r="EF206" s="47">
        <v>0</v>
      </c>
      <c r="EG206" s="47">
        <v>0</v>
      </c>
      <c r="EH206" s="47">
        <v>0</v>
      </c>
      <c r="EI206" s="47">
        <v>0</v>
      </c>
      <c r="EJ206" s="47">
        <v>0</v>
      </c>
      <c r="EK206" s="47">
        <v>0</v>
      </c>
      <c r="EL206" s="47">
        <v>0</v>
      </c>
      <c r="EM206" s="47">
        <v>0</v>
      </c>
      <c r="EN206" s="47">
        <v>0</v>
      </c>
      <c r="EO206" s="47">
        <v>0</v>
      </c>
      <c r="EP206" s="47">
        <v>0</v>
      </c>
      <c r="EQ206" s="47">
        <v>0</v>
      </c>
      <c r="ER206" s="47">
        <v>0</v>
      </c>
      <c r="ES206" s="47">
        <v>0</v>
      </c>
      <c r="ET206" s="47">
        <v>0</v>
      </c>
      <c r="EU206" s="47">
        <v>0</v>
      </c>
      <c r="EV206" s="47">
        <v>0</v>
      </c>
      <c r="EW206" s="47">
        <v>0</v>
      </c>
      <c r="EX206" s="47">
        <v>0</v>
      </c>
      <c r="EY206" s="47">
        <v>0</v>
      </c>
      <c r="EZ206" s="47">
        <v>0</v>
      </c>
      <c r="FA206" s="47">
        <v>0</v>
      </c>
      <c r="FB206" s="47">
        <v>0</v>
      </c>
      <c r="FC206" s="47">
        <v>0</v>
      </c>
      <c r="FD206" s="47">
        <v>0</v>
      </c>
      <c r="FE206" s="47">
        <v>0</v>
      </c>
      <c r="FF206" s="47">
        <v>0</v>
      </c>
      <c r="FG206" s="47">
        <v>0</v>
      </c>
      <c r="FH206" s="47">
        <v>0</v>
      </c>
      <c r="FI206" s="47">
        <v>0</v>
      </c>
      <c r="FJ206" s="47">
        <v>0</v>
      </c>
      <c r="FK206" s="47">
        <v>0</v>
      </c>
      <c r="FL206" s="47">
        <v>0</v>
      </c>
      <c r="FM206" s="47">
        <v>0</v>
      </c>
      <c r="FN206" s="47">
        <v>0</v>
      </c>
      <c r="FO206" s="47">
        <v>0</v>
      </c>
      <c r="FP206" s="47">
        <v>0</v>
      </c>
      <c r="FQ206" s="47">
        <v>0</v>
      </c>
      <c r="FR206" s="47">
        <v>0</v>
      </c>
      <c r="FS206" s="47">
        <v>0</v>
      </c>
      <c r="FT206" s="47">
        <v>0</v>
      </c>
      <c r="FU206" s="47">
        <v>0</v>
      </c>
      <c r="FV206" s="47">
        <v>0</v>
      </c>
      <c r="FW206" s="47">
        <v>0</v>
      </c>
      <c r="FX206" s="47">
        <v>0</v>
      </c>
      <c r="FY206" s="47">
        <v>0</v>
      </c>
      <c r="FZ206" s="47">
        <v>0</v>
      </c>
      <c r="GA206" s="47">
        <v>0</v>
      </c>
      <c r="GB206" s="47">
        <v>0</v>
      </c>
      <c r="GC206" s="47">
        <v>0</v>
      </c>
      <c r="GD206" s="47">
        <v>0</v>
      </c>
      <c r="GE206" s="47">
        <v>0</v>
      </c>
      <c r="GF206" s="47">
        <v>0</v>
      </c>
      <c r="GG206" s="47">
        <v>0</v>
      </c>
      <c r="GH206" s="47">
        <v>0</v>
      </c>
      <c r="GI206" s="47">
        <v>0</v>
      </c>
      <c r="GJ206" s="47">
        <v>0</v>
      </c>
      <c r="GK206" s="47">
        <v>0</v>
      </c>
      <c r="GL206" s="47">
        <v>0</v>
      </c>
      <c r="GM206" s="47">
        <v>0</v>
      </c>
      <c r="GN206" s="47">
        <v>0</v>
      </c>
      <c r="GO206" s="47">
        <v>0</v>
      </c>
      <c r="GP206" s="47">
        <v>0</v>
      </c>
      <c r="GQ206" s="47">
        <v>0</v>
      </c>
      <c r="GR206" s="47">
        <v>0</v>
      </c>
      <c r="GS206" s="47">
        <v>0</v>
      </c>
      <c r="GT206" s="47">
        <v>0</v>
      </c>
      <c r="GU206" s="47">
        <v>0</v>
      </c>
      <c r="GV206" s="47">
        <v>0</v>
      </c>
      <c r="GW206" s="47">
        <v>0</v>
      </c>
      <c r="GX206" s="47">
        <v>0</v>
      </c>
      <c r="GY206" s="47">
        <v>0</v>
      </c>
      <c r="GZ206" s="47">
        <v>0</v>
      </c>
      <c r="HA206" s="47">
        <v>0</v>
      </c>
      <c r="HB206" s="47">
        <v>0</v>
      </c>
      <c r="HC206" s="47">
        <v>0</v>
      </c>
      <c r="HD206" s="47">
        <v>0</v>
      </c>
      <c r="HE206" s="47">
        <v>0</v>
      </c>
      <c r="HF206" s="47">
        <v>0</v>
      </c>
      <c r="HG206" s="47">
        <v>5.1692816667733399E-2</v>
      </c>
      <c r="HH206" s="47">
        <v>9.1302561471623397E-2</v>
      </c>
      <c r="HI206" s="47">
        <v>0.152675188150804</v>
      </c>
      <c r="HJ206" s="47">
        <v>0</v>
      </c>
      <c r="HK206" s="47">
        <v>0</v>
      </c>
      <c r="HL206" s="47">
        <v>0</v>
      </c>
      <c r="HM206" s="47">
        <v>0</v>
      </c>
      <c r="HN206" s="47">
        <v>3.1783945319921201</v>
      </c>
      <c r="HO206" s="47">
        <v>0</v>
      </c>
      <c r="HP206" s="47">
        <v>0</v>
      </c>
      <c r="HQ206" s="47">
        <v>0</v>
      </c>
      <c r="HR206" s="47">
        <v>0</v>
      </c>
      <c r="HS206" s="47">
        <v>0</v>
      </c>
      <c r="HT206" s="47">
        <v>0</v>
      </c>
      <c r="HU206" s="47">
        <v>0</v>
      </c>
      <c r="HV206" s="47">
        <v>0</v>
      </c>
      <c r="HW206" s="47">
        <v>0</v>
      </c>
      <c r="HX206" s="47">
        <v>0</v>
      </c>
      <c r="HY206" s="47">
        <v>0</v>
      </c>
      <c r="HZ206" s="47">
        <v>0</v>
      </c>
    </row>
    <row r="207" spans="1:234" x14ac:dyDescent="0.25">
      <c r="A207" t="str">
        <f t="shared" si="3"/>
        <v>HOT_271</v>
      </c>
      <c r="B207" s="1" t="s">
        <v>2689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47">
        <v>0</v>
      </c>
      <c r="CL207" s="47">
        <v>0</v>
      </c>
      <c r="CM207" s="47">
        <v>0</v>
      </c>
      <c r="CN207" s="47">
        <v>0</v>
      </c>
      <c r="CO207" s="47">
        <v>0</v>
      </c>
      <c r="CP207" s="47">
        <v>0</v>
      </c>
      <c r="CQ207" s="47">
        <v>0</v>
      </c>
      <c r="CR207" s="47">
        <v>0</v>
      </c>
      <c r="CS207" s="47">
        <v>0</v>
      </c>
      <c r="CT207" s="47">
        <v>0</v>
      </c>
      <c r="CU207" s="47">
        <v>0</v>
      </c>
      <c r="CV207" s="47">
        <v>0</v>
      </c>
      <c r="CW207" s="47">
        <v>0</v>
      </c>
      <c r="CX207" s="47">
        <v>0</v>
      </c>
      <c r="CY207" s="47">
        <v>0</v>
      </c>
      <c r="CZ207" s="47">
        <v>0</v>
      </c>
      <c r="DA207" s="47">
        <v>0</v>
      </c>
      <c r="DB207" s="47">
        <v>0</v>
      </c>
      <c r="DC207" s="47">
        <v>0</v>
      </c>
      <c r="DD207" s="47">
        <v>0</v>
      </c>
      <c r="DE207" s="47">
        <v>0</v>
      </c>
      <c r="DF207" s="47">
        <v>0</v>
      </c>
      <c r="DG207" s="47">
        <v>0</v>
      </c>
      <c r="DH207" s="47">
        <v>0</v>
      </c>
      <c r="DI207" s="47">
        <v>0</v>
      </c>
      <c r="DJ207" s="47">
        <v>0</v>
      </c>
      <c r="DK207" s="47">
        <v>0</v>
      </c>
      <c r="DL207" s="47">
        <v>0</v>
      </c>
      <c r="DM207" s="47">
        <v>0</v>
      </c>
      <c r="DN207" s="47">
        <v>0</v>
      </c>
      <c r="DO207" s="47">
        <v>0</v>
      </c>
      <c r="DP207" s="47">
        <v>0</v>
      </c>
      <c r="DQ207" s="47">
        <v>0</v>
      </c>
      <c r="DR207" s="47">
        <v>0</v>
      </c>
      <c r="DS207" s="47">
        <v>0</v>
      </c>
      <c r="DT207" s="47">
        <v>0</v>
      </c>
      <c r="DU207" s="47">
        <v>0</v>
      </c>
      <c r="DV207" s="47">
        <v>0</v>
      </c>
      <c r="DW207" s="47">
        <v>0</v>
      </c>
      <c r="DX207" s="47">
        <v>0</v>
      </c>
      <c r="DY207" s="47">
        <v>0</v>
      </c>
      <c r="DZ207" s="47">
        <v>0</v>
      </c>
      <c r="EA207" s="47">
        <v>0</v>
      </c>
      <c r="EB207" s="47">
        <v>0</v>
      </c>
      <c r="EC207" s="47">
        <v>0</v>
      </c>
      <c r="ED207" s="47">
        <v>0</v>
      </c>
      <c r="EE207" s="47">
        <v>0</v>
      </c>
      <c r="EF207" s="47">
        <v>0</v>
      </c>
      <c r="EG207" s="47">
        <v>0</v>
      </c>
      <c r="EH207" s="47">
        <v>0</v>
      </c>
      <c r="EI207" s="47">
        <v>0</v>
      </c>
      <c r="EJ207" s="47">
        <v>0</v>
      </c>
      <c r="EK207" s="47">
        <v>0</v>
      </c>
      <c r="EL207" s="47">
        <v>0</v>
      </c>
      <c r="EM207" s="47">
        <v>0</v>
      </c>
      <c r="EN207" s="47">
        <v>0</v>
      </c>
      <c r="EO207" s="47">
        <v>0</v>
      </c>
      <c r="EP207" s="47">
        <v>0</v>
      </c>
      <c r="EQ207" s="47">
        <v>0</v>
      </c>
      <c r="ER207" s="47">
        <v>0</v>
      </c>
      <c r="ES207" s="47">
        <v>0</v>
      </c>
      <c r="ET207" s="47">
        <v>0</v>
      </c>
      <c r="EU207" s="47">
        <v>0</v>
      </c>
      <c r="EV207" s="47">
        <v>0</v>
      </c>
      <c r="EW207" s="47">
        <v>0</v>
      </c>
      <c r="EX207" s="47">
        <v>0</v>
      </c>
      <c r="EY207" s="47">
        <v>0</v>
      </c>
      <c r="EZ207" s="47">
        <v>0</v>
      </c>
      <c r="FA207" s="47">
        <v>0</v>
      </c>
      <c r="FB207" s="47">
        <v>0</v>
      </c>
      <c r="FC207" s="47">
        <v>0</v>
      </c>
      <c r="FD207" s="47">
        <v>0</v>
      </c>
      <c r="FE207" s="47">
        <v>0</v>
      </c>
      <c r="FF207" s="47">
        <v>0</v>
      </c>
      <c r="FG207" s="47">
        <v>0</v>
      </c>
      <c r="FH207" s="47">
        <v>0</v>
      </c>
      <c r="FI207" s="47">
        <v>0</v>
      </c>
      <c r="FJ207" s="47">
        <v>0</v>
      </c>
      <c r="FK207" s="47">
        <v>0</v>
      </c>
      <c r="FL207" s="47">
        <v>0</v>
      </c>
      <c r="FM207" s="47">
        <v>0</v>
      </c>
      <c r="FN207" s="47">
        <v>0</v>
      </c>
      <c r="FO207" s="47">
        <v>0</v>
      </c>
      <c r="FP207" s="47">
        <v>0</v>
      </c>
      <c r="FQ207" s="47">
        <v>0</v>
      </c>
      <c r="FR207" s="47">
        <v>0</v>
      </c>
      <c r="FS207" s="47">
        <v>0</v>
      </c>
      <c r="FT207" s="47">
        <v>0</v>
      </c>
      <c r="FU207" s="47">
        <v>0</v>
      </c>
      <c r="FV207" s="47">
        <v>0</v>
      </c>
      <c r="FW207" s="47">
        <v>0</v>
      </c>
      <c r="FX207" s="47">
        <v>0</v>
      </c>
      <c r="FY207" s="47">
        <v>0</v>
      </c>
      <c r="FZ207" s="47">
        <v>0</v>
      </c>
      <c r="GA207" s="47">
        <v>0</v>
      </c>
      <c r="GB207" s="47">
        <v>0</v>
      </c>
      <c r="GC207" s="47">
        <v>0</v>
      </c>
      <c r="GD207" s="47">
        <v>0</v>
      </c>
      <c r="GE207" s="47">
        <v>0</v>
      </c>
      <c r="GF207" s="47">
        <v>0</v>
      </c>
      <c r="GG207" s="47">
        <v>0</v>
      </c>
      <c r="GH207" s="47">
        <v>0</v>
      </c>
      <c r="GI207" s="47">
        <v>0</v>
      </c>
      <c r="GJ207" s="47">
        <v>0</v>
      </c>
      <c r="GK207" s="47">
        <v>0</v>
      </c>
      <c r="GL207" s="47">
        <v>0</v>
      </c>
      <c r="GM207" s="47">
        <v>0</v>
      </c>
      <c r="GN207" s="47">
        <v>0</v>
      </c>
      <c r="GO207" s="47">
        <v>0</v>
      </c>
      <c r="GP207" s="47">
        <v>0</v>
      </c>
      <c r="GQ207" s="47">
        <v>0</v>
      </c>
      <c r="GR207" s="47">
        <v>0</v>
      </c>
      <c r="GS207" s="47">
        <v>0</v>
      </c>
      <c r="GT207" s="47">
        <v>0</v>
      </c>
      <c r="GU207" s="47">
        <v>0</v>
      </c>
      <c r="GV207" s="47">
        <v>0</v>
      </c>
      <c r="GW207" s="47">
        <v>0</v>
      </c>
      <c r="GX207" s="47">
        <v>0</v>
      </c>
      <c r="GY207" s="47">
        <v>0</v>
      </c>
      <c r="GZ207" s="47">
        <v>0</v>
      </c>
      <c r="HA207" s="47">
        <v>0</v>
      </c>
      <c r="HB207" s="47">
        <v>0</v>
      </c>
      <c r="HC207" s="47">
        <v>0</v>
      </c>
      <c r="HD207" s="47">
        <v>0</v>
      </c>
      <c r="HE207" s="47">
        <v>0</v>
      </c>
      <c r="HF207" s="47">
        <v>0</v>
      </c>
      <c r="HG207" s="47">
        <v>0</v>
      </c>
      <c r="HH207" s="47">
        <v>0</v>
      </c>
      <c r="HI207" s="47">
        <v>0</v>
      </c>
      <c r="HJ207" s="47">
        <v>0</v>
      </c>
      <c r="HK207" s="47">
        <v>0</v>
      </c>
      <c r="HL207" s="47">
        <v>0</v>
      </c>
      <c r="HM207" s="47">
        <v>0</v>
      </c>
      <c r="HN207" s="47">
        <v>0</v>
      </c>
      <c r="HO207" s="47">
        <v>0</v>
      </c>
      <c r="HP207" s="47">
        <v>0</v>
      </c>
      <c r="HQ207" s="47">
        <v>0</v>
      </c>
      <c r="HR207" s="47">
        <v>0</v>
      </c>
      <c r="HS207" s="47">
        <v>0</v>
      </c>
      <c r="HT207" s="47">
        <v>0</v>
      </c>
      <c r="HU207" s="47">
        <v>0</v>
      </c>
      <c r="HV207" s="47">
        <v>0</v>
      </c>
      <c r="HW207" s="47">
        <v>0</v>
      </c>
      <c r="HX207" s="47">
        <v>0</v>
      </c>
      <c r="HY207" s="47">
        <v>0</v>
      </c>
      <c r="HZ207" s="47">
        <v>0</v>
      </c>
    </row>
    <row r="208" spans="1:234" x14ac:dyDescent="0.25">
      <c r="A208" t="str">
        <f t="shared" si="3"/>
        <v>HOT_272</v>
      </c>
      <c r="B208" s="1" t="s">
        <v>2690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47">
        <v>0</v>
      </c>
      <c r="CL208" s="47">
        <v>0</v>
      </c>
      <c r="CM208" s="47">
        <v>0</v>
      </c>
      <c r="CN208" s="47">
        <v>0</v>
      </c>
      <c r="CO208" s="47">
        <v>0</v>
      </c>
      <c r="CP208" s="47">
        <v>0</v>
      </c>
      <c r="CQ208" s="47">
        <v>0</v>
      </c>
      <c r="CR208" s="47">
        <v>0</v>
      </c>
      <c r="CS208" s="47">
        <v>0</v>
      </c>
      <c r="CT208" s="47">
        <v>0</v>
      </c>
      <c r="CU208" s="47">
        <v>0</v>
      </c>
      <c r="CV208" s="47">
        <v>0</v>
      </c>
      <c r="CW208" s="47">
        <v>0</v>
      </c>
      <c r="CX208" s="47">
        <v>0</v>
      </c>
      <c r="CY208" s="47">
        <v>0</v>
      </c>
      <c r="CZ208" s="47">
        <v>0</v>
      </c>
      <c r="DA208" s="47">
        <v>0</v>
      </c>
      <c r="DB208" s="47">
        <v>0</v>
      </c>
      <c r="DC208" s="47">
        <v>0</v>
      </c>
      <c r="DD208" s="47">
        <v>0</v>
      </c>
      <c r="DE208" s="47">
        <v>0</v>
      </c>
      <c r="DF208" s="47">
        <v>0</v>
      </c>
      <c r="DG208" s="47">
        <v>0</v>
      </c>
      <c r="DH208" s="47">
        <v>0</v>
      </c>
      <c r="DI208" s="47">
        <v>0</v>
      </c>
      <c r="DJ208" s="47">
        <v>0</v>
      </c>
      <c r="DK208" s="47">
        <v>0</v>
      </c>
      <c r="DL208" s="47">
        <v>0</v>
      </c>
      <c r="DM208" s="47">
        <v>3.9634151994214998E-3</v>
      </c>
      <c r="DN208" s="47">
        <v>0</v>
      </c>
      <c r="DO208" s="47">
        <v>0</v>
      </c>
      <c r="DP208" s="47">
        <v>0</v>
      </c>
      <c r="DQ208" s="47">
        <v>0</v>
      </c>
      <c r="DR208" s="47">
        <v>0</v>
      </c>
      <c r="DS208" s="47">
        <v>0</v>
      </c>
      <c r="DT208" s="47">
        <v>0</v>
      </c>
      <c r="DU208" s="47">
        <v>0</v>
      </c>
      <c r="DV208" s="47">
        <v>0</v>
      </c>
      <c r="DW208" s="47">
        <v>0</v>
      </c>
      <c r="DX208" s="47">
        <v>0</v>
      </c>
      <c r="DY208" s="47">
        <v>0</v>
      </c>
      <c r="DZ208" s="47">
        <v>0</v>
      </c>
      <c r="EA208" s="47">
        <v>0</v>
      </c>
      <c r="EB208" s="47">
        <v>0</v>
      </c>
      <c r="EC208" s="47">
        <v>0</v>
      </c>
      <c r="ED208" s="47">
        <v>0</v>
      </c>
      <c r="EE208" s="47">
        <v>0</v>
      </c>
      <c r="EF208" s="47">
        <v>0</v>
      </c>
      <c r="EG208" s="47">
        <v>0</v>
      </c>
      <c r="EH208" s="47">
        <v>0</v>
      </c>
      <c r="EI208" s="47">
        <v>0</v>
      </c>
      <c r="EJ208" s="47">
        <v>0</v>
      </c>
      <c r="EK208" s="47">
        <v>0</v>
      </c>
      <c r="EL208" s="47">
        <v>0</v>
      </c>
      <c r="EM208" s="47">
        <v>0</v>
      </c>
      <c r="EN208" s="47">
        <v>0</v>
      </c>
      <c r="EO208" s="47">
        <v>0</v>
      </c>
      <c r="EP208" s="47">
        <v>0</v>
      </c>
      <c r="EQ208" s="47">
        <v>0</v>
      </c>
      <c r="ER208" s="47">
        <v>0</v>
      </c>
      <c r="ES208" s="47">
        <v>0</v>
      </c>
      <c r="ET208" s="47">
        <v>0</v>
      </c>
      <c r="EU208" s="47">
        <v>0</v>
      </c>
      <c r="EV208" s="47">
        <v>0</v>
      </c>
      <c r="EW208" s="47">
        <v>0</v>
      </c>
      <c r="EX208" s="47">
        <v>0</v>
      </c>
      <c r="EY208" s="47">
        <v>0</v>
      </c>
      <c r="EZ208" s="47">
        <v>0</v>
      </c>
      <c r="FA208" s="47">
        <v>0</v>
      </c>
      <c r="FB208" s="47">
        <v>0</v>
      </c>
      <c r="FC208" s="47">
        <v>0</v>
      </c>
      <c r="FD208" s="47">
        <v>0</v>
      </c>
      <c r="FE208" s="47">
        <v>0</v>
      </c>
      <c r="FF208" s="47">
        <v>0</v>
      </c>
      <c r="FG208" s="47">
        <v>0</v>
      </c>
      <c r="FH208" s="47">
        <v>0</v>
      </c>
      <c r="FI208" s="47">
        <v>0</v>
      </c>
      <c r="FJ208" s="47">
        <v>0</v>
      </c>
      <c r="FK208" s="47">
        <v>0</v>
      </c>
      <c r="FL208" s="47">
        <v>0</v>
      </c>
      <c r="FM208" s="47">
        <v>0</v>
      </c>
      <c r="FN208" s="47">
        <v>0</v>
      </c>
      <c r="FO208" s="47">
        <v>0</v>
      </c>
      <c r="FP208" s="47">
        <v>0</v>
      </c>
      <c r="FQ208" s="47">
        <v>0</v>
      </c>
      <c r="FR208" s="47">
        <v>0</v>
      </c>
      <c r="FS208" s="47">
        <v>0</v>
      </c>
      <c r="FT208" s="47">
        <v>0</v>
      </c>
      <c r="FU208" s="47">
        <v>0</v>
      </c>
      <c r="FV208" s="47">
        <v>0</v>
      </c>
      <c r="FW208" s="47">
        <v>0</v>
      </c>
      <c r="FX208" s="47">
        <v>0</v>
      </c>
      <c r="FY208" s="47">
        <v>0</v>
      </c>
      <c r="FZ208" s="47">
        <v>0</v>
      </c>
      <c r="GA208" s="47">
        <v>0</v>
      </c>
      <c r="GB208" s="47">
        <v>0</v>
      </c>
      <c r="GC208" s="47">
        <v>0</v>
      </c>
      <c r="GD208" s="47">
        <v>0</v>
      </c>
      <c r="GE208" s="47">
        <v>0</v>
      </c>
      <c r="GF208" s="47">
        <v>0</v>
      </c>
      <c r="GG208" s="47">
        <v>0</v>
      </c>
      <c r="GH208" s="47">
        <v>0</v>
      </c>
      <c r="GI208" s="47">
        <v>0</v>
      </c>
      <c r="GJ208" s="47">
        <v>0</v>
      </c>
      <c r="GK208" s="47">
        <v>0</v>
      </c>
      <c r="GL208" s="47">
        <v>0.45988544671600001</v>
      </c>
      <c r="GM208" s="47">
        <v>0</v>
      </c>
      <c r="GN208" s="47">
        <v>0</v>
      </c>
      <c r="GO208" s="47">
        <v>0</v>
      </c>
      <c r="GP208" s="47">
        <v>0</v>
      </c>
      <c r="GQ208" s="47">
        <v>0</v>
      </c>
      <c r="GR208" s="47">
        <v>0</v>
      </c>
      <c r="GS208" s="47">
        <v>0</v>
      </c>
      <c r="GT208" s="47">
        <v>0</v>
      </c>
      <c r="GU208" s="47">
        <v>0</v>
      </c>
      <c r="GV208" s="47">
        <v>0</v>
      </c>
      <c r="GW208" s="47">
        <v>0</v>
      </c>
      <c r="GX208" s="47">
        <v>0</v>
      </c>
      <c r="GY208" s="47">
        <v>0</v>
      </c>
      <c r="GZ208" s="47">
        <v>0</v>
      </c>
      <c r="HA208" s="47">
        <v>0</v>
      </c>
      <c r="HB208" s="47">
        <v>0</v>
      </c>
      <c r="HC208" s="47">
        <v>0</v>
      </c>
      <c r="HD208" s="47">
        <v>0</v>
      </c>
      <c r="HE208" s="47">
        <v>0</v>
      </c>
      <c r="HF208" s="47">
        <v>0</v>
      </c>
      <c r="HG208" s="47">
        <v>0</v>
      </c>
      <c r="HH208" s="47">
        <v>0</v>
      </c>
      <c r="HI208" s="47">
        <v>0</v>
      </c>
      <c r="HJ208" s="47">
        <v>0</v>
      </c>
      <c r="HK208" s="47">
        <v>0</v>
      </c>
      <c r="HL208" s="47">
        <v>0</v>
      </c>
      <c r="HM208" s="47">
        <v>0</v>
      </c>
      <c r="HN208" s="47">
        <v>0</v>
      </c>
      <c r="HO208" s="47">
        <v>0</v>
      </c>
      <c r="HP208" s="47">
        <v>0</v>
      </c>
      <c r="HQ208" s="47">
        <v>0</v>
      </c>
      <c r="HR208" s="47">
        <v>0</v>
      </c>
      <c r="HS208" s="47">
        <v>0</v>
      </c>
      <c r="HT208" s="47">
        <v>0</v>
      </c>
      <c r="HU208" s="47">
        <v>0</v>
      </c>
      <c r="HV208" s="47">
        <v>0</v>
      </c>
      <c r="HW208" s="47">
        <v>0</v>
      </c>
      <c r="HX208" s="47">
        <v>0</v>
      </c>
      <c r="HY208" s="47">
        <v>0</v>
      </c>
      <c r="HZ208" s="47">
        <v>0</v>
      </c>
    </row>
    <row r="209" spans="1:234" x14ac:dyDescent="0.25">
      <c r="A209" t="str">
        <f t="shared" si="3"/>
        <v>HOT_280</v>
      </c>
      <c r="B209" s="1" t="s">
        <v>2691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0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47">
        <v>0</v>
      </c>
      <c r="CL209" s="47">
        <v>0</v>
      </c>
      <c r="CM209" s="47">
        <v>0</v>
      </c>
      <c r="CN209" s="47">
        <v>0</v>
      </c>
      <c r="CO209" s="47">
        <v>0</v>
      </c>
      <c r="CP209" s="47">
        <v>0</v>
      </c>
      <c r="CQ209" s="47">
        <v>0</v>
      </c>
      <c r="CR209" s="47">
        <v>0</v>
      </c>
      <c r="CS209" s="47">
        <v>0</v>
      </c>
      <c r="CT209" s="47">
        <v>0</v>
      </c>
      <c r="CU209" s="47">
        <v>0</v>
      </c>
      <c r="CV209" s="47">
        <v>0</v>
      </c>
      <c r="CW209" s="47">
        <v>0</v>
      </c>
      <c r="CX209" s="47">
        <v>0</v>
      </c>
      <c r="CY209" s="47">
        <v>0</v>
      </c>
      <c r="CZ209" s="47">
        <v>0</v>
      </c>
      <c r="DA209" s="47">
        <v>0</v>
      </c>
      <c r="DB209" s="47">
        <v>0</v>
      </c>
      <c r="DC209" s="47">
        <v>0</v>
      </c>
      <c r="DD209" s="47">
        <v>0</v>
      </c>
      <c r="DE209" s="47">
        <v>0</v>
      </c>
      <c r="DF209" s="47">
        <v>0</v>
      </c>
      <c r="DG209" s="47">
        <v>0</v>
      </c>
      <c r="DH209" s="47">
        <v>0</v>
      </c>
      <c r="DI209" s="47">
        <v>0</v>
      </c>
      <c r="DJ209" s="47">
        <v>0</v>
      </c>
      <c r="DK209" s="47">
        <v>0.50187580480548499</v>
      </c>
      <c r="DL209" s="47">
        <v>0.18759002646359299</v>
      </c>
      <c r="DM209" s="47">
        <v>0</v>
      </c>
      <c r="DN209" s="47">
        <v>0</v>
      </c>
      <c r="DO209" s="47">
        <v>0</v>
      </c>
      <c r="DP209" s="47">
        <v>0</v>
      </c>
      <c r="DQ209" s="47">
        <v>0</v>
      </c>
      <c r="DR209" s="47">
        <v>0</v>
      </c>
      <c r="DS209" s="47">
        <v>0</v>
      </c>
      <c r="DT209" s="47">
        <v>0</v>
      </c>
      <c r="DU209" s="47">
        <v>0</v>
      </c>
      <c r="DV209" s="47">
        <v>0</v>
      </c>
      <c r="DW209" s="47">
        <v>0</v>
      </c>
      <c r="DX209" s="47">
        <v>0</v>
      </c>
      <c r="DY209" s="47">
        <v>0</v>
      </c>
      <c r="DZ209" s="47">
        <v>0</v>
      </c>
      <c r="EA209" s="47">
        <v>0</v>
      </c>
      <c r="EB209" s="47">
        <v>0</v>
      </c>
      <c r="EC209" s="47">
        <v>0</v>
      </c>
      <c r="ED209" s="47">
        <v>0</v>
      </c>
      <c r="EE209" s="47">
        <v>0</v>
      </c>
      <c r="EF209" s="47">
        <v>0</v>
      </c>
      <c r="EG209" s="47">
        <v>0</v>
      </c>
      <c r="EH209" s="47">
        <v>0</v>
      </c>
      <c r="EI209" s="47">
        <v>0</v>
      </c>
      <c r="EJ209" s="47">
        <v>0</v>
      </c>
      <c r="EK209" s="47">
        <v>0</v>
      </c>
      <c r="EL209" s="47">
        <v>0</v>
      </c>
      <c r="EM209" s="47">
        <v>0</v>
      </c>
      <c r="EN209" s="47">
        <v>0</v>
      </c>
      <c r="EO209" s="47">
        <v>0</v>
      </c>
      <c r="EP209" s="47">
        <v>0</v>
      </c>
      <c r="EQ209" s="47">
        <v>0</v>
      </c>
      <c r="ER209" s="47">
        <v>0</v>
      </c>
      <c r="ES209" s="47">
        <v>0</v>
      </c>
      <c r="ET209" s="47">
        <v>0</v>
      </c>
      <c r="EU209" s="47">
        <v>0</v>
      </c>
      <c r="EV209" s="47">
        <v>0</v>
      </c>
      <c r="EW209" s="47">
        <v>0</v>
      </c>
      <c r="EX209" s="47">
        <v>0</v>
      </c>
      <c r="EY209" s="47">
        <v>0</v>
      </c>
      <c r="EZ209" s="47">
        <v>0</v>
      </c>
      <c r="FA209" s="47">
        <v>0</v>
      </c>
      <c r="FB209" s="47">
        <v>0</v>
      </c>
      <c r="FC209" s="47">
        <v>0</v>
      </c>
      <c r="FD209" s="47">
        <v>0</v>
      </c>
      <c r="FE209" s="47">
        <v>0</v>
      </c>
      <c r="FF209" s="47">
        <v>0</v>
      </c>
      <c r="FG209" s="47">
        <v>0</v>
      </c>
      <c r="FH209" s="47">
        <v>0</v>
      </c>
      <c r="FI209" s="47">
        <v>0</v>
      </c>
      <c r="FJ209" s="47">
        <v>0</v>
      </c>
      <c r="FK209" s="47">
        <v>0</v>
      </c>
      <c r="FL209" s="47">
        <v>0</v>
      </c>
      <c r="FM209" s="47">
        <v>0</v>
      </c>
      <c r="FN209" s="47">
        <v>0</v>
      </c>
      <c r="FO209" s="47">
        <v>0</v>
      </c>
      <c r="FP209" s="47">
        <v>0</v>
      </c>
      <c r="FQ209" s="47">
        <v>0</v>
      </c>
      <c r="FR209" s="47">
        <v>0</v>
      </c>
      <c r="FS209" s="47">
        <v>0</v>
      </c>
      <c r="FT209" s="47">
        <v>0</v>
      </c>
      <c r="FU209" s="47">
        <v>0</v>
      </c>
      <c r="FV209" s="47">
        <v>0</v>
      </c>
      <c r="FW209" s="47">
        <v>0</v>
      </c>
      <c r="FX209" s="47">
        <v>0</v>
      </c>
      <c r="FY209" s="47">
        <v>0</v>
      </c>
      <c r="FZ209" s="47">
        <v>0</v>
      </c>
      <c r="GA209" s="47">
        <v>0</v>
      </c>
      <c r="GB209" s="47">
        <v>0</v>
      </c>
      <c r="GC209" s="47">
        <v>0.107276216351996</v>
      </c>
      <c r="GD209" s="47">
        <v>0</v>
      </c>
      <c r="GE209" s="47">
        <v>0</v>
      </c>
      <c r="GF209" s="47">
        <v>0</v>
      </c>
      <c r="GG209" s="47">
        <v>0</v>
      </c>
      <c r="GH209" s="47">
        <v>0</v>
      </c>
      <c r="GI209" s="47">
        <v>0</v>
      </c>
      <c r="GJ209" s="47">
        <v>0</v>
      </c>
      <c r="GK209" s="47">
        <v>0</v>
      </c>
      <c r="GL209" s="47">
        <v>0</v>
      </c>
      <c r="GM209" s="47">
        <v>0</v>
      </c>
      <c r="GN209" s="47">
        <v>0</v>
      </c>
      <c r="GO209" s="47">
        <v>0</v>
      </c>
      <c r="GP209" s="47">
        <v>0</v>
      </c>
      <c r="GQ209" s="47">
        <v>0</v>
      </c>
      <c r="GR209" s="47">
        <v>0</v>
      </c>
      <c r="GS209" s="47">
        <v>0</v>
      </c>
      <c r="GT209" s="47">
        <v>0</v>
      </c>
      <c r="GU209" s="47">
        <v>0</v>
      </c>
      <c r="GV209" s="47">
        <v>0</v>
      </c>
      <c r="GW209" s="47">
        <v>0</v>
      </c>
      <c r="GX209" s="47">
        <v>0</v>
      </c>
      <c r="GY209" s="47">
        <v>0</v>
      </c>
      <c r="GZ209" s="47">
        <v>0</v>
      </c>
      <c r="HA209" s="47">
        <v>0</v>
      </c>
      <c r="HB209" s="47">
        <v>0</v>
      </c>
      <c r="HC209" s="47">
        <v>0</v>
      </c>
      <c r="HD209" s="47">
        <v>0</v>
      </c>
      <c r="HE209" s="47">
        <v>0</v>
      </c>
      <c r="HF209" s="47">
        <v>0</v>
      </c>
      <c r="HG209" s="47">
        <v>0</v>
      </c>
      <c r="HH209" s="47">
        <v>0</v>
      </c>
      <c r="HI209" s="47">
        <v>0</v>
      </c>
      <c r="HJ209" s="47">
        <v>0</v>
      </c>
      <c r="HK209" s="47">
        <v>0</v>
      </c>
      <c r="HL209" s="47">
        <v>0</v>
      </c>
      <c r="HM209" s="47">
        <v>0</v>
      </c>
      <c r="HN209" s="47">
        <v>0</v>
      </c>
      <c r="HO209" s="47">
        <v>0</v>
      </c>
      <c r="HP209" s="47">
        <v>0</v>
      </c>
      <c r="HQ209" s="47">
        <v>0</v>
      </c>
      <c r="HR209" s="47">
        <v>0</v>
      </c>
      <c r="HS209" s="47">
        <v>0</v>
      </c>
      <c r="HT209" s="47">
        <v>0</v>
      </c>
      <c r="HU209" s="47">
        <v>0</v>
      </c>
      <c r="HV209" s="47">
        <v>0</v>
      </c>
      <c r="HW209" s="47">
        <v>0</v>
      </c>
      <c r="HX209" s="47">
        <v>0</v>
      </c>
      <c r="HY209" s="47">
        <v>0</v>
      </c>
      <c r="HZ209" s="47">
        <v>0</v>
      </c>
    </row>
    <row r="210" spans="1:234" x14ac:dyDescent="0.25">
      <c r="A210" t="str">
        <f t="shared" si="3"/>
        <v>HOT_281</v>
      </c>
      <c r="B210" s="1" t="s">
        <v>1536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47">
        <v>0</v>
      </c>
      <c r="CL210" s="47">
        <v>0</v>
      </c>
      <c r="CM210" s="47">
        <v>0</v>
      </c>
      <c r="CN210" s="47">
        <v>0</v>
      </c>
      <c r="CO210" s="47">
        <v>0</v>
      </c>
      <c r="CP210" s="47">
        <v>0</v>
      </c>
      <c r="CQ210" s="47">
        <v>0</v>
      </c>
      <c r="CR210" s="47">
        <v>0</v>
      </c>
      <c r="CS210" s="47">
        <v>0</v>
      </c>
      <c r="CT210" s="47">
        <v>0</v>
      </c>
      <c r="CU210" s="47">
        <v>0</v>
      </c>
      <c r="CV210" s="47">
        <v>0</v>
      </c>
      <c r="CW210" s="47">
        <v>0</v>
      </c>
      <c r="CX210" s="47">
        <v>0</v>
      </c>
      <c r="CY210" s="47">
        <v>0</v>
      </c>
      <c r="CZ210" s="47">
        <v>0</v>
      </c>
      <c r="DA210" s="47">
        <v>0</v>
      </c>
      <c r="DB210" s="47">
        <v>0</v>
      </c>
      <c r="DC210" s="47">
        <v>0</v>
      </c>
      <c r="DD210" s="47">
        <v>0</v>
      </c>
      <c r="DE210" s="47">
        <v>0</v>
      </c>
      <c r="DF210" s="47">
        <v>0</v>
      </c>
      <c r="DG210" s="47">
        <v>0</v>
      </c>
      <c r="DH210" s="47">
        <v>0</v>
      </c>
      <c r="DI210" s="47">
        <v>0</v>
      </c>
      <c r="DJ210" s="47">
        <v>0</v>
      </c>
      <c r="DK210" s="47">
        <v>0</v>
      </c>
      <c r="DL210" s="47">
        <v>0</v>
      </c>
      <c r="DM210" s="47">
        <v>0</v>
      </c>
      <c r="DN210" s="47">
        <v>0</v>
      </c>
      <c r="DO210" s="47">
        <v>0</v>
      </c>
      <c r="DP210" s="47">
        <v>0</v>
      </c>
      <c r="DQ210" s="47">
        <v>0</v>
      </c>
      <c r="DR210" s="47">
        <v>0</v>
      </c>
      <c r="DS210" s="47">
        <v>0</v>
      </c>
      <c r="DT210" s="47">
        <v>0</v>
      </c>
      <c r="DU210" s="47">
        <v>0</v>
      </c>
      <c r="DV210" s="47">
        <v>0</v>
      </c>
      <c r="DW210" s="47">
        <v>0</v>
      </c>
      <c r="DX210" s="47">
        <v>0</v>
      </c>
      <c r="DY210" s="47">
        <v>0</v>
      </c>
      <c r="DZ210" s="47">
        <v>0</v>
      </c>
      <c r="EA210" s="47">
        <v>0</v>
      </c>
      <c r="EB210" s="47">
        <v>0</v>
      </c>
      <c r="EC210" s="47">
        <v>0</v>
      </c>
      <c r="ED210" s="47">
        <v>0</v>
      </c>
      <c r="EE210" s="47">
        <v>0</v>
      </c>
      <c r="EF210" s="47">
        <v>0</v>
      </c>
      <c r="EG210" s="47">
        <v>0</v>
      </c>
      <c r="EH210" s="47">
        <v>0</v>
      </c>
      <c r="EI210" s="47">
        <v>0</v>
      </c>
      <c r="EJ210" s="47">
        <v>0</v>
      </c>
      <c r="EK210" s="47">
        <v>0</v>
      </c>
      <c r="EL210" s="47">
        <v>0</v>
      </c>
      <c r="EM210" s="47">
        <v>0</v>
      </c>
      <c r="EN210" s="47">
        <v>0</v>
      </c>
      <c r="EO210" s="47">
        <v>0</v>
      </c>
      <c r="EP210" s="47">
        <v>0</v>
      </c>
      <c r="EQ210" s="47">
        <v>0</v>
      </c>
      <c r="ER210" s="47">
        <v>0</v>
      </c>
      <c r="ES210" s="47">
        <v>0</v>
      </c>
      <c r="ET210" s="47">
        <v>0</v>
      </c>
      <c r="EU210" s="47">
        <v>0</v>
      </c>
      <c r="EV210" s="47">
        <v>0</v>
      </c>
      <c r="EW210" s="47">
        <v>0</v>
      </c>
      <c r="EX210" s="47">
        <v>0</v>
      </c>
      <c r="EY210" s="47">
        <v>0</v>
      </c>
      <c r="EZ210" s="47">
        <v>0</v>
      </c>
      <c r="FA210" s="47">
        <v>0</v>
      </c>
      <c r="FB210" s="47">
        <v>0</v>
      </c>
      <c r="FC210" s="47">
        <v>0</v>
      </c>
      <c r="FD210" s="47">
        <v>0</v>
      </c>
      <c r="FE210" s="47">
        <v>0</v>
      </c>
      <c r="FF210" s="47">
        <v>0</v>
      </c>
      <c r="FG210" s="47">
        <v>0</v>
      </c>
      <c r="FH210" s="47">
        <v>0</v>
      </c>
      <c r="FI210" s="47">
        <v>0</v>
      </c>
      <c r="FJ210" s="47">
        <v>0</v>
      </c>
      <c r="FK210" s="47">
        <v>0</v>
      </c>
      <c r="FL210" s="47">
        <v>0</v>
      </c>
      <c r="FM210" s="47">
        <v>0</v>
      </c>
      <c r="FN210" s="47">
        <v>0</v>
      </c>
      <c r="FO210" s="47">
        <v>0</v>
      </c>
      <c r="FP210" s="47">
        <v>0</v>
      </c>
      <c r="FQ210" s="47">
        <v>0</v>
      </c>
      <c r="FR210" s="47">
        <v>0</v>
      </c>
      <c r="FS210" s="47">
        <v>0</v>
      </c>
      <c r="FT210" s="47">
        <v>0</v>
      </c>
      <c r="FU210" s="47">
        <v>0</v>
      </c>
      <c r="FV210" s="47">
        <v>0</v>
      </c>
      <c r="FW210" s="47">
        <v>0</v>
      </c>
      <c r="FX210" s="47">
        <v>0</v>
      </c>
      <c r="FY210" s="47">
        <v>0</v>
      </c>
      <c r="FZ210" s="47">
        <v>0</v>
      </c>
      <c r="GA210" s="47">
        <v>0</v>
      </c>
      <c r="GB210" s="47">
        <v>0</v>
      </c>
      <c r="GC210" s="47">
        <v>0</v>
      </c>
      <c r="GD210" s="47">
        <v>0</v>
      </c>
      <c r="GE210" s="47">
        <v>0</v>
      </c>
      <c r="GF210" s="47">
        <v>0</v>
      </c>
      <c r="GG210" s="47">
        <v>0</v>
      </c>
      <c r="GH210" s="47">
        <v>0</v>
      </c>
      <c r="GI210" s="47">
        <v>0</v>
      </c>
      <c r="GJ210" s="47">
        <v>0</v>
      </c>
      <c r="GK210" s="47">
        <v>0</v>
      </c>
      <c r="GL210" s="47">
        <v>0</v>
      </c>
      <c r="GM210" s="47">
        <v>0</v>
      </c>
      <c r="GN210" s="47">
        <v>0</v>
      </c>
      <c r="GO210" s="47">
        <v>0</v>
      </c>
      <c r="GP210" s="47">
        <v>0</v>
      </c>
      <c r="GQ210" s="47">
        <v>0</v>
      </c>
      <c r="GR210" s="47">
        <v>0</v>
      </c>
      <c r="GS210" s="47">
        <v>0</v>
      </c>
      <c r="GT210" s="47">
        <v>0</v>
      </c>
      <c r="GU210" s="47">
        <v>0</v>
      </c>
      <c r="GV210" s="47">
        <v>0</v>
      </c>
      <c r="GW210" s="47">
        <v>0</v>
      </c>
      <c r="GX210" s="47">
        <v>0</v>
      </c>
      <c r="GY210" s="47">
        <v>0</v>
      </c>
      <c r="GZ210" s="47">
        <v>0</v>
      </c>
      <c r="HA210" s="47">
        <v>0</v>
      </c>
      <c r="HB210" s="47">
        <v>0</v>
      </c>
      <c r="HC210" s="47">
        <v>0</v>
      </c>
      <c r="HD210" s="47">
        <v>0</v>
      </c>
      <c r="HE210" s="47">
        <v>0</v>
      </c>
      <c r="HF210" s="47">
        <v>0</v>
      </c>
      <c r="HG210" s="47">
        <v>0</v>
      </c>
      <c r="HH210" s="47">
        <v>0</v>
      </c>
      <c r="HI210" s="47">
        <v>0</v>
      </c>
      <c r="HJ210" s="47">
        <v>0</v>
      </c>
      <c r="HK210" s="47">
        <v>0</v>
      </c>
      <c r="HL210" s="47">
        <v>0</v>
      </c>
      <c r="HM210" s="47">
        <v>0</v>
      </c>
      <c r="HN210" s="47">
        <v>0</v>
      </c>
      <c r="HO210" s="47">
        <v>0</v>
      </c>
      <c r="HP210" s="47">
        <v>0</v>
      </c>
      <c r="HQ210" s="47">
        <v>0</v>
      </c>
      <c r="HR210" s="47">
        <v>0</v>
      </c>
      <c r="HS210" s="47">
        <v>0</v>
      </c>
      <c r="HT210" s="47">
        <v>0</v>
      </c>
      <c r="HU210" s="47">
        <v>0</v>
      </c>
      <c r="HV210" s="47">
        <v>0</v>
      </c>
      <c r="HW210" s="47">
        <v>0</v>
      </c>
      <c r="HX210" s="47">
        <v>0</v>
      </c>
      <c r="HY210" s="47">
        <v>0</v>
      </c>
      <c r="HZ210" s="47">
        <v>0</v>
      </c>
    </row>
    <row r="211" spans="1:234" x14ac:dyDescent="0.25">
      <c r="A211" t="str">
        <f t="shared" si="3"/>
        <v>HOT_288</v>
      </c>
      <c r="B211" s="1" t="s">
        <v>1537</v>
      </c>
      <c r="C211" s="1">
        <v>9.0192603315492503E-2</v>
      </c>
      <c r="D211" s="1">
        <v>8.1668938538244692E-3</v>
      </c>
      <c r="E211" s="1">
        <v>0</v>
      </c>
      <c r="F211" s="1">
        <v>0</v>
      </c>
      <c r="G211" s="1">
        <v>0</v>
      </c>
      <c r="H211" s="1">
        <v>4.5850517229502799E-2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0.55831772535610902</v>
      </c>
      <c r="Q211" s="1">
        <v>0</v>
      </c>
      <c r="R211" s="1">
        <v>3.0015419582508699E-2</v>
      </c>
      <c r="S211" s="1">
        <v>0</v>
      </c>
      <c r="T211" s="1">
        <v>0</v>
      </c>
      <c r="U211" s="1">
        <v>0</v>
      </c>
      <c r="V211" s="1">
        <v>0.44265792460767101</v>
      </c>
      <c r="W211" s="1">
        <v>0</v>
      </c>
      <c r="X211" s="1">
        <v>0</v>
      </c>
      <c r="Y211" s="1">
        <v>0</v>
      </c>
      <c r="Z211" s="1">
        <v>0</v>
      </c>
      <c r="AA211" s="1">
        <v>7.0498517584239306E-2</v>
      </c>
      <c r="AB211" s="1">
        <v>0</v>
      </c>
      <c r="AC211" s="1">
        <v>0</v>
      </c>
      <c r="AD211" s="1">
        <v>0</v>
      </c>
      <c r="AE211" s="1">
        <v>0</v>
      </c>
      <c r="AF211" s="1">
        <v>0.81661281618300696</v>
      </c>
      <c r="AG211" s="1">
        <v>0</v>
      </c>
      <c r="AH211" s="1">
        <v>0.22921517863743299</v>
      </c>
      <c r="AI211" s="1">
        <v>0.17819023816374399</v>
      </c>
      <c r="AJ211" s="1">
        <v>0</v>
      </c>
      <c r="AK211" s="1">
        <v>9.8609065275960306E-2</v>
      </c>
      <c r="AL211" s="1">
        <v>0</v>
      </c>
      <c r="AM211" s="1">
        <v>1.0604100454158501E-2</v>
      </c>
      <c r="AN211" s="1">
        <v>1.6050730640328199E-2</v>
      </c>
      <c r="AO211" s="1">
        <v>0.182462533078983</v>
      </c>
      <c r="AP211" s="1">
        <v>0</v>
      </c>
      <c r="AQ211" s="1">
        <v>5.8040602192382398E-2</v>
      </c>
      <c r="AR211" s="1">
        <v>0</v>
      </c>
      <c r="AS211" s="1">
        <v>0.38028548934034001</v>
      </c>
      <c r="AT211" s="1">
        <v>3.1227747900965601E-2</v>
      </c>
      <c r="AU211" s="1">
        <v>0</v>
      </c>
      <c r="AV211" s="1">
        <v>0.42624156423515103</v>
      </c>
      <c r="AW211" s="1">
        <v>0</v>
      </c>
      <c r="AX211" s="1">
        <v>1.09149843906329</v>
      </c>
      <c r="AY211" s="1">
        <v>0</v>
      </c>
      <c r="AZ211" s="1">
        <v>6.0404025109521003E-2</v>
      </c>
      <c r="BA211" s="1">
        <v>0</v>
      </c>
      <c r="BB211" s="1">
        <v>0.32351265721793099</v>
      </c>
      <c r="BC211" s="1">
        <v>2.2187363863569698</v>
      </c>
      <c r="BD211" s="1">
        <v>0</v>
      </c>
      <c r="BE211" s="1">
        <v>0</v>
      </c>
      <c r="BF211" s="1">
        <v>0.14025371413253099</v>
      </c>
      <c r="BG211" s="1">
        <v>0.100659113942574</v>
      </c>
      <c r="BH211" s="1">
        <v>0</v>
      </c>
      <c r="BI211" s="1">
        <v>0</v>
      </c>
      <c r="BJ211" s="1">
        <v>0</v>
      </c>
      <c r="BK211" s="1">
        <v>1.2042310701404699</v>
      </c>
      <c r="BL211" s="1">
        <v>6.8458234943305097E-3</v>
      </c>
      <c r="BM211" s="1">
        <v>0</v>
      </c>
      <c r="BN211" s="1">
        <v>0.71252388785819498</v>
      </c>
      <c r="BO211" s="1">
        <v>2.20362552753646E-2</v>
      </c>
      <c r="BP211" s="1">
        <v>0</v>
      </c>
      <c r="BQ211" s="1">
        <v>0</v>
      </c>
      <c r="BR211" s="1">
        <v>5.1003957768495702</v>
      </c>
      <c r="BS211" s="1">
        <v>0</v>
      </c>
      <c r="BT211" s="1">
        <v>0</v>
      </c>
      <c r="BU211" s="1">
        <v>0.37302330951609097</v>
      </c>
      <c r="BV211" s="1">
        <v>3.6404892817594701E-2</v>
      </c>
      <c r="BW211" s="1">
        <v>0</v>
      </c>
      <c r="BX211" s="1">
        <v>3.3036464835693802E-3</v>
      </c>
      <c r="BY211" s="1">
        <v>0.52477599099509797</v>
      </c>
      <c r="BZ211" s="1">
        <v>4.8443048379603103E-3</v>
      </c>
      <c r="CA211" s="1">
        <v>6.2915210468072998E-3</v>
      </c>
      <c r="CB211" s="1">
        <v>0.103812899494283</v>
      </c>
      <c r="CC211" s="1">
        <v>0</v>
      </c>
      <c r="CD211" s="1">
        <v>0</v>
      </c>
      <c r="CE211" s="1">
        <v>0.64706887288229598</v>
      </c>
      <c r="CF211" s="1">
        <v>0</v>
      </c>
      <c r="CG211" s="1">
        <v>0.13764088791707399</v>
      </c>
      <c r="CH211" s="1">
        <v>0</v>
      </c>
      <c r="CI211" s="1">
        <v>0</v>
      </c>
      <c r="CJ211" s="1">
        <v>0</v>
      </c>
      <c r="CK211" s="47">
        <v>0</v>
      </c>
      <c r="CL211" s="47">
        <v>0.14170663620767601</v>
      </c>
      <c r="CM211" s="47">
        <v>0</v>
      </c>
      <c r="CN211" s="47">
        <v>0</v>
      </c>
      <c r="CO211" s="47">
        <v>0.35351132705303301</v>
      </c>
      <c r="CP211" s="47">
        <v>7.3224865144206702E-2</v>
      </c>
      <c r="CQ211" s="47">
        <v>0</v>
      </c>
      <c r="CR211" s="47">
        <v>1.00418003164802E-2</v>
      </c>
      <c r="CS211" s="47">
        <v>0</v>
      </c>
      <c r="CT211" s="47">
        <v>2.8486047921371899E-2</v>
      </c>
      <c r="CU211" s="47">
        <v>3.1307321025382501E-2</v>
      </c>
      <c r="CV211" s="47">
        <v>0</v>
      </c>
      <c r="CW211" s="47">
        <v>0</v>
      </c>
      <c r="CX211" s="47">
        <v>0</v>
      </c>
      <c r="CY211" s="47">
        <v>0</v>
      </c>
      <c r="CZ211" s="47">
        <v>0.16183586423326801</v>
      </c>
      <c r="DA211" s="47">
        <v>0</v>
      </c>
      <c r="DB211" s="47">
        <v>0</v>
      </c>
      <c r="DC211" s="47">
        <v>0</v>
      </c>
      <c r="DD211" s="47">
        <v>0</v>
      </c>
      <c r="DE211" s="47">
        <v>0</v>
      </c>
      <c r="DF211" s="47">
        <v>0.146495447726674</v>
      </c>
      <c r="DG211" s="47">
        <v>0</v>
      </c>
      <c r="DH211" s="47">
        <v>0</v>
      </c>
      <c r="DI211" s="47">
        <v>5.1488922977125401E-2</v>
      </c>
      <c r="DJ211" s="47">
        <v>0</v>
      </c>
      <c r="DK211" s="47">
        <v>0</v>
      </c>
      <c r="DL211" s="47">
        <v>0</v>
      </c>
      <c r="DM211" s="47">
        <v>6.24237893908886E-2</v>
      </c>
      <c r="DN211" s="47">
        <v>4.5784366397285302E-2</v>
      </c>
      <c r="DO211" s="47">
        <v>0</v>
      </c>
      <c r="DP211" s="47">
        <v>0</v>
      </c>
      <c r="DQ211" s="47">
        <v>3.8494919428854801E-2</v>
      </c>
      <c r="DR211" s="47">
        <v>0</v>
      </c>
      <c r="DS211" s="47">
        <v>2.5376036979698302</v>
      </c>
      <c r="DT211" s="47">
        <v>0</v>
      </c>
      <c r="DU211" s="47">
        <v>0</v>
      </c>
      <c r="DV211" s="47">
        <v>0.88076335950246099</v>
      </c>
      <c r="DW211" s="47">
        <v>0</v>
      </c>
      <c r="DX211" s="47">
        <v>0</v>
      </c>
      <c r="DY211" s="47">
        <v>3.30102484625572E-2</v>
      </c>
      <c r="DZ211" s="47">
        <v>0.52337752965805995</v>
      </c>
      <c r="EA211" s="47">
        <v>0</v>
      </c>
      <c r="EB211" s="47">
        <v>0</v>
      </c>
      <c r="EC211" s="47">
        <v>0</v>
      </c>
      <c r="ED211" s="47">
        <v>0</v>
      </c>
      <c r="EE211" s="47">
        <v>0</v>
      </c>
      <c r="EF211" s="47">
        <v>0</v>
      </c>
      <c r="EG211" s="47">
        <v>3.9310550414211201</v>
      </c>
      <c r="EH211" s="47">
        <v>0</v>
      </c>
      <c r="EI211" s="47">
        <v>0</v>
      </c>
      <c r="EJ211" s="47">
        <v>0</v>
      </c>
      <c r="EK211" s="47">
        <v>8.5867768460653901E-2</v>
      </c>
      <c r="EL211" s="47">
        <v>0</v>
      </c>
      <c r="EM211" s="47">
        <v>2.9886639927830601</v>
      </c>
      <c r="EN211" s="47">
        <v>0</v>
      </c>
      <c r="EO211" s="47">
        <v>1.12999977511087E-2</v>
      </c>
      <c r="EP211" s="47">
        <v>0.11509966892585401</v>
      </c>
      <c r="EQ211" s="47">
        <v>0</v>
      </c>
      <c r="ER211" s="47">
        <v>0</v>
      </c>
      <c r="ES211" s="47">
        <v>0</v>
      </c>
      <c r="ET211" s="47">
        <v>1.1206733124031599E-2</v>
      </c>
      <c r="EU211" s="47">
        <v>0</v>
      </c>
      <c r="EV211" s="47">
        <v>0</v>
      </c>
      <c r="EW211" s="47">
        <v>0</v>
      </c>
      <c r="EX211" s="47">
        <v>0.210986589701884</v>
      </c>
      <c r="EY211" s="47">
        <v>0</v>
      </c>
      <c r="EZ211" s="47">
        <v>0</v>
      </c>
      <c r="FA211" s="47">
        <v>0</v>
      </c>
      <c r="FB211" s="47">
        <v>0</v>
      </c>
      <c r="FC211" s="47">
        <v>0</v>
      </c>
      <c r="FD211" s="47">
        <v>0</v>
      </c>
      <c r="FE211" s="47">
        <v>0</v>
      </c>
      <c r="FF211" s="47">
        <v>0</v>
      </c>
      <c r="FG211" s="47">
        <v>0.457028076655841</v>
      </c>
      <c r="FH211" s="47">
        <v>0</v>
      </c>
      <c r="FI211" s="47">
        <v>0</v>
      </c>
      <c r="FJ211" s="47">
        <v>0</v>
      </c>
      <c r="FK211" s="47">
        <v>4.5541882114709498E-2</v>
      </c>
      <c r="FL211" s="47">
        <v>0</v>
      </c>
      <c r="FM211" s="47">
        <v>0</v>
      </c>
      <c r="FN211" s="47">
        <v>0</v>
      </c>
      <c r="FO211" s="47">
        <v>0</v>
      </c>
      <c r="FP211" s="47">
        <v>0</v>
      </c>
      <c r="FQ211" s="47">
        <v>0.10850563948707299</v>
      </c>
      <c r="FR211" s="47">
        <v>1.1326396544694001E-2</v>
      </c>
      <c r="FS211" s="47">
        <v>0</v>
      </c>
      <c r="FT211" s="47">
        <v>0</v>
      </c>
      <c r="FU211" s="47">
        <v>0</v>
      </c>
      <c r="FV211" s="47">
        <v>0</v>
      </c>
      <c r="FW211" s="47">
        <v>0</v>
      </c>
      <c r="FX211" s="47">
        <v>3.59301927683358</v>
      </c>
      <c r="FY211" s="47">
        <v>4.6380036295466702</v>
      </c>
      <c r="FZ211" s="47">
        <v>0</v>
      </c>
      <c r="GA211" s="47">
        <v>0</v>
      </c>
      <c r="GB211" s="47">
        <v>0</v>
      </c>
      <c r="GC211" s="47">
        <v>0</v>
      </c>
      <c r="GD211" s="47">
        <v>0</v>
      </c>
      <c r="GE211" s="47">
        <v>6.2073361448551398E-2</v>
      </c>
      <c r="GF211" s="47">
        <v>0</v>
      </c>
      <c r="GG211" s="47">
        <v>0</v>
      </c>
      <c r="GH211" s="47">
        <v>0</v>
      </c>
      <c r="GI211" s="47">
        <v>7.4602887410351607E-2</v>
      </c>
      <c r="GJ211" s="47">
        <v>0.112033482323245</v>
      </c>
      <c r="GK211" s="47">
        <v>0.27742501119949697</v>
      </c>
      <c r="GL211" s="47">
        <v>0.219490781387182</v>
      </c>
      <c r="GM211" s="47">
        <v>0</v>
      </c>
      <c r="GN211" s="47">
        <v>1.39864573430925E-2</v>
      </c>
      <c r="GO211" s="47">
        <v>0</v>
      </c>
      <c r="GP211" s="47">
        <v>0.154912495859969</v>
      </c>
      <c r="GQ211" s="47">
        <v>0.394394088335285</v>
      </c>
      <c r="GR211" s="47">
        <v>0</v>
      </c>
      <c r="GS211" s="47">
        <v>0</v>
      </c>
      <c r="GT211" s="47">
        <v>0.33395208438145102</v>
      </c>
      <c r="GU211" s="47">
        <v>6.5613283342260296</v>
      </c>
      <c r="GV211" s="47">
        <v>7.7375425564840603E-2</v>
      </c>
      <c r="GW211" s="47">
        <v>6.7077650365732905E-2</v>
      </c>
      <c r="GX211" s="47">
        <v>0</v>
      </c>
      <c r="GY211" s="47">
        <v>0</v>
      </c>
      <c r="GZ211" s="47">
        <v>3.1612161037435298E-2</v>
      </c>
      <c r="HA211" s="47">
        <v>0</v>
      </c>
      <c r="HB211" s="47">
        <v>0</v>
      </c>
      <c r="HC211" s="47">
        <v>0</v>
      </c>
      <c r="HD211" s="47">
        <v>1.73585765611147</v>
      </c>
      <c r="HE211" s="47">
        <v>0.18413760536504001</v>
      </c>
      <c r="HF211" s="47">
        <v>0</v>
      </c>
      <c r="HG211" s="47">
        <v>0</v>
      </c>
      <c r="HH211" s="47">
        <v>0</v>
      </c>
      <c r="HI211" s="47">
        <v>3.8168797037700999E-2</v>
      </c>
      <c r="HJ211" s="47">
        <v>7.7050919443653098E-3</v>
      </c>
      <c r="HK211" s="47">
        <v>5.9939033440272203E-2</v>
      </c>
      <c r="HL211" s="47">
        <v>0</v>
      </c>
      <c r="HM211" s="47">
        <v>0</v>
      </c>
      <c r="HN211" s="47">
        <v>0</v>
      </c>
      <c r="HO211" s="47">
        <v>0</v>
      </c>
      <c r="HP211" s="47">
        <v>0.27109443810078998</v>
      </c>
      <c r="HQ211" s="47">
        <v>0.594734616197928</v>
      </c>
      <c r="HR211" s="47">
        <v>0</v>
      </c>
      <c r="HS211" s="47">
        <v>1.8174505991061799E-2</v>
      </c>
      <c r="HT211" s="47">
        <v>0</v>
      </c>
      <c r="HU211" s="47">
        <v>0.80979163863261805</v>
      </c>
      <c r="HV211" s="47">
        <v>0.67137145556109701</v>
      </c>
      <c r="HW211" s="47">
        <v>0</v>
      </c>
      <c r="HX211" s="47">
        <v>0.101943388722435</v>
      </c>
      <c r="HY211" s="47">
        <v>0</v>
      </c>
      <c r="HZ211" s="47">
        <v>0</v>
      </c>
    </row>
    <row r="212" spans="1:234" x14ac:dyDescent="0.25">
      <c r="A212" t="str">
        <f t="shared" si="3"/>
        <v>HOT_289</v>
      </c>
      <c r="B212" s="1" t="s">
        <v>1538</v>
      </c>
      <c r="C212" s="1">
        <v>0.37204448867640699</v>
      </c>
      <c r="D212" s="1">
        <v>1.63337877076489E-2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0.11488467766641899</v>
      </c>
      <c r="L212" s="1">
        <v>0</v>
      </c>
      <c r="M212" s="1">
        <v>0</v>
      </c>
      <c r="N212" s="1">
        <v>0</v>
      </c>
      <c r="O212" s="1">
        <v>2.8019147182359799E-2</v>
      </c>
      <c r="P212" s="1">
        <v>0.60686709277837902</v>
      </c>
      <c r="Q212" s="1">
        <v>0</v>
      </c>
      <c r="R212" s="1">
        <v>0</v>
      </c>
      <c r="S212" s="1">
        <v>3.7445872575323398E-2</v>
      </c>
      <c r="T212" s="1">
        <v>0</v>
      </c>
      <c r="U212" s="1">
        <v>0</v>
      </c>
      <c r="V212" s="1">
        <v>4.0241629509788199E-2</v>
      </c>
      <c r="W212" s="1">
        <v>0.14068089553438601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0.49663288704777198</v>
      </c>
      <c r="AI212" s="1">
        <v>3.9597830703054102E-2</v>
      </c>
      <c r="AJ212" s="1">
        <v>0</v>
      </c>
      <c r="AK212" s="1">
        <v>0</v>
      </c>
      <c r="AL212" s="1">
        <v>0</v>
      </c>
      <c r="AM212" s="1">
        <v>0</v>
      </c>
      <c r="AN212" s="1">
        <v>0.12840584512262601</v>
      </c>
      <c r="AO212" s="1">
        <v>0</v>
      </c>
      <c r="AP212" s="1">
        <v>0</v>
      </c>
      <c r="AQ212" s="1">
        <v>0</v>
      </c>
      <c r="AR212" s="1">
        <v>0</v>
      </c>
      <c r="AS212" s="1">
        <v>0.39805583930951499</v>
      </c>
      <c r="AT212" s="1">
        <v>0</v>
      </c>
      <c r="AU212" s="1">
        <v>0</v>
      </c>
      <c r="AV212" s="1">
        <v>5.8608215082333201E-2</v>
      </c>
      <c r="AW212" s="1">
        <v>0</v>
      </c>
      <c r="AX212" s="1">
        <v>0.18283984004613399</v>
      </c>
      <c r="AY212" s="1">
        <v>0</v>
      </c>
      <c r="AZ212" s="1">
        <v>0</v>
      </c>
      <c r="BA212" s="1">
        <v>1.7492855637594298E-2</v>
      </c>
      <c r="BB212" s="1">
        <v>0</v>
      </c>
      <c r="BC212" s="1">
        <v>0</v>
      </c>
      <c r="BD212" s="1">
        <v>0</v>
      </c>
      <c r="BE212" s="1">
        <v>0</v>
      </c>
      <c r="BF212" s="1">
        <v>0.42076114239759199</v>
      </c>
      <c r="BG212" s="1">
        <v>0</v>
      </c>
      <c r="BH212" s="1">
        <v>0</v>
      </c>
      <c r="BI212" s="1">
        <v>2.97995003544982E-3</v>
      </c>
      <c r="BJ212" s="1">
        <v>3.5904041780712602E-3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1.4687848597889599</v>
      </c>
      <c r="BS212" s="1">
        <v>0</v>
      </c>
      <c r="BT212" s="1">
        <v>0</v>
      </c>
      <c r="BU212" s="1">
        <v>9.3255827379022799E-2</v>
      </c>
      <c r="BV212" s="1">
        <v>3.6404892817594701E-2</v>
      </c>
      <c r="BW212" s="1">
        <v>0</v>
      </c>
      <c r="BX212" s="1">
        <v>2.97328183521244E-2</v>
      </c>
      <c r="BY212" s="1">
        <v>4.4013470212492099E-2</v>
      </c>
      <c r="BZ212" s="1">
        <v>0</v>
      </c>
      <c r="CA212" s="1">
        <v>0</v>
      </c>
      <c r="CB212" s="1">
        <v>0.103812899494283</v>
      </c>
      <c r="CC212" s="1">
        <v>0</v>
      </c>
      <c r="CD212" s="1">
        <v>0</v>
      </c>
      <c r="CE212" s="1">
        <v>0.53922406073524598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47">
        <v>0</v>
      </c>
      <c r="CL212" s="47">
        <v>0</v>
      </c>
      <c r="CM212" s="47">
        <v>0</v>
      </c>
      <c r="CN212" s="47">
        <v>0</v>
      </c>
      <c r="CO212" s="47">
        <v>0.19035225302855599</v>
      </c>
      <c r="CP212" s="47">
        <v>0</v>
      </c>
      <c r="CQ212" s="47">
        <v>0</v>
      </c>
      <c r="CR212" s="47">
        <v>0</v>
      </c>
      <c r="CS212" s="47">
        <v>0</v>
      </c>
      <c r="CT212" s="47">
        <v>0</v>
      </c>
      <c r="CU212" s="47">
        <v>9.3921963076147502E-2</v>
      </c>
      <c r="CV212" s="47">
        <v>0</v>
      </c>
      <c r="CW212" s="47">
        <v>0</v>
      </c>
      <c r="CX212" s="47">
        <v>0</v>
      </c>
      <c r="CY212" s="47">
        <v>0</v>
      </c>
      <c r="CZ212" s="47">
        <v>0.42588385324544098</v>
      </c>
      <c r="DA212" s="47">
        <v>0</v>
      </c>
      <c r="DB212" s="47">
        <v>0</v>
      </c>
      <c r="DC212" s="47">
        <v>0</v>
      </c>
      <c r="DD212" s="47">
        <v>0</v>
      </c>
      <c r="DE212" s="47">
        <v>0</v>
      </c>
      <c r="DF212" s="47">
        <v>8.7897268636004403E-2</v>
      </c>
      <c r="DG212" s="47">
        <v>9.2072024210255607E-2</v>
      </c>
      <c r="DH212" s="47">
        <v>0.23537586229778101</v>
      </c>
      <c r="DI212" s="47">
        <v>2.57444614885627E-2</v>
      </c>
      <c r="DJ212" s="47">
        <v>0</v>
      </c>
      <c r="DK212" s="47">
        <v>0</v>
      </c>
      <c r="DL212" s="47">
        <v>0</v>
      </c>
      <c r="DM212" s="47">
        <v>6.9359765989876199E-2</v>
      </c>
      <c r="DN212" s="47">
        <v>3.4338274797964002E-2</v>
      </c>
      <c r="DO212" s="47">
        <v>0</v>
      </c>
      <c r="DP212" s="47">
        <v>0</v>
      </c>
      <c r="DQ212" s="47">
        <v>0</v>
      </c>
      <c r="DR212" s="47">
        <v>0</v>
      </c>
      <c r="DS212" s="47">
        <v>2.18075317794283</v>
      </c>
      <c r="DT212" s="47">
        <v>1.5691667987970101E-2</v>
      </c>
      <c r="DU212" s="47">
        <v>0</v>
      </c>
      <c r="DV212" s="47">
        <v>0.91746183281506299</v>
      </c>
      <c r="DW212" s="47">
        <v>0</v>
      </c>
      <c r="DX212" s="47">
        <v>0</v>
      </c>
      <c r="DY212" s="47">
        <v>3.30102484625572E-2</v>
      </c>
      <c r="DZ212" s="47">
        <v>0.290765294254478</v>
      </c>
      <c r="EA212" s="47">
        <v>8.0720177738143703E-2</v>
      </c>
      <c r="EB212" s="47">
        <v>0</v>
      </c>
      <c r="EC212" s="47">
        <v>0</v>
      </c>
      <c r="ED212" s="47">
        <v>0</v>
      </c>
      <c r="EE212" s="47">
        <v>0</v>
      </c>
      <c r="EF212" s="47">
        <v>0</v>
      </c>
      <c r="EG212" s="47">
        <v>0.40666086635390902</v>
      </c>
      <c r="EH212" s="47">
        <v>0</v>
      </c>
      <c r="EI212" s="47">
        <v>0</v>
      </c>
      <c r="EJ212" s="47">
        <v>0</v>
      </c>
      <c r="EK212" s="47">
        <v>0</v>
      </c>
      <c r="EL212" s="47">
        <v>0</v>
      </c>
      <c r="EM212" s="47">
        <v>1.1411262517898999</v>
      </c>
      <c r="EN212" s="47">
        <v>0</v>
      </c>
      <c r="EO212" s="47">
        <v>0</v>
      </c>
      <c r="EP212" s="47">
        <v>0</v>
      </c>
      <c r="EQ212" s="47">
        <v>0</v>
      </c>
      <c r="ER212" s="47">
        <v>0</v>
      </c>
      <c r="ES212" s="47">
        <v>0</v>
      </c>
      <c r="ET212" s="47">
        <v>3.6421882653102602E-2</v>
      </c>
      <c r="EU212" s="47">
        <v>3.1304732141510798E-2</v>
      </c>
      <c r="EV212" s="47">
        <v>0</v>
      </c>
      <c r="EW212" s="47">
        <v>0</v>
      </c>
      <c r="EX212" s="47">
        <v>9.3771817645281794E-2</v>
      </c>
      <c r="EY212" s="47">
        <v>0</v>
      </c>
      <c r="EZ212" s="47">
        <v>0</v>
      </c>
      <c r="FA212" s="47">
        <v>0</v>
      </c>
      <c r="FB212" s="47">
        <v>0</v>
      </c>
      <c r="FC212" s="47">
        <v>0</v>
      </c>
      <c r="FD212" s="47">
        <v>0</v>
      </c>
      <c r="FE212" s="47">
        <v>0</v>
      </c>
      <c r="FF212" s="47">
        <v>0</v>
      </c>
      <c r="FG212" s="47">
        <v>0.27421684599350499</v>
      </c>
      <c r="FH212" s="47">
        <v>0</v>
      </c>
      <c r="FI212" s="47">
        <v>0</v>
      </c>
      <c r="FJ212" s="47">
        <v>0</v>
      </c>
      <c r="FK212" s="47">
        <v>0.28084160637404199</v>
      </c>
      <c r="FL212" s="47">
        <v>9.2551309488716604E-3</v>
      </c>
      <c r="FM212" s="47">
        <v>0</v>
      </c>
      <c r="FN212" s="47">
        <v>0</v>
      </c>
      <c r="FO212" s="47">
        <v>5.77427917808786E-2</v>
      </c>
      <c r="FP212" s="47">
        <v>0</v>
      </c>
      <c r="FQ212" s="47">
        <v>0.10850563948707299</v>
      </c>
      <c r="FR212" s="47">
        <v>5.6631982723469804E-3</v>
      </c>
      <c r="FS212" s="47">
        <v>4.1602173241058603E-2</v>
      </c>
      <c r="FT212" s="47">
        <v>0</v>
      </c>
      <c r="FU212" s="47">
        <v>0</v>
      </c>
      <c r="FV212" s="47">
        <v>0</v>
      </c>
      <c r="FW212" s="47">
        <v>0</v>
      </c>
      <c r="FX212" s="47">
        <v>0.44124798136552701</v>
      </c>
      <c r="FY212" s="47">
        <v>0.39305115504632798</v>
      </c>
      <c r="FZ212" s="47">
        <v>0</v>
      </c>
      <c r="GA212" s="47">
        <v>7.2258896149846694E-2</v>
      </c>
      <c r="GB212" s="47">
        <v>0</v>
      </c>
      <c r="GC212" s="47">
        <v>8.0457162263996698E-2</v>
      </c>
      <c r="GD212" s="47">
        <v>0</v>
      </c>
      <c r="GE212" s="47">
        <v>0</v>
      </c>
      <c r="GF212" s="47">
        <v>0</v>
      </c>
      <c r="GG212" s="47">
        <v>0</v>
      </c>
      <c r="GH212" s="47">
        <v>0</v>
      </c>
      <c r="GI212" s="47">
        <v>5.5952165557763701E-2</v>
      </c>
      <c r="GJ212" s="47">
        <v>0</v>
      </c>
      <c r="GK212" s="47">
        <v>0.22194000895959801</v>
      </c>
      <c r="GL212" s="47">
        <v>7.3163593795727302E-2</v>
      </c>
      <c r="GM212" s="47">
        <v>2.0636914132748398E-2</v>
      </c>
      <c r="GN212" s="47">
        <v>2.7972914686184999E-2</v>
      </c>
      <c r="GO212" s="47">
        <v>0</v>
      </c>
      <c r="GP212" s="47">
        <v>7.7456247929984595E-2</v>
      </c>
      <c r="GQ212" s="47">
        <v>0.151690033975109</v>
      </c>
      <c r="GR212" s="47">
        <v>0</v>
      </c>
      <c r="GS212" s="47">
        <v>0</v>
      </c>
      <c r="GT212" s="47">
        <v>3.0359280398313801E-2</v>
      </c>
      <c r="GU212" s="47">
        <v>0.20829613759447699</v>
      </c>
      <c r="GV212" s="47">
        <v>0</v>
      </c>
      <c r="GW212" s="47">
        <v>0</v>
      </c>
      <c r="GX212" s="47">
        <v>0</v>
      </c>
      <c r="GY212" s="47">
        <v>0</v>
      </c>
      <c r="GZ212" s="47">
        <v>3.1612161037435298E-2</v>
      </c>
      <c r="HA212" s="47">
        <v>0</v>
      </c>
      <c r="HB212" s="47">
        <v>0</v>
      </c>
      <c r="HC212" s="47">
        <v>0</v>
      </c>
      <c r="HD212" s="47">
        <v>0.72104856484630098</v>
      </c>
      <c r="HE212" s="47">
        <v>1.41172164113197</v>
      </c>
      <c r="HF212" s="47">
        <v>0.13496087824353001</v>
      </c>
      <c r="HG212" s="47">
        <v>0.20677126667093301</v>
      </c>
      <c r="HH212" s="47">
        <v>0</v>
      </c>
      <c r="HI212" s="47">
        <v>0.57253195556551495</v>
      </c>
      <c r="HJ212" s="47">
        <v>0</v>
      </c>
      <c r="HK212" s="47">
        <v>0.47951226752217702</v>
      </c>
      <c r="HL212" s="47">
        <v>0</v>
      </c>
      <c r="HM212" s="47">
        <v>0</v>
      </c>
      <c r="HN212" s="47">
        <v>0</v>
      </c>
      <c r="HO212" s="47">
        <v>6.0118520091938903E-2</v>
      </c>
      <c r="HP212" s="47">
        <v>1.0562120964965799E-2</v>
      </c>
      <c r="HQ212" s="47">
        <v>0.237893846479171</v>
      </c>
      <c r="HR212" s="47">
        <v>0</v>
      </c>
      <c r="HS212" s="47">
        <v>0.12722154193743199</v>
      </c>
      <c r="HT212" s="47">
        <v>0.23510726720809499</v>
      </c>
      <c r="HU212" s="47">
        <v>0</v>
      </c>
      <c r="HV212" s="47">
        <v>0</v>
      </c>
      <c r="HW212" s="47">
        <v>0</v>
      </c>
      <c r="HX212" s="47">
        <v>0</v>
      </c>
      <c r="HY212" s="47">
        <v>0</v>
      </c>
      <c r="HZ212" s="47">
        <v>0</v>
      </c>
    </row>
    <row r="213" spans="1:234" x14ac:dyDescent="0.25">
      <c r="A213" t="str">
        <f t="shared" si="3"/>
        <v>HOT_291</v>
      </c>
      <c r="B213" s="1" t="s">
        <v>1539</v>
      </c>
      <c r="C213" s="1">
        <v>0.14656298038767501</v>
      </c>
      <c r="D213" s="1">
        <v>0</v>
      </c>
      <c r="E213" s="1">
        <v>0</v>
      </c>
      <c r="F213" s="1">
        <v>0.114613081747565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0.179347950927573</v>
      </c>
      <c r="O213" s="1">
        <v>0</v>
      </c>
      <c r="P213" s="1">
        <v>0</v>
      </c>
      <c r="Q213" s="1">
        <v>1.0627752026831199E-2</v>
      </c>
      <c r="R213" s="1">
        <v>0</v>
      </c>
      <c r="S213" s="1">
        <v>0</v>
      </c>
      <c r="T213" s="1">
        <v>0</v>
      </c>
      <c r="U213" s="1">
        <v>0</v>
      </c>
      <c r="V213" s="1">
        <v>8.0483259019576495E-2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8.4452683456932402E-3</v>
      </c>
      <c r="AF213" s="1">
        <v>0</v>
      </c>
      <c r="AG213" s="1">
        <v>0</v>
      </c>
      <c r="AH213" s="1">
        <v>1.2033796878465199</v>
      </c>
      <c r="AI213" s="1">
        <v>3.9597830703054102E-2</v>
      </c>
      <c r="AJ213" s="1">
        <v>0</v>
      </c>
      <c r="AK213" s="1">
        <v>1.9721813055192002E-2</v>
      </c>
      <c r="AL213" s="1">
        <v>0</v>
      </c>
      <c r="AM213" s="1">
        <v>0</v>
      </c>
      <c r="AN213" s="1">
        <v>0</v>
      </c>
      <c r="AO213" s="1">
        <v>0.44312329462038802</v>
      </c>
      <c r="AP213" s="1">
        <v>0</v>
      </c>
      <c r="AQ213" s="1">
        <v>2.9020301096191199E-2</v>
      </c>
      <c r="AR213" s="1">
        <v>0</v>
      </c>
      <c r="AS213" s="1">
        <v>1.7770349969174801E-2</v>
      </c>
      <c r="AT213" s="1">
        <v>1.04092493003219E-2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2.6094538847313098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5.0329556971287097E-2</v>
      </c>
      <c r="BH213" s="1">
        <v>0</v>
      </c>
      <c r="BI213" s="1">
        <v>0.51553135613281897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1.10181276376823E-2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0.311438698482849</v>
      </c>
      <c r="CC213" s="1">
        <v>0</v>
      </c>
      <c r="CD213" s="1">
        <v>0</v>
      </c>
      <c r="CE213" s="1">
        <v>0</v>
      </c>
      <c r="CF213" s="1">
        <v>0</v>
      </c>
      <c r="CG213" s="1">
        <v>4.5880295972357897E-2</v>
      </c>
      <c r="CH213" s="1">
        <v>0</v>
      </c>
      <c r="CI213" s="1">
        <v>0</v>
      </c>
      <c r="CJ213" s="1">
        <v>0</v>
      </c>
      <c r="CK213" s="47">
        <v>0</v>
      </c>
      <c r="CL213" s="47">
        <v>0</v>
      </c>
      <c r="CM213" s="47">
        <v>0</v>
      </c>
      <c r="CN213" s="47">
        <v>8.4869746223495898E-2</v>
      </c>
      <c r="CO213" s="47">
        <v>0</v>
      </c>
      <c r="CP213" s="47">
        <v>0</v>
      </c>
      <c r="CQ213" s="47">
        <v>0</v>
      </c>
      <c r="CR213" s="47">
        <v>3.0125400949440499E-2</v>
      </c>
      <c r="CS213" s="47">
        <v>0</v>
      </c>
      <c r="CT213" s="47">
        <v>0</v>
      </c>
      <c r="CU213" s="47">
        <v>0</v>
      </c>
      <c r="CV213" s="47">
        <v>0</v>
      </c>
      <c r="CW213" s="47">
        <v>0</v>
      </c>
      <c r="CX213" s="47">
        <v>0</v>
      </c>
      <c r="CY213" s="47">
        <v>0</v>
      </c>
      <c r="CZ213" s="47">
        <v>0</v>
      </c>
      <c r="DA213" s="47">
        <v>0</v>
      </c>
      <c r="DB213" s="47">
        <v>0</v>
      </c>
      <c r="DC213" s="47">
        <v>0</v>
      </c>
      <c r="DD213" s="47">
        <v>0</v>
      </c>
      <c r="DE213" s="47">
        <v>0</v>
      </c>
      <c r="DF213" s="47">
        <v>5.8598179090669597E-2</v>
      </c>
      <c r="DG213" s="47">
        <v>0</v>
      </c>
      <c r="DH213" s="47">
        <v>0</v>
      </c>
      <c r="DI213" s="47">
        <v>0</v>
      </c>
      <c r="DJ213" s="47">
        <v>0.17402401531411299</v>
      </c>
      <c r="DK213" s="47">
        <v>0</v>
      </c>
      <c r="DL213" s="47">
        <v>0</v>
      </c>
      <c r="DM213" s="47">
        <v>0.24969515756355401</v>
      </c>
      <c r="DN213" s="47">
        <v>0.14879919079117701</v>
      </c>
      <c r="DO213" s="47">
        <v>0</v>
      </c>
      <c r="DP213" s="47">
        <v>0</v>
      </c>
      <c r="DQ213" s="47">
        <v>0</v>
      </c>
      <c r="DR213" s="47">
        <v>0</v>
      </c>
      <c r="DS213" s="47">
        <v>2.06180300460049</v>
      </c>
      <c r="DT213" s="47">
        <v>3.1383335975940202E-2</v>
      </c>
      <c r="DU213" s="47">
        <v>0</v>
      </c>
      <c r="DV213" s="47">
        <v>0.99085877944026801</v>
      </c>
      <c r="DW213" s="47">
        <v>0</v>
      </c>
      <c r="DX213" s="47">
        <v>0</v>
      </c>
      <c r="DY213" s="47">
        <v>0</v>
      </c>
      <c r="DZ213" s="47">
        <v>0</v>
      </c>
      <c r="EA213" s="47">
        <v>0</v>
      </c>
      <c r="EB213" s="47">
        <v>0</v>
      </c>
      <c r="EC213" s="47">
        <v>0</v>
      </c>
      <c r="ED213" s="47">
        <v>0</v>
      </c>
      <c r="EE213" s="47">
        <v>0</v>
      </c>
      <c r="EF213" s="47">
        <v>0</v>
      </c>
      <c r="EG213" s="47">
        <v>0.18073816282395899</v>
      </c>
      <c r="EH213" s="47">
        <v>0.234347314645176</v>
      </c>
      <c r="EI213" s="47">
        <v>0</v>
      </c>
      <c r="EJ213" s="47">
        <v>0</v>
      </c>
      <c r="EK213" s="47">
        <v>6.4400826345490506E-2</v>
      </c>
      <c r="EL213" s="47">
        <v>0</v>
      </c>
      <c r="EM213" s="47">
        <v>1.73885905034651</v>
      </c>
      <c r="EN213" s="47">
        <v>0.16266236113454</v>
      </c>
      <c r="EO213" s="47">
        <v>2.25999955022173E-2</v>
      </c>
      <c r="EP213" s="47">
        <v>5.7549834462927101E-2</v>
      </c>
      <c r="EQ213" s="47">
        <v>0</v>
      </c>
      <c r="ER213" s="47">
        <v>0</v>
      </c>
      <c r="ES213" s="47">
        <v>3.1272524216843798</v>
      </c>
      <c r="ET213" s="47">
        <v>2.2413466248063101E-2</v>
      </c>
      <c r="EU213" s="47">
        <v>0.180002209813687</v>
      </c>
      <c r="EV213" s="47">
        <v>0</v>
      </c>
      <c r="EW213" s="47">
        <v>0</v>
      </c>
      <c r="EX213" s="47">
        <v>0</v>
      </c>
      <c r="EY213" s="47">
        <v>0</v>
      </c>
      <c r="EZ213" s="47">
        <v>0</v>
      </c>
      <c r="FA213" s="47">
        <v>0</v>
      </c>
      <c r="FB213" s="47">
        <v>2.48854223094001E-3</v>
      </c>
      <c r="FC213" s="47">
        <v>0</v>
      </c>
      <c r="FD213" s="47">
        <v>0</v>
      </c>
      <c r="FE213" s="47">
        <v>3.8275440192130701E-2</v>
      </c>
      <c r="FF213" s="47">
        <v>0</v>
      </c>
      <c r="FG213" s="47">
        <v>0.18281123066233601</v>
      </c>
      <c r="FH213" s="47">
        <v>0</v>
      </c>
      <c r="FI213" s="47">
        <v>0</v>
      </c>
      <c r="FJ213" s="47">
        <v>7.6229841441929805E-2</v>
      </c>
      <c r="FK213" s="47">
        <v>0</v>
      </c>
      <c r="FL213" s="47">
        <v>0</v>
      </c>
      <c r="FM213" s="47">
        <v>0</v>
      </c>
      <c r="FN213" s="47">
        <v>0.13717886311043401</v>
      </c>
      <c r="FO213" s="47">
        <v>0</v>
      </c>
      <c r="FP213" s="47">
        <v>0</v>
      </c>
      <c r="FQ213" s="47">
        <v>5.4252819743536497E-2</v>
      </c>
      <c r="FR213" s="47">
        <v>2.8315991361734901E-2</v>
      </c>
      <c r="FS213" s="47">
        <v>0</v>
      </c>
      <c r="FT213" s="47">
        <v>2.7378751120898898E-2</v>
      </c>
      <c r="FU213" s="47">
        <v>0</v>
      </c>
      <c r="FV213" s="47">
        <v>0</v>
      </c>
      <c r="FW213" s="47">
        <v>0</v>
      </c>
      <c r="FX213" s="47">
        <v>9.7704910159509701</v>
      </c>
      <c r="FY213" s="47">
        <v>6.2888184807412401E-2</v>
      </c>
      <c r="FZ213" s="47">
        <v>4.3558855273283403E-2</v>
      </c>
      <c r="GA213" s="47">
        <v>0</v>
      </c>
      <c r="GB213" s="47">
        <v>0</v>
      </c>
      <c r="GC213" s="47">
        <v>0</v>
      </c>
      <c r="GD213" s="47">
        <v>0</v>
      </c>
      <c r="GE213" s="47">
        <v>0</v>
      </c>
      <c r="GF213" s="47">
        <v>0</v>
      </c>
      <c r="GG213" s="47">
        <v>0</v>
      </c>
      <c r="GH213" s="47">
        <v>0</v>
      </c>
      <c r="GI213" s="47">
        <v>9.3253609262939505E-2</v>
      </c>
      <c r="GJ213" s="47">
        <v>5.6016741161622502E-2</v>
      </c>
      <c r="GK213" s="47">
        <v>5.5485002239899502E-2</v>
      </c>
      <c r="GL213" s="47">
        <v>0.14632718759145399</v>
      </c>
      <c r="GM213" s="47">
        <v>0</v>
      </c>
      <c r="GN213" s="47">
        <v>0.125878116087833</v>
      </c>
      <c r="GO213" s="47">
        <v>0</v>
      </c>
      <c r="GP213" s="47">
        <v>0</v>
      </c>
      <c r="GQ213" s="47">
        <v>0</v>
      </c>
      <c r="GR213" s="47">
        <v>0</v>
      </c>
      <c r="GS213" s="47">
        <v>3.3571281505117997E-2</v>
      </c>
      <c r="GT213" s="47">
        <v>0</v>
      </c>
      <c r="GU213" s="47">
        <v>0</v>
      </c>
      <c r="GV213" s="47">
        <v>0</v>
      </c>
      <c r="GW213" s="47">
        <v>0</v>
      </c>
      <c r="GX213" s="47">
        <v>0</v>
      </c>
      <c r="GY213" s="47">
        <v>0</v>
      </c>
      <c r="GZ213" s="47">
        <v>0</v>
      </c>
      <c r="HA213" s="47">
        <v>0</v>
      </c>
      <c r="HB213" s="47">
        <v>2.5014082014410698E-2</v>
      </c>
      <c r="HC213" s="47">
        <v>0</v>
      </c>
      <c r="HD213" s="47">
        <v>1.6023301441028901E-2</v>
      </c>
      <c r="HE213" s="47">
        <v>0</v>
      </c>
      <c r="HF213" s="47">
        <v>3.85602509267228E-2</v>
      </c>
      <c r="HG213" s="47">
        <v>5.1692816667733399E-2</v>
      </c>
      <c r="HH213" s="47">
        <v>4.5651280735811699E-2</v>
      </c>
      <c r="HI213" s="47">
        <v>0</v>
      </c>
      <c r="HJ213" s="47">
        <v>0</v>
      </c>
      <c r="HK213" s="47">
        <v>0</v>
      </c>
      <c r="HL213" s="47">
        <v>0</v>
      </c>
      <c r="HM213" s="47">
        <v>1.15436552761886</v>
      </c>
      <c r="HN213" s="47">
        <v>0</v>
      </c>
      <c r="HO213" s="47">
        <v>0.18035556027581701</v>
      </c>
      <c r="HP213" s="47">
        <v>8.0976260731404806E-2</v>
      </c>
      <c r="HQ213" s="47">
        <v>0</v>
      </c>
      <c r="HR213" s="47">
        <v>0</v>
      </c>
      <c r="HS213" s="47">
        <v>0</v>
      </c>
      <c r="HT213" s="47">
        <v>0</v>
      </c>
      <c r="HU213" s="47">
        <v>0</v>
      </c>
      <c r="HV213" s="47">
        <v>0</v>
      </c>
      <c r="HW213" s="47">
        <v>0</v>
      </c>
      <c r="HX213" s="47">
        <v>6.7962259148289905E-2</v>
      </c>
      <c r="HY213" s="47">
        <v>0</v>
      </c>
      <c r="HZ213" s="47">
        <v>2.2320254511165198</v>
      </c>
    </row>
    <row r="214" spans="1:234" x14ac:dyDescent="0.25">
      <c r="A214" t="str">
        <f t="shared" si="3"/>
        <v>HOT_299</v>
      </c>
      <c r="B214" s="1" t="s">
        <v>1540</v>
      </c>
      <c r="C214" s="1">
        <v>0</v>
      </c>
      <c r="D214" s="1">
        <v>0</v>
      </c>
      <c r="E214" s="1">
        <v>0.12662502501209499</v>
      </c>
      <c r="F214" s="1">
        <v>0</v>
      </c>
      <c r="G214" s="1">
        <v>0</v>
      </c>
      <c r="H214" s="1">
        <v>0.12226804594534101</v>
      </c>
      <c r="I214" s="1">
        <v>0</v>
      </c>
      <c r="J214" s="1">
        <v>2.71012770350419</v>
      </c>
      <c r="K214" s="1">
        <v>0.15317957022189199</v>
      </c>
      <c r="L214" s="1">
        <v>2.62846468277306</v>
      </c>
      <c r="M214" s="1">
        <v>2.83851766279909E-2</v>
      </c>
      <c r="N214" s="1">
        <v>0</v>
      </c>
      <c r="O214" s="1">
        <v>0.37358862909813101</v>
      </c>
      <c r="P214" s="1">
        <v>2.0067071867871702</v>
      </c>
      <c r="Q214" s="1">
        <v>0.35425840089437499</v>
      </c>
      <c r="R214" s="1">
        <v>0</v>
      </c>
      <c r="S214" s="1">
        <v>7.4891745150646796E-2</v>
      </c>
      <c r="T214" s="1">
        <v>1.99544081554523E-2</v>
      </c>
      <c r="U214" s="1">
        <v>0</v>
      </c>
      <c r="V214" s="1">
        <v>0.10731101202610201</v>
      </c>
      <c r="W214" s="1">
        <v>0.18757452737918201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1.29770306395559</v>
      </c>
      <c r="AD214" s="1">
        <v>0</v>
      </c>
      <c r="AE214" s="1">
        <v>0.72066289883248902</v>
      </c>
      <c r="AF214" s="1">
        <v>3.2024032007176698E-2</v>
      </c>
      <c r="AG214" s="1">
        <v>0.244244504256348</v>
      </c>
      <c r="AH214" s="1">
        <v>2.5468353181936999E-2</v>
      </c>
      <c r="AI214" s="1">
        <v>0.39597830703054099</v>
      </c>
      <c r="AJ214" s="1">
        <v>0</v>
      </c>
      <c r="AK214" s="1">
        <v>1.44626629071408</v>
      </c>
      <c r="AL214" s="1">
        <v>4.66835375280008E-2</v>
      </c>
      <c r="AM214" s="1">
        <v>0</v>
      </c>
      <c r="AN214" s="1">
        <v>0</v>
      </c>
      <c r="AO214" s="1">
        <v>0</v>
      </c>
      <c r="AP214" s="1">
        <v>0</v>
      </c>
      <c r="AQ214" s="1">
        <v>0.73518096110350994</v>
      </c>
      <c r="AR214" s="1">
        <v>0.27976053234044002</v>
      </c>
      <c r="AS214" s="1">
        <v>0</v>
      </c>
      <c r="AT214" s="1">
        <v>0.38861197387868301</v>
      </c>
      <c r="AU214" s="1">
        <v>0</v>
      </c>
      <c r="AV214" s="1">
        <v>0.98745962381143304</v>
      </c>
      <c r="AW214" s="1">
        <v>0</v>
      </c>
      <c r="AX214" s="1">
        <v>2.9549873138769198E-2</v>
      </c>
      <c r="AY214" s="1">
        <v>1.1567827393199399E-2</v>
      </c>
      <c r="AZ214" s="1">
        <v>0</v>
      </c>
      <c r="BA214" s="1">
        <v>0</v>
      </c>
      <c r="BB214" s="1">
        <v>0</v>
      </c>
      <c r="BC214" s="1">
        <v>0.53346667212954402</v>
      </c>
      <c r="BD214" s="1">
        <v>0</v>
      </c>
      <c r="BE214" s="1">
        <v>0</v>
      </c>
      <c r="BF214" s="1">
        <v>0</v>
      </c>
      <c r="BG214" s="1">
        <v>6.7106075961716097E-2</v>
      </c>
      <c r="BH214" s="1">
        <v>0</v>
      </c>
      <c r="BI214" s="1">
        <v>3.1786133711464701E-2</v>
      </c>
      <c r="BJ214" s="1">
        <v>9.5744111415233708E-3</v>
      </c>
      <c r="BK214" s="1">
        <v>0</v>
      </c>
      <c r="BL214" s="1">
        <v>9.1277646591073503E-3</v>
      </c>
      <c r="BM214" s="1">
        <v>0</v>
      </c>
      <c r="BN214" s="1">
        <v>0</v>
      </c>
      <c r="BO214" s="1">
        <v>0</v>
      </c>
      <c r="BP214" s="1">
        <v>4.2370163939381103E-2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8.125563731537E-2</v>
      </c>
      <c r="BZ214" s="1">
        <v>0</v>
      </c>
      <c r="CA214" s="1">
        <v>2.5166084187229199E-2</v>
      </c>
      <c r="CB214" s="1">
        <v>0</v>
      </c>
      <c r="CC214" s="1">
        <v>6.5152271005777501E-2</v>
      </c>
      <c r="CD214" s="1">
        <v>1.09314352031014E-2</v>
      </c>
      <c r="CE214" s="1">
        <v>0</v>
      </c>
      <c r="CF214" s="1">
        <v>8.9051852405148804E-2</v>
      </c>
      <c r="CG214" s="1">
        <v>0</v>
      </c>
      <c r="CH214" s="1">
        <v>0</v>
      </c>
      <c r="CI214" s="1">
        <v>0.35393047912430498</v>
      </c>
      <c r="CJ214" s="1">
        <v>0</v>
      </c>
      <c r="CK214" s="47">
        <v>0</v>
      </c>
      <c r="CL214" s="47">
        <v>0</v>
      </c>
      <c r="CM214" s="47">
        <v>5.0928528641619397E-2</v>
      </c>
      <c r="CN214" s="47">
        <v>0</v>
      </c>
      <c r="CO214" s="47">
        <v>0</v>
      </c>
      <c r="CP214" s="47">
        <v>4.8816576762804501E-2</v>
      </c>
      <c r="CQ214" s="47">
        <v>0.19845593065315101</v>
      </c>
      <c r="CR214" s="47">
        <v>6.6945335443201096E-2</v>
      </c>
      <c r="CS214" s="47">
        <v>0</v>
      </c>
      <c r="CT214" s="47">
        <v>0</v>
      </c>
      <c r="CU214" s="47">
        <v>0</v>
      </c>
      <c r="CV214" s="47">
        <v>0</v>
      </c>
      <c r="CW214" s="47">
        <v>0</v>
      </c>
      <c r="CX214" s="47">
        <v>0</v>
      </c>
      <c r="CY214" s="47">
        <v>3.9642622904297001E-2</v>
      </c>
      <c r="CZ214" s="47">
        <v>0</v>
      </c>
      <c r="DA214" s="47">
        <v>0</v>
      </c>
      <c r="DB214" s="47">
        <v>0</v>
      </c>
      <c r="DC214" s="47">
        <v>0</v>
      </c>
      <c r="DD214" s="47">
        <v>5.75922869837005</v>
      </c>
      <c r="DE214" s="47">
        <v>8.8528031768916507E-2</v>
      </c>
      <c r="DF214" s="47">
        <v>0</v>
      </c>
      <c r="DG214" s="47">
        <v>0</v>
      </c>
      <c r="DH214" s="47">
        <v>0</v>
      </c>
      <c r="DI214" s="47">
        <v>3.4325948651416902E-2</v>
      </c>
      <c r="DJ214" s="47">
        <v>0</v>
      </c>
      <c r="DK214" s="47">
        <v>0</v>
      </c>
      <c r="DL214" s="47">
        <v>0</v>
      </c>
      <c r="DM214" s="47">
        <v>5.5487812791901001E-2</v>
      </c>
      <c r="DN214" s="47">
        <v>0.36627493117828203</v>
      </c>
      <c r="DO214" s="47">
        <v>6.2242571587015801E-2</v>
      </c>
      <c r="DP214" s="47">
        <v>0</v>
      </c>
      <c r="DQ214" s="47">
        <v>0.51326559238473002</v>
      </c>
      <c r="DR214" s="47">
        <v>0</v>
      </c>
      <c r="DS214" s="47">
        <v>0</v>
      </c>
      <c r="DT214" s="47">
        <v>0.125533343903761</v>
      </c>
      <c r="DU214" s="47">
        <v>0</v>
      </c>
      <c r="DV214" s="47">
        <v>0</v>
      </c>
      <c r="DW214" s="47">
        <v>0</v>
      </c>
      <c r="DX214" s="47">
        <v>0</v>
      </c>
      <c r="DY214" s="47">
        <v>0</v>
      </c>
      <c r="DZ214" s="47">
        <v>0</v>
      </c>
      <c r="EA214" s="47">
        <v>0</v>
      </c>
      <c r="EB214" s="47">
        <v>0</v>
      </c>
      <c r="EC214" s="47">
        <v>3.8312300589796601E-2</v>
      </c>
      <c r="ED214" s="47">
        <v>0</v>
      </c>
      <c r="EE214" s="47">
        <v>0</v>
      </c>
      <c r="EF214" s="47">
        <v>0</v>
      </c>
      <c r="EG214" s="47">
        <v>0</v>
      </c>
      <c r="EH214" s="47">
        <v>0.104154362064523</v>
      </c>
      <c r="EI214" s="47">
        <v>0</v>
      </c>
      <c r="EJ214" s="47">
        <v>0</v>
      </c>
      <c r="EK214" s="47">
        <v>0.171735536921308</v>
      </c>
      <c r="EL214" s="47">
        <v>0</v>
      </c>
      <c r="EM214" s="47">
        <v>0</v>
      </c>
      <c r="EN214" s="47">
        <v>0</v>
      </c>
      <c r="EO214" s="47">
        <v>1.50666636681449E-2</v>
      </c>
      <c r="EP214" s="47">
        <v>7.6733112617236199E-2</v>
      </c>
      <c r="EQ214" s="47">
        <v>2.6394999590850898E-2</v>
      </c>
      <c r="ER214" s="47">
        <v>0</v>
      </c>
      <c r="ES214" s="47">
        <v>0</v>
      </c>
      <c r="ET214" s="47">
        <v>0</v>
      </c>
      <c r="EU214" s="47">
        <v>1.04349107138369E-2</v>
      </c>
      <c r="EV214" s="47">
        <v>0.101558244631897</v>
      </c>
      <c r="EW214" s="47">
        <v>0</v>
      </c>
      <c r="EX214" s="47">
        <v>0</v>
      </c>
      <c r="EY214" s="47">
        <v>0</v>
      </c>
      <c r="EZ214" s="47">
        <v>0</v>
      </c>
      <c r="FA214" s="47">
        <v>0</v>
      </c>
      <c r="FB214" s="47">
        <v>9.9541689237600504E-3</v>
      </c>
      <c r="FC214" s="47">
        <v>0</v>
      </c>
      <c r="FD214" s="47">
        <v>0</v>
      </c>
      <c r="FE214" s="47">
        <v>0.40827136204939402</v>
      </c>
      <c r="FF214" s="47">
        <v>2.1160085990794601E-2</v>
      </c>
      <c r="FG214" s="47">
        <v>0.121874153774891</v>
      </c>
      <c r="FH214" s="47">
        <v>0</v>
      </c>
      <c r="FI214" s="47">
        <v>0</v>
      </c>
      <c r="FJ214" s="47">
        <v>1.11803767448164</v>
      </c>
      <c r="FK214" s="47">
        <v>2.5301045619283102E-2</v>
      </c>
      <c r="FL214" s="47">
        <v>0</v>
      </c>
      <c r="FM214" s="47">
        <v>0</v>
      </c>
      <c r="FN214" s="47">
        <v>0.27435772622086702</v>
      </c>
      <c r="FO214" s="47">
        <v>0.19247597260292901</v>
      </c>
      <c r="FP214" s="47">
        <v>0.10107464001183999</v>
      </c>
      <c r="FQ214" s="47">
        <v>7.2337092991381996E-2</v>
      </c>
      <c r="FR214" s="47">
        <v>0.47570865487714598</v>
      </c>
      <c r="FS214" s="47">
        <v>0</v>
      </c>
      <c r="FT214" s="47">
        <v>0</v>
      </c>
      <c r="FU214" s="47">
        <v>0</v>
      </c>
      <c r="FV214" s="47">
        <v>0</v>
      </c>
      <c r="FW214" s="47">
        <v>0</v>
      </c>
      <c r="FX214" s="47">
        <v>0</v>
      </c>
      <c r="FY214" s="47">
        <v>0</v>
      </c>
      <c r="FZ214" s="47">
        <v>0</v>
      </c>
      <c r="GA214" s="47">
        <v>0</v>
      </c>
      <c r="GB214" s="47">
        <v>0</v>
      </c>
      <c r="GC214" s="47">
        <v>3.5758738783998503E-2</v>
      </c>
      <c r="GD214" s="47">
        <v>0</v>
      </c>
      <c r="GE214" s="47">
        <v>0</v>
      </c>
      <c r="GF214" s="47">
        <v>6.7114683813935705E-2</v>
      </c>
      <c r="GG214" s="47">
        <v>8.9394039357578708E-3</v>
      </c>
      <c r="GH214" s="47">
        <v>0</v>
      </c>
      <c r="GI214" s="47">
        <v>0</v>
      </c>
      <c r="GJ214" s="47">
        <v>0</v>
      </c>
      <c r="GK214" s="47">
        <v>0</v>
      </c>
      <c r="GL214" s="47">
        <v>0</v>
      </c>
      <c r="GM214" s="47">
        <v>0</v>
      </c>
      <c r="GN214" s="47">
        <v>0</v>
      </c>
      <c r="GO214" s="47">
        <v>1.0537204824833299</v>
      </c>
      <c r="GP214" s="47">
        <v>0.30982499171993799</v>
      </c>
      <c r="GQ214" s="47">
        <v>0</v>
      </c>
      <c r="GR214" s="47">
        <v>0</v>
      </c>
      <c r="GS214" s="47">
        <v>0</v>
      </c>
      <c r="GT214" s="47">
        <v>0.48574848637301998</v>
      </c>
      <c r="GU214" s="47">
        <v>0</v>
      </c>
      <c r="GV214" s="47">
        <v>0</v>
      </c>
      <c r="GW214" s="47">
        <v>0</v>
      </c>
      <c r="GX214" s="47">
        <v>0</v>
      </c>
      <c r="GY214" s="47">
        <v>0</v>
      </c>
      <c r="GZ214" s="47">
        <v>0</v>
      </c>
      <c r="HA214" s="47">
        <v>0</v>
      </c>
      <c r="HB214" s="47">
        <v>0</v>
      </c>
      <c r="HC214" s="47">
        <v>0</v>
      </c>
      <c r="HD214" s="47">
        <v>0</v>
      </c>
      <c r="HE214" s="47">
        <v>0</v>
      </c>
      <c r="HF214" s="47">
        <v>0</v>
      </c>
      <c r="HG214" s="47">
        <v>0</v>
      </c>
      <c r="HH214" s="47">
        <v>0</v>
      </c>
      <c r="HI214" s="47">
        <v>0</v>
      </c>
      <c r="HJ214" s="47">
        <v>2.3971397160247598E-2</v>
      </c>
      <c r="HK214" s="47">
        <v>0</v>
      </c>
      <c r="HL214" s="47">
        <v>0</v>
      </c>
      <c r="HM214" s="47">
        <v>0</v>
      </c>
      <c r="HN214" s="47">
        <v>0</v>
      </c>
      <c r="HO214" s="47">
        <v>0</v>
      </c>
      <c r="HP214" s="47">
        <v>0</v>
      </c>
      <c r="HQ214" s="47">
        <v>0</v>
      </c>
      <c r="HR214" s="47">
        <v>2.4818986366989901E-2</v>
      </c>
      <c r="HS214" s="47">
        <v>8.0775582182496704E-3</v>
      </c>
      <c r="HT214" s="47">
        <v>0</v>
      </c>
      <c r="HU214" s="47">
        <v>0</v>
      </c>
      <c r="HV214" s="47">
        <v>8.9516194074812892E-3</v>
      </c>
      <c r="HW214" s="47">
        <v>0</v>
      </c>
      <c r="HX214" s="47">
        <v>0</v>
      </c>
      <c r="HY214" s="47">
        <v>0</v>
      </c>
      <c r="HZ214" s="47">
        <v>0</v>
      </c>
    </row>
    <row r="215" spans="1:234" x14ac:dyDescent="0.25">
      <c r="A215" t="str">
        <f t="shared" si="3"/>
        <v>HOT_301</v>
      </c>
      <c r="B215" s="1" t="s">
        <v>1541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2.5468353181936999E-2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7.3874682846922996E-3</v>
      </c>
      <c r="AY215" s="1">
        <v>0</v>
      </c>
      <c r="AZ215" s="1">
        <v>1.6107740029205599E-2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2.1520657286285098E-2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47">
        <v>0</v>
      </c>
      <c r="CL215" s="47">
        <v>0</v>
      </c>
      <c r="CM215" s="47">
        <v>0</v>
      </c>
      <c r="CN215" s="47">
        <v>0</v>
      </c>
      <c r="CO215" s="47">
        <v>0</v>
      </c>
      <c r="CP215" s="47">
        <v>0</v>
      </c>
      <c r="CQ215" s="47">
        <v>0</v>
      </c>
      <c r="CR215" s="47">
        <v>0</v>
      </c>
      <c r="CS215" s="47">
        <v>0</v>
      </c>
      <c r="CT215" s="47">
        <v>0</v>
      </c>
      <c r="CU215" s="47">
        <v>0</v>
      </c>
      <c r="CV215" s="47">
        <v>0</v>
      </c>
      <c r="CW215" s="47">
        <v>0</v>
      </c>
      <c r="CX215" s="47">
        <v>0</v>
      </c>
      <c r="CY215" s="47">
        <v>0</v>
      </c>
      <c r="CZ215" s="47">
        <v>0</v>
      </c>
      <c r="DA215" s="47">
        <v>0</v>
      </c>
      <c r="DB215" s="47">
        <v>0</v>
      </c>
      <c r="DC215" s="47">
        <v>0</v>
      </c>
      <c r="DD215" s="47">
        <v>0</v>
      </c>
      <c r="DE215" s="47">
        <v>0</v>
      </c>
      <c r="DF215" s="47">
        <v>0</v>
      </c>
      <c r="DG215" s="47">
        <v>0</v>
      </c>
      <c r="DH215" s="47">
        <v>2.6152873588642302E-2</v>
      </c>
      <c r="DI215" s="47">
        <v>0</v>
      </c>
      <c r="DJ215" s="47">
        <v>0</v>
      </c>
      <c r="DK215" s="47">
        <v>0</v>
      </c>
      <c r="DL215" s="47">
        <v>0</v>
      </c>
      <c r="DM215" s="47">
        <v>0</v>
      </c>
      <c r="DN215" s="47">
        <v>0</v>
      </c>
      <c r="DO215" s="47">
        <v>0</v>
      </c>
      <c r="DP215" s="47">
        <v>0</v>
      </c>
      <c r="DQ215" s="47">
        <v>0</v>
      </c>
      <c r="DR215" s="47">
        <v>0</v>
      </c>
      <c r="DS215" s="47">
        <v>0.66083429634631097</v>
      </c>
      <c r="DT215" s="47">
        <v>0</v>
      </c>
      <c r="DU215" s="47">
        <v>0</v>
      </c>
      <c r="DV215" s="47">
        <v>0</v>
      </c>
      <c r="DW215" s="47">
        <v>0</v>
      </c>
      <c r="DX215" s="47">
        <v>0</v>
      </c>
      <c r="DY215" s="47">
        <v>0</v>
      </c>
      <c r="DZ215" s="47">
        <v>0</v>
      </c>
      <c r="EA215" s="47">
        <v>0</v>
      </c>
      <c r="EB215" s="47">
        <v>0</v>
      </c>
      <c r="EC215" s="47">
        <v>0</v>
      </c>
      <c r="ED215" s="47">
        <v>0</v>
      </c>
      <c r="EE215" s="47">
        <v>0</v>
      </c>
      <c r="EF215" s="47">
        <v>0</v>
      </c>
      <c r="EG215" s="47">
        <v>0</v>
      </c>
      <c r="EH215" s="47">
        <v>0</v>
      </c>
      <c r="EI215" s="47">
        <v>0</v>
      </c>
      <c r="EJ215" s="47">
        <v>0</v>
      </c>
      <c r="EK215" s="47">
        <v>0</v>
      </c>
      <c r="EL215" s="47">
        <v>0</v>
      </c>
      <c r="EM215" s="47">
        <v>0</v>
      </c>
      <c r="EN215" s="47">
        <v>0</v>
      </c>
      <c r="EO215" s="47">
        <v>0</v>
      </c>
      <c r="EP215" s="47">
        <v>0</v>
      </c>
      <c r="EQ215" s="47">
        <v>0</v>
      </c>
      <c r="ER215" s="47">
        <v>0</v>
      </c>
      <c r="ES215" s="47">
        <v>0</v>
      </c>
      <c r="ET215" s="47">
        <v>0</v>
      </c>
      <c r="EU215" s="47">
        <v>0</v>
      </c>
      <c r="EV215" s="47">
        <v>0</v>
      </c>
      <c r="EW215" s="47">
        <v>0</v>
      </c>
      <c r="EX215" s="47">
        <v>0.50011636077483601</v>
      </c>
      <c r="EY215" s="47">
        <v>0</v>
      </c>
      <c r="EZ215" s="47">
        <v>0</v>
      </c>
      <c r="FA215" s="47">
        <v>0</v>
      </c>
      <c r="FB215" s="47">
        <v>0</v>
      </c>
      <c r="FC215" s="47">
        <v>0</v>
      </c>
      <c r="FD215" s="47">
        <v>0</v>
      </c>
      <c r="FE215" s="47">
        <v>0</v>
      </c>
      <c r="FF215" s="47">
        <v>0</v>
      </c>
      <c r="FG215" s="47">
        <v>0</v>
      </c>
      <c r="FH215" s="47">
        <v>0</v>
      </c>
      <c r="FI215" s="47">
        <v>0</v>
      </c>
      <c r="FJ215" s="47">
        <v>0</v>
      </c>
      <c r="FK215" s="47">
        <v>5.0602091238566103E-3</v>
      </c>
      <c r="FL215" s="47">
        <v>0</v>
      </c>
      <c r="FM215" s="47">
        <v>0</v>
      </c>
      <c r="FN215" s="47">
        <v>0</v>
      </c>
      <c r="FO215" s="47">
        <v>0</v>
      </c>
      <c r="FP215" s="47">
        <v>0</v>
      </c>
      <c r="FQ215" s="47">
        <v>0</v>
      </c>
      <c r="FR215" s="47">
        <v>0</v>
      </c>
      <c r="FS215" s="47">
        <v>0</v>
      </c>
      <c r="FT215" s="47">
        <v>0</v>
      </c>
      <c r="FU215" s="47">
        <v>0</v>
      </c>
      <c r="FV215" s="47">
        <v>0</v>
      </c>
      <c r="FW215" s="47">
        <v>0</v>
      </c>
      <c r="FX215" s="47">
        <v>0</v>
      </c>
      <c r="FY215" s="47">
        <v>0</v>
      </c>
      <c r="FZ215" s="47">
        <v>0</v>
      </c>
      <c r="GA215" s="47">
        <v>0</v>
      </c>
      <c r="GB215" s="47">
        <v>0</v>
      </c>
      <c r="GC215" s="47">
        <v>3.5758738783998503E-2</v>
      </c>
      <c r="GD215" s="47">
        <v>0</v>
      </c>
      <c r="GE215" s="47">
        <v>0</v>
      </c>
      <c r="GF215" s="47">
        <v>0</v>
      </c>
      <c r="GG215" s="47">
        <v>0</v>
      </c>
      <c r="GH215" s="47">
        <v>0</v>
      </c>
      <c r="GI215" s="47">
        <v>0</v>
      </c>
      <c r="GJ215" s="47">
        <v>0</v>
      </c>
      <c r="GK215" s="47">
        <v>0</v>
      </c>
      <c r="GL215" s="47">
        <v>0</v>
      </c>
      <c r="GM215" s="47">
        <v>0</v>
      </c>
      <c r="GN215" s="47">
        <v>0</v>
      </c>
      <c r="GO215" s="47">
        <v>0</v>
      </c>
      <c r="GP215" s="47">
        <v>0</v>
      </c>
      <c r="GQ215" s="47">
        <v>0</v>
      </c>
      <c r="GR215" s="47">
        <v>0</v>
      </c>
      <c r="GS215" s="47">
        <v>0</v>
      </c>
      <c r="GT215" s="47">
        <v>0</v>
      </c>
      <c r="GU215" s="47">
        <v>0</v>
      </c>
      <c r="GV215" s="47">
        <v>0</v>
      </c>
      <c r="GW215" s="47">
        <v>0</v>
      </c>
      <c r="GX215" s="47">
        <v>0</v>
      </c>
      <c r="GY215" s="47">
        <v>0</v>
      </c>
      <c r="GZ215" s="47">
        <v>0</v>
      </c>
      <c r="HA215" s="47">
        <v>0</v>
      </c>
      <c r="HB215" s="47">
        <v>0</v>
      </c>
      <c r="HC215" s="47">
        <v>0</v>
      </c>
      <c r="HD215" s="47">
        <v>0</v>
      </c>
      <c r="HE215" s="47">
        <v>0</v>
      </c>
      <c r="HF215" s="47">
        <v>0</v>
      </c>
      <c r="HG215" s="47">
        <v>0</v>
      </c>
      <c r="HH215" s="47">
        <v>6.0868374314415601E-2</v>
      </c>
      <c r="HI215" s="47">
        <v>0</v>
      </c>
      <c r="HJ215" s="47">
        <v>0</v>
      </c>
      <c r="HK215" s="47">
        <v>7.9918711253696206E-2</v>
      </c>
      <c r="HL215" s="47">
        <v>0</v>
      </c>
      <c r="HM215" s="47">
        <v>0</v>
      </c>
      <c r="HN215" s="47">
        <v>0</v>
      </c>
      <c r="HO215" s="47">
        <v>0</v>
      </c>
      <c r="HP215" s="47">
        <v>0</v>
      </c>
      <c r="HQ215" s="47">
        <v>0</v>
      </c>
      <c r="HR215" s="47">
        <v>0</v>
      </c>
      <c r="HS215" s="47">
        <v>0</v>
      </c>
      <c r="HT215" s="47">
        <v>0</v>
      </c>
      <c r="HU215" s="47">
        <v>0</v>
      </c>
      <c r="HV215" s="47">
        <v>0</v>
      </c>
      <c r="HW215" s="47">
        <v>0</v>
      </c>
      <c r="HX215" s="47">
        <v>0</v>
      </c>
      <c r="HY215" s="47">
        <v>0</v>
      </c>
      <c r="HZ215" s="47">
        <v>0</v>
      </c>
    </row>
    <row r="216" spans="1:234" x14ac:dyDescent="0.25">
      <c r="A216" t="str">
        <f t="shared" si="3"/>
        <v>HOT_302</v>
      </c>
      <c r="B216" s="1" t="s">
        <v>1542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0.14564810226681099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2.6023457164884901E-2</v>
      </c>
      <c r="AD216" s="1">
        <v>0</v>
      </c>
      <c r="AE216" s="1">
        <v>1.6890536691386501E-2</v>
      </c>
      <c r="AF216" s="1">
        <v>0</v>
      </c>
      <c r="AG216" s="1">
        <v>0</v>
      </c>
      <c r="AH216" s="1">
        <v>5.7303794659358302E-2</v>
      </c>
      <c r="AI216" s="1">
        <v>3.9597830703054102E-2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2.6227549906916298E-2</v>
      </c>
      <c r="AS216" s="1">
        <v>0</v>
      </c>
      <c r="AT216" s="1">
        <v>0.124910991603862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7.0126857066265397E-2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4.6627913689511399E-2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47">
        <v>0</v>
      </c>
      <c r="CL216" s="47">
        <v>0</v>
      </c>
      <c r="CM216" s="47">
        <v>3.8196396481214603E-2</v>
      </c>
      <c r="CN216" s="47">
        <v>0.16973949244699199</v>
      </c>
      <c r="CO216" s="47">
        <v>0</v>
      </c>
      <c r="CP216" s="47">
        <v>0</v>
      </c>
      <c r="CQ216" s="47">
        <v>0</v>
      </c>
      <c r="CR216" s="47">
        <v>0</v>
      </c>
      <c r="CS216" s="47">
        <v>0</v>
      </c>
      <c r="CT216" s="47">
        <v>0</v>
      </c>
      <c r="CU216" s="47">
        <v>0</v>
      </c>
      <c r="CV216" s="47">
        <v>0</v>
      </c>
      <c r="CW216" s="47">
        <v>0</v>
      </c>
      <c r="CX216" s="47">
        <v>0</v>
      </c>
      <c r="CY216" s="47">
        <v>0</v>
      </c>
      <c r="CZ216" s="47">
        <v>0</v>
      </c>
      <c r="DA216" s="47">
        <v>0</v>
      </c>
      <c r="DB216" s="47">
        <v>0</v>
      </c>
      <c r="DC216" s="47">
        <v>0</v>
      </c>
      <c r="DD216" s="47">
        <v>0</v>
      </c>
      <c r="DE216" s="47">
        <v>0</v>
      </c>
      <c r="DF216" s="47">
        <v>5.8598179090669604E-3</v>
      </c>
      <c r="DG216" s="47">
        <v>0</v>
      </c>
      <c r="DH216" s="47">
        <v>0</v>
      </c>
      <c r="DI216" s="47">
        <v>2.57444614885627E-2</v>
      </c>
      <c r="DJ216" s="47">
        <v>0</v>
      </c>
      <c r="DK216" s="47">
        <v>0</v>
      </c>
      <c r="DL216" s="47">
        <v>4.6897506615898199E-2</v>
      </c>
      <c r="DM216" s="47">
        <v>4.8551836192913402E-2</v>
      </c>
      <c r="DN216" s="47">
        <v>0.18313746558914101</v>
      </c>
      <c r="DO216" s="47">
        <v>0</v>
      </c>
      <c r="DP216" s="47">
        <v>0</v>
      </c>
      <c r="DQ216" s="47">
        <v>0</v>
      </c>
      <c r="DR216" s="47">
        <v>0</v>
      </c>
      <c r="DS216" s="47">
        <v>0</v>
      </c>
      <c r="DT216" s="47">
        <v>3.1383335975940202E-2</v>
      </c>
      <c r="DU216" s="47">
        <v>0</v>
      </c>
      <c r="DV216" s="47">
        <v>7.3396946625205101E-2</v>
      </c>
      <c r="DW216" s="47">
        <v>0</v>
      </c>
      <c r="DX216" s="47">
        <v>0</v>
      </c>
      <c r="DY216" s="47">
        <v>0</v>
      </c>
      <c r="DZ216" s="47">
        <v>0</v>
      </c>
      <c r="EA216" s="47">
        <v>8.0720177738143703E-2</v>
      </c>
      <c r="EB216" s="47">
        <v>0</v>
      </c>
      <c r="EC216" s="47">
        <v>0</v>
      </c>
      <c r="ED216" s="47">
        <v>0</v>
      </c>
      <c r="EE216" s="47">
        <v>0</v>
      </c>
      <c r="EF216" s="47">
        <v>0</v>
      </c>
      <c r="EG216" s="47">
        <v>0</v>
      </c>
      <c r="EH216" s="47">
        <v>0</v>
      </c>
      <c r="EI216" s="47">
        <v>0</v>
      </c>
      <c r="EJ216" s="47">
        <v>0</v>
      </c>
      <c r="EK216" s="47">
        <v>0</v>
      </c>
      <c r="EL216" s="47">
        <v>0</v>
      </c>
      <c r="EM216" s="47">
        <v>0</v>
      </c>
      <c r="EN216" s="47">
        <v>0</v>
      </c>
      <c r="EO216" s="47">
        <v>0</v>
      </c>
      <c r="EP216" s="47">
        <v>5.7549834462927101E-2</v>
      </c>
      <c r="EQ216" s="47">
        <v>3.9592499386276403E-2</v>
      </c>
      <c r="ER216" s="47">
        <v>0</v>
      </c>
      <c r="ES216" s="47">
        <v>0</v>
      </c>
      <c r="ET216" s="47">
        <v>0</v>
      </c>
      <c r="EU216" s="47">
        <v>7.8261830353776995E-3</v>
      </c>
      <c r="EV216" s="47">
        <v>0</v>
      </c>
      <c r="EW216" s="47">
        <v>0</v>
      </c>
      <c r="EX216" s="47">
        <v>0</v>
      </c>
      <c r="EY216" s="47">
        <v>0</v>
      </c>
      <c r="EZ216" s="47">
        <v>0</v>
      </c>
      <c r="FA216" s="47">
        <v>0</v>
      </c>
      <c r="FB216" s="47">
        <v>0</v>
      </c>
      <c r="FC216" s="47">
        <v>0</v>
      </c>
      <c r="FD216" s="47">
        <v>0</v>
      </c>
      <c r="FE216" s="47">
        <v>0</v>
      </c>
      <c r="FF216" s="47">
        <v>6.3480257972384005E-2</v>
      </c>
      <c r="FG216" s="47">
        <v>0</v>
      </c>
      <c r="FH216" s="47">
        <v>0</v>
      </c>
      <c r="FI216" s="47">
        <v>0</v>
      </c>
      <c r="FJ216" s="47">
        <v>0</v>
      </c>
      <c r="FK216" s="47">
        <v>1.13854705286774E-2</v>
      </c>
      <c r="FL216" s="47">
        <v>9.2551309488716604E-3</v>
      </c>
      <c r="FM216" s="47">
        <v>0</v>
      </c>
      <c r="FN216" s="47">
        <v>0.61730488399695105</v>
      </c>
      <c r="FO216" s="47">
        <v>5.77427917808786E-2</v>
      </c>
      <c r="FP216" s="47">
        <v>0</v>
      </c>
      <c r="FQ216" s="47">
        <v>0</v>
      </c>
      <c r="FR216" s="47">
        <v>5.6631982723469804E-3</v>
      </c>
      <c r="FS216" s="47">
        <v>0</v>
      </c>
      <c r="FT216" s="47">
        <v>0</v>
      </c>
      <c r="FU216" s="47">
        <v>0</v>
      </c>
      <c r="FV216" s="47">
        <v>0</v>
      </c>
      <c r="FW216" s="47">
        <v>0</v>
      </c>
      <c r="FX216" s="47">
        <v>0</v>
      </c>
      <c r="FY216" s="47">
        <v>0</v>
      </c>
      <c r="FZ216" s="47">
        <v>0</v>
      </c>
      <c r="GA216" s="47">
        <v>0.21677668844954001</v>
      </c>
      <c r="GB216" s="47">
        <v>0</v>
      </c>
      <c r="GC216" s="47">
        <v>0.18773337861599201</v>
      </c>
      <c r="GD216" s="47">
        <v>9.3629619061206995E-2</v>
      </c>
      <c r="GE216" s="47">
        <v>0</v>
      </c>
      <c r="GF216" s="47">
        <v>0</v>
      </c>
      <c r="GG216" s="47">
        <v>3.3522764759092E-3</v>
      </c>
      <c r="GH216" s="47">
        <v>0</v>
      </c>
      <c r="GI216" s="47">
        <v>7.4602887410351607E-2</v>
      </c>
      <c r="GJ216" s="47">
        <v>0</v>
      </c>
      <c r="GK216" s="47">
        <v>0</v>
      </c>
      <c r="GL216" s="47">
        <v>0.43898156277436301</v>
      </c>
      <c r="GM216" s="47">
        <v>0</v>
      </c>
      <c r="GN216" s="47">
        <v>2.7972914686184999E-2</v>
      </c>
      <c r="GO216" s="47">
        <v>0</v>
      </c>
      <c r="GP216" s="47">
        <v>7.7456247929984595E-2</v>
      </c>
      <c r="GQ216" s="47">
        <v>3.03380067950219E-2</v>
      </c>
      <c r="GR216" s="47">
        <v>0</v>
      </c>
      <c r="GS216" s="47">
        <v>0</v>
      </c>
      <c r="GT216" s="47">
        <v>0</v>
      </c>
      <c r="GU216" s="47">
        <v>0</v>
      </c>
      <c r="GV216" s="47">
        <v>0</v>
      </c>
      <c r="GW216" s="47">
        <v>0</v>
      </c>
      <c r="GX216" s="47">
        <v>0</v>
      </c>
      <c r="GY216" s="47">
        <v>0</v>
      </c>
      <c r="GZ216" s="47">
        <v>0</v>
      </c>
      <c r="HA216" s="47">
        <v>0</v>
      </c>
      <c r="HB216" s="47">
        <v>0</v>
      </c>
      <c r="HC216" s="47">
        <v>0</v>
      </c>
      <c r="HD216" s="47">
        <v>0</v>
      </c>
      <c r="HE216" s="47">
        <v>0</v>
      </c>
      <c r="HF216" s="47">
        <v>5.78403763900842E-2</v>
      </c>
      <c r="HG216" s="47">
        <v>0</v>
      </c>
      <c r="HH216" s="47">
        <v>0</v>
      </c>
      <c r="HI216" s="47">
        <v>0</v>
      </c>
      <c r="HJ216" s="47">
        <v>0</v>
      </c>
      <c r="HK216" s="47">
        <v>0</v>
      </c>
      <c r="HL216" s="47">
        <v>0</v>
      </c>
      <c r="HM216" s="47">
        <v>0.46174621104754499</v>
      </c>
      <c r="HN216" s="47">
        <v>0</v>
      </c>
      <c r="HO216" s="47">
        <v>0</v>
      </c>
      <c r="HP216" s="47">
        <v>0</v>
      </c>
      <c r="HQ216" s="47">
        <v>0</v>
      </c>
      <c r="HR216" s="47">
        <v>0</v>
      </c>
      <c r="HS216" s="47">
        <v>8.4814361291621496E-2</v>
      </c>
      <c r="HT216" s="47">
        <v>0</v>
      </c>
      <c r="HU216" s="47">
        <v>0</v>
      </c>
      <c r="HV216" s="47">
        <v>0</v>
      </c>
      <c r="HW216" s="47">
        <v>0</v>
      </c>
      <c r="HX216" s="47">
        <v>0</v>
      </c>
      <c r="HY216" s="47">
        <v>0</v>
      </c>
      <c r="HZ216" s="47">
        <v>0</v>
      </c>
    </row>
    <row r="217" spans="1:234" x14ac:dyDescent="0.25">
      <c r="A217" t="str">
        <f t="shared" si="3"/>
        <v>HOT_303</v>
      </c>
      <c r="B217" s="1" t="s">
        <v>1543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2.1288882470993201E-2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0.13890447012298299</v>
      </c>
      <c r="Z217" s="1">
        <v>1.09872266724399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0.311438698482849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47">
        <v>0</v>
      </c>
      <c r="CL217" s="47">
        <v>0</v>
      </c>
      <c r="CM217" s="47">
        <v>7.6392792962429207E-2</v>
      </c>
      <c r="CN217" s="47">
        <v>8.4869746223495898E-2</v>
      </c>
      <c r="CO217" s="47">
        <v>0</v>
      </c>
      <c r="CP217" s="47">
        <v>1.79400919603306</v>
      </c>
      <c r="CQ217" s="47">
        <v>0</v>
      </c>
      <c r="CR217" s="47">
        <v>0</v>
      </c>
      <c r="CS217" s="47">
        <v>0</v>
      </c>
      <c r="CT217" s="47">
        <v>2.8486047921371899E-2</v>
      </c>
      <c r="CU217" s="47">
        <v>0</v>
      </c>
      <c r="CV217" s="47">
        <v>0</v>
      </c>
      <c r="CW217" s="47">
        <v>0</v>
      </c>
      <c r="CX217" s="47">
        <v>0</v>
      </c>
      <c r="CY217" s="47">
        <v>4.9553278630371199E-3</v>
      </c>
      <c r="CZ217" s="47">
        <v>0</v>
      </c>
      <c r="DA217" s="47">
        <v>0</v>
      </c>
      <c r="DB217" s="47">
        <v>0</v>
      </c>
      <c r="DC217" s="47">
        <v>0</v>
      </c>
      <c r="DD217" s="47">
        <v>0</v>
      </c>
      <c r="DE217" s="47">
        <v>0</v>
      </c>
      <c r="DF217" s="47">
        <v>0</v>
      </c>
      <c r="DG217" s="47">
        <v>0</v>
      </c>
      <c r="DH217" s="47">
        <v>0</v>
      </c>
      <c r="DI217" s="47">
        <v>0</v>
      </c>
      <c r="DJ217" s="47">
        <v>0</v>
      </c>
      <c r="DK217" s="47">
        <v>0</v>
      </c>
      <c r="DL217" s="47">
        <v>0</v>
      </c>
      <c r="DM217" s="47">
        <v>0</v>
      </c>
      <c r="DN217" s="47">
        <v>0</v>
      </c>
      <c r="DO217" s="47">
        <v>0</v>
      </c>
      <c r="DP217" s="47">
        <v>0</v>
      </c>
      <c r="DQ217" s="47">
        <v>0</v>
      </c>
      <c r="DR217" s="47">
        <v>0</v>
      </c>
      <c r="DS217" s="47">
        <v>0</v>
      </c>
      <c r="DT217" s="47">
        <v>0.109841675915791</v>
      </c>
      <c r="DU217" s="47">
        <v>0</v>
      </c>
      <c r="DV217" s="47">
        <v>0.954160306127666</v>
      </c>
      <c r="DW217" s="47">
        <v>0</v>
      </c>
      <c r="DX217" s="47">
        <v>0</v>
      </c>
      <c r="DY217" s="47">
        <v>0</v>
      </c>
      <c r="DZ217" s="47">
        <v>0</v>
      </c>
      <c r="EA217" s="47">
        <v>0</v>
      </c>
      <c r="EB217" s="47">
        <v>0</v>
      </c>
      <c r="EC217" s="47">
        <v>0</v>
      </c>
      <c r="ED217" s="47">
        <v>0</v>
      </c>
      <c r="EE217" s="47">
        <v>0</v>
      </c>
      <c r="EF217" s="47">
        <v>0</v>
      </c>
      <c r="EG217" s="47">
        <v>0</v>
      </c>
      <c r="EH217" s="47">
        <v>0</v>
      </c>
      <c r="EI217" s="47">
        <v>0</v>
      </c>
      <c r="EJ217" s="47">
        <v>0</v>
      </c>
      <c r="EK217" s="47">
        <v>0.10733471057581701</v>
      </c>
      <c r="EL217" s="47">
        <v>0</v>
      </c>
      <c r="EM217" s="47">
        <v>0</v>
      </c>
      <c r="EN217" s="47">
        <v>0</v>
      </c>
      <c r="EO217" s="47">
        <v>0</v>
      </c>
      <c r="EP217" s="47">
        <v>0</v>
      </c>
      <c r="EQ217" s="47">
        <v>0</v>
      </c>
      <c r="ER217" s="47">
        <v>0</v>
      </c>
      <c r="ES217" s="47">
        <v>0</v>
      </c>
      <c r="ET217" s="47">
        <v>0</v>
      </c>
      <c r="EU217" s="47">
        <v>1.5652366070755399E-2</v>
      </c>
      <c r="EV217" s="47">
        <v>0</v>
      </c>
      <c r="EW217" s="47">
        <v>0</v>
      </c>
      <c r="EX217" s="47">
        <v>0</v>
      </c>
      <c r="EY217" s="47">
        <v>0</v>
      </c>
      <c r="EZ217" s="47">
        <v>0</v>
      </c>
      <c r="FA217" s="47">
        <v>0</v>
      </c>
      <c r="FB217" s="47">
        <v>7.4656266928200404E-3</v>
      </c>
      <c r="FC217" s="47">
        <v>0</v>
      </c>
      <c r="FD217" s="47">
        <v>0</v>
      </c>
      <c r="FE217" s="47">
        <v>0</v>
      </c>
      <c r="FF217" s="47">
        <v>0</v>
      </c>
      <c r="FG217" s="47">
        <v>9.14056153311682E-2</v>
      </c>
      <c r="FH217" s="47">
        <v>0</v>
      </c>
      <c r="FI217" s="47">
        <v>0</v>
      </c>
      <c r="FJ217" s="47">
        <v>0</v>
      </c>
      <c r="FK217" s="47">
        <v>3.7951568428924599E-3</v>
      </c>
      <c r="FL217" s="47">
        <v>3.0819586059742599</v>
      </c>
      <c r="FM217" s="47">
        <v>0</v>
      </c>
      <c r="FN217" s="47">
        <v>0</v>
      </c>
      <c r="FO217" s="47">
        <v>0</v>
      </c>
      <c r="FP217" s="47">
        <v>0</v>
      </c>
      <c r="FQ217" s="47">
        <v>0</v>
      </c>
      <c r="FR217" s="47">
        <v>0</v>
      </c>
      <c r="FS217" s="47">
        <v>0</v>
      </c>
      <c r="FT217" s="47">
        <v>1.3689375560449401E-2</v>
      </c>
      <c r="FU217" s="47">
        <v>0</v>
      </c>
      <c r="FV217" s="47">
        <v>0</v>
      </c>
      <c r="FW217" s="47">
        <v>0</v>
      </c>
      <c r="FX217" s="47">
        <v>0</v>
      </c>
      <c r="FY217" s="47">
        <v>0</v>
      </c>
      <c r="FZ217" s="47">
        <v>8.7117710546566904E-2</v>
      </c>
      <c r="GA217" s="47">
        <v>0</v>
      </c>
      <c r="GB217" s="47">
        <v>0</v>
      </c>
      <c r="GC217" s="47">
        <v>0</v>
      </c>
      <c r="GD217" s="47">
        <v>0</v>
      </c>
      <c r="GE217" s="47">
        <v>0</v>
      </c>
      <c r="GF217" s="47">
        <v>0</v>
      </c>
      <c r="GG217" s="47">
        <v>3.3522764759092E-3</v>
      </c>
      <c r="GH217" s="47">
        <v>0</v>
      </c>
      <c r="GI217" s="47">
        <v>0.20515794037846699</v>
      </c>
      <c r="GJ217" s="47">
        <v>0</v>
      </c>
      <c r="GK217" s="47">
        <v>0</v>
      </c>
      <c r="GL217" s="47">
        <v>0.51214515657009096</v>
      </c>
      <c r="GM217" s="47">
        <v>2.0636914132748398E-2</v>
      </c>
      <c r="GN217" s="47">
        <v>9.7905201401647504E-2</v>
      </c>
      <c r="GO217" s="47">
        <v>0</v>
      </c>
      <c r="GP217" s="47">
        <v>0</v>
      </c>
      <c r="GQ217" s="47">
        <v>0</v>
      </c>
      <c r="GR217" s="47">
        <v>0</v>
      </c>
      <c r="GS217" s="47">
        <v>1.6785640752558999E-2</v>
      </c>
      <c r="GT217" s="47">
        <v>0</v>
      </c>
      <c r="GU217" s="47">
        <v>0</v>
      </c>
      <c r="GV217" s="47">
        <v>0</v>
      </c>
      <c r="GW217" s="47">
        <v>0</v>
      </c>
      <c r="GX217" s="47">
        <v>0</v>
      </c>
      <c r="GY217" s="47">
        <v>0</v>
      </c>
      <c r="GZ217" s="47">
        <v>0.47418241556153001</v>
      </c>
      <c r="HA217" s="47">
        <v>0.434826133667992</v>
      </c>
      <c r="HB217" s="47">
        <v>2.5014082014410698E-2</v>
      </c>
      <c r="HC217" s="47">
        <v>0</v>
      </c>
      <c r="HD217" s="47">
        <v>0</v>
      </c>
      <c r="HE217" s="47">
        <v>0</v>
      </c>
      <c r="HF217" s="47">
        <v>0</v>
      </c>
      <c r="HG217" s="47">
        <v>0</v>
      </c>
      <c r="HH217" s="47">
        <v>0</v>
      </c>
      <c r="HI217" s="47">
        <v>0</v>
      </c>
      <c r="HJ217" s="47">
        <v>0</v>
      </c>
      <c r="HK217" s="47">
        <v>0.17981710032081599</v>
      </c>
      <c r="HL217" s="47">
        <v>0</v>
      </c>
      <c r="HM217" s="47">
        <v>0</v>
      </c>
      <c r="HN217" s="47">
        <v>0</v>
      </c>
      <c r="HO217" s="47">
        <v>0</v>
      </c>
      <c r="HP217" s="47">
        <v>0</v>
      </c>
      <c r="HQ217" s="47">
        <v>0</v>
      </c>
      <c r="HR217" s="47">
        <v>0</v>
      </c>
      <c r="HS217" s="47">
        <v>0.16962872258324299</v>
      </c>
      <c r="HT217" s="47">
        <v>4.70214534416191E-2</v>
      </c>
      <c r="HU217" s="47">
        <v>0</v>
      </c>
      <c r="HV217" s="47">
        <v>0</v>
      </c>
      <c r="HW217" s="47">
        <v>0</v>
      </c>
      <c r="HX217" s="47">
        <v>0</v>
      </c>
      <c r="HY217" s="47">
        <v>0</v>
      </c>
      <c r="HZ217" s="47">
        <v>0</v>
      </c>
    </row>
    <row r="218" spans="1:234" x14ac:dyDescent="0.25">
      <c r="A218" t="str">
        <f t="shared" si="3"/>
        <v>HOT_305</v>
      </c>
      <c r="B218" s="1" t="s">
        <v>1544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5.06716100741594E-2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47">
        <v>0</v>
      </c>
      <c r="CL218" s="47">
        <v>0</v>
      </c>
      <c r="CM218" s="47">
        <v>0</v>
      </c>
      <c r="CN218" s="47">
        <v>0</v>
      </c>
      <c r="CO218" s="47">
        <v>0</v>
      </c>
      <c r="CP218" s="47">
        <v>0</v>
      </c>
      <c r="CQ218" s="47">
        <v>0</v>
      </c>
      <c r="CR218" s="47">
        <v>0</v>
      </c>
      <c r="CS218" s="47">
        <v>0</v>
      </c>
      <c r="CT218" s="47">
        <v>0</v>
      </c>
      <c r="CU218" s="47">
        <v>0</v>
      </c>
      <c r="CV218" s="47">
        <v>0</v>
      </c>
      <c r="CW218" s="47">
        <v>0</v>
      </c>
      <c r="CX218" s="47">
        <v>0</v>
      </c>
      <c r="CY218" s="47">
        <v>0</v>
      </c>
      <c r="CZ218" s="47">
        <v>0</v>
      </c>
      <c r="DA218" s="47">
        <v>0</v>
      </c>
      <c r="DB218" s="47">
        <v>0</v>
      </c>
      <c r="DC218" s="47">
        <v>0</v>
      </c>
      <c r="DD218" s="47">
        <v>0</v>
      </c>
      <c r="DE218" s="47">
        <v>0</v>
      </c>
      <c r="DF218" s="47">
        <v>0</v>
      </c>
      <c r="DG218" s="47">
        <v>0</v>
      </c>
      <c r="DH218" s="47">
        <v>0</v>
      </c>
      <c r="DI218" s="47">
        <v>0</v>
      </c>
      <c r="DJ218" s="47">
        <v>0</v>
      </c>
      <c r="DK218" s="47">
        <v>0</v>
      </c>
      <c r="DL218" s="47">
        <v>0</v>
      </c>
      <c r="DM218" s="47">
        <v>0</v>
      </c>
      <c r="DN218" s="47">
        <v>0</v>
      </c>
      <c r="DO218" s="47">
        <v>0</v>
      </c>
      <c r="DP218" s="47">
        <v>0</v>
      </c>
      <c r="DQ218" s="47">
        <v>0</v>
      </c>
      <c r="DR218" s="47">
        <v>0</v>
      </c>
      <c r="DS218" s="47">
        <v>0</v>
      </c>
      <c r="DT218" s="47">
        <v>0</v>
      </c>
      <c r="DU218" s="47">
        <v>0</v>
      </c>
      <c r="DV218" s="47">
        <v>0</v>
      </c>
      <c r="DW218" s="47">
        <v>0</v>
      </c>
      <c r="DX218" s="47">
        <v>0</v>
      </c>
      <c r="DY218" s="47">
        <v>0</v>
      </c>
      <c r="DZ218" s="47">
        <v>0</v>
      </c>
      <c r="EA218" s="47">
        <v>0</v>
      </c>
      <c r="EB218" s="47">
        <v>0</v>
      </c>
      <c r="EC218" s="47">
        <v>0</v>
      </c>
      <c r="ED218" s="47">
        <v>0</v>
      </c>
      <c r="EE218" s="47">
        <v>0</v>
      </c>
      <c r="EF218" s="47">
        <v>0</v>
      </c>
      <c r="EG218" s="47">
        <v>0</v>
      </c>
      <c r="EH218" s="47">
        <v>0</v>
      </c>
      <c r="EI218" s="47">
        <v>0</v>
      </c>
      <c r="EJ218" s="47">
        <v>0</v>
      </c>
      <c r="EK218" s="47">
        <v>0</v>
      </c>
      <c r="EL218" s="47">
        <v>0</v>
      </c>
      <c r="EM218" s="47">
        <v>0</v>
      </c>
      <c r="EN218" s="47">
        <v>0</v>
      </c>
      <c r="EO218" s="47">
        <v>0</v>
      </c>
      <c r="EP218" s="47">
        <v>0</v>
      </c>
      <c r="EQ218" s="47">
        <v>0</v>
      </c>
      <c r="ER218" s="47">
        <v>0</v>
      </c>
      <c r="ES218" s="47">
        <v>0</v>
      </c>
      <c r="ET218" s="47">
        <v>0</v>
      </c>
      <c r="EU218" s="47">
        <v>1.5652366070755399E-2</v>
      </c>
      <c r="EV218" s="47">
        <v>0</v>
      </c>
      <c r="EW218" s="47">
        <v>0</v>
      </c>
      <c r="EX218" s="47">
        <v>0</v>
      </c>
      <c r="EY218" s="47">
        <v>0</v>
      </c>
      <c r="EZ218" s="47">
        <v>0</v>
      </c>
      <c r="FA218" s="47">
        <v>0</v>
      </c>
      <c r="FB218" s="47">
        <v>0</v>
      </c>
      <c r="FC218" s="47">
        <v>0</v>
      </c>
      <c r="FD218" s="47">
        <v>0</v>
      </c>
      <c r="FE218" s="47">
        <v>0</v>
      </c>
      <c r="FF218" s="47">
        <v>4.7610193479288E-2</v>
      </c>
      <c r="FG218" s="47">
        <v>0</v>
      </c>
      <c r="FH218" s="47">
        <v>0</v>
      </c>
      <c r="FI218" s="47">
        <v>0</v>
      </c>
      <c r="FJ218" s="47">
        <v>0</v>
      </c>
      <c r="FK218" s="47">
        <v>0</v>
      </c>
      <c r="FL218" s="47">
        <v>0</v>
      </c>
      <c r="FM218" s="47">
        <v>0</v>
      </c>
      <c r="FN218" s="47">
        <v>0</v>
      </c>
      <c r="FO218" s="47">
        <v>0</v>
      </c>
      <c r="FP218" s="47">
        <v>0</v>
      </c>
      <c r="FQ218" s="47">
        <v>0</v>
      </c>
      <c r="FR218" s="47">
        <v>0</v>
      </c>
      <c r="FS218" s="47">
        <v>0</v>
      </c>
      <c r="FT218" s="47">
        <v>0</v>
      </c>
      <c r="FU218" s="47">
        <v>0</v>
      </c>
      <c r="FV218" s="47">
        <v>0</v>
      </c>
      <c r="FW218" s="47">
        <v>0</v>
      </c>
      <c r="FX218" s="47">
        <v>0.31517712954680499</v>
      </c>
      <c r="FY218" s="47">
        <v>0</v>
      </c>
      <c r="FZ218" s="47">
        <v>0</v>
      </c>
      <c r="GA218" s="47">
        <v>0</v>
      </c>
      <c r="GB218" s="47">
        <v>0</v>
      </c>
      <c r="GC218" s="47">
        <v>0</v>
      </c>
      <c r="GD218" s="47">
        <v>0</v>
      </c>
      <c r="GE218" s="47">
        <v>0</v>
      </c>
      <c r="GF218" s="47">
        <v>0</v>
      </c>
      <c r="GG218" s="47">
        <v>0</v>
      </c>
      <c r="GH218" s="47">
        <v>0</v>
      </c>
      <c r="GI218" s="47">
        <v>0</v>
      </c>
      <c r="GJ218" s="47">
        <v>0</v>
      </c>
      <c r="GK218" s="47">
        <v>0</v>
      </c>
      <c r="GL218" s="47">
        <v>0</v>
      </c>
      <c r="GM218" s="47">
        <v>0</v>
      </c>
      <c r="GN218" s="47">
        <v>0</v>
      </c>
      <c r="GO218" s="47">
        <v>0</v>
      </c>
      <c r="GP218" s="47">
        <v>0</v>
      </c>
      <c r="GQ218" s="47">
        <v>0</v>
      </c>
      <c r="GR218" s="47">
        <v>0</v>
      </c>
      <c r="GS218" s="47">
        <v>0</v>
      </c>
      <c r="GT218" s="47">
        <v>0</v>
      </c>
      <c r="GU218" s="47">
        <v>0</v>
      </c>
      <c r="GV218" s="47">
        <v>0</v>
      </c>
      <c r="GW218" s="47">
        <v>0</v>
      </c>
      <c r="GX218" s="47">
        <v>0</v>
      </c>
      <c r="GY218" s="47">
        <v>0</v>
      </c>
      <c r="GZ218" s="47">
        <v>0</v>
      </c>
      <c r="HA218" s="47">
        <v>0</v>
      </c>
      <c r="HB218" s="47">
        <v>0</v>
      </c>
      <c r="HC218" s="47">
        <v>0</v>
      </c>
      <c r="HD218" s="47">
        <v>0</v>
      </c>
      <c r="HE218" s="47">
        <v>0</v>
      </c>
      <c r="HF218" s="47">
        <v>0</v>
      </c>
      <c r="HG218" s="47">
        <v>5.1692816667733399E-2</v>
      </c>
      <c r="HH218" s="47">
        <v>0</v>
      </c>
      <c r="HI218" s="47">
        <v>7.6337594075401902E-2</v>
      </c>
      <c r="HJ218" s="47">
        <v>0</v>
      </c>
      <c r="HK218" s="47">
        <v>0</v>
      </c>
      <c r="HL218" s="47">
        <v>0</v>
      </c>
      <c r="HM218" s="47">
        <v>0</v>
      </c>
      <c r="HN218" s="47">
        <v>0</v>
      </c>
      <c r="HO218" s="47">
        <v>0</v>
      </c>
      <c r="HP218" s="47">
        <v>3.5207069883219501E-3</v>
      </c>
      <c r="HQ218" s="47">
        <v>0</v>
      </c>
      <c r="HR218" s="47">
        <v>0</v>
      </c>
      <c r="HS218" s="47">
        <v>0</v>
      </c>
      <c r="HT218" s="47">
        <v>0</v>
      </c>
      <c r="HU218" s="47">
        <v>0</v>
      </c>
      <c r="HV218" s="47">
        <v>0</v>
      </c>
      <c r="HW218" s="47">
        <v>0</v>
      </c>
      <c r="HX218" s="47">
        <v>0</v>
      </c>
      <c r="HY218" s="47">
        <v>0</v>
      </c>
      <c r="HZ218" s="47">
        <v>0</v>
      </c>
    </row>
    <row r="219" spans="1:234" x14ac:dyDescent="0.25">
      <c r="A219" t="str">
        <f t="shared" si="3"/>
        <v>HOT_307</v>
      </c>
      <c r="B219" s="1" t="s">
        <v>1545</v>
      </c>
      <c r="C219" s="1">
        <v>0</v>
      </c>
      <c r="D219" s="1">
        <v>8.1668938538244692E-3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8.9673975463786706E-2</v>
      </c>
      <c r="O219" s="1">
        <v>0</v>
      </c>
      <c r="P219" s="1">
        <v>0.15778544412237899</v>
      </c>
      <c r="Q219" s="1">
        <v>0</v>
      </c>
      <c r="R219" s="1">
        <v>0</v>
      </c>
      <c r="S219" s="1">
        <v>1.8722936287661699E-2</v>
      </c>
      <c r="T219" s="1">
        <v>0</v>
      </c>
      <c r="U219" s="1">
        <v>0</v>
      </c>
      <c r="V219" s="1">
        <v>4.0241629509788199E-2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0.124912594391447</v>
      </c>
      <c r="AD219" s="1">
        <v>0</v>
      </c>
      <c r="AE219" s="1">
        <v>5.9116878419852699E-2</v>
      </c>
      <c r="AF219" s="1">
        <v>0.14410814403229499</v>
      </c>
      <c r="AG219" s="1">
        <v>0</v>
      </c>
      <c r="AH219" s="1">
        <v>1.91012648864528E-2</v>
      </c>
      <c r="AI219" s="1">
        <v>0.13859240746068899</v>
      </c>
      <c r="AJ219" s="1">
        <v>0</v>
      </c>
      <c r="AK219" s="1">
        <v>0.29582719582788097</v>
      </c>
      <c r="AL219" s="1">
        <v>7.0025306292001198E-3</v>
      </c>
      <c r="AM219" s="1">
        <v>2.1208200908316901E-2</v>
      </c>
      <c r="AN219" s="1">
        <v>0</v>
      </c>
      <c r="AO219" s="1">
        <v>2.6066076154140499E-2</v>
      </c>
      <c r="AP219" s="1">
        <v>0</v>
      </c>
      <c r="AQ219" s="1">
        <v>0.14510150548095599</v>
      </c>
      <c r="AR219" s="1">
        <v>2.6227549906916298E-2</v>
      </c>
      <c r="AS219" s="1">
        <v>0.17770349969174801</v>
      </c>
      <c r="AT219" s="1">
        <v>0</v>
      </c>
      <c r="AU219" s="1">
        <v>0</v>
      </c>
      <c r="AV219" s="1">
        <v>1.59840586588181E-2</v>
      </c>
      <c r="AW219" s="1">
        <v>0</v>
      </c>
      <c r="AX219" s="1">
        <v>0.13851503033798099</v>
      </c>
      <c r="AY219" s="1">
        <v>0</v>
      </c>
      <c r="AZ219" s="1">
        <v>0.60404025109520998</v>
      </c>
      <c r="BA219" s="1">
        <v>0</v>
      </c>
      <c r="BB219" s="1">
        <v>0.71172784587944804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1.25753891495982</v>
      </c>
      <c r="BJ219" s="1">
        <v>4.3084850136855202E-2</v>
      </c>
      <c r="BK219" s="1">
        <v>0.17368717357795199</v>
      </c>
      <c r="BL219" s="1">
        <v>6.8458234943305097E-3</v>
      </c>
      <c r="BM219" s="1">
        <v>0</v>
      </c>
      <c r="BN219" s="1">
        <v>0</v>
      </c>
      <c r="BO219" s="1">
        <v>0</v>
      </c>
      <c r="BP219" s="1">
        <v>7.9444057386339507E-3</v>
      </c>
      <c r="BQ219" s="1">
        <v>0</v>
      </c>
      <c r="BR219" s="1">
        <v>3.32494155073105</v>
      </c>
      <c r="BS219" s="1">
        <v>0</v>
      </c>
      <c r="BT219" s="1">
        <v>5.2311427890225998E-2</v>
      </c>
      <c r="BU219" s="1">
        <v>4.6627913689511399E-2</v>
      </c>
      <c r="BV219" s="1">
        <v>0</v>
      </c>
      <c r="BW219" s="1">
        <v>0.25187506996529702</v>
      </c>
      <c r="BX219" s="1">
        <v>6.60729296713877E-3</v>
      </c>
      <c r="BY219" s="1">
        <v>0</v>
      </c>
      <c r="BZ219" s="1">
        <v>0</v>
      </c>
      <c r="CA219" s="1">
        <v>0</v>
      </c>
      <c r="CB219" s="1">
        <v>0</v>
      </c>
      <c r="CC219" s="1">
        <v>0</v>
      </c>
      <c r="CD219" s="1">
        <v>8.1985764023260101E-3</v>
      </c>
      <c r="CE219" s="1">
        <v>0</v>
      </c>
      <c r="CF219" s="1">
        <v>0</v>
      </c>
      <c r="CG219" s="1">
        <v>0</v>
      </c>
      <c r="CH219" s="1">
        <v>0</v>
      </c>
      <c r="CI219" s="1">
        <v>0.318537431211874</v>
      </c>
      <c r="CJ219" s="1">
        <v>0</v>
      </c>
      <c r="CK219" s="47">
        <v>0</v>
      </c>
      <c r="CL219" s="47">
        <v>0</v>
      </c>
      <c r="CM219" s="47">
        <v>0</v>
      </c>
      <c r="CN219" s="47">
        <v>0</v>
      </c>
      <c r="CO219" s="47">
        <v>2.7193179004079499E-2</v>
      </c>
      <c r="CP219" s="47">
        <v>0</v>
      </c>
      <c r="CQ219" s="47">
        <v>0</v>
      </c>
      <c r="CR219" s="47">
        <v>1.00418003164802E-2</v>
      </c>
      <c r="CS219" s="47">
        <v>0</v>
      </c>
      <c r="CT219" s="47">
        <v>0</v>
      </c>
      <c r="CU219" s="47">
        <v>0</v>
      </c>
      <c r="CV219" s="47">
        <v>0</v>
      </c>
      <c r="CW219" s="47">
        <v>0</v>
      </c>
      <c r="CX219" s="47">
        <v>0</v>
      </c>
      <c r="CY219" s="47">
        <v>4.9553278630371199E-3</v>
      </c>
      <c r="CZ219" s="47">
        <v>0</v>
      </c>
      <c r="DA219" s="47">
        <v>0</v>
      </c>
      <c r="DB219" s="47">
        <v>0</v>
      </c>
      <c r="DC219" s="47">
        <v>0</v>
      </c>
      <c r="DD219" s="47">
        <v>3.9994643738680898E-2</v>
      </c>
      <c r="DE219" s="47">
        <v>0</v>
      </c>
      <c r="DF219" s="47">
        <v>0</v>
      </c>
      <c r="DG219" s="47">
        <v>0</v>
      </c>
      <c r="DH219" s="47">
        <v>0</v>
      </c>
      <c r="DI219" s="47">
        <v>0</v>
      </c>
      <c r="DJ219" s="47">
        <v>0</v>
      </c>
      <c r="DK219" s="47">
        <v>0</v>
      </c>
      <c r="DL219" s="47">
        <v>0</v>
      </c>
      <c r="DM219" s="47">
        <v>1.38719531979752E-2</v>
      </c>
      <c r="DN219" s="47">
        <v>0</v>
      </c>
      <c r="DO219" s="47">
        <v>0</v>
      </c>
      <c r="DP219" s="47">
        <v>0</v>
      </c>
      <c r="DQ219" s="47">
        <v>0</v>
      </c>
      <c r="DR219" s="47">
        <v>0</v>
      </c>
      <c r="DS219" s="47">
        <v>1.7247775134638701</v>
      </c>
      <c r="DT219" s="47">
        <v>6.2766671951880404E-2</v>
      </c>
      <c r="DU219" s="47">
        <v>0</v>
      </c>
      <c r="DV219" s="47">
        <v>0</v>
      </c>
      <c r="DW219" s="47">
        <v>0</v>
      </c>
      <c r="DX219" s="47">
        <v>0</v>
      </c>
      <c r="DY219" s="47">
        <v>0</v>
      </c>
      <c r="DZ219" s="47">
        <v>0</v>
      </c>
      <c r="EA219" s="47">
        <v>0</v>
      </c>
      <c r="EB219" s="47">
        <v>0</v>
      </c>
      <c r="EC219" s="47">
        <v>0</v>
      </c>
      <c r="ED219" s="47">
        <v>0</v>
      </c>
      <c r="EE219" s="47">
        <v>0</v>
      </c>
      <c r="EF219" s="47">
        <v>0</v>
      </c>
      <c r="EG219" s="47">
        <v>0</v>
      </c>
      <c r="EH219" s="47">
        <v>0</v>
      </c>
      <c r="EI219" s="47">
        <v>0</v>
      </c>
      <c r="EJ219" s="47">
        <v>0</v>
      </c>
      <c r="EK219" s="47">
        <v>2.14669421151635E-2</v>
      </c>
      <c r="EL219" s="47">
        <v>5.8676356511693298E-2</v>
      </c>
      <c r="EM219" s="47">
        <v>5.4339345323328403E-2</v>
      </c>
      <c r="EN219" s="47">
        <v>0.16266236113454</v>
      </c>
      <c r="EO219" s="47">
        <v>0</v>
      </c>
      <c r="EP219" s="47">
        <v>0.23019933785170801</v>
      </c>
      <c r="EQ219" s="47">
        <v>0</v>
      </c>
      <c r="ER219" s="47">
        <v>4.6742859318269603E-2</v>
      </c>
      <c r="ES219" s="47">
        <v>0.53918145201454704</v>
      </c>
      <c r="ET219" s="47">
        <v>2.2413466248063101E-2</v>
      </c>
      <c r="EU219" s="47">
        <v>3.9130915176888499E-2</v>
      </c>
      <c r="EV219" s="47">
        <v>1.2694780578987199E-2</v>
      </c>
      <c r="EW219" s="47">
        <v>0</v>
      </c>
      <c r="EX219" s="47">
        <v>0.210986589701884</v>
      </c>
      <c r="EY219" s="47">
        <v>0</v>
      </c>
      <c r="EZ219" s="47">
        <v>0</v>
      </c>
      <c r="FA219" s="47">
        <v>0</v>
      </c>
      <c r="FB219" s="47">
        <v>0</v>
      </c>
      <c r="FC219" s="47">
        <v>0</v>
      </c>
      <c r="FD219" s="47">
        <v>0</v>
      </c>
      <c r="FE219" s="47">
        <v>0</v>
      </c>
      <c r="FF219" s="47">
        <v>0.15870064493096001</v>
      </c>
      <c r="FG219" s="47">
        <v>0</v>
      </c>
      <c r="FH219" s="47">
        <v>0</v>
      </c>
      <c r="FI219" s="47">
        <v>0</v>
      </c>
      <c r="FJ219" s="47">
        <v>0</v>
      </c>
      <c r="FK219" s="47">
        <v>3.7951568428924599E-3</v>
      </c>
      <c r="FL219" s="47">
        <v>0</v>
      </c>
      <c r="FM219" s="47">
        <v>0</v>
      </c>
      <c r="FN219" s="47">
        <v>6.8589431555216795E-2</v>
      </c>
      <c r="FO219" s="47">
        <v>2.88713958904393E-2</v>
      </c>
      <c r="FP219" s="47">
        <v>0</v>
      </c>
      <c r="FQ219" s="47">
        <v>5.4252819743536497E-2</v>
      </c>
      <c r="FR219" s="47">
        <v>4.5305586178775802E-2</v>
      </c>
      <c r="FS219" s="47">
        <v>4.1602173241058603E-2</v>
      </c>
      <c r="FT219" s="47">
        <v>0</v>
      </c>
      <c r="FU219" s="47">
        <v>0</v>
      </c>
      <c r="FV219" s="47">
        <v>0</v>
      </c>
      <c r="FW219" s="47">
        <v>0</v>
      </c>
      <c r="FX219" s="47">
        <v>0.12607085181872199</v>
      </c>
      <c r="FY219" s="47">
        <v>0</v>
      </c>
      <c r="FZ219" s="47">
        <v>0</v>
      </c>
      <c r="GA219" s="47">
        <v>0</v>
      </c>
      <c r="GB219" s="47">
        <v>0</v>
      </c>
      <c r="GC219" s="47">
        <v>0</v>
      </c>
      <c r="GD219" s="47">
        <v>0</v>
      </c>
      <c r="GE219" s="47">
        <v>0</v>
      </c>
      <c r="GF219" s="47">
        <v>1.6778670953483898E-2</v>
      </c>
      <c r="GG219" s="47">
        <v>0</v>
      </c>
      <c r="GH219" s="47">
        <v>0</v>
      </c>
      <c r="GI219" s="47">
        <v>0</v>
      </c>
      <c r="GJ219" s="47">
        <v>0</v>
      </c>
      <c r="GK219" s="47">
        <v>0</v>
      </c>
      <c r="GL219" s="47">
        <v>0</v>
      </c>
      <c r="GM219" s="47">
        <v>6.1910742398245303E-2</v>
      </c>
      <c r="GN219" s="47">
        <v>0</v>
      </c>
      <c r="GO219" s="47">
        <v>0</v>
      </c>
      <c r="GP219" s="47">
        <v>0.154912495859969</v>
      </c>
      <c r="GQ219" s="47">
        <v>0</v>
      </c>
      <c r="GR219" s="47">
        <v>0</v>
      </c>
      <c r="GS219" s="47">
        <v>0</v>
      </c>
      <c r="GT219" s="47">
        <v>0</v>
      </c>
      <c r="GU219" s="47">
        <v>0.72903648158067003</v>
      </c>
      <c r="GV219" s="47">
        <v>0</v>
      </c>
      <c r="GW219" s="47">
        <v>0</v>
      </c>
      <c r="GX219" s="47">
        <v>0</v>
      </c>
      <c r="GY219" s="47">
        <v>0</v>
      </c>
      <c r="GZ219" s="47">
        <v>0</v>
      </c>
      <c r="HA219" s="47">
        <v>0.217413066833996</v>
      </c>
      <c r="HB219" s="47">
        <v>2.5014082014410698E-2</v>
      </c>
      <c r="HC219" s="47">
        <v>0</v>
      </c>
      <c r="HD219" s="47">
        <v>1.12697220135237</v>
      </c>
      <c r="HE219" s="47">
        <v>0</v>
      </c>
      <c r="HF219" s="47">
        <v>0</v>
      </c>
      <c r="HG219" s="47">
        <v>0</v>
      </c>
      <c r="HH219" s="47">
        <v>0</v>
      </c>
      <c r="HI219" s="47">
        <v>0</v>
      </c>
      <c r="HJ219" s="47">
        <v>5.1367279629102001E-3</v>
      </c>
      <c r="HK219" s="47">
        <v>0</v>
      </c>
      <c r="HL219" s="47">
        <v>0</v>
      </c>
      <c r="HM219" s="47">
        <v>0</v>
      </c>
      <c r="HN219" s="47">
        <v>0</v>
      </c>
      <c r="HO219" s="47">
        <v>0</v>
      </c>
      <c r="HP219" s="47">
        <v>8.0976260731404806E-2</v>
      </c>
      <c r="HQ219" s="47">
        <v>0</v>
      </c>
      <c r="HR219" s="47">
        <v>0</v>
      </c>
      <c r="HS219" s="47">
        <v>0</v>
      </c>
      <c r="HT219" s="47">
        <v>0</v>
      </c>
      <c r="HU219" s="47">
        <v>0</v>
      </c>
      <c r="HV219" s="47">
        <v>0</v>
      </c>
      <c r="HW219" s="47">
        <v>0</v>
      </c>
      <c r="HX219" s="47">
        <v>6.7962259148289905E-2</v>
      </c>
      <c r="HY219" s="47">
        <v>2.06290216374885E-2</v>
      </c>
      <c r="HZ219" s="47">
        <v>0</v>
      </c>
    </row>
    <row r="220" spans="1:234" x14ac:dyDescent="0.25">
      <c r="A220" t="str">
        <f t="shared" si="3"/>
        <v>HOT_309</v>
      </c>
      <c r="B220" s="1" t="s">
        <v>1546</v>
      </c>
      <c r="C220" s="1">
        <v>1.1274075414436599E-2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1.2137341855567601E-2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1.51235159149799E-2</v>
      </c>
      <c r="AE220" s="1">
        <v>0</v>
      </c>
      <c r="AF220" s="1">
        <v>0</v>
      </c>
      <c r="AG220" s="1">
        <v>0</v>
      </c>
      <c r="AH220" s="1">
        <v>1.91012648864528E-2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7.1081399876699097E-3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1.43616167122851E-2</v>
      </c>
      <c r="BK220" s="1">
        <v>0</v>
      </c>
      <c r="BL220" s="1">
        <v>0</v>
      </c>
      <c r="BM220" s="1">
        <v>0</v>
      </c>
      <c r="BN220" s="1">
        <v>1.03264331573651E-2</v>
      </c>
      <c r="BO220" s="1">
        <v>0</v>
      </c>
      <c r="BP220" s="1">
        <v>0</v>
      </c>
      <c r="BQ220" s="1">
        <v>0</v>
      </c>
      <c r="BR220" s="1">
        <v>3.2280985929427602E-2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47">
        <v>0</v>
      </c>
      <c r="CL220" s="47">
        <v>0</v>
      </c>
      <c r="CM220" s="47">
        <v>0</v>
      </c>
      <c r="CN220" s="47">
        <v>0</v>
      </c>
      <c r="CO220" s="47">
        <v>0</v>
      </c>
      <c r="CP220" s="47">
        <v>0</v>
      </c>
      <c r="CQ220" s="47">
        <v>5.9536779195945204E-3</v>
      </c>
      <c r="CR220" s="47">
        <v>0</v>
      </c>
      <c r="CS220" s="47">
        <v>0</v>
      </c>
      <c r="CT220" s="47">
        <v>0</v>
      </c>
      <c r="CU220" s="47">
        <v>0</v>
      </c>
      <c r="CV220" s="47">
        <v>0</v>
      </c>
      <c r="CW220" s="47">
        <v>8.3451787069050598E-2</v>
      </c>
      <c r="CX220" s="47">
        <v>0</v>
      </c>
      <c r="CY220" s="47">
        <v>0</v>
      </c>
      <c r="CZ220" s="47">
        <v>0</v>
      </c>
      <c r="DA220" s="47">
        <v>0</v>
      </c>
      <c r="DB220" s="47">
        <v>0.140475518302734</v>
      </c>
      <c r="DC220" s="47">
        <v>0</v>
      </c>
      <c r="DD220" s="47">
        <v>0</v>
      </c>
      <c r="DE220" s="47">
        <v>0</v>
      </c>
      <c r="DF220" s="47">
        <v>5.8598179090669604E-3</v>
      </c>
      <c r="DG220" s="47">
        <v>0</v>
      </c>
      <c r="DH220" s="47">
        <v>0</v>
      </c>
      <c r="DI220" s="47">
        <v>0</v>
      </c>
      <c r="DJ220" s="47">
        <v>0</v>
      </c>
      <c r="DK220" s="47">
        <v>0</v>
      </c>
      <c r="DL220" s="47">
        <v>0</v>
      </c>
      <c r="DM220" s="47">
        <v>0</v>
      </c>
      <c r="DN220" s="47">
        <v>0</v>
      </c>
      <c r="DO220" s="47">
        <v>0</v>
      </c>
      <c r="DP220" s="47">
        <v>0</v>
      </c>
      <c r="DQ220" s="47">
        <v>0</v>
      </c>
      <c r="DR220" s="47">
        <v>0</v>
      </c>
      <c r="DS220" s="47">
        <v>0</v>
      </c>
      <c r="DT220" s="47">
        <v>0</v>
      </c>
      <c r="DU220" s="47">
        <v>0</v>
      </c>
      <c r="DV220" s="47">
        <v>0</v>
      </c>
      <c r="DW220" s="47">
        <v>0</v>
      </c>
      <c r="DX220" s="47">
        <v>0</v>
      </c>
      <c r="DY220" s="47">
        <v>0</v>
      </c>
      <c r="DZ220" s="47">
        <v>0</v>
      </c>
      <c r="EA220" s="47">
        <v>0</v>
      </c>
      <c r="EB220" s="47">
        <v>0</v>
      </c>
      <c r="EC220" s="47">
        <v>0</v>
      </c>
      <c r="ED220" s="47">
        <v>0</v>
      </c>
      <c r="EE220" s="47">
        <v>0</v>
      </c>
      <c r="EF220" s="47">
        <v>0</v>
      </c>
      <c r="EG220" s="47">
        <v>4.5184540705989901E-2</v>
      </c>
      <c r="EH220" s="47">
        <v>0</v>
      </c>
      <c r="EI220" s="47">
        <v>0</v>
      </c>
      <c r="EJ220" s="47">
        <v>0</v>
      </c>
      <c r="EK220" s="47">
        <v>0</v>
      </c>
      <c r="EL220" s="47">
        <v>2.93381782558466E-2</v>
      </c>
      <c r="EM220" s="47">
        <v>0.108678690646657</v>
      </c>
      <c r="EN220" s="47">
        <v>0</v>
      </c>
      <c r="EO220" s="47">
        <v>0</v>
      </c>
      <c r="EP220" s="47">
        <v>5.7549834462927101E-2</v>
      </c>
      <c r="EQ220" s="47">
        <v>1.9796249693138201E-2</v>
      </c>
      <c r="ER220" s="47">
        <v>0</v>
      </c>
      <c r="ES220" s="47">
        <v>0</v>
      </c>
      <c r="ET220" s="47">
        <v>0</v>
      </c>
      <c r="EU220" s="47">
        <v>0</v>
      </c>
      <c r="EV220" s="47">
        <v>0</v>
      </c>
      <c r="EW220" s="47">
        <v>0</v>
      </c>
      <c r="EX220" s="47">
        <v>0</v>
      </c>
      <c r="EY220" s="47">
        <v>0</v>
      </c>
      <c r="EZ220" s="47">
        <v>0</v>
      </c>
      <c r="FA220" s="47">
        <v>0</v>
      </c>
      <c r="FB220" s="47">
        <v>0</v>
      </c>
      <c r="FC220" s="47">
        <v>0</v>
      </c>
      <c r="FD220" s="47">
        <v>0</v>
      </c>
      <c r="FE220" s="47">
        <v>0</v>
      </c>
      <c r="FF220" s="47">
        <v>0</v>
      </c>
      <c r="FG220" s="47">
        <v>0</v>
      </c>
      <c r="FH220" s="47">
        <v>0</v>
      </c>
      <c r="FI220" s="47">
        <v>0</v>
      </c>
      <c r="FJ220" s="47">
        <v>0</v>
      </c>
      <c r="FK220" s="47">
        <v>0</v>
      </c>
      <c r="FL220" s="47">
        <v>0</v>
      </c>
      <c r="FM220" s="47">
        <v>0</v>
      </c>
      <c r="FN220" s="47">
        <v>0</v>
      </c>
      <c r="FO220" s="47">
        <v>0</v>
      </c>
      <c r="FP220" s="47">
        <v>0</v>
      </c>
      <c r="FQ220" s="47">
        <v>0</v>
      </c>
      <c r="FR220" s="47">
        <v>0</v>
      </c>
      <c r="FS220" s="47">
        <v>0</v>
      </c>
      <c r="FT220" s="47">
        <v>0</v>
      </c>
      <c r="FU220" s="47">
        <v>0</v>
      </c>
      <c r="FV220" s="47">
        <v>0</v>
      </c>
      <c r="FW220" s="47">
        <v>0</v>
      </c>
      <c r="FX220" s="47">
        <v>0</v>
      </c>
      <c r="FY220" s="47">
        <v>0</v>
      </c>
      <c r="FZ220" s="47">
        <v>0</v>
      </c>
      <c r="GA220" s="47">
        <v>0</v>
      </c>
      <c r="GB220" s="47">
        <v>0</v>
      </c>
      <c r="GC220" s="47">
        <v>0</v>
      </c>
      <c r="GD220" s="47">
        <v>0</v>
      </c>
      <c r="GE220" s="47">
        <v>0</v>
      </c>
      <c r="GF220" s="47">
        <v>0</v>
      </c>
      <c r="GG220" s="47">
        <v>0</v>
      </c>
      <c r="GH220" s="47">
        <v>0</v>
      </c>
      <c r="GI220" s="47">
        <v>0</v>
      </c>
      <c r="GJ220" s="47">
        <v>0</v>
      </c>
      <c r="GK220" s="47">
        <v>0</v>
      </c>
      <c r="GL220" s="47">
        <v>0</v>
      </c>
      <c r="GM220" s="47">
        <v>0</v>
      </c>
      <c r="GN220" s="47">
        <v>0</v>
      </c>
      <c r="GO220" s="47">
        <v>0</v>
      </c>
      <c r="GP220" s="47">
        <v>0</v>
      </c>
      <c r="GQ220" s="47">
        <v>0</v>
      </c>
      <c r="GR220" s="47">
        <v>0</v>
      </c>
      <c r="GS220" s="47">
        <v>0</v>
      </c>
      <c r="GT220" s="47">
        <v>0</v>
      </c>
      <c r="GU220" s="47">
        <v>0</v>
      </c>
      <c r="GV220" s="47">
        <v>0</v>
      </c>
      <c r="GW220" s="47">
        <v>0</v>
      </c>
      <c r="GX220" s="47">
        <v>0</v>
      </c>
      <c r="GY220" s="47">
        <v>0</v>
      </c>
      <c r="GZ220" s="47">
        <v>0</v>
      </c>
      <c r="HA220" s="47">
        <v>0</v>
      </c>
      <c r="HB220" s="47">
        <v>0</v>
      </c>
      <c r="HC220" s="47">
        <v>0</v>
      </c>
      <c r="HD220" s="47">
        <v>2.1364401921371901E-2</v>
      </c>
      <c r="HE220" s="47">
        <v>0</v>
      </c>
      <c r="HF220" s="47">
        <v>0</v>
      </c>
      <c r="HG220" s="47">
        <v>0</v>
      </c>
      <c r="HH220" s="47">
        <v>0</v>
      </c>
      <c r="HI220" s="47">
        <v>0</v>
      </c>
      <c r="HJ220" s="47">
        <v>0</v>
      </c>
      <c r="HK220" s="47">
        <v>0</v>
      </c>
      <c r="HL220" s="47">
        <v>0</v>
      </c>
      <c r="HM220" s="47">
        <v>0</v>
      </c>
      <c r="HN220" s="47">
        <v>0</v>
      </c>
      <c r="HO220" s="47">
        <v>0</v>
      </c>
      <c r="HP220" s="47">
        <v>0</v>
      </c>
      <c r="HQ220" s="47">
        <v>0</v>
      </c>
      <c r="HR220" s="47">
        <v>0</v>
      </c>
      <c r="HS220" s="47">
        <v>0</v>
      </c>
      <c r="HT220" s="47">
        <v>0</v>
      </c>
      <c r="HU220" s="47">
        <v>0</v>
      </c>
      <c r="HV220" s="47">
        <v>0</v>
      </c>
      <c r="HW220" s="47">
        <v>0</v>
      </c>
      <c r="HX220" s="47">
        <v>0</v>
      </c>
      <c r="HY220" s="47">
        <v>0</v>
      </c>
      <c r="HZ220" s="47">
        <v>0</v>
      </c>
    </row>
    <row r="221" spans="1:234" x14ac:dyDescent="0.25">
      <c r="A221" t="str">
        <f t="shared" si="3"/>
        <v>HOT_311</v>
      </c>
      <c r="B221" s="1" t="s">
        <v>1547</v>
      </c>
      <c r="C221" s="1">
        <v>0.52988154447851898</v>
      </c>
      <c r="D221" s="1">
        <v>0</v>
      </c>
      <c r="E221" s="1">
        <v>0</v>
      </c>
      <c r="F221" s="1">
        <v>0.68767849048539098</v>
      </c>
      <c r="G221" s="1">
        <v>0.48018439080607001</v>
      </c>
      <c r="H221" s="1">
        <v>9.1701034459005598E-2</v>
      </c>
      <c r="I221" s="1">
        <v>0</v>
      </c>
      <c r="J221" s="1">
        <v>0</v>
      </c>
      <c r="K221" s="1">
        <v>0</v>
      </c>
      <c r="L221" s="1">
        <v>5.4607992024370998E-3</v>
      </c>
      <c r="M221" s="1">
        <v>0</v>
      </c>
      <c r="N221" s="1">
        <v>8.9673975463786706E-2</v>
      </c>
      <c r="O221" s="1">
        <v>0</v>
      </c>
      <c r="P221" s="1">
        <v>2.1361721665798901</v>
      </c>
      <c r="Q221" s="1">
        <v>0</v>
      </c>
      <c r="R221" s="1">
        <v>0</v>
      </c>
      <c r="S221" s="1">
        <v>0.11233761772596999</v>
      </c>
      <c r="T221" s="1">
        <v>0</v>
      </c>
      <c r="U221" s="1">
        <v>0</v>
      </c>
      <c r="V221" s="1">
        <v>0.6841077016664</v>
      </c>
      <c r="W221" s="1">
        <v>1.4771494031110599</v>
      </c>
      <c r="X221" s="1">
        <v>0</v>
      </c>
      <c r="Y221" s="1">
        <v>0</v>
      </c>
      <c r="Z221" s="1">
        <v>1.2360630006494899</v>
      </c>
      <c r="AA221" s="1">
        <v>0</v>
      </c>
      <c r="AB221" s="1">
        <v>0</v>
      </c>
      <c r="AC221" s="1">
        <v>5.2046914329769798E-3</v>
      </c>
      <c r="AD221" s="1">
        <v>0</v>
      </c>
      <c r="AE221" s="1">
        <v>0</v>
      </c>
      <c r="AF221" s="1">
        <v>0</v>
      </c>
      <c r="AG221" s="1">
        <v>0</v>
      </c>
      <c r="AH221" s="1">
        <v>3.3809238849021401</v>
      </c>
      <c r="AI221" s="1">
        <v>0.41577722238206799</v>
      </c>
      <c r="AJ221" s="1">
        <v>0</v>
      </c>
      <c r="AK221" s="1">
        <v>7.88872522207682E-2</v>
      </c>
      <c r="AL221" s="1">
        <v>7.0025306292001198E-3</v>
      </c>
      <c r="AM221" s="1">
        <v>0</v>
      </c>
      <c r="AN221" s="1">
        <v>3.30645051190761</v>
      </c>
      <c r="AO221" s="1">
        <v>0.44312329462038802</v>
      </c>
      <c r="AP221" s="1">
        <v>0</v>
      </c>
      <c r="AQ221" s="1">
        <v>0.17412180657714699</v>
      </c>
      <c r="AR221" s="1">
        <v>2.6227549906916298E-2</v>
      </c>
      <c r="AS221" s="1">
        <v>1.37187101762029</v>
      </c>
      <c r="AT221" s="1">
        <v>1.56138739504828E-2</v>
      </c>
      <c r="AU221" s="1">
        <v>0</v>
      </c>
      <c r="AV221" s="1">
        <v>0</v>
      </c>
      <c r="AW221" s="1">
        <v>0</v>
      </c>
      <c r="AX221" s="1">
        <v>8.3109018202788307E-2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7.0126857066265397E-2</v>
      </c>
      <c r="BG221" s="1">
        <v>0.15098867091386101</v>
      </c>
      <c r="BH221" s="1">
        <v>0</v>
      </c>
      <c r="BI221" s="1">
        <v>5.9599000708996402E-2</v>
      </c>
      <c r="BJ221" s="1">
        <v>0</v>
      </c>
      <c r="BK221" s="1">
        <v>1.1579144905196801E-2</v>
      </c>
      <c r="BL221" s="1">
        <v>6.8458234943305097E-3</v>
      </c>
      <c r="BM221" s="1">
        <v>0</v>
      </c>
      <c r="BN221" s="1">
        <v>0</v>
      </c>
      <c r="BO221" s="1">
        <v>0.121199404014506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0.27976748213706798</v>
      </c>
      <c r="BV221" s="1">
        <v>2.8759865325899798</v>
      </c>
      <c r="BW221" s="1">
        <v>8.3958356655099098E-2</v>
      </c>
      <c r="BX221" s="1">
        <v>3.3036464835693802E-3</v>
      </c>
      <c r="BY221" s="1">
        <v>0.29455168526821601</v>
      </c>
      <c r="BZ221" s="1">
        <v>0</v>
      </c>
      <c r="CA221" s="1">
        <v>1.88745631404219E-2</v>
      </c>
      <c r="CB221" s="1">
        <v>7.7859674620712198</v>
      </c>
      <c r="CC221" s="1">
        <v>0</v>
      </c>
      <c r="CD221" s="1">
        <v>8.1985764023260101E-3</v>
      </c>
      <c r="CE221" s="1">
        <v>1.46668944519987</v>
      </c>
      <c r="CF221" s="1">
        <v>0</v>
      </c>
      <c r="CG221" s="1">
        <v>4.5880295972357897E-2</v>
      </c>
      <c r="CH221" s="1">
        <v>0</v>
      </c>
      <c r="CI221" s="1">
        <v>0</v>
      </c>
      <c r="CJ221" s="1">
        <v>0</v>
      </c>
      <c r="CK221" s="47">
        <v>0.73449476574486505</v>
      </c>
      <c r="CL221" s="47">
        <v>0.14170663620767601</v>
      </c>
      <c r="CM221" s="47">
        <v>3.8196396481214603E-2</v>
      </c>
      <c r="CN221" s="47">
        <v>8.4869746223495898E-2</v>
      </c>
      <c r="CO221" s="47">
        <v>0</v>
      </c>
      <c r="CP221" s="47">
        <v>0.14644973028841299</v>
      </c>
      <c r="CQ221" s="47">
        <v>0</v>
      </c>
      <c r="CR221" s="47">
        <v>5.0209001582400797E-2</v>
      </c>
      <c r="CS221" s="47">
        <v>0</v>
      </c>
      <c r="CT221" s="47">
        <v>0</v>
      </c>
      <c r="CU221" s="47">
        <v>0</v>
      </c>
      <c r="CV221" s="47">
        <v>0</v>
      </c>
      <c r="CW221" s="47">
        <v>0</v>
      </c>
      <c r="CX221" s="47">
        <v>0.119598013989551</v>
      </c>
      <c r="CY221" s="47">
        <v>0.55995204852319502</v>
      </c>
      <c r="CZ221" s="47">
        <v>0</v>
      </c>
      <c r="DA221" s="47">
        <v>0.29149746061325899</v>
      </c>
      <c r="DB221" s="47">
        <v>7.0237759151366902E-2</v>
      </c>
      <c r="DC221" s="47">
        <v>12.5869941802861</v>
      </c>
      <c r="DD221" s="47">
        <v>0</v>
      </c>
      <c r="DE221" s="47">
        <v>0</v>
      </c>
      <c r="DF221" s="47">
        <v>1.65832846826595</v>
      </c>
      <c r="DG221" s="47">
        <v>0</v>
      </c>
      <c r="DH221" s="47">
        <v>0</v>
      </c>
      <c r="DI221" s="47">
        <v>2.57444614885627E-2</v>
      </c>
      <c r="DJ221" s="47">
        <v>0.17402401531411299</v>
      </c>
      <c r="DK221" s="47">
        <v>5.0187580480548499E-2</v>
      </c>
      <c r="DL221" s="47">
        <v>4.6897506615898199E-2</v>
      </c>
      <c r="DM221" s="47">
        <v>9.01676957868391E-2</v>
      </c>
      <c r="DN221" s="47">
        <v>0.10301482439389199</v>
      </c>
      <c r="DO221" s="47">
        <v>0</v>
      </c>
      <c r="DP221" s="47">
        <v>0</v>
      </c>
      <c r="DQ221" s="47">
        <v>0</v>
      </c>
      <c r="DR221" s="47">
        <v>0</v>
      </c>
      <c r="DS221" s="47">
        <v>0.77317612672518399</v>
      </c>
      <c r="DT221" s="47">
        <v>1.5691667987970101E-2</v>
      </c>
      <c r="DU221" s="47">
        <v>0</v>
      </c>
      <c r="DV221" s="47">
        <v>1.6147328257545099</v>
      </c>
      <c r="DW221" s="47">
        <v>0</v>
      </c>
      <c r="DX221" s="47">
        <v>0</v>
      </c>
      <c r="DY221" s="47">
        <v>3.30102484625572E-2</v>
      </c>
      <c r="DZ221" s="47">
        <v>0</v>
      </c>
      <c r="EA221" s="47">
        <v>0.16144035547628699</v>
      </c>
      <c r="EB221" s="47">
        <v>0</v>
      </c>
      <c r="EC221" s="47">
        <v>0</v>
      </c>
      <c r="ED221" s="47">
        <v>0</v>
      </c>
      <c r="EE221" s="47">
        <v>2.0168892778295502E-2</v>
      </c>
      <c r="EF221" s="47">
        <v>0.13869790477848601</v>
      </c>
      <c r="EG221" s="47">
        <v>4.5184540705989901E-2</v>
      </c>
      <c r="EH221" s="47">
        <v>4.6088305213551299</v>
      </c>
      <c r="EI221" s="47">
        <v>0</v>
      </c>
      <c r="EJ221" s="47">
        <v>0</v>
      </c>
      <c r="EK221" s="47">
        <v>0.42933884230327002</v>
      </c>
      <c r="EL221" s="47">
        <v>8.8014534767539898E-2</v>
      </c>
      <c r="EM221" s="47">
        <v>1.73885905034651</v>
      </c>
      <c r="EN221" s="47">
        <v>0</v>
      </c>
      <c r="EO221" s="47">
        <v>0.11299997751108699</v>
      </c>
      <c r="EP221" s="47">
        <v>0.51794851016634402</v>
      </c>
      <c r="EQ221" s="47">
        <v>0.158369997545105</v>
      </c>
      <c r="ER221" s="47">
        <v>0</v>
      </c>
      <c r="ES221" s="47">
        <v>2.0488895176552799</v>
      </c>
      <c r="ET221" s="47">
        <v>0.14848921389341799</v>
      </c>
      <c r="EU221" s="47">
        <v>0.14087129463679901</v>
      </c>
      <c r="EV221" s="47">
        <v>0.21581126984278201</v>
      </c>
      <c r="EW221" s="47">
        <v>0</v>
      </c>
      <c r="EX221" s="47">
        <v>0.210986589701884</v>
      </c>
      <c r="EY221" s="47">
        <v>0.57021618120881601</v>
      </c>
      <c r="EZ221" s="47">
        <v>0.14251104460595701</v>
      </c>
      <c r="FA221" s="47">
        <v>0.17066656503271899</v>
      </c>
      <c r="FB221" s="47">
        <v>1.24427111547001E-2</v>
      </c>
      <c r="FC221" s="47">
        <v>0</v>
      </c>
      <c r="FD221" s="47">
        <v>0</v>
      </c>
      <c r="FE221" s="47">
        <v>3.8275440192130701E-2</v>
      </c>
      <c r="FF221" s="47">
        <v>1.5870064493096001E-2</v>
      </c>
      <c r="FG221" s="47">
        <v>0.36562246132467302</v>
      </c>
      <c r="FH221" s="47">
        <v>0</v>
      </c>
      <c r="FI221" s="47">
        <v>0</v>
      </c>
      <c r="FJ221" s="47">
        <v>0.15245968288386</v>
      </c>
      <c r="FK221" s="47">
        <v>2.2770941057354801E-2</v>
      </c>
      <c r="FL221" s="47">
        <v>1.85102618977433E-2</v>
      </c>
      <c r="FM221" s="47">
        <v>7.0409379033600797E-2</v>
      </c>
      <c r="FN221" s="47">
        <v>0.34294715777608398</v>
      </c>
      <c r="FO221" s="47">
        <v>1.8477693369881201</v>
      </c>
      <c r="FP221" s="47">
        <v>3.7902990004440099E-2</v>
      </c>
      <c r="FQ221" s="47">
        <v>0.325516918461219</v>
      </c>
      <c r="FR221" s="47">
        <v>0.14157995680867499</v>
      </c>
      <c r="FS221" s="47">
        <v>0.29121521268741002</v>
      </c>
      <c r="FT221" s="47">
        <v>0.39699189125303402</v>
      </c>
      <c r="FU221" s="47">
        <v>0.26826129678127603</v>
      </c>
      <c r="FV221" s="47">
        <v>7.7097624429332004E-2</v>
      </c>
      <c r="FW221" s="47">
        <v>0</v>
      </c>
      <c r="FX221" s="47">
        <v>29.248437621943498</v>
      </c>
      <c r="FY221" s="47">
        <v>2.9085785473428198</v>
      </c>
      <c r="FZ221" s="47">
        <v>0</v>
      </c>
      <c r="GA221" s="47">
        <v>4.6968282497400304</v>
      </c>
      <c r="GB221" s="47">
        <v>0.996875818194212</v>
      </c>
      <c r="GC221" s="47">
        <v>5.4710870339517799</v>
      </c>
      <c r="GD221" s="47">
        <v>1.12355542873448</v>
      </c>
      <c r="GE221" s="47">
        <v>0.18622008434565401</v>
      </c>
      <c r="GF221" s="47">
        <v>1.0067202572090399</v>
      </c>
      <c r="GG221" s="47">
        <v>0</v>
      </c>
      <c r="GH221" s="47">
        <v>0.160489887221443</v>
      </c>
      <c r="GI221" s="47">
        <v>0.72737815225092795</v>
      </c>
      <c r="GJ221" s="47">
        <v>4.2012555871216897</v>
      </c>
      <c r="GK221" s="47">
        <v>3.4400701388737698</v>
      </c>
      <c r="GL221" s="47">
        <v>1.9754170324846401</v>
      </c>
      <c r="GM221" s="47">
        <v>1.0524826207701701</v>
      </c>
      <c r="GN221" s="47">
        <v>0.19581040280329501</v>
      </c>
      <c r="GO221" s="47">
        <v>0.112898623123213</v>
      </c>
      <c r="GP221" s="47">
        <v>0.30982499171993799</v>
      </c>
      <c r="GQ221" s="47">
        <v>1.9719704416764201</v>
      </c>
      <c r="GR221" s="47">
        <v>1.9934658836481101E-2</v>
      </c>
      <c r="GS221" s="47">
        <v>1.6785640752558999E-2</v>
      </c>
      <c r="GT221" s="47">
        <v>0</v>
      </c>
      <c r="GU221" s="47">
        <v>6.5613283342260296</v>
      </c>
      <c r="GV221" s="47">
        <v>0</v>
      </c>
      <c r="GW221" s="47">
        <v>0</v>
      </c>
      <c r="GX221" s="47">
        <v>0</v>
      </c>
      <c r="GY221" s="47">
        <v>0.29535161788669501</v>
      </c>
      <c r="GZ221" s="47">
        <v>5.24761873221426</v>
      </c>
      <c r="HA221" s="47">
        <v>0.65223920050198703</v>
      </c>
      <c r="HB221" s="47">
        <v>0.32518306618734</v>
      </c>
      <c r="HC221" s="47">
        <v>2.3619691474341099E-2</v>
      </c>
      <c r="HD221" s="47">
        <v>0.60888545475909905</v>
      </c>
      <c r="HE221" s="47">
        <v>6.6903329949297703</v>
      </c>
      <c r="HF221" s="47">
        <v>8.2518936983186801</v>
      </c>
      <c r="HG221" s="47">
        <v>1.7058629500352001</v>
      </c>
      <c r="HH221" s="47">
        <v>0.86737433398042196</v>
      </c>
      <c r="HI221" s="47">
        <v>5.9161635408436499</v>
      </c>
      <c r="HJ221" s="47">
        <v>2.5683639814551001E-3</v>
      </c>
      <c r="HK221" s="47">
        <v>2.03792713696925</v>
      </c>
      <c r="HL221" s="47">
        <v>0</v>
      </c>
      <c r="HM221" s="47">
        <v>2.3087310552377298</v>
      </c>
      <c r="HN221" s="47">
        <v>4.0232842177115397E-2</v>
      </c>
      <c r="HO221" s="47">
        <v>1.8636741228501099</v>
      </c>
      <c r="HP221" s="47">
        <v>0.264053024124146</v>
      </c>
      <c r="HQ221" s="47">
        <v>2.6168323112708798</v>
      </c>
      <c r="HR221" s="47">
        <v>0.40951327505533303</v>
      </c>
      <c r="HS221" s="47">
        <v>0.38166462581229699</v>
      </c>
      <c r="HT221" s="47">
        <v>4.70214534416191E-2</v>
      </c>
      <c r="HU221" s="47">
        <v>19.434999327182801</v>
      </c>
      <c r="HV221" s="47">
        <v>1.51058577501247</v>
      </c>
      <c r="HW221" s="47">
        <v>0</v>
      </c>
      <c r="HX221" s="47">
        <v>3.3981129574144897E-2</v>
      </c>
      <c r="HY221" s="47">
        <v>2.06290216374885E-2</v>
      </c>
      <c r="HZ221" s="47">
        <v>1.3801073400033399</v>
      </c>
    </row>
    <row r="222" spans="1:234" x14ac:dyDescent="0.25">
      <c r="A222" t="str">
        <f t="shared" si="3"/>
        <v>HOT_315</v>
      </c>
      <c r="B222" s="1" t="s">
        <v>1548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5.6865119901359298E-3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47">
        <v>7.34494765744865E-2</v>
      </c>
      <c r="CL222" s="47">
        <v>0</v>
      </c>
      <c r="CM222" s="47">
        <v>0</v>
      </c>
      <c r="CN222" s="47">
        <v>0</v>
      </c>
      <c r="CO222" s="47">
        <v>0</v>
      </c>
      <c r="CP222" s="47">
        <v>0</v>
      </c>
      <c r="CQ222" s="47">
        <v>0</v>
      </c>
      <c r="CR222" s="47">
        <v>0</v>
      </c>
      <c r="CS222" s="47">
        <v>0</v>
      </c>
      <c r="CT222" s="47">
        <v>0</v>
      </c>
      <c r="CU222" s="47">
        <v>0</v>
      </c>
      <c r="CV222" s="47">
        <v>0</v>
      </c>
      <c r="CW222" s="47">
        <v>0</v>
      </c>
      <c r="CX222" s="47">
        <v>0</v>
      </c>
      <c r="CY222" s="47">
        <v>0</v>
      </c>
      <c r="CZ222" s="47">
        <v>0</v>
      </c>
      <c r="DA222" s="47">
        <v>0</v>
      </c>
      <c r="DB222" s="47">
        <v>0</v>
      </c>
      <c r="DC222" s="47">
        <v>0</v>
      </c>
      <c r="DD222" s="47">
        <v>0</v>
      </c>
      <c r="DE222" s="47">
        <v>0</v>
      </c>
      <c r="DF222" s="47">
        <v>0</v>
      </c>
      <c r="DG222" s="47">
        <v>0</v>
      </c>
      <c r="DH222" s="47">
        <v>0</v>
      </c>
      <c r="DI222" s="47">
        <v>2.0595569190850201E-2</v>
      </c>
      <c r="DJ222" s="47">
        <v>0</v>
      </c>
      <c r="DK222" s="47">
        <v>0</v>
      </c>
      <c r="DL222" s="47">
        <v>0</v>
      </c>
      <c r="DM222" s="47">
        <v>5.5487812791900999E-3</v>
      </c>
      <c r="DN222" s="47">
        <v>0</v>
      </c>
      <c r="DO222" s="47">
        <v>0</v>
      </c>
      <c r="DP222" s="47">
        <v>0</v>
      </c>
      <c r="DQ222" s="47">
        <v>0</v>
      </c>
      <c r="DR222" s="47">
        <v>0</v>
      </c>
      <c r="DS222" s="47">
        <v>0</v>
      </c>
      <c r="DT222" s="47">
        <v>0</v>
      </c>
      <c r="DU222" s="47">
        <v>0</v>
      </c>
      <c r="DV222" s="47">
        <v>2.9358778650082001E-2</v>
      </c>
      <c r="DW222" s="47">
        <v>0</v>
      </c>
      <c r="DX222" s="47">
        <v>0</v>
      </c>
      <c r="DY222" s="47">
        <v>0</v>
      </c>
      <c r="DZ222" s="47">
        <v>0</v>
      </c>
      <c r="EA222" s="47">
        <v>0</v>
      </c>
      <c r="EB222" s="47">
        <v>0</v>
      </c>
      <c r="EC222" s="47">
        <v>0</v>
      </c>
      <c r="ED222" s="47">
        <v>0</v>
      </c>
      <c r="EE222" s="47">
        <v>0</v>
      </c>
      <c r="EF222" s="47">
        <v>0</v>
      </c>
      <c r="EG222" s="47">
        <v>0</v>
      </c>
      <c r="EH222" s="47">
        <v>0</v>
      </c>
      <c r="EI222" s="47">
        <v>0</v>
      </c>
      <c r="EJ222" s="47">
        <v>0</v>
      </c>
      <c r="EK222" s="47">
        <v>0</v>
      </c>
      <c r="EL222" s="47">
        <v>0</v>
      </c>
      <c r="EM222" s="47">
        <v>0</v>
      </c>
      <c r="EN222" s="47">
        <v>0</v>
      </c>
      <c r="EO222" s="47">
        <v>0</v>
      </c>
      <c r="EP222" s="47">
        <v>0</v>
      </c>
      <c r="EQ222" s="47">
        <v>0</v>
      </c>
      <c r="ER222" s="47">
        <v>0</v>
      </c>
      <c r="ES222" s="47">
        <v>0</v>
      </c>
      <c r="ET222" s="47">
        <v>0</v>
      </c>
      <c r="EU222" s="47">
        <v>0</v>
      </c>
      <c r="EV222" s="47">
        <v>0</v>
      </c>
      <c r="EW222" s="47">
        <v>0</v>
      </c>
      <c r="EX222" s="47">
        <v>0</v>
      </c>
      <c r="EY222" s="47">
        <v>0</v>
      </c>
      <c r="EZ222" s="47">
        <v>0</v>
      </c>
      <c r="FA222" s="47">
        <v>0</v>
      </c>
      <c r="FB222" s="47">
        <v>0</v>
      </c>
      <c r="FC222" s="47">
        <v>0</v>
      </c>
      <c r="FD222" s="47">
        <v>0</v>
      </c>
      <c r="FE222" s="47">
        <v>0</v>
      </c>
      <c r="FF222" s="47">
        <v>0</v>
      </c>
      <c r="FG222" s="47">
        <v>0</v>
      </c>
      <c r="FH222" s="47">
        <v>0</v>
      </c>
      <c r="FI222" s="47">
        <v>0</v>
      </c>
      <c r="FJ222" s="47">
        <v>0</v>
      </c>
      <c r="FK222" s="47">
        <v>0</v>
      </c>
      <c r="FL222" s="47">
        <v>0</v>
      </c>
      <c r="FM222" s="47">
        <v>0</v>
      </c>
      <c r="FN222" s="47">
        <v>0</v>
      </c>
      <c r="FO222" s="47">
        <v>2.3097116712351502E-2</v>
      </c>
      <c r="FP222" s="47">
        <v>0</v>
      </c>
      <c r="FQ222" s="47">
        <v>0</v>
      </c>
      <c r="FR222" s="47">
        <v>0</v>
      </c>
      <c r="FS222" s="47">
        <v>0</v>
      </c>
      <c r="FT222" s="47">
        <v>0</v>
      </c>
      <c r="FU222" s="47">
        <v>0</v>
      </c>
      <c r="FV222" s="47">
        <v>0</v>
      </c>
      <c r="FW222" s="47">
        <v>0</v>
      </c>
      <c r="FX222" s="47">
        <v>0</v>
      </c>
      <c r="FY222" s="47">
        <v>0</v>
      </c>
      <c r="FZ222" s="47">
        <v>0</v>
      </c>
      <c r="GA222" s="47">
        <v>0.289035584599387</v>
      </c>
      <c r="GB222" s="47">
        <v>0</v>
      </c>
      <c r="GC222" s="47">
        <v>0.27891816251518903</v>
      </c>
      <c r="GD222" s="47">
        <v>0</v>
      </c>
      <c r="GE222" s="47">
        <v>0</v>
      </c>
      <c r="GF222" s="47">
        <v>0</v>
      </c>
      <c r="GG222" s="47">
        <v>0</v>
      </c>
      <c r="GH222" s="47">
        <v>0</v>
      </c>
      <c r="GI222" s="47">
        <v>0</v>
      </c>
      <c r="GJ222" s="47">
        <v>0</v>
      </c>
      <c r="GK222" s="47">
        <v>0</v>
      </c>
      <c r="GL222" s="47">
        <v>0</v>
      </c>
      <c r="GM222" s="47">
        <v>0</v>
      </c>
      <c r="GN222" s="47">
        <v>0</v>
      </c>
      <c r="GO222" s="47">
        <v>1.29026997855101E-2</v>
      </c>
      <c r="GP222" s="47">
        <v>0</v>
      </c>
      <c r="GQ222" s="47">
        <v>7.2811216308052498E-2</v>
      </c>
      <c r="GR222" s="47">
        <v>0</v>
      </c>
      <c r="GS222" s="47">
        <v>0</v>
      </c>
      <c r="GT222" s="47">
        <v>0</v>
      </c>
      <c r="GU222" s="47">
        <v>0</v>
      </c>
      <c r="GV222" s="47">
        <v>0</v>
      </c>
      <c r="GW222" s="47">
        <v>0</v>
      </c>
      <c r="GX222" s="47">
        <v>0</v>
      </c>
      <c r="GY222" s="47">
        <v>0</v>
      </c>
      <c r="GZ222" s="47">
        <v>0</v>
      </c>
      <c r="HA222" s="47">
        <v>0</v>
      </c>
      <c r="HB222" s="47">
        <v>0</v>
      </c>
      <c r="HC222" s="47">
        <v>0</v>
      </c>
      <c r="HD222" s="47">
        <v>0</v>
      </c>
      <c r="HE222" s="47">
        <v>0</v>
      </c>
      <c r="HF222" s="47">
        <v>0</v>
      </c>
      <c r="HG222" s="47">
        <v>0</v>
      </c>
      <c r="HH222" s="47">
        <v>0</v>
      </c>
      <c r="HI222" s="47">
        <v>3.05350376301608E-2</v>
      </c>
      <c r="HJ222" s="47">
        <v>0</v>
      </c>
      <c r="HK222" s="47">
        <v>0</v>
      </c>
      <c r="HL222" s="47">
        <v>0</v>
      </c>
      <c r="HM222" s="47">
        <v>0</v>
      </c>
      <c r="HN222" s="47">
        <v>0</v>
      </c>
      <c r="HO222" s="47">
        <v>0</v>
      </c>
      <c r="HP222" s="47">
        <v>0</v>
      </c>
      <c r="HQ222" s="47">
        <v>0</v>
      </c>
      <c r="HR222" s="47">
        <v>0</v>
      </c>
      <c r="HS222" s="47">
        <v>0</v>
      </c>
      <c r="HT222" s="47">
        <v>0</v>
      </c>
      <c r="HU222" s="47">
        <v>0</v>
      </c>
      <c r="HV222" s="47">
        <v>0</v>
      </c>
      <c r="HW222" s="47">
        <v>0</v>
      </c>
      <c r="HX222" s="47">
        <v>0</v>
      </c>
      <c r="HY222" s="47">
        <v>0</v>
      </c>
      <c r="HZ222" s="47">
        <v>0</v>
      </c>
    </row>
    <row r="223" spans="1:234" x14ac:dyDescent="0.25">
      <c r="A223" t="str">
        <f t="shared" si="3"/>
        <v>HOT_317</v>
      </c>
      <c r="B223" s="1" t="s">
        <v>1549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1.4943545163925201E-2</v>
      </c>
      <c r="P223" s="1">
        <v>9.7098734844540697E-3</v>
      </c>
      <c r="Q223" s="1">
        <v>0</v>
      </c>
      <c r="R223" s="1">
        <v>0</v>
      </c>
      <c r="S223" s="1">
        <v>0</v>
      </c>
      <c r="T223" s="1">
        <v>1.1972644893271401E-2</v>
      </c>
      <c r="U223" s="1">
        <v>0</v>
      </c>
      <c r="V223" s="1">
        <v>0.83702589380359504</v>
      </c>
      <c r="W223" s="1">
        <v>0</v>
      </c>
      <c r="X223" s="1">
        <v>0</v>
      </c>
      <c r="Y223" s="1">
        <v>0</v>
      </c>
      <c r="Z223" s="1">
        <v>0.58598542253012897</v>
      </c>
      <c r="AA223" s="1">
        <v>0.62038695474130601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0.13752910718246</v>
      </c>
      <c r="AI223" s="1">
        <v>0</v>
      </c>
      <c r="AJ223" s="1">
        <v>0</v>
      </c>
      <c r="AK223" s="1">
        <v>3.15549008883073E-2</v>
      </c>
      <c r="AL223" s="1">
        <v>0</v>
      </c>
      <c r="AM223" s="1">
        <v>0</v>
      </c>
      <c r="AN223" s="1">
        <v>0</v>
      </c>
      <c r="AO223" s="1">
        <v>4.1705721846624799E-2</v>
      </c>
      <c r="AP223" s="1">
        <v>0</v>
      </c>
      <c r="AQ223" s="1">
        <v>0</v>
      </c>
      <c r="AR223" s="1">
        <v>0</v>
      </c>
      <c r="AS223" s="1">
        <v>0</v>
      </c>
      <c r="AT223" s="1">
        <v>1.24910991603863E-2</v>
      </c>
      <c r="AU223" s="1">
        <v>0</v>
      </c>
      <c r="AV223" s="1">
        <v>0</v>
      </c>
      <c r="AW223" s="1">
        <v>0</v>
      </c>
      <c r="AX223" s="1">
        <v>0.288111263102999</v>
      </c>
      <c r="AY223" s="1">
        <v>0</v>
      </c>
      <c r="AZ223" s="1">
        <v>2.8607346291869198</v>
      </c>
      <c r="BA223" s="1">
        <v>7.3330050832795104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4.0263645577029702E-2</v>
      </c>
      <c r="BH223" s="1">
        <v>0</v>
      </c>
      <c r="BI223" s="1">
        <v>0</v>
      </c>
      <c r="BJ223" s="1">
        <v>0</v>
      </c>
      <c r="BK223" s="1">
        <v>1.6442385765379499</v>
      </c>
      <c r="BL223" s="1">
        <v>2.1906635181857599E-2</v>
      </c>
      <c r="BM223" s="1">
        <v>0</v>
      </c>
      <c r="BN223" s="1">
        <v>0</v>
      </c>
      <c r="BO223" s="1">
        <v>0</v>
      </c>
      <c r="BP223" s="1">
        <v>3.1777622954535803E-2</v>
      </c>
      <c r="BQ223" s="1">
        <v>0</v>
      </c>
      <c r="BR223" s="1">
        <v>5.6685411292074903</v>
      </c>
      <c r="BS223" s="1">
        <v>0.10521591461152</v>
      </c>
      <c r="BT223" s="1">
        <v>0</v>
      </c>
      <c r="BU223" s="1">
        <v>0</v>
      </c>
      <c r="BV223" s="1">
        <v>0.34948697104890902</v>
      </c>
      <c r="BW223" s="1">
        <v>1.0075002798611901</v>
      </c>
      <c r="BX223" s="1">
        <v>10.2043032584491</v>
      </c>
      <c r="BY223" s="1">
        <v>2.70852124384567E-3</v>
      </c>
      <c r="BZ223" s="1">
        <v>0</v>
      </c>
      <c r="CA223" s="1">
        <v>5.0332168374458402E-3</v>
      </c>
      <c r="CB223" s="1">
        <v>2.5745599074582199</v>
      </c>
      <c r="CC223" s="1">
        <v>0</v>
      </c>
      <c r="CD223" s="1">
        <v>1.31177222437216E-2</v>
      </c>
      <c r="CE223" s="1">
        <v>8.6275849717639408E-3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47">
        <v>0.36724738287243203</v>
      </c>
      <c r="CL223" s="47">
        <v>0.51014389034763397</v>
      </c>
      <c r="CM223" s="47">
        <v>9.1671351554915001E-2</v>
      </c>
      <c r="CN223" s="47">
        <v>0.20368739093638999</v>
      </c>
      <c r="CO223" s="47">
        <v>0.10877271601631799</v>
      </c>
      <c r="CP223" s="47">
        <v>8.7869838173047998E-2</v>
      </c>
      <c r="CQ223" s="47">
        <v>4.7629423356756097E-3</v>
      </c>
      <c r="CR223" s="47">
        <v>3.2133761012736503E-2</v>
      </c>
      <c r="CS223" s="47">
        <v>0</v>
      </c>
      <c r="CT223" s="47">
        <v>0</v>
      </c>
      <c r="CU223" s="47">
        <v>5.0091713640611997E-2</v>
      </c>
      <c r="CV223" s="47">
        <v>0</v>
      </c>
      <c r="CW223" s="47">
        <v>0</v>
      </c>
      <c r="CX223" s="47">
        <v>0</v>
      </c>
      <c r="CY223" s="47">
        <v>0.83645934328066596</v>
      </c>
      <c r="CZ223" s="47">
        <v>6.8141416519270602E-3</v>
      </c>
      <c r="DA223" s="47">
        <v>0.102024111214641</v>
      </c>
      <c r="DB223" s="47">
        <v>0</v>
      </c>
      <c r="DC223" s="47">
        <v>2.17134131411943</v>
      </c>
      <c r="DD223" s="47">
        <v>3.1995714990944703E-2</v>
      </c>
      <c r="DE223" s="47">
        <v>0</v>
      </c>
      <c r="DF223" s="47">
        <v>4.6878543272535697E-3</v>
      </c>
      <c r="DG223" s="47">
        <v>1.17852190989127</v>
      </c>
      <c r="DH223" s="47">
        <v>3.0912696581775201</v>
      </c>
      <c r="DI223" s="47">
        <v>1.2357341514510101</v>
      </c>
      <c r="DJ223" s="47">
        <v>0.27843842450258099</v>
      </c>
      <c r="DK223" s="47">
        <v>6.0225096576658199E-2</v>
      </c>
      <c r="DL223" s="47">
        <v>0.37518005292718598</v>
      </c>
      <c r="DM223" s="47">
        <v>0.155365875817323</v>
      </c>
      <c r="DN223" s="47">
        <v>9.1568732794570604E-2</v>
      </c>
      <c r="DO223" s="47">
        <v>0</v>
      </c>
      <c r="DP223" s="47">
        <v>0</v>
      </c>
      <c r="DQ223" s="47">
        <v>3.07959355430838E-2</v>
      </c>
      <c r="DR223" s="47">
        <v>0.30444807615453601</v>
      </c>
      <c r="DS223" s="47">
        <v>1.5860023112311501E-2</v>
      </c>
      <c r="DT223" s="47">
        <v>3.7660003171128303E-2</v>
      </c>
      <c r="DU223" s="47">
        <v>0.12623772958644999</v>
      </c>
      <c r="DV223" s="47">
        <v>8.4846870298736992</v>
      </c>
      <c r="DW223" s="47">
        <v>0</v>
      </c>
      <c r="DX223" s="47">
        <v>0</v>
      </c>
      <c r="DY223" s="47">
        <v>0.105632795080183</v>
      </c>
      <c r="DZ223" s="47">
        <v>0</v>
      </c>
      <c r="EA223" s="47">
        <v>5.8764289393368596</v>
      </c>
      <c r="EB223" s="47">
        <v>0</v>
      </c>
      <c r="EC223" s="47">
        <v>0</v>
      </c>
      <c r="ED223" s="47">
        <v>0</v>
      </c>
      <c r="EE223" s="47">
        <v>0</v>
      </c>
      <c r="EF223" s="47">
        <v>0</v>
      </c>
      <c r="EG223" s="47">
        <v>0</v>
      </c>
      <c r="EH223" s="47">
        <v>0</v>
      </c>
      <c r="EI223" s="47">
        <v>0</v>
      </c>
      <c r="EJ223" s="47">
        <v>0</v>
      </c>
      <c r="EK223" s="47">
        <v>0</v>
      </c>
      <c r="EL223" s="47">
        <v>0</v>
      </c>
      <c r="EM223" s="47">
        <v>8.1291660603699292</v>
      </c>
      <c r="EN223" s="47">
        <v>0.130129888907632</v>
      </c>
      <c r="EO223" s="47">
        <v>4.5199991004434698E-2</v>
      </c>
      <c r="EP223" s="47">
        <v>4.6039867570341703E-2</v>
      </c>
      <c r="EQ223" s="47">
        <v>1.58369997545105E-2</v>
      </c>
      <c r="ER223" s="47">
        <v>0</v>
      </c>
      <c r="ES223" s="47">
        <v>0.17253806464465499</v>
      </c>
      <c r="ET223" s="47">
        <v>6.7240398744189299E-3</v>
      </c>
      <c r="EU223" s="47">
        <v>1.87828392849065E-2</v>
      </c>
      <c r="EV223" s="47">
        <v>1.0968290420244899</v>
      </c>
      <c r="EW223" s="47">
        <v>0</v>
      </c>
      <c r="EX223" s="47">
        <v>0.50636781528452202</v>
      </c>
      <c r="EY223" s="47">
        <v>0</v>
      </c>
      <c r="EZ223" s="47">
        <v>0</v>
      </c>
      <c r="FA223" s="47">
        <v>0</v>
      </c>
      <c r="FB223" s="47">
        <v>0</v>
      </c>
      <c r="FC223" s="47">
        <v>0</v>
      </c>
      <c r="FD223" s="47">
        <v>0</v>
      </c>
      <c r="FE223" s="47">
        <v>6.1240704307409202E-2</v>
      </c>
      <c r="FF223" s="47">
        <v>0</v>
      </c>
      <c r="FG223" s="47">
        <v>0</v>
      </c>
      <c r="FH223" s="47">
        <v>0</v>
      </c>
      <c r="FI223" s="47">
        <v>0</v>
      </c>
      <c r="FJ223" s="47">
        <v>6.0983873153543901E-2</v>
      </c>
      <c r="FK223" s="47">
        <v>0.44023819377552598</v>
      </c>
      <c r="FL223" s="47">
        <v>0.15548619994104401</v>
      </c>
      <c r="FM223" s="47">
        <v>0</v>
      </c>
      <c r="FN223" s="47">
        <v>0</v>
      </c>
      <c r="FO223" s="47">
        <v>3.3490819232909601</v>
      </c>
      <c r="FP223" s="47">
        <v>0</v>
      </c>
      <c r="FQ223" s="47">
        <v>4.3402255794829203E-2</v>
      </c>
      <c r="FR223" s="47">
        <v>9.0611172357551693E-3</v>
      </c>
      <c r="FS223" s="47">
        <v>0</v>
      </c>
      <c r="FT223" s="47">
        <v>0</v>
      </c>
      <c r="FU223" s="47">
        <v>0</v>
      </c>
      <c r="FV223" s="47">
        <v>6.1678099543465599E-2</v>
      </c>
      <c r="FW223" s="47">
        <v>0</v>
      </c>
      <c r="FX223" s="47">
        <v>0</v>
      </c>
      <c r="FY223" s="47">
        <v>0</v>
      </c>
      <c r="FZ223" s="47">
        <v>0</v>
      </c>
      <c r="GA223" s="47">
        <v>0</v>
      </c>
      <c r="GB223" s="47">
        <v>0</v>
      </c>
      <c r="GC223" s="47">
        <v>0</v>
      </c>
      <c r="GD223" s="47">
        <v>0</v>
      </c>
      <c r="GE223" s="47">
        <v>4.9658689158841099E-2</v>
      </c>
      <c r="GF223" s="47">
        <v>1.3422936762787101E-2</v>
      </c>
      <c r="GG223" s="47">
        <v>2.6818211807273602E-3</v>
      </c>
      <c r="GH223" s="47">
        <v>0</v>
      </c>
      <c r="GI223" s="47">
        <v>0.62666425424695305</v>
      </c>
      <c r="GJ223" s="47">
        <v>4.4813392929298E-2</v>
      </c>
      <c r="GK223" s="47">
        <v>1.99746008063638</v>
      </c>
      <c r="GL223" s="47">
        <v>0.81943225051214497</v>
      </c>
      <c r="GM223" s="47">
        <v>8.2547656530993704E-2</v>
      </c>
      <c r="GN223" s="47">
        <v>2.2378331748947999E-2</v>
      </c>
      <c r="GO223" s="47">
        <v>0</v>
      </c>
      <c r="GP223" s="47">
        <v>0</v>
      </c>
      <c r="GQ223" s="47">
        <v>0.63103054133645498</v>
      </c>
      <c r="GR223" s="47">
        <v>0</v>
      </c>
      <c r="GS223" s="47">
        <v>0</v>
      </c>
      <c r="GT223" s="47">
        <v>0</v>
      </c>
      <c r="GU223" s="47">
        <v>8.3318455037790895E-2</v>
      </c>
      <c r="GV223" s="47">
        <v>0</v>
      </c>
      <c r="GW223" s="47">
        <v>0</v>
      </c>
      <c r="GX223" s="47">
        <v>0</v>
      </c>
      <c r="GY223" s="47">
        <v>0</v>
      </c>
      <c r="GZ223" s="47">
        <v>2.5289728829948298E-2</v>
      </c>
      <c r="HA223" s="47">
        <v>0</v>
      </c>
      <c r="HB223" s="47">
        <v>2.0011265611528599E-2</v>
      </c>
      <c r="HC223" s="47">
        <v>0</v>
      </c>
      <c r="HD223" s="47">
        <v>1.75615383793677</v>
      </c>
      <c r="HE223" s="47">
        <v>1.9395827765117499</v>
      </c>
      <c r="HF223" s="47">
        <v>1.34189673224995</v>
      </c>
      <c r="HG223" s="47">
        <v>2.1090669200435199</v>
      </c>
      <c r="HH223" s="47">
        <v>0</v>
      </c>
      <c r="HI223" s="47">
        <v>1.4046117309874</v>
      </c>
      <c r="HJ223" s="47">
        <v>0</v>
      </c>
      <c r="HK223" s="47">
        <v>0.671317174531048</v>
      </c>
      <c r="HL223" s="47">
        <v>0</v>
      </c>
      <c r="HM223" s="47">
        <v>0</v>
      </c>
      <c r="HN223" s="47">
        <v>0.35404901115861598</v>
      </c>
      <c r="HO223" s="47">
        <v>0.52904297680906198</v>
      </c>
      <c r="HP223" s="47">
        <v>0.16336080425813801</v>
      </c>
      <c r="HQ223" s="47">
        <v>1.42736307887503</v>
      </c>
      <c r="HR223" s="47">
        <v>2.9782783640387899E-2</v>
      </c>
      <c r="HS223" s="47">
        <v>0.44103467871643198</v>
      </c>
      <c r="HT223" s="47">
        <v>1.4294521846252199</v>
      </c>
      <c r="HU223" s="47">
        <v>0.97174996635914102</v>
      </c>
      <c r="HV223" s="47">
        <v>6.1766173911620896</v>
      </c>
      <c r="HW223" s="47">
        <v>0</v>
      </c>
      <c r="HX223" s="47">
        <v>0</v>
      </c>
      <c r="HY223" s="47">
        <v>0</v>
      </c>
      <c r="HZ223" s="47">
        <v>0</v>
      </c>
    </row>
    <row r="224" spans="1:234" x14ac:dyDescent="0.25">
      <c r="A224" t="str">
        <f t="shared" si="3"/>
        <v>HOT_318</v>
      </c>
      <c r="B224" s="1" t="s">
        <v>1550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4.2511008107324999E-2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47">
        <v>0</v>
      </c>
      <c r="CL224" s="47">
        <v>0</v>
      </c>
      <c r="CM224" s="47">
        <v>0</v>
      </c>
      <c r="CN224" s="47">
        <v>0</v>
      </c>
      <c r="CO224" s="47">
        <v>0</v>
      </c>
      <c r="CP224" s="47">
        <v>0</v>
      </c>
      <c r="CQ224" s="47">
        <v>0</v>
      </c>
      <c r="CR224" s="47">
        <v>0</v>
      </c>
      <c r="CS224" s="47">
        <v>0</v>
      </c>
      <c r="CT224" s="47">
        <v>0</v>
      </c>
      <c r="CU224" s="47">
        <v>0</v>
      </c>
      <c r="CV224" s="47">
        <v>0</v>
      </c>
      <c r="CW224" s="47">
        <v>0</v>
      </c>
      <c r="CX224" s="47">
        <v>0</v>
      </c>
      <c r="CY224" s="47">
        <v>0</v>
      </c>
      <c r="CZ224" s="47">
        <v>0</v>
      </c>
      <c r="DA224" s="47">
        <v>0</v>
      </c>
      <c r="DB224" s="47">
        <v>0</v>
      </c>
      <c r="DC224" s="47">
        <v>0</v>
      </c>
      <c r="DD224" s="47">
        <v>0</v>
      </c>
      <c r="DE224" s="47">
        <v>0</v>
      </c>
      <c r="DF224" s="47">
        <v>0</v>
      </c>
      <c r="DG224" s="47">
        <v>0</v>
      </c>
      <c r="DH224" s="47">
        <v>0</v>
      </c>
      <c r="DI224" s="47">
        <v>0</v>
      </c>
      <c r="DJ224" s="47">
        <v>0</v>
      </c>
      <c r="DK224" s="47">
        <v>0</v>
      </c>
      <c r="DL224" s="47">
        <v>0</v>
      </c>
      <c r="DM224" s="47">
        <v>0</v>
      </c>
      <c r="DN224" s="47">
        <v>0</v>
      </c>
      <c r="DO224" s="47">
        <v>0</v>
      </c>
      <c r="DP224" s="47">
        <v>0</v>
      </c>
      <c r="DQ224" s="47">
        <v>0</v>
      </c>
      <c r="DR224" s="47">
        <v>0</v>
      </c>
      <c r="DS224" s="47">
        <v>0</v>
      </c>
      <c r="DT224" s="47">
        <v>0</v>
      </c>
      <c r="DU224" s="47">
        <v>0</v>
      </c>
      <c r="DV224" s="47">
        <v>0</v>
      </c>
      <c r="DW224" s="47">
        <v>0</v>
      </c>
      <c r="DX224" s="47">
        <v>0</v>
      </c>
      <c r="DY224" s="47">
        <v>0</v>
      </c>
      <c r="DZ224" s="47">
        <v>0</v>
      </c>
      <c r="EA224" s="47">
        <v>0</v>
      </c>
      <c r="EB224" s="47">
        <v>0</v>
      </c>
      <c r="EC224" s="47">
        <v>0</v>
      </c>
      <c r="ED224" s="47">
        <v>0</v>
      </c>
      <c r="EE224" s="47">
        <v>0</v>
      </c>
      <c r="EF224" s="47">
        <v>0</v>
      </c>
      <c r="EG224" s="47">
        <v>0</v>
      </c>
      <c r="EH224" s="47">
        <v>0</v>
      </c>
      <c r="EI224" s="47">
        <v>0</v>
      </c>
      <c r="EJ224" s="47">
        <v>0</v>
      </c>
      <c r="EK224" s="47">
        <v>0</v>
      </c>
      <c r="EL224" s="47">
        <v>0</v>
      </c>
      <c r="EM224" s="47">
        <v>0</v>
      </c>
      <c r="EN224" s="47">
        <v>0</v>
      </c>
      <c r="EO224" s="47">
        <v>0</v>
      </c>
      <c r="EP224" s="47">
        <v>0</v>
      </c>
      <c r="EQ224" s="47">
        <v>0</v>
      </c>
      <c r="ER224" s="47">
        <v>0</v>
      </c>
      <c r="ES224" s="47">
        <v>0</v>
      </c>
      <c r="ET224" s="47">
        <v>3.7355777080105199E-3</v>
      </c>
      <c r="EU224" s="47">
        <v>0</v>
      </c>
      <c r="EV224" s="47">
        <v>0</v>
      </c>
      <c r="EW224" s="47">
        <v>0</v>
      </c>
      <c r="EX224" s="47">
        <v>0</v>
      </c>
      <c r="EY224" s="47">
        <v>0</v>
      </c>
      <c r="EZ224" s="47">
        <v>0</v>
      </c>
      <c r="FA224" s="47">
        <v>0</v>
      </c>
      <c r="FB224" s="47">
        <v>0</v>
      </c>
      <c r="FC224" s="47">
        <v>0</v>
      </c>
      <c r="FD224" s="47">
        <v>0</v>
      </c>
      <c r="FE224" s="47">
        <v>0</v>
      </c>
      <c r="FF224" s="47">
        <v>0</v>
      </c>
      <c r="FG224" s="47">
        <v>0</v>
      </c>
      <c r="FH224" s="47">
        <v>0</v>
      </c>
      <c r="FI224" s="47">
        <v>0</v>
      </c>
      <c r="FJ224" s="47">
        <v>0</v>
      </c>
      <c r="FK224" s="47">
        <v>0</v>
      </c>
      <c r="FL224" s="47">
        <v>0</v>
      </c>
      <c r="FM224" s="47">
        <v>0</v>
      </c>
      <c r="FN224" s="47">
        <v>0</v>
      </c>
      <c r="FO224" s="47">
        <v>0</v>
      </c>
      <c r="FP224" s="47">
        <v>0</v>
      </c>
      <c r="FQ224" s="47">
        <v>0</v>
      </c>
      <c r="FR224" s="47">
        <v>0</v>
      </c>
      <c r="FS224" s="47">
        <v>0</v>
      </c>
      <c r="FT224" s="47">
        <v>0</v>
      </c>
      <c r="FU224" s="47">
        <v>0</v>
      </c>
      <c r="FV224" s="47">
        <v>0</v>
      </c>
      <c r="FW224" s="47">
        <v>0</v>
      </c>
      <c r="FX224" s="47">
        <v>0</v>
      </c>
      <c r="FY224" s="47">
        <v>0</v>
      </c>
      <c r="FZ224" s="47">
        <v>0</v>
      </c>
      <c r="GA224" s="47">
        <v>0</v>
      </c>
      <c r="GB224" s="47">
        <v>0</v>
      </c>
      <c r="GC224" s="47">
        <v>0</v>
      </c>
      <c r="GD224" s="47">
        <v>0</v>
      </c>
      <c r="GE224" s="47">
        <v>0</v>
      </c>
      <c r="GF224" s="47">
        <v>0</v>
      </c>
      <c r="GG224" s="47">
        <v>0</v>
      </c>
      <c r="GH224" s="47">
        <v>0</v>
      </c>
      <c r="GI224" s="47">
        <v>0</v>
      </c>
      <c r="GJ224" s="47">
        <v>0</v>
      </c>
      <c r="GK224" s="47">
        <v>0</v>
      </c>
      <c r="GL224" s="47">
        <v>0</v>
      </c>
      <c r="GM224" s="47">
        <v>0</v>
      </c>
      <c r="GN224" s="47">
        <v>0</v>
      </c>
      <c r="GO224" s="47">
        <v>0</v>
      </c>
      <c r="GP224" s="47">
        <v>0</v>
      </c>
      <c r="GQ224" s="47">
        <v>4.0450675726695903E-2</v>
      </c>
      <c r="GR224" s="47">
        <v>0</v>
      </c>
      <c r="GS224" s="47">
        <v>0</v>
      </c>
      <c r="GT224" s="47">
        <v>0</v>
      </c>
      <c r="GU224" s="47">
        <v>0</v>
      </c>
      <c r="GV224" s="47">
        <v>0</v>
      </c>
      <c r="GW224" s="47">
        <v>0</v>
      </c>
      <c r="GX224" s="47">
        <v>0</v>
      </c>
      <c r="GY224" s="47">
        <v>0</v>
      </c>
      <c r="GZ224" s="47">
        <v>0</v>
      </c>
      <c r="HA224" s="47">
        <v>0</v>
      </c>
      <c r="HB224" s="47">
        <v>0</v>
      </c>
      <c r="HC224" s="47">
        <v>0</v>
      </c>
      <c r="HD224" s="47">
        <v>0</v>
      </c>
      <c r="HE224" s="47">
        <v>0</v>
      </c>
      <c r="HF224" s="47">
        <v>0</v>
      </c>
      <c r="HG224" s="47">
        <v>0</v>
      </c>
      <c r="HH224" s="47">
        <v>0</v>
      </c>
      <c r="HI224" s="47">
        <v>0</v>
      </c>
      <c r="HJ224" s="47">
        <v>0</v>
      </c>
      <c r="HK224" s="47">
        <v>0</v>
      </c>
      <c r="HL224" s="47">
        <v>0</v>
      </c>
      <c r="HM224" s="47">
        <v>0</v>
      </c>
      <c r="HN224" s="47">
        <v>0</v>
      </c>
      <c r="HO224" s="47">
        <v>0</v>
      </c>
      <c r="HP224" s="47">
        <v>0</v>
      </c>
      <c r="HQ224" s="47">
        <v>0</v>
      </c>
      <c r="HR224" s="47">
        <v>0</v>
      </c>
      <c r="HS224" s="47">
        <v>0</v>
      </c>
      <c r="HT224" s="47">
        <v>0</v>
      </c>
      <c r="HU224" s="47">
        <v>0</v>
      </c>
      <c r="HV224" s="47">
        <v>0</v>
      </c>
      <c r="HW224" s="47">
        <v>0</v>
      </c>
      <c r="HX224" s="47">
        <v>0</v>
      </c>
      <c r="HY224" s="47">
        <v>0</v>
      </c>
      <c r="HZ224" s="47">
        <v>0</v>
      </c>
    </row>
    <row r="225" spans="1:234" x14ac:dyDescent="0.25">
      <c r="A225" t="str">
        <f t="shared" si="3"/>
        <v>HOT_319</v>
      </c>
      <c r="B225" s="1" t="s">
        <v>1551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0.31174739278704999</v>
      </c>
      <c r="R225" s="1">
        <v>0</v>
      </c>
      <c r="S225" s="1">
        <v>0.12481957525107799</v>
      </c>
      <c r="T225" s="1">
        <v>0</v>
      </c>
      <c r="U225" s="1">
        <v>0</v>
      </c>
      <c r="V225" s="1">
        <v>0</v>
      </c>
      <c r="W225" s="1">
        <v>0</v>
      </c>
      <c r="X225" s="1">
        <v>0.101337657073368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1.4138800605544601E-2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0.28451948087546503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2.1567510481195401E-2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2.3158289810393601E-2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4.5142020730761104E-3</v>
      </c>
      <c r="BZ225" s="1">
        <v>0</v>
      </c>
      <c r="CA225" s="1">
        <v>0</v>
      </c>
      <c r="CB225" s="1">
        <v>0</v>
      </c>
      <c r="CC225" s="1">
        <v>0</v>
      </c>
      <c r="CD225" s="1">
        <v>3.2794305609303999E-2</v>
      </c>
      <c r="CE225" s="1">
        <v>1.43793082862732E-2</v>
      </c>
      <c r="CF225" s="1">
        <v>0</v>
      </c>
      <c r="CG225" s="1">
        <v>0</v>
      </c>
      <c r="CH225" s="1">
        <v>0</v>
      </c>
      <c r="CI225" s="1">
        <v>0</v>
      </c>
      <c r="CJ225" s="1">
        <v>1.6132355043161899E-2</v>
      </c>
      <c r="CK225" s="47">
        <v>0.12241579429081099</v>
      </c>
      <c r="CL225" s="47">
        <v>9.44710908051173E-2</v>
      </c>
      <c r="CM225" s="47">
        <v>0.40742822913295501</v>
      </c>
      <c r="CN225" s="47">
        <v>0</v>
      </c>
      <c r="CO225" s="47">
        <v>0</v>
      </c>
      <c r="CP225" s="47">
        <v>0</v>
      </c>
      <c r="CQ225" s="47">
        <v>0</v>
      </c>
      <c r="CR225" s="47">
        <v>4.0167201265920702E-2</v>
      </c>
      <c r="CS225" s="47">
        <v>0.190694786603748</v>
      </c>
      <c r="CT225" s="47">
        <v>5.5452839953603998</v>
      </c>
      <c r="CU225" s="47">
        <v>8.3486189401019997E-2</v>
      </c>
      <c r="CV225" s="47">
        <v>0.56510858157746002</v>
      </c>
      <c r="CW225" s="47">
        <v>0</v>
      </c>
      <c r="CX225" s="47">
        <v>0</v>
      </c>
      <c r="CY225" s="47">
        <v>0</v>
      </c>
      <c r="CZ225" s="47">
        <v>0</v>
      </c>
      <c r="DA225" s="47">
        <v>0.34008037071546898</v>
      </c>
      <c r="DB225" s="47">
        <v>0</v>
      </c>
      <c r="DC225" s="47">
        <v>0</v>
      </c>
      <c r="DD225" s="47">
        <v>0</v>
      </c>
      <c r="DE225" s="47">
        <v>0</v>
      </c>
      <c r="DF225" s="47">
        <v>7.8130905454226098E-3</v>
      </c>
      <c r="DG225" s="47">
        <v>0</v>
      </c>
      <c r="DH225" s="47">
        <v>0</v>
      </c>
      <c r="DI225" s="47">
        <v>0</v>
      </c>
      <c r="DJ225" s="47">
        <v>0</v>
      </c>
      <c r="DK225" s="47">
        <v>0</v>
      </c>
      <c r="DL225" s="47">
        <v>0</v>
      </c>
      <c r="DM225" s="47">
        <v>3.69918751946006E-2</v>
      </c>
      <c r="DN225" s="47">
        <v>0</v>
      </c>
      <c r="DO225" s="47">
        <v>0.10373761931169299</v>
      </c>
      <c r="DP225" s="47">
        <v>0.21324089885626399</v>
      </c>
      <c r="DQ225" s="47">
        <v>0.46193903314625701</v>
      </c>
      <c r="DR225" s="47">
        <v>0</v>
      </c>
      <c r="DS225" s="47">
        <v>0</v>
      </c>
      <c r="DT225" s="47">
        <v>2.0922223983960101E-2</v>
      </c>
      <c r="DU225" s="47">
        <v>0</v>
      </c>
      <c r="DV225" s="47">
        <v>0</v>
      </c>
      <c r="DW225" s="47">
        <v>0</v>
      </c>
      <c r="DX225" s="47">
        <v>0</v>
      </c>
      <c r="DY225" s="47">
        <v>0</v>
      </c>
      <c r="DZ225" s="47">
        <v>0</v>
      </c>
      <c r="EA225" s="47">
        <v>0</v>
      </c>
      <c r="EB225" s="47">
        <v>0</v>
      </c>
      <c r="EC225" s="47">
        <v>3.8312300589796601E-2</v>
      </c>
      <c r="ED225" s="47">
        <v>4.4689577613262602E-2</v>
      </c>
      <c r="EE225" s="47">
        <v>0</v>
      </c>
      <c r="EF225" s="47">
        <v>0</v>
      </c>
      <c r="EG225" s="47">
        <v>0</v>
      </c>
      <c r="EH225" s="47">
        <v>0</v>
      </c>
      <c r="EI225" s="47">
        <v>0</v>
      </c>
      <c r="EJ225" s="47">
        <v>9.0745278004640995E-2</v>
      </c>
      <c r="EK225" s="47">
        <v>5.7245178973769302E-2</v>
      </c>
      <c r="EL225" s="47">
        <v>0</v>
      </c>
      <c r="EM225" s="47">
        <v>0</v>
      </c>
      <c r="EN225" s="47">
        <v>0</v>
      </c>
      <c r="EO225" s="47">
        <v>3.01333273362898E-2</v>
      </c>
      <c r="EP225" s="47">
        <v>0</v>
      </c>
      <c r="EQ225" s="47">
        <v>2.6394999590850898E-2</v>
      </c>
      <c r="ER225" s="47">
        <v>0</v>
      </c>
      <c r="ES225" s="47">
        <v>0.287563441074425</v>
      </c>
      <c r="ET225" s="47">
        <v>1.49423108320421E-2</v>
      </c>
      <c r="EU225" s="47">
        <v>0</v>
      </c>
      <c r="EV225" s="47">
        <v>1.6926374105316201E-2</v>
      </c>
      <c r="EW225" s="47">
        <v>0</v>
      </c>
      <c r="EX225" s="47">
        <v>0</v>
      </c>
      <c r="EY225" s="47">
        <v>0</v>
      </c>
      <c r="EZ225" s="47">
        <v>0</v>
      </c>
      <c r="FA225" s="47">
        <v>5.6888855010906299E-2</v>
      </c>
      <c r="FB225" s="47">
        <v>0</v>
      </c>
      <c r="FC225" s="47">
        <v>0</v>
      </c>
      <c r="FD225" s="47">
        <v>0</v>
      </c>
      <c r="FE225" s="47">
        <v>0</v>
      </c>
      <c r="FF225" s="47">
        <v>0</v>
      </c>
      <c r="FG225" s="47">
        <v>0</v>
      </c>
      <c r="FH225" s="47">
        <v>0</v>
      </c>
      <c r="FI225" s="47">
        <v>0</v>
      </c>
      <c r="FJ225" s="47">
        <v>0</v>
      </c>
      <c r="FK225" s="47">
        <v>0</v>
      </c>
      <c r="FL225" s="47">
        <v>0</v>
      </c>
      <c r="FM225" s="47">
        <v>9.3879172044800993E-2</v>
      </c>
      <c r="FN225" s="47">
        <v>0.18290515081391101</v>
      </c>
      <c r="FO225" s="47">
        <v>3.8495194520585703E-2</v>
      </c>
      <c r="FP225" s="47">
        <v>0</v>
      </c>
      <c r="FQ225" s="47">
        <v>0</v>
      </c>
      <c r="FR225" s="47">
        <v>0</v>
      </c>
      <c r="FS225" s="47">
        <v>0</v>
      </c>
      <c r="FT225" s="47">
        <v>0.127767505230861</v>
      </c>
      <c r="FU225" s="47">
        <v>0</v>
      </c>
      <c r="FV225" s="47">
        <v>0</v>
      </c>
      <c r="FW225" s="47">
        <v>0</v>
      </c>
      <c r="FX225" s="47">
        <v>0</v>
      </c>
      <c r="FY225" s="47">
        <v>0</v>
      </c>
      <c r="FZ225" s="47">
        <v>0</v>
      </c>
      <c r="GA225" s="47">
        <v>0</v>
      </c>
      <c r="GB225" s="47">
        <v>0</v>
      </c>
      <c r="GC225" s="47">
        <v>0</v>
      </c>
      <c r="GD225" s="47">
        <v>0</v>
      </c>
      <c r="GE225" s="47">
        <v>0</v>
      </c>
      <c r="GF225" s="47">
        <v>0</v>
      </c>
      <c r="GG225" s="47">
        <v>0</v>
      </c>
      <c r="GH225" s="47">
        <v>0</v>
      </c>
      <c r="GI225" s="47">
        <v>0.124338145683919</v>
      </c>
      <c r="GJ225" s="47">
        <v>0</v>
      </c>
      <c r="GK225" s="47">
        <v>0</v>
      </c>
      <c r="GL225" s="47">
        <v>0</v>
      </c>
      <c r="GM225" s="47">
        <v>0</v>
      </c>
      <c r="GN225" s="47">
        <v>0</v>
      </c>
      <c r="GO225" s="47">
        <v>2.1504499642516901E-2</v>
      </c>
      <c r="GP225" s="47">
        <v>0</v>
      </c>
      <c r="GQ225" s="47">
        <v>4.0450675726695903E-2</v>
      </c>
      <c r="GR225" s="47">
        <v>0</v>
      </c>
      <c r="GS225" s="47">
        <v>2.23808543367453E-2</v>
      </c>
      <c r="GT225" s="47">
        <v>0</v>
      </c>
      <c r="GU225" s="47">
        <v>0</v>
      </c>
      <c r="GV225" s="47">
        <v>0</v>
      </c>
      <c r="GW225" s="47">
        <v>0</v>
      </c>
      <c r="GX225" s="47">
        <v>0</v>
      </c>
      <c r="GY225" s="47">
        <v>0</v>
      </c>
      <c r="GZ225" s="47">
        <v>0</v>
      </c>
      <c r="HA225" s="47">
        <v>0</v>
      </c>
      <c r="HB225" s="47">
        <v>0</v>
      </c>
      <c r="HC225" s="47">
        <v>0</v>
      </c>
      <c r="HD225" s="47">
        <v>0</v>
      </c>
      <c r="HE225" s="47">
        <v>0</v>
      </c>
      <c r="HF225" s="47">
        <v>0</v>
      </c>
      <c r="HG225" s="47">
        <v>0</v>
      </c>
      <c r="HH225" s="47">
        <v>0</v>
      </c>
      <c r="HI225" s="47">
        <v>0</v>
      </c>
      <c r="HJ225" s="47">
        <v>0</v>
      </c>
      <c r="HK225" s="47">
        <v>0</v>
      </c>
      <c r="HL225" s="47">
        <v>0</v>
      </c>
      <c r="HM225" s="47">
        <v>0</v>
      </c>
      <c r="HN225" s="47">
        <v>0</v>
      </c>
      <c r="HO225" s="47">
        <v>0</v>
      </c>
      <c r="HP225" s="47">
        <v>0</v>
      </c>
      <c r="HQ225" s="47">
        <v>0</v>
      </c>
      <c r="HR225" s="47">
        <v>0</v>
      </c>
      <c r="HS225" s="47">
        <v>0</v>
      </c>
      <c r="HT225" s="47">
        <v>0</v>
      </c>
      <c r="HU225" s="47">
        <v>0</v>
      </c>
      <c r="HV225" s="47">
        <v>0</v>
      </c>
      <c r="HW225" s="47">
        <v>0</v>
      </c>
      <c r="HX225" s="47">
        <v>0</v>
      </c>
      <c r="HY225" s="47">
        <v>0</v>
      </c>
      <c r="HZ225" s="47">
        <v>0</v>
      </c>
    </row>
    <row r="226" spans="1:234" x14ac:dyDescent="0.25">
      <c r="A226" t="str">
        <f t="shared" si="3"/>
        <v>HOT_320</v>
      </c>
      <c r="B226" s="1" t="s">
        <v>1552</v>
      </c>
      <c r="C226" s="1">
        <v>0</v>
      </c>
      <c r="D226" s="1">
        <v>0</v>
      </c>
      <c r="E226" s="1">
        <v>0.12662502501209499</v>
      </c>
      <c r="F226" s="1">
        <v>0</v>
      </c>
      <c r="G226" s="1">
        <v>0</v>
      </c>
      <c r="H226" s="1">
        <v>0</v>
      </c>
      <c r="I226" s="1">
        <v>0.61644388089997804</v>
      </c>
      <c r="J226" s="1">
        <v>0</v>
      </c>
      <c r="K226" s="1">
        <v>0</v>
      </c>
      <c r="L226" s="1">
        <v>0</v>
      </c>
      <c r="M226" s="1">
        <v>7.0962941569977303E-3</v>
      </c>
      <c r="N226" s="1">
        <v>0.119565300618382</v>
      </c>
      <c r="O226" s="1">
        <v>0</v>
      </c>
      <c r="P226" s="1">
        <v>0</v>
      </c>
      <c r="Q226" s="1">
        <v>0</v>
      </c>
      <c r="R226" s="1">
        <v>0</v>
      </c>
      <c r="S226" s="1">
        <v>2.4963915050215599E-2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1.12603577942577E-2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0.104264304616562</v>
      </c>
      <c r="AP226" s="1">
        <v>0</v>
      </c>
      <c r="AQ226" s="1">
        <v>0</v>
      </c>
      <c r="AR226" s="1">
        <v>0</v>
      </c>
      <c r="AS226" s="1">
        <v>4.7387599917799398E-3</v>
      </c>
      <c r="AT226" s="1">
        <v>0.46494646874771001</v>
      </c>
      <c r="AU226" s="1">
        <v>0</v>
      </c>
      <c r="AV226" s="1">
        <v>1.42080521411717E-2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7.1808083561425304E-2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2.1520657286285098E-2</v>
      </c>
      <c r="BS226" s="1">
        <v>0</v>
      </c>
      <c r="BT226" s="1">
        <v>6.9748570520301298E-2</v>
      </c>
      <c r="BU226" s="1">
        <v>0</v>
      </c>
      <c r="BV226" s="1">
        <v>0</v>
      </c>
      <c r="BW226" s="1">
        <v>0</v>
      </c>
      <c r="BX226" s="1">
        <v>0</v>
      </c>
      <c r="BY226" s="1">
        <v>9.0284041461522208E-3</v>
      </c>
      <c r="BZ226" s="1">
        <v>0</v>
      </c>
      <c r="CA226" s="1">
        <v>0</v>
      </c>
      <c r="CB226" s="1">
        <v>0</v>
      </c>
      <c r="CC226" s="1">
        <v>1.0858711834296301E-2</v>
      </c>
      <c r="CD226" s="1">
        <v>1.09314352031014E-2</v>
      </c>
      <c r="CE226" s="1">
        <v>0</v>
      </c>
      <c r="CF226" s="1">
        <v>8.9051852405148804E-2</v>
      </c>
      <c r="CG226" s="1">
        <v>0</v>
      </c>
      <c r="CH226" s="1">
        <v>0</v>
      </c>
      <c r="CI226" s="1">
        <v>0</v>
      </c>
      <c r="CJ226" s="1">
        <v>0</v>
      </c>
      <c r="CK226" s="47">
        <v>0</v>
      </c>
      <c r="CL226" s="47">
        <v>0</v>
      </c>
      <c r="CM226" s="47">
        <v>0</v>
      </c>
      <c r="CN226" s="47">
        <v>0</v>
      </c>
      <c r="CO226" s="47">
        <v>0</v>
      </c>
      <c r="CP226" s="47">
        <v>0</v>
      </c>
      <c r="CQ226" s="47">
        <v>0</v>
      </c>
      <c r="CR226" s="47">
        <v>1.33890670886402E-2</v>
      </c>
      <c r="CS226" s="47">
        <v>0</v>
      </c>
      <c r="CT226" s="47">
        <v>3.7981397228495903E-2</v>
      </c>
      <c r="CU226" s="47">
        <v>0</v>
      </c>
      <c r="CV226" s="47">
        <v>0</v>
      </c>
      <c r="CW226" s="47">
        <v>0</v>
      </c>
      <c r="CX226" s="47">
        <v>0</v>
      </c>
      <c r="CY226" s="47">
        <v>0</v>
      </c>
      <c r="CZ226" s="47">
        <v>0</v>
      </c>
      <c r="DA226" s="47">
        <v>6.07286376277624E-2</v>
      </c>
      <c r="DB226" s="47">
        <v>0</v>
      </c>
      <c r="DC226" s="47">
        <v>0</v>
      </c>
      <c r="DD226" s="47">
        <v>0</v>
      </c>
      <c r="DE226" s="47">
        <v>0</v>
      </c>
      <c r="DF226" s="47">
        <v>0</v>
      </c>
      <c r="DG226" s="47">
        <v>0</v>
      </c>
      <c r="DH226" s="47">
        <v>0</v>
      </c>
      <c r="DI226" s="47">
        <v>0</v>
      </c>
      <c r="DJ226" s="47">
        <v>0</v>
      </c>
      <c r="DK226" s="47">
        <v>0</v>
      </c>
      <c r="DL226" s="47">
        <v>0</v>
      </c>
      <c r="DM226" s="47">
        <v>3.69918751946006E-2</v>
      </c>
      <c r="DN226" s="47">
        <v>0</v>
      </c>
      <c r="DO226" s="47">
        <v>0</v>
      </c>
      <c r="DP226" s="47">
        <v>0</v>
      </c>
      <c r="DQ226" s="47">
        <v>0</v>
      </c>
      <c r="DR226" s="47">
        <v>0</v>
      </c>
      <c r="DS226" s="47">
        <v>0</v>
      </c>
      <c r="DT226" s="47">
        <v>2.0922223983960101E-2</v>
      </c>
      <c r="DU226" s="47">
        <v>0</v>
      </c>
      <c r="DV226" s="47">
        <v>0</v>
      </c>
      <c r="DW226" s="47">
        <v>0</v>
      </c>
      <c r="DX226" s="47">
        <v>0</v>
      </c>
      <c r="DY226" s="47">
        <v>0</v>
      </c>
      <c r="DZ226" s="47">
        <v>0</v>
      </c>
      <c r="EA226" s="47">
        <v>0</v>
      </c>
      <c r="EB226" s="47">
        <v>0</v>
      </c>
      <c r="EC226" s="47">
        <v>0</v>
      </c>
      <c r="ED226" s="47">
        <v>0</v>
      </c>
      <c r="EE226" s="47">
        <v>0</v>
      </c>
      <c r="EF226" s="47">
        <v>0</v>
      </c>
      <c r="EG226" s="47">
        <v>0</v>
      </c>
      <c r="EH226" s="47">
        <v>0</v>
      </c>
      <c r="EI226" s="47">
        <v>0</v>
      </c>
      <c r="EJ226" s="47">
        <v>0</v>
      </c>
      <c r="EK226" s="47">
        <v>0</v>
      </c>
      <c r="EL226" s="47">
        <v>0</v>
      </c>
      <c r="EM226" s="47">
        <v>0</v>
      </c>
      <c r="EN226" s="47">
        <v>0</v>
      </c>
      <c r="EO226" s="47">
        <v>0</v>
      </c>
      <c r="EP226" s="47">
        <v>0</v>
      </c>
      <c r="EQ226" s="47">
        <v>0</v>
      </c>
      <c r="ER226" s="47">
        <v>0</v>
      </c>
      <c r="ES226" s="47">
        <v>0.86269032322327599</v>
      </c>
      <c r="ET226" s="47">
        <v>4.8562510204136801E-2</v>
      </c>
      <c r="EU226" s="47">
        <v>0</v>
      </c>
      <c r="EV226" s="47">
        <v>0.57549671958075199</v>
      </c>
      <c r="EW226" s="47">
        <v>0</v>
      </c>
      <c r="EX226" s="47">
        <v>0</v>
      </c>
      <c r="EY226" s="47">
        <v>0</v>
      </c>
      <c r="EZ226" s="47">
        <v>0</v>
      </c>
      <c r="FA226" s="47">
        <v>0.113777710021813</v>
      </c>
      <c r="FB226" s="47">
        <v>6.6361126158400296E-3</v>
      </c>
      <c r="FC226" s="47">
        <v>0</v>
      </c>
      <c r="FD226" s="47">
        <v>0</v>
      </c>
      <c r="FE226" s="47">
        <v>0</v>
      </c>
      <c r="FF226" s="47">
        <v>0</v>
      </c>
      <c r="FG226" s="47">
        <v>0</v>
      </c>
      <c r="FH226" s="47">
        <v>4.2973229784641701E-2</v>
      </c>
      <c r="FI226" s="47">
        <v>0</v>
      </c>
      <c r="FJ226" s="47">
        <v>0</v>
      </c>
      <c r="FK226" s="47">
        <v>0</v>
      </c>
      <c r="FL226" s="47">
        <v>0</v>
      </c>
      <c r="FM226" s="47">
        <v>0</v>
      </c>
      <c r="FN226" s="47">
        <v>0</v>
      </c>
      <c r="FO226" s="47">
        <v>0</v>
      </c>
      <c r="FP226" s="47">
        <v>0</v>
      </c>
      <c r="FQ226" s="47">
        <v>0</v>
      </c>
      <c r="FR226" s="47">
        <v>0</v>
      </c>
      <c r="FS226" s="47">
        <v>0</v>
      </c>
      <c r="FT226" s="47">
        <v>0</v>
      </c>
      <c r="FU226" s="47">
        <v>0</v>
      </c>
      <c r="FV226" s="47">
        <v>0</v>
      </c>
      <c r="FW226" s="47">
        <v>0</v>
      </c>
      <c r="FX226" s="47">
        <v>0</v>
      </c>
      <c r="FY226" s="47">
        <v>0</v>
      </c>
      <c r="FZ226" s="47">
        <v>0</v>
      </c>
      <c r="GA226" s="47">
        <v>0</v>
      </c>
      <c r="GB226" s="47">
        <v>0</v>
      </c>
      <c r="GC226" s="47">
        <v>7.1517477567997104E-2</v>
      </c>
      <c r="GD226" s="47">
        <v>0</v>
      </c>
      <c r="GE226" s="47">
        <v>0</v>
      </c>
      <c r="GF226" s="47">
        <v>0</v>
      </c>
      <c r="GG226" s="47">
        <v>0</v>
      </c>
      <c r="GH226" s="47">
        <v>0</v>
      </c>
      <c r="GI226" s="47">
        <v>0</v>
      </c>
      <c r="GJ226" s="47">
        <v>0</v>
      </c>
      <c r="GK226" s="47">
        <v>0</v>
      </c>
      <c r="GL226" s="47">
        <v>0</v>
      </c>
      <c r="GM226" s="47">
        <v>0</v>
      </c>
      <c r="GN226" s="47">
        <v>0</v>
      </c>
      <c r="GO226" s="47">
        <v>0</v>
      </c>
      <c r="GP226" s="47">
        <v>0</v>
      </c>
      <c r="GQ226" s="47">
        <v>0</v>
      </c>
      <c r="GR226" s="47">
        <v>0</v>
      </c>
      <c r="GS226" s="47">
        <v>0</v>
      </c>
      <c r="GT226" s="47">
        <v>0</v>
      </c>
      <c r="GU226" s="47">
        <v>0</v>
      </c>
      <c r="GV226" s="47">
        <v>0</v>
      </c>
      <c r="GW226" s="47">
        <v>8.9436867154310595E-2</v>
      </c>
      <c r="GX226" s="47">
        <v>0</v>
      </c>
      <c r="GY226" s="47">
        <v>0</v>
      </c>
      <c r="GZ226" s="47">
        <v>0</v>
      </c>
      <c r="HA226" s="47">
        <v>0</v>
      </c>
      <c r="HB226" s="47">
        <v>0</v>
      </c>
      <c r="HC226" s="47">
        <v>0</v>
      </c>
      <c r="HD226" s="47">
        <v>0</v>
      </c>
      <c r="HE226" s="47">
        <v>0</v>
      </c>
      <c r="HF226" s="47">
        <v>0</v>
      </c>
      <c r="HG226" s="47">
        <v>0</v>
      </c>
      <c r="HH226" s="47">
        <v>0</v>
      </c>
      <c r="HI226" s="47">
        <v>0</v>
      </c>
      <c r="HJ226" s="47">
        <v>0</v>
      </c>
      <c r="HK226" s="47">
        <v>0</v>
      </c>
      <c r="HL226" s="47">
        <v>0</v>
      </c>
      <c r="HM226" s="47">
        <v>0</v>
      </c>
      <c r="HN226" s="47">
        <v>0</v>
      </c>
      <c r="HO226" s="47">
        <v>0</v>
      </c>
      <c r="HP226" s="47">
        <v>4.6942759844292598E-3</v>
      </c>
      <c r="HQ226" s="47">
        <v>0</v>
      </c>
      <c r="HR226" s="47">
        <v>0</v>
      </c>
      <c r="HS226" s="47">
        <v>0</v>
      </c>
      <c r="HT226" s="47">
        <v>0</v>
      </c>
      <c r="HU226" s="47">
        <v>0</v>
      </c>
      <c r="HV226" s="47">
        <v>0</v>
      </c>
      <c r="HW226" s="47">
        <v>0</v>
      </c>
      <c r="HX226" s="47">
        <v>0</v>
      </c>
      <c r="HY226" s="47">
        <v>2.7505362183318002E-2</v>
      </c>
      <c r="HZ226" s="47">
        <v>0</v>
      </c>
    </row>
    <row r="227" spans="1:234" x14ac:dyDescent="0.25">
      <c r="A227" t="str">
        <f t="shared" si="3"/>
        <v>HOT_326</v>
      </c>
      <c r="B227" s="1" t="s">
        <v>1553</v>
      </c>
      <c r="C227" s="1">
        <v>0.43968894116302598</v>
      </c>
      <c r="D227" s="1">
        <v>1.63337877076489E-2</v>
      </c>
      <c r="E227" s="1">
        <v>9.4968768759071495E-2</v>
      </c>
      <c r="F227" s="1">
        <v>0</v>
      </c>
      <c r="G227" s="1">
        <v>4.9939176643831198</v>
      </c>
      <c r="H227" s="1">
        <v>0</v>
      </c>
      <c r="I227" s="1">
        <v>0</v>
      </c>
      <c r="J227" s="1">
        <v>0</v>
      </c>
      <c r="K227" s="1">
        <v>0.11488467766641899</v>
      </c>
      <c r="L227" s="1">
        <v>6.5529590429245194E-2</v>
      </c>
      <c r="M227" s="1">
        <v>2.1288882470993201E-2</v>
      </c>
      <c r="N227" s="1">
        <v>0</v>
      </c>
      <c r="O227" s="1">
        <v>9.3397157274532697E-3</v>
      </c>
      <c r="P227" s="1">
        <v>9.7098734844540596E-2</v>
      </c>
      <c r="Q227" s="1">
        <v>0</v>
      </c>
      <c r="R227" s="1">
        <v>3.0015419582508699E-2</v>
      </c>
      <c r="S227" s="1">
        <v>0</v>
      </c>
      <c r="T227" s="1">
        <v>7.4829030582946196E-2</v>
      </c>
      <c r="U227" s="1">
        <v>0</v>
      </c>
      <c r="V227" s="1">
        <v>0.52314118362724704</v>
      </c>
      <c r="W227" s="1">
        <v>0</v>
      </c>
      <c r="X227" s="1">
        <v>0</v>
      </c>
      <c r="Y227" s="1">
        <v>0</v>
      </c>
      <c r="Z227" s="1">
        <v>0.36624088908133101</v>
      </c>
      <c r="AA227" s="1">
        <v>0</v>
      </c>
      <c r="AB227" s="1">
        <v>3.7176563894121099E-2</v>
      </c>
      <c r="AC227" s="1">
        <v>2.0818765731907898E-2</v>
      </c>
      <c r="AD227" s="1">
        <v>0</v>
      </c>
      <c r="AE227" s="1">
        <v>8.4452683456932402E-3</v>
      </c>
      <c r="AF227" s="1">
        <v>0</v>
      </c>
      <c r="AG227" s="1">
        <v>0</v>
      </c>
      <c r="AH227" s="1">
        <v>1.91012648864528E-2</v>
      </c>
      <c r="AI227" s="1">
        <v>0</v>
      </c>
      <c r="AJ227" s="1">
        <v>0</v>
      </c>
      <c r="AK227" s="1">
        <v>0</v>
      </c>
      <c r="AL227" s="1">
        <v>3.5012653146000598E-2</v>
      </c>
      <c r="AM227" s="1">
        <v>0</v>
      </c>
      <c r="AN227" s="1">
        <v>8.0253653201641101E-2</v>
      </c>
      <c r="AO227" s="1">
        <v>0</v>
      </c>
      <c r="AP227" s="1">
        <v>0</v>
      </c>
      <c r="AQ227" s="1">
        <v>0</v>
      </c>
      <c r="AR227" s="1">
        <v>0</v>
      </c>
      <c r="AS227" s="1">
        <v>1.0662209981504901E-2</v>
      </c>
      <c r="AT227" s="1">
        <v>5.72508711517703E-2</v>
      </c>
      <c r="AU227" s="1">
        <v>0</v>
      </c>
      <c r="AV227" s="1">
        <v>0</v>
      </c>
      <c r="AW227" s="1">
        <v>0</v>
      </c>
      <c r="AX227" s="1">
        <v>1.6621803640557702E-2</v>
      </c>
      <c r="AY227" s="1">
        <v>0</v>
      </c>
      <c r="AZ227" s="1">
        <v>0</v>
      </c>
      <c r="BA227" s="1">
        <v>0.61224994731579896</v>
      </c>
      <c r="BB227" s="1">
        <v>8.0878164304482705E-2</v>
      </c>
      <c r="BC227" s="1">
        <v>0</v>
      </c>
      <c r="BD227" s="1">
        <v>0.50593378664259003</v>
      </c>
      <c r="BE227" s="1">
        <v>0</v>
      </c>
      <c r="BF227" s="1">
        <v>16.4096845535061</v>
      </c>
      <c r="BG227" s="1">
        <v>0</v>
      </c>
      <c r="BH227" s="1">
        <v>0.25788546201408502</v>
      </c>
      <c r="BI227" s="1">
        <v>0</v>
      </c>
      <c r="BJ227" s="1">
        <v>0</v>
      </c>
      <c r="BK227" s="1">
        <v>5.85325774957699</v>
      </c>
      <c r="BL227" s="1">
        <v>0</v>
      </c>
      <c r="BM227" s="1">
        <v>0</v>
      </c>
      <c r="BN227" s="1">
        <v>0</v>
      </c>
      <c r="BO227" s="1">
        <v>0</v>
      </c>
      <c r="BP227" s="1">
        <v>2.38332172159018E-2</v>
      </c>
      <c r="BQ227" s="1">
        <v>0</v>
      </c>
      <c r="BR227" s="1">
        <v>1.56562781757724</v>
      </c>
      <c r="BS227" s="1">
        <v>0</v>
      </c>
      <c r="BT227" s="1">
        <v>0.26155713945113002</v>
      </c>
      <c r="BU227" s="1">
        <v>9.3255827379022799E-2</v>
      </c>
      <c r="BV227" s="1">
        <v>0</v>
      </c>
      <c r="BW227" s="1">
        <v>0</v>
      </c>
      <c r="BX227" s="1">
        <v>8.6258209685996601</v>
      </c>
      <c r="BY227" s="1">
        <v>5.75560764317204E-2</v>
      </c>
      <c r="BZ227" s="1">
        <v>9.6886096759206206E-3</v>
      </c>
      <c r="CA227" s="1">
        <v>1.25830420936146E-2</v>
      </c>
      <c r="CB227" s="1">
        <v>0</v>
      </c>
      <c r="CC227" s="1">
        <v>0</v>
      </c>
      <c r="CD227" s="1">
        <v>0</v>
      </c>
      <c r="CE227" s="1">
        <v>11.604101787022501</v>
      </c>
      <c r="CF227" s="1">
        <v>0</v>
      </c>
      <c r="CG227" s="1">
        <v>0</v>
      </c>
      <c r="CH227" s="1">
        <v>0</v>
      </c>
      <c r="CI227" s="1">
        <v>0</v>
      </c>
      <c r="CJ227" s="1">
        <v>1.20992662823715E-2</v>
      </c>
      <c r="CK227" s="47">
        <v>0</v>
      </c>
      <c r="CL227" s="47">
        <v>0</v>
      </c>
      <c r="CM227" s="47">
        <v>0</v>
      </c>
      <c r="CN227" s="47">
        <v>1.0184369546819501</v>
      </c>
      <c r="CO227" s="47">
        <v>0</v>
      </c>
      <c r="CP227" s="47">
        <v>0</v>
      </c>
      <c r="CQ227" s="47">
        <v>0</v>
      </c>
      <c r="CR227" s="47">
        <v>0</v>
      </c>
      <c r="CS227" s="47">
        <v>0</v>
      </c>
      <c r="CT227" s="47">
        <v>0</v>
      </c>
      <c r="CU227" s="47">
        <v>0</v>
      </c>
      <c r="CV227" s="47">
        <v>0</v>
      </c>
      <c r="CW227" s="47">
        <v>0</v>
      </c>
      <c r="CX227" s="47">
        <v>0</v>
      </c>
      <c r="CY227" s="47">
        <v>0</v>
      </c>
      <c r="CZ227" s="47">
        <v>0</v>
      </c>
      <c r="DA227" s="47">
        <v>0</v>
      </c>
      <c r="DB227" s="47">
        <v>0</v>
      </c>
      <c r="DC227" s="47">
        <v>0</v>
      </c>
      <c r="DD227" s="47">
        <v>3.9994643738680898E-2</v>
      </c>
      <c r="DE227" s="47">
        <v>0</v>
      </c>
      <c r="DF227" s="47">
        <v>0</v>
      </c>
      <c r="DG227" s="47">
        <v>0</v>
      </c>
      <c r="DH227" s="47">
        <v>0</v>
      </c>
      <c r="DI227" s="47">
        <v>0</v>
      </c>
      <c r="DJ227" s="47">
        <v>0</v>
      </c>
      <c r="DK227" s="47">
        <v>2.5093790240274201E-2</v>
      </c>
      <c r="DL227" s="47">
        <v>9.3795013231796495E-2</v>
      </c>
      <c r="DM227" s="47">
        <v>1.76867403274184</v>
      </c>
      <c r="DN227" s="47">
        <v>0.13735309919185601</v>
      </c>
      <c r="DO227" s="47">
        <v>0</v>
      </c>
      <c r="DP227" s="47">
        <v>0</v>
      </c>
      <c r="DQ227" s="47">
        <v>0</v>
      </c>
      <c r="DR227" s="47">
        <v>0</v>
      </c>
      <c r="DS227" s="47">
        <v>0</v>
      </c>
      <c r="DT227" s="47">
        <v>0</v>
      </c>
      <c r="DU227" s="47">
        <v>0</v>
      </c>
      <c r="DV227" s="47">
        <v>0</v>
      </c>
      <c r="DW227" s="47">
        <v>0</v>
      </c>
      <c r="DX227" s="47">
        <v>0</v>
      </c>
      <c r="DY227" s="47">
        <v>0</v>
      </c>
      <c r="DZ227" s="47">
        <v>0</v>
      </c>
      <c r="EA227" s="47">
        <v>4.6010501310741896</v>
      </c>
      <c r="EB227" s="47">
        <v>0.25015401640637602</v>
      </c>
      <c r="EC227" s="47">
        <v>2.87342254423474E-2</v>
      </c>
      <c r="ED227" s="47">
        <v>0</v>
      </c>
      <c r="EE227" s="47">
        <v>0</v>
      </c>
      <c r="EF227" s="47">
        <v>0</v>
      </c>
      <c r="EG227" s="47">
        <v>0</v>
      </c>
      <c r="EH227" s="47">
        <v>0.39057885774195999</v>
      </c>
      <c r="EI227" s="47">
        <v>0</v>
      </c>
      <c r="EJ227" s="47">
        <v>0</v>
      </c>
      <c r="EK227" s="47">
        <v>0</v>
      </c>
      <c r="EL227" s="47">
        <v>0</v>
      </c>
      <c r="EM227" s="47">
        <v>5.4339345323328403E-2</v>
      </c>
      <c r="EN227" s="47">
        <v>0.16266236113454</v>
      </c>
      <c r="EO227" s="47">
        <v>0</v>
      </c>
      <c r="EP227" s="47">
        <v>0</v>
      </c>
      <c r="EQ227" s="47">
        <v>0</v>
      </c>
      <c r="ER227" s="47">
        <v>4.6742859318269603E-2</v>
      </c>
      <c r="ES227" s="47">
        <v>0</v>
      </c>
      <c r="ET227" s="47">
        <v>4.2025249215118403E-2</v>
      </c>
      <c r="EU227" s="47">
        <v>0</v>
      </c>
      <c r="EV227" s="47">
        <v>0</v>
      </c>
      <c r="EW227" s="47">
        <v>0</v>
      </c>
      <c r="EX227" s="47">
        <v>0</v>
      </c>
      <c r="EY227" s="47">
        <v>0</v>
      </c>
      <c r="EZ227" s="47">
        <v>0</v>
      </c>
      <c r="FA227" s="47">
        <v>0</v>
      </c>
      <c r="FB227" s="47">
        <v>2.48854223094001E-3</v>
      </c>
      <c r="FC227" s="47">
        <v>0</v>
      </c>
      <c r="FD227" s="47">
        <v>0</v>
      </c>
      <c r="FE227" s="47">
        <v>0</v>
      </c>
      <c r="FF227" s="47">
        <v>0</v>
      </c>
      <c r="FG227" s="47">
        <v>0</v>
      </c>
      <c r="FH227" s="47">
        <v>0</v>
      </c>
      <c r="FI227" s="47">
        <v>0</v>
      </c>
      <c r="FJ227" s="47">
        <v>0</v>
      </c>
      <c r="FK227" s="47">
        <v>0</v>
      </c>
      <c r="FL227" s="47">
        <v>0</v>
      </c>
      <c r="FM227" s="47">
        <v>0</v>
      </c>
      <c r="FN227" s="47">
        <v>0</v>
      </c>
      <c r="FO227" s="47">
        <v>0</v>
      </c>
      <c r="FP227" s="47">
        <v>0</v>
      </c>
      <c r="FQ227" s="47">
        <v>0.10850563948707299</v>
      </c>
      <c r="FR227" s="47">
        <v>0</v>
      </c>
      <c r="FS227" s="47">
        <v>0</v>
      </c>
      <c r="FT227" s="47">
        <v>0</v>
      </c>
      <c r="FU227" s="47">
        <v>0</v>
      </c>
      <c r="FV227" s="47">
        <v>0</v>
      </c>
      <c r="FW227" s="47">
        <v>0</v>
      </c>
      <c r="FX227" s="47">
        <v>0</v>
      </c>
      <c r="FY227" s="47">
        <v>0</v>
      </c>
      <c r="FZ227" s="47">
        <v>0</v>
      </c>
      <c r="GA227" s="47">
        <v>0</v>
      </c>
      <c r="GB227" s="47">
        <v>0</v>
      </c>
      <c r="GC227" s="47">
        <v>0</v>
      </c>
      <c r="GD227" s="47">
        <v>0</v>
      </c>
      <c r="GE227" s="47">
        <v>0.24829344579420601</v>
      </c>
      <c r="GF227" s="47">
        <v>3.3557341906967797E-2</v>
      </c>
      <c r="GG227" s="47">
        <v>0</v>
      </c>
      <c r="GH227" s="47">
        <v>0</v>
      </c>
      <c r="GI227" s="47">
        <v>0</v>
      </c>
      <c r="GJ227" s="47">
        <v>0</v>
      </c>
      <c r="GK227" s="47">
        <v>1.8864900761565799</v>
      </c>
      <c r="GL227" s="47">
        <v>0</v>
      </c>
      <c r="GM227" s="47">
        <v>0</v>
      </c>
      <c r="GN227" s="47">
        <v>0</v>
      </c>
      <c r="GO227" s="47">
        <v>0</v>
      </c>
      <c r="GP227" s="47">
        <v>0</v>
      </c>
      <c r="GQ227" s="47">
        <v>0</v>
      </c>
      <c r="GR227" s="47">
        <v>0</v>
      </c>
      <c r="GS227" s="47">
        <v>0</v>
      </c>
      <c r="GT227" s="47">
        <v>0</v>
      </c>
      <c r="GU227" s="47">
        <v>0</v>
      </c>
      <c r="GV227" s="47">
        <v>0</v>
      </c>
      <c r="GW227" s="47">
        <v>6.7077650365732905E-2</v>
      </c>
      <c r="GX227" s="47">
        <v>0</v>
      </c>
      <c r="GY227" s="47">
        <v>0</v>
      </c>
      <c r="GZ227" s="47">
        <v>0.126448644149741</v>
      </c>
      <c r="HA227" s="47">
        <v>0.434826133667992</v>
      </c>
      <c r="HB227" s="47">
        <v>0</v>
      </c>
      <c r="HC227" s="47">
        <v>4.7239382948682303E-2</v>
      </c>
      <c r="HD227" s="47">
        <v>2.5263405272022301</v>
      </c>
      <c r="HE227" s="47">
        <v>1.13551523308441</v>
      </c>
      <c r="HF227" s="47">
        <v>0.212081380096975</v>
      </c>
      <c r="HG227" s="47">
        <v>0.3101569000064</v>
      </c>
      <c r="HH227" s="47">
        <v>0.13695384220743501</v>
      </c>
      <c r="HI227" s="47">
        <v>0.68703834667861696</v>
      </c>
      <c r="HJ227" s="47">
        <v>0</v>
      </c>
      <c r="HK227" s="47">
        <v>0</v>
      </c>
      <c r="HL227" s="47">
        <v>0</v>
      </c>
      <c r="HM227" s="47">
        <v>0</v>
      </c>
      <c r="HN227" s="47">
        <v>0</v>
      </c>
      <c r="HO227" s="47">
        <v>0</v>
      </c>
      <c r="HP227" s="47">
        <v>9.1538381696370602E-2</v>
      </c>
      <c r="HQ227" s="47">
        <v>3.3305138507084</v>
      </c>
      <c r="HR227" s="47">
        <v>0</v>
      </c>
      <c r="HS227" s="47">
        <v>0</v>
      </c>
      <c r="HT227" s="47">
        <v>0</v>
      </c>
      <c r="HU227" s="47">
        <v>8.5028122056424902</v>
      </c>
      <c r="HV227" s="47">
        <v>6.7137145556109695E-2</v>
      </c>
      <c r="HW227" s="47">
        <v>0</v>
      </c>
      <c r="HX227" s="47">
        <v>0</v>
      </c>
      <c r="HY227" s="47">
        <v>0.58792711666842101</v>
      </c>
      <c r="HZ227" s="47">
        <v>0</v>
      </c>
    </row>
    <row r="228" spans="1:234" x14ac:dyDescent="0.25">
      <c r="A228" t="str">
        <f t="shared" si="3"/>
        <v>HOT_329</v>
      </c>
      <c r="B228" s="1" t="s">
        <v>1554</v>
      </c>
      <c r="C228" s="1">
        <v>3.9684745458816701</v>
      </c>
      <c r="D228" s="1">
        <v>4.9001363122946798E-2</v>
      </c>
      <c r="E228" s="1">
        <v>0</v>
      </c>
      <c r="F228" s="1">
        <v>0</v>
      </c>
      <c r="G228" s="1">
        <v>0</v>
      </c>
      <c r="H228" s="1">
        <v>0</v>
      </c>
      <c r="I228" s="1">
        <v>0.12609079382044999</v>
      </c>
      <c r="J228" s="1">
        <v>0</v>
      </c>
      <c r="K228" s="1">
        <v>0.22976935533283699</v>
      </c>
      <c r="L228" s="1">
        <v>8.1911988036556499E-2</v>
      </c>
      <c r="M228" s="1">
        <v>0.13837773606145601</v>
      </c>
      <c r="N228" s="1">
        <v>0</v>
      </c>
      <c r="O228" s="1">
        <v>4.6698578637266397E-2</v>
      </c>
      <c r="P228" s="1">
        <v>4.8549367422270298E-2</v>
      </c>
      <c r="Q228" s="1">
        <v>0</v>
      </c>
      <c r="R228" s="1">
        <v>0</v>
      </c>
      <c r="S228" s="1">
        <v>1.8722936287661699E-2</v>
      </c>
      <c r="T228" s="1">
        <v>1.09250384651101</v>
      </c>
      <c r="U228" s="1">
        <v>0.38262179298891102</v>
      </c>
      <c r="V228" s="1">
        <v>4.0241629509788199E-2</v>
      </c>
      <c r="W228" s="1">
        <v>0</v>
      </c>
      <c r="X228" s="1">
        <v>1.2920551276854499</v>
      </c>
      <c r="Y228" s="1">
        <v>0</v>
      </c>
      <c r="Z228" s="1">
        <v>4.57801111351663E-2</v>
      </c>
      <c r="AA228" s="1">
        <v>0</v>
      </c>
      <c r="AB228" s="1">
        <v>0.185882819470606</v>
      </c>
      <c r="AC228" s="1">
        <v>8.3275062927631593E-2</v>
      </c>
      <c r="AD228" s="1">
        <v>1.51235159149799E-2</v>
      </c>
      <c r="AE228" s="1">
        <v>3.3781073382772898E-2</v>
      </c>
      <c r="AF228" s="1">
        <v>1.6332256323660099</v>
      </c>
      <c r="AG228" s="1">
        <v>0</v>
      </c>
      <c r="AH228" s="1">
        <v>1.91012648864528E-2</v>
      </c>
      <c r="AI228" s="1">
        <v>1.9798915351527099E-2</v>
      </c>
      <c r="AJ228" s="1">
        <v>0</v>
      </c>
      <c r="AK228" s="1">
        <v>1.9721813055192002E-2</v>
      </c>
      <c r="AL228" s="1">
        <v>0.70025306292001199</v>
      </c>
      <c r="AM228" s="1">
        <v>1.8557175794777301</v>
      </c>
      <c r="AN228" s="1">
        <v>0.112355114482297</v>
      </c>
      <c r="AO228" s="1">
        <v>0</v>
      </c>
      <c r="AP228" s="1">
        <v>0</v>
      </c>
      <c r="AQ228" s="1">
        <v>0.14510150548095599</v>
      </c>
      <c r="AR228" s="1">
        <v>0</v>
      </c>
      <c r="AS228" s="1">
        <v>2.4878489956844701E-2</v>
      </c>
      <c r="AT228" s="1">
        <v>7.2864745102253103E-2</v>
      </c>
      <c r="AU228" s="1">
        <v>0.81966644346296502</v>
      </c>
      <c r="AV228" s="1">
        <v>5.8608215082333201E-2</v>
      </c>
      <c r="AW228" s="1">
        <v>0</v>
      </c>
      <c r="AX228" s="1">
        <v>12.0064828296962</v>
      </c>
      <c r="AY228" s="1">
        <v>9.76903023355686</v>
      </c>
      <c r="AZ228" s="1">
        <v>3.6242415065712602E-2</v>
      </c>
      <c r="BA228" s="1">
        <v>0.38484282402707398</v>
      </c>
      <c r="BB228" s="1">
        <v>2.6689794220479302</v>
      </c>
      <c r="BC228" s="1">
        <v>0</v>
      </c>
      <c r="BD228" s="1">
        <v>8.4322297773764904E-2</v>
      </c>
      <c r="BE228" s="1">
        <v>0</v>
      </c>
      <c r="BF228" s="1">
        <v>0.28050742826506098</v>
      </c>
      <c r="BG228" s="1">
        <v>0</v>
      </c>
      <c r="BH228" s="1">
        <v>5.8024228953169201</v>
      </c>
      <c r="BI228" s="1">
        <v>1.4899750177249101E-2</v>
      </c>
      <c r="BJ228" s="1">
        <v>2.1542425068427601E-2</v>
      </c>
      <c r="BK228" s="1">
        <v>3.94269884021951</v>
      </c>
      <c r="BL228" s="1">
        <v>0.83519046630832205</v>
      </c>
      <c r="BM228" s="1">
        <v>8.3204828098825193E-3</v>
      </c>
      <c r="BN228" s="1">
        <v>4.36808122556545</v>
      </c>
      <c r="BO228" s="1">
        <v>4.4072510550729298E-2</v>
      </c>
      <c r="BP228" s="1">
        <v>0.37338706971579599</v>
      </c>
      <c r="BQ228" s="1">
        <v>0</v>
      </c>
      <c r="BR228" s="1">
        <v>0.12912394371771099</v>
      </c>
      <c r="BS228" s="1">
        <v>1.01458203375394</v>
      </c>
      <c r="BT228" s="1">
        <v>0.26155713945113002</v>
      </c>
      <c r="BU228" s="1">
        <v>2.1448840297175198</v>
      </c>
      <c r="BV228" s="1">
        <v>1.0193369988926499</v>
      </c>
      <c r="BW228" s="1">
        <v>0.167916713310198</v>
      </c>
      <c r="BX228" s="1">
        <v>2.0680826987144298</v>
      </c>
      <c r="BY228" s="1">
        <v>0.121883455973055</v>
      </c>
      <c r="BZ228" s="1">
        <v>3.8754438703682503E-2</v>
      </c>
      <c r="CA228" s="1">
        <v>6.2915210468072998E-3</v>
      </c>
      <c r="CB228" s="1">
        <v>0.311438698482849</v>
      </c>
      <c r="CC228" s="1">
        <v>8.1440338757221894E-3</v>
      </c>
      <c r="CD228" s="1">
        <v>9.0184340425586096E-2</v>
      </c>
      <c r="CE228" s="1">
        <v>4.3137924858819697E-2</v>
      </c>
      <c r="CF228" s="1">
        <v>0</v>
      </c>
      <c r="CG228" s="1">
        <v>0.55056355166829496</v>
      </c>
      <c r="CH228" s="1">
        <v>0</v>
      </c>
      <c r="CI228" s="1">
        <v>0</v>
      </c>
      <c r="CJ228" s="1">
        <v>3.6297798847114399E-2</v>
      </c>
      <c r="CK228" s="47">
        <v>0</v>
      </c>
      <c r="CL228" s="47">
        <v>7.0853318103838006E-2</v>
      </c>
      <c r="CM228" s="47">
        <v>3.8196396481214603E-2</v>
      </c>
      <c r="CN228" s="47">
        <v>8.4869746223495898E-2</v>
      </c>
      <c r="CO228" s="47">
        <v>0.10877271601631799</v>
      </c>
      <c r="CP228" s="47">
        <v>0.10983729771631</v>
      </c>
      <c r="CQ228" s="47">
        <v>2.3814711678378099E-2</v>
      </c>
      <c r="CR228" s="47">
        <v>1.00418003164802E-2</v>
      </c>
      <c r="CS228" s="47">
        <v>1.7877636244101401E-2</v>
      </c>
      <c r="CT228" s="47">
        <v>5.6972095842743799E-2</v>
      </c>
      <c r="CU228" s="47">
        <v>0</v>
      </c>
      <c r="CV228" s="47">
        <v>1.27149430854929</v>
      </c>
      <c r="CW228" s="47">
        <v>8.3451787069050598E-2</v>
      </c>
      <c r="CX228" s="47">
        <v>7.1758808393730403E-2</v>
      </c>
      <c r="CY228" s="47">
        <v>5.0544344202978699</v>
      </c>
      <c r="CZ228" s="47">
        <v>1.4565227780994101</v>
      </c>
      <c r="DA228" s="47">
        <v>0</v>
      </c>
      <c r="DB228" s="47">
        <v>0</v>
      </c>
      <c r="DC228" s="47">
        <v>0</v>
      </c>
      <c r="DD228" s="47">
        <v>0.51993036860285202</v>
      </c>
      <c r="DE228" s="47">
        <v>6.6396023826687398E-2</v>
      </c>
      <c r="DF228" s="47">
        <v>0.56254251927042798</v>
      </c>
      <c r="DG228" s="47">
        <v>0</v>
      </c>
      <c r="DH228" s="47">
        <v>0</v>
      </c>
      <c r="DI228" s="47">
        <v>0.64361153721406705</v>
      </c>
      <c r="DJ228" s="47">
        <v>0</v>
      </c>
      <c r="DK228" s="47">
        <v>0.17565653168192</v>
      </c>
      <c r="DL228" s="47">
        <v>4.6897506615898199E-2</v>
      </c>
      <c r="DM228" s="47">
        <v>9.7103672385826706E-2</v>
      </c>
      <c r="DN228" s="47">
        <v>3.4338274797964002E-2</v>
      </c>
      <c r="DO228" s="47">
        <v>0</v>
      </c>
      <c r="DP228" s="47">
        <v>0</v>
      </c>
      <c r="DQ228" s="47">
        <v>0.269464436001983</v>
      </c>
      <c r="DR228" s="47">
        <v>0</v>
      </c>
      <c r="DS228" s="47">
        <v>1.9825028890389298E-2</v>
      </c>
      <c r="DT228" s="47">
        <v>0</v>
      </c>
      <c r="DU228" s="47">
        <v>0</v>
      </c>
      <c r="DV228" s="47">
        <v>3.6698473312602502E-2</v>
      </c>
      <c r="DW228" s="47">
        <v>0</v>
      </c>
      <c r="DX228" s="47">
        <v>0</v>
      </c>
      <c r="DY228" s="47">
        <v>0</v>
      </c>
      <c r="DZ228" s="47">
        <v>0</v>
      </c>
      <c r="EA228" s="47">
        <v>0.16144035547628699</v>
      </c>
      <c r="EB228" s="47">
        <v>2.5015401640637602E-2</v>
      </c>
      <c r="EC228" s="47">
        <v>5.7468450884694801E-2</v>
      </c>
      <c r="ED228" s="47">
        <v>3.3517183209947003E-2</v>
      </c>
      <c r="EE228" s="47">
        <v>0</v>
      </c>
      <c r="EF228" s="47">
        <v>0</v>
      </c>
      <c r="EG228" s="47">
        <v>3.6147632564791898</v>
      </c>
      <c r="EH228" s="47">
        <v>3.8276728058712099</v>
      </c>
      <c r="EI228" s="47">
        <v>0</v>
      </c>
      <c r="EJ228" s="47">
        <v>0</v>
      </c>
      <c r="EK228" s="47">
        <v>0</v>
      </c>
      <c r="EL228" s="47">
        <v>0</v>
      </c>
      <c r="EM228" s="47">
        <v>0.32603607193996997</v>
      </c>
      <c r="EN228" s="47">
        <v>0.16266236113454</v>
      </c>
      <c r="EO228" s="47">
        <v>2.25999955022173E-2</v>
      </c>
      <c r="EP228" s="47">
        <v>0</v>
      </c>
      <c r="EQ228" s="47">
        <v>3.9592499386276403E-2</v>
      </c>
      <c r="ER228" s="47">
        <v>0</v>
      </c>
      <c r="ES228" s="47">
        <v>0.32350887120872901</v>
      </c>
      <c r="ET228" s="47">
        <v>0.14568753061240999</v>
      </c>
      <c r="EU228" s="47">
        <v>5.4783281247643902E-2</v>
      </c>
      <c r="EV228" s="47">
        <v>1.2694780578987199E-2</v>
      </c>
      <c r="EW228" s="47">
        <v>0</v>
      </c>
      <c r="EX228" s="47">
        <v>2.34429544113205E-2</v>
      </c>
      <c r="EY228" s="47">
        <v>0</v>
      </c>
      <c r="EZ228" s="47">
        <v>0</v>
      </c>
      <c r="FA228" s="47">
        <v>0</v>
      </c>
      <c r="FB228" s="47">
        <v>7.4656266928200404E-3</v>
      </c>
      <c r="FC228" s="47">
        <v>9.6859309070261995E-2</v>
      </c>
      <c r="FD228" s="47">
        <v>0</v>
      </c>
      <c r="FE228" s="47">
        <v>3.8275440192130701E-2</v>
      </c>
      <c r="FF228" s="47">
        <v>1.5870064493096001E-2</v>
      </c>
      <c r="FG228" s="47">
        <v>0</v>
      </c>
      <c r="FH228" s="47">
        <v>0</v>
      </c>
      <c r="FI228" s="47">
        <v>0.29546762846474001</v>
      </c>
      <c r="FJ228" s="47">
        <v>0.22868952432578901</v>
      </c>
      <c r="FK228" s="47">
        <v>0.46300913483287998</v>
      </c>
      <c r="FL228" s="47">
        <v>9.2551309488716604E-3</v>
      </c>
      <c r="FM228" s="47">
        <v>0</v>
      </c>
      <c r="FN228" s="47">
        <v>0.82307317866260099</v>
      </c>
      <c r="FO228" s="47">
        <v>0.34645675068527199</v>
      </c>
      <c r="FP228" s="47">
        <v>0</v>
      </c>
      <c r="FQ228" s="47">
        <v>0.10850563948707299</v>
      </c>
      <c r="FR228" s="47">
        <v>6.2295180995816803E-2</v>
      </c>
      <c r="FS228" s="47">
        <v>8.3204346482117303E-2</v>
      </c>
      <c r="FT228" s="47">
        <v>0</v>
      </c>
      <c r="FU228" s="47">
        <v>0</v>
      </c>
      <c r="FV228" s="47">
        <v>1.0793667420106501</v>
      </c>
      <c r="FW228" s="47">
        <v>0</v>
      </c>
      <c r="FX228" s="47">
        <v>0</v>
      </c>
      <c r="FY228" s="47">
        <v>0.14149841581667799</v>
      </c>
      <c r="FZ228" s="47">
        <v>0</v>
      </c>
      <c r="GA228" s="47">
        <v>0</v>
      </c>
      <c r="GB228" s="47">
        <v>5.8639754011424301E-2</v>
      </c>
      <c r="GC228" s="47">
        <v>0.96548594716796099</v>
      </c>
      <c r="GD228" s="47">
        <v>5.8986660008560401</v>
      </c>
      <c r="GE228" s="47">
        <v>4.0968418556043904</v>
      </c>
      <c r="GF228" s="47">
        <v>12.3155444798572</v>
      </c>
      <c r="GG228" s="47">
        <v>7.0129623876020499</v>
      </c>
      <c r="GH228" s="47">
        <v>8.0244943610721695E-2</v>
      </c>
      <c r="GI228" s="47">
        <v>3.7301443705175803E-2</v>
      </c>
      <c r="GJ228" s="47">
        <v>0</v>
      </c>
      <c r="GK228" s="47">
        <v>3.8284651545530601</v>
      </c>
      <c r="GL228" s="47">
        <v>0.14632718759145399</v>
      </c>
      <c r="GM228" s="47">
        <v>0.16509531306198699</v>
      </c>
      <c r="GN228" s="47">
        <v>0</v>
      </c>
      <c r="GO228" s="47">
        <v>0</v>
      </c>
      <c r="GP228" s="47">
        <v>0</v>
      </c>
      <c r="GQ228" s="47">
        <v>0.394394088335285</v>
      </c>
      <c r="GR228" s="47">
        <v>0</v>
      </c>
      <c r="GS228" s="47">
        <v>0</v>
      </c>
      <c r="GT228" s="47">
        <v>6.0718560796627498E-2</v>
      </c>
      <c r="GU228" s="47">
        <v>0.62488841278343099</v>
      </c>
      <c r="GV228" s="47">
        <v>0</v>
      </c>
      <c r="GW228" s="47">
        <v>0</v>
      </c>
      <c r="GX228" s="47">
        <v>3.2323286364254501E-2</v>
      </c>
      <c r="GY228" s="47">
        <v>5.6116807398472099</v>
      </c>
      <c r="GZ228" s="47">
        <v>0.75869186489844798</v>
      </c>
      <c r="HA228" s="47">
        <v>0.108706533416998</v>
      </c>
      <c r="HB228" s="47">
        <v>0.100056328057643</v>
      </c>
      <c r="HC228" s="47">
        <v>0.51963321243550498</v>
      </c>
      <c r="HD228" s="47">
        <v>3.5464907189477302</v>
      </c>
      <c r="HE228" s="47">
        <v>0.245516807153386</v>
      </c>
      <c r="HF228" s="47">
        <v>0</v>
      </c>
      <c r="HG228" s="47">
        <v>0</v>
      </c>
      <c r="HH228" s="47">
        <v>4.5651280735811699E-2</v>
      </c>
      <c r="HI228" s="47">
        <v>0.68703834667861696</v>
      </c>
      <c r="HJ228" s="47">
        <v>0</v>
      </c>
      <c r="HK228" s="47">
        <v>4.9749397755425901</v>
      </c>
      <c r="HL228" s="47">
        <v>0</v>
      </c>
      <c r="HM228" s="47">
        <v>0</v>
      </c>
      <c r="HN228" s="47">
        <v>0</v>
      </c>
      <c r="HO228" s="47">
        <v>0.18035556027581701</v>
      </c>
      <c r="HP228" s="47">
        <v>0.14434898652120001</v>
      </c>
      <c r="HQ228" s="47">
        <v>0</v>
      </c>
      <c r="HR228" s="47">
        <v>0.53981295348202996</v>
      </c>
      <c r="HS228" s="47">
        <v>0.82996910692515302</v>
      </c>
      <c r="HT228" s="47">
        <v>1.08149342915724</v>
      </c>
      <c r="HU228" s="47">
        <v>0</v>
      </c>
      <c r="HV228" s="47">
        <v>4.6996001889276801E-2</v>
      </c>
      <c r="HW228" s="47">
        <v>0</v>
      </c>
      <c r="HX228" s="47">
        <v>0</v>
      </c>
      <c r="HY228" s="47">
        <v>6.18870649124654E-2</v>
      </c>
      <c r="HZ228" s="47">
        <v>5.1115086666790502E-2</v>
      </c>
    </row>
    <row r="229" spans="1:234" x14ac:dyDescent="0.25">
      <c r="A229" t="str">
        <f t="shared" si="3"/>
        <v>HOT_332</v>
      </c>
      <c r="B229" s="1" t="s">
        <v>1555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5.3222206177483003E-3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1.49658061165892E-2</v>
      </c>
      <c r="U229" s="1">
        <v>0</v>
      </c>
      <c r="V229" s="1">
        <v>0</v>
      </c>
      <c r="W229" s="1">
        <v>0</v>
      </c>
      <c r="X229" s="1">
        <v>7.6003242805026405E-2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1.20090120026913E-2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3.5540699938349601E-3</v>
      </c>
      <c r="AT229" s="1">
        <v>0</v>
      </c>
      <c r="AU229" s="1">
        <v>8.1966644346296497E-2</v>
      </c>
      <c r="AV229" s="1">
        <v>0</v>
      </c>
      <c r="AW229" s="1">
        <v>0</v>
      </c>
      <c r="AX229" s="1">
        <v>0</v>
      </c>
      <c r="AY229" s="1">
        <v>2.4465954936616598</v>
      </c>
      <c r="AZ229" s="1">
        <v>1.2080805021904201E-2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4.7920764460313597E-2</v>
      </c>
      <c r="BM229" s="1">
        <v>0</v>
      </c>
      <c r="BN229" s="1">
        <v>0.66089172207136904</v>
      </c>
      <c r="BO229" s="1">
        <v>1.10181276376823E-2</v>
      </c>
      <c r="BP229" s="1">
        <v>0</v>
      </c>
      <c r="BQ229" s="1">
        <v>0</v>
      </c>
      <c r="BR229" s="1">
        <v>4.8421478894141501E-2</v>
      </c>
      <c r="BS229" s="1">
        <v>0</v>
      </c>
      <c r="BT229" s="1">
        <v>0.104622855780452</v>
      </c>
      <c r="BU229" s="1">
        <v>0</v>
      </c>
      <c r="BV229" s="1">
        <v>0</v>
      </c>
      <c r="BW229" s="1">
        <v>0</v>
      </c>
      <c r="BX229" s="1">
        <v>4.2947404286402001E-2</v>
      </c>
      <c r="BY229" s="1">
        <v>6.77130310961416E-3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47">
        <v>0</v>
      </c>
      <c r="CL229" s="47">
        <v>0</v>
      </c>
      <c r="CM229" s="47">
        <v>0</v>
      </c>
      <c r="CN229" s="47">
        <v>0</v>
      </c>
      <c r="CO229" s="47">
        <v>0</v>
      </c>
      <c r="CP229" s="47">
        <v>0</v>
      </c>
      <c r="CQ229" s="47">
        <v>0</v>
      </c>
      <c r="CR229" s="47">
        <v>0</v>
      </c>
      <c r="CS229" s="47">
        <v>0</v>
      </c>
      <c r="CT229" s="47">
        <v>0</v>
      </c>
      <c r="CU229" s="47">
        <v>0</v>
      </c>
      <c r="CV229" s="47">
        <v>0</v>
      </c>
      <c r="CW229" s="47">
        <v>0</v>
      </c>
      <c r="CX229" s="47">
        <v>0</v>
      </c>
      <c r="CY229" s="47">
        <v>0</v>
      </c>
      <c r="CZ229" s="47">
        <v>0</v>
      </c>
      <c r="DA229" s="47">
        <v>0</v>
      </c>
      <c r="DB229" s="47">
        <v>0</v>
      </c>
      <c r="DC229" s="47">
        <v>0</v>
      </c>
      <c r="DD229" s="47">
        <v>0</v>
      </c>
      <c r="DE229" s="47">
        <v>0</v>
      </c>
      <c r="DF229" s="47">
        <v>0</v>
      </c>
      <c r="DG229" s="47">
        <v>0</v>
      </c>
      <c r="DH229" s="47">
        <v>0</v>
      </c>
      <c r="DI229" s="47">
        <v>0</v>
      </c>
      <c r="DJ229" s="47">
        <v>0</v>
      </c>
      <c r="DK229" s="47">
        <v>0</v>
      </c>
      <c r="DL229" s="47">
        <v>4.6897506615898199E-2</v>
      </c>
      <c r="DM229" s="47">
        <v>0</v>
      </c>
      <c r="DN229" s="47">
        <v>0</v>
      </c>
      <c r="DO229" s="47">
        <v>0</v>
      </c>
      <c r="DP229" s="47">
        <v>0</v>
      </c>
      <c r="DQ229" s="47">
        <v>0</v>
      </c>
      <c r="DR229" s="47">
        <v>0</v>
      </c>
      <c r="DS229" s="47">
        <v>0</v>
      </c>
      <c r="DT229" s="47">
        <v>0</v>
      </c>
      <c r="DU229" s="47">
        <v>0</v>
      </c>
      <c r="DV229" s="47">
        <v>0</v>
      </c>
      <c r="DW229" s="47">
        <v>0</v>
      </c>
      <c r="DX229" s="47">
        <v>0</v>
      </c>
      <c r="DY229" s="47">
        <v>0</v>
      </c>
      <c r="DZ229" s="47">
        <v>0</v>
      </c>
      <c r="EA229" s="47">
        <v>0</v>
      </c>
      <c r="EB229" s="47">
        <v>0</v>
      </c>
      <c r="EC229" s="47">
        <v>0</v>
      </c>
      <c r="ED229" s="47">
        <v>0</v>
      </c>
      <c r="EE229" s="47">
        <v>0</v>
      </c>
      <c r="EF229" s="47">
        <v>0</v>
      </c>
      <c r="EG229" s="47">
        <v>0</v>
      </c>
      <c r="EH229" s="47">
        <v>0</v>
      </c>
      <c r="EI229" s="47">
        <v>0</v>
      </c>
      <c r="EJ229" s="47">
        <v>0</v>
      </c>
      <c r="EK229" s="47">
        <v>0</v>
      </c>
      <c r="EL229" s="47">
        <v>0</v>
      </c>
      <c r="EM229" s="47">
        <v>0.108678690646657</v>
      </c>
      <c r="EN229" s="47">
        <v>0</v>
      </c>
      <c r="EO229" s="47">
        <v>0</v>
      </c>
      <c r="EP229" s="47">
        <v>0</v>
      </c>
      <c r="EQ229" s="47">
        <v>0</v>
      </c>
      <c r="ER229" s="47">
        <v>0</v>
      </c>
      <c r="ES229" s="47">
        <v>0</v>
      </c>
      <c r="ET229" s="47">
        <v>0</v>
      </c>
      <c r="EU229" s="47">
        <v>0</v>
      </c>
      <c r="EV229" s="47">
        <v>0</v>
      </c>
      <c r="EW229" s="47">
        <v>0</v>
      </c>
      <c r="EX229" s="47">
        <v>0</v>
      </c>
      <c r="EY229" s="47">
        <v>0</v>
      </c>
      <c r="EZ229" s="47">
        <v>0</v>
      </c>
      <c r="FA229" s="47">
        <v>0</v>
      </c>
      <c r="FB229" s="47">
        <v>0</v>
      </c>
      <c r="FC229" s="47">
        <v>0</v>
      </c>
      <c r="FD229" s="47">
        <v>0</v>
      </c>
      <c r="FE229" s="47">
        <v>0</v>
      </c>
      <c r="FF229" s="47">
        <v>0</v>
      </c>
      <c r="FG229" s="47">
        <v>0</v>
      </c>
      <c r="FH229" s="47">
        <v>0</v>
      </c>
      <c r="FI229" s="47">
        <v>9.8489209488246701E-2</v>
      </c>
      <c r="FJ229" s="47">
        <v>0</v>
      </c>
      <c r="FK229" s="47">
        <v>0</v>
      </c>
      <c r="FL229" s="47">
        <v>0</v>
      </c>
      <c r="FM229" s="47">
        <v>0</v>
      </c>
      <c r="FN229" s="47">
        <v>0</v>
      </c>
      <c r="FO229" s="47">
        <v>0</v>
      </c>
      <c r="FP229" s="47">
        <v>0</v>
      </c>
      <c r="FQ229" s="47">
        <v>0</v>
      </c>
      <c r="FR229" s="47">
        <v>5.6631982723469804E-3</v>
      </c>
      <c r="FS229" s="47">
        <v>0</v>
      </c>
      <c r="FT229" s="47">
        <v>0</v>
      </c>
      <c r="FU229" s="47">
        <v>0</v>
      </c>
      <c r="FV229" s="47">
        <v>0</v>
      </c>
      <c r="FW229" s="47">
        <v>0</v>
      </c>
      <c r="FX229" s="47">
        <v>0</v>
      </c>
      <c r="FY229" s="47">
        <v>0</v>
      </c>
      <c r="FZ229" s="47">
        <v>0</v>
      </c>
      <c r="GA229" s="47">
        <v>0</v>
      </c>
      <c r="GB229" s="47">
        <v>0</v>
      </c>
      <c r="GC229" s="47">
        <v>0</v>
      </c>
      <c r="GD229" s="47">
        <v>1.02992580967328</v>
      </c>
      <c r="GE229" s="47">
        <v>0.124146722897103</v>
      </c>
      <c r="GF229" s="47">
        <v>3.3557341906967797E-2</v>
      </c>
      <c r="GG229" s="47">
        <v>3.3522764759092E-3</v>
      </c>
      <c r="GH229" s="47">
        <v>0</v>
      </c>
      <c r="GI229" s="47">
        <v>0</v>
      </c>
      <c r="GJ229" s="47">
        <v>0</v>
      </c>
      <c r="GK229" s="47">
        <v>5.5485002239899502E-2</v>
      </c>
      <c r="GL229" s="47">
        <v>0</v>
      </c>
      <c r="GM229" s="47">
        <v>0</v>
      </c>
      <c r="GN229" s="47">
        <v>0</v>
      </c>
      <c r="GO229" s="47">
        <v>0</v>
      </c>
      <c r="GP229" s="47">
        <v>0</v>
      </c>
      <c r="GQ229" s="47">
        <v>0</v>
      </c>
      <c r="GR229" s="47">
        <v>0</v>
      </c>
      <c r="GS229" s="47">
        <v>0</v>
      </c>
      <c r="GT229" s="47">
        <v>0</v>
      </c>
      <c r="GU229" s="47">
        <v>0</v>
      </c>
      <c r="GV229" s="47">
        <v>0</v>
      </c>
      <c r="GW229" s="47">
        <v>0</v>
      </c>
      <c r="GX229" s="47">
        <v>0</v>
      </c>
      <c r="GY229" s="47">
        <v>0</v>
      </c>
      <c r="GZ229" s="47">
        <v>0</v>
      </c>
      <c r="HA229" s="47">
        <v>0</v>
      </c>
      <c r="HB229" s="47">
        <v>0</v>
      </c>
      <c r="HC229" s="47">
        <v>0</v>
      </c>
      <c r="HD229" s="47">
        <v>3.7387703362400798E-2</v>
      </c>
      <c r="HE229" s="47">
        <v>4.6034401341259898E-2</v>
      </c>
      <c r="HF229" s="47">
        <v>0</v>
      </c>
      <c r="HG229" s="47">
        <v>5.1692816667733399E-2</v>
      </c>
      <c r="HH229" s="47">
        <v>0.27390768441487001</v>
      </c>
      <c r="HI229" s="47">
        <v>7.6337594075401902E-2</v>
      </c>
      <c r="HJ229" s="47">
        <v>0</v>
      </c>
      <c r="HK229" s="47">
        <v>5.9939033440272203E-2</v>
      </c>
      <c r="HL229" s="47">
        <v>0</v>
      </c>
      <c r="HM229" s="47">
        <v>0</v>
      </c>
      <c r="HN229" s="47">
        <v>0</v>
      </c>
      <c r="HO229" s="47">
        <v>0</v>
      </c>
      <c r="HP229" s="47">
        <v>3.5207069883219501E-3</v>
      </c>
      <c r="HQ229" s="47">
        <v>0</v>
      </c>
      <c r="HR229" s="47">
        <v>0</v>
      </c>
      <c r="HS229" s="47">
        <v>0</v>
      </c>
      <c r="HT229" s="47">
        <v>0</v>
      </c>
      <c r="HU229" s="47">
        <v>0</v>
      </c>
      <c r="HV229" s="47">
        <v>0</v>
      </c>
      <c r="HW229" s="47">
        <v>0</v>
      </c>
      <c r="HX229" s="47">
        <v>0</v>
      </c>
      <c r="HY229" s="47">
        <v>0</v>
      </c>
      <c r="HZ229" s="47">
        <v>0</v>
      </c>
    </row>
    <row r="230" spans="1:234" x14ac:dyDescent="0.25">
      <c r="A230" t="str">
        <f t="shared" si="3"/>
        <v>HOT_337</v>
      </c>
      <c r="B230" s="1" t="s">
        <v>1556</v>
      </c>
      <c r="C230" s="1">
        <v>9.0192603315492503E-2</v>
      </c>
      <c r="D230" s="1">
        <v>0.65335150830595801</v>
      </c>
      <c r="E230" s="1">
        <v>0</v>
      </c>
      <c r="F230" s="1">
        <v>0</v>
      </c>
      <c r="G230" s="1">
        <v>3.26525385748127</v>
      </c>
      <c r="H230" s="1">
        <v>9.1701034459005598E-2</v>
      </c>
      <c r="I230" s="1">
        <v>0.12609079382044999</v>
      </c>
      <c r="J230" s="1">
        <v>0</v>
      </c>
      <c r="K230" s="1">
        <v>0</v>
      </c>
      <c r="L230" s="1">
        <v>2.73039960121855E-2</v>
      </c>
      <c r="M230" s="1">
        <v>2.48547702848846</v>
      </c>
      <c r="N230" s="1">
        <v>0</v>
      </c>
      <c r="O230" s="1">
        <v>0.13075602018434601</v>
      </c>
      <c r="P230" s="1">
        <v>0.121373418555676</v>
      </c>
      <c r="Q230" s="1">
        <v>0.69080388174403096</v>
      </c>
      <c r="R230" s="1">
        <v>3.0015419582508699E-2</v>
      </c>
      <c r="S230" s="1">
        <v>0</v>
      </c>
      <c r="T230" s="1">
        <v>5.9414250282859298</v>
      </c>
      <c r="U230" s="1">
        <v>0.182200853804243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0.211495552752718</v>
      </c>
      <c r="AB230" s="1">
        <v>3.7176563894121099E-2</v>
      </c>
      <c r="AC230" s="1">
        <v>0.21859704018503301</v>
      </c>
      <c r="AD230" s="1">
        <v>0.78642282757895499</v>
      </c>
      <c r="AE230" s="1">
        <v>3.3781073382772898E-2</v>
      </c>
      <c r="AF230" s="1">
        <v>0.21616221604844299</v>
      </c>
      <c r="AG230" s="1">
        <v>0.10176854344014501</v>
      </c>
      <c r="AH230" s="1">
        <v>7.6405059545811005E-2</v>
      </c>
      <c r="AI230" s="1">
        <v>3.9597830703054102E-2</v>
      </c>
      <c r="AJ230" s="1">
        <v>7.4133885154737594E-2</v>
      </c>
      <c r="AK230" s="1">
        <v>0</v>
      </c>
      <c r="AL230" s="1">
        <v>0.60221763411120999</v>
      </c>
      <c r="AM230" s="1">
        <v>3.1812301362475398E-2</v>
      </c>
      <c r="AN230" s="1">
        <v>0.28891315152590802</v>
      </c>
      <c r="AO230" s="1">
        <v>0</v>
      </c>
      <c r="AP230" s="1">
        <v>3.2837090503001702E-2</v>
      </c>
      <c r="AQ230" s="1">
        <v>0</v>
      </c>
      <c r="AR230" s="1">
        <v>0</v>
      </c>
      <c r="AS230" s="1">
        <v>0</v>
      </c>
      <c r="AT230" s="1">
        <v>0.15093411485466701</v>
      </c>
      <c r="AU230" s="1">
        <v>3.1147324851592701</v>
      </c>
      <c r="AV230" s="1">
        <v>0.93240342176439195</v>
      </c>
      <c r="AW230" s="1">
        <v>0.13833086519780699</v>
      </c>
      <c r="AX230" s="1">
        <v>0.17175863761909599</v>
      </c>
      <c r="AY230" s="1">
        <v>4.32925940190486</v>
      </c>
      <c r="AZ230" s="1">
        <v>0.45907059083236001</v>
      </c>
      <c r="BA230" s="1">
        <v>2.0816498208737202</v>
      </c>
      <c r="BB230" s="1">
        <v>4.8526898582689597E-2</v>
      </c>
      <c r="BC230" s="1">
        <v>0</v>
      </c>
      <c r="BD230" s="1">
        <v>0</v>
      </c>
      <c r="BE230" s="1">
        <v>0.142282750026203</v>
      </c>
      <c r="BF230" s="1">
        <v>0.35063428533132701</v>
      </c>
      <c r="BG230" s="1">
        <v>0</v>
      </c>
      <c r="BH230" s="1">
        <v>0.25788546201408502</v>
      </c>
      <c r="BI230" s="1">
        <v>5.9599000708996401E-3</v>
      </c>
      <c r="BJ230" s="1">
        <v>2.5132829246498799E-2</v>
      </c>
      <c r="BK230" s="1">
        <v>0.25474118791432998</v>
      </c>
      <c r="BL230" s="1">
        <v>0.18483723434692401</v>
      </c>
      <c r="BM230" s="1">
        <v>20.235414193634298</v>
      </c>
      <c r="BN230" s="1">
        <v>1.10492834783807</v>
      </c>
      <c r="BO230" s="1">
        <v>1.0246858703044599</v>
      </c>
      <c r="BP230" s="1">
        <v>1.1042723976701201</v>
      </c>
      <c r="BQ230" s="1">
        <v>0</v>
      </c>
      <c r="BR230" s="1">
        <v>0.17754542261185199</v>
      </c>
      <c r="BS230" s="1">
        <v>0.46971390451571399</v>
      </c>
      <c r="BT230" s="1">
        <v>0.62773713468271197</v>
      </c>
      <c r="BU230" s="1">
        <v>4.6627913689511399E-2</v>
      </c>
      <c r="BV230" s="1">
        <v>2.4027229259612501</v>
      </c>
      <c r="BW230" s="1">
        <v>0</v>
      </c>
      <c r="BX230" s="1">
        <v>3.6340111319263201E-2</v>
      </c>
      <c r="BY230" s="1">
        <v>6.09417279865275E-2</v>
      </c>
      <c r="BZ230" s="1">
        <v>4.8443048379603101E-2</v>
      </c>
      <c r="CA230" s="1">
        <v>9.4372815702109605E-2</v>
      </c>
      <c r="CB230" s="1">
        <v>0</v>
      </c>
      <c r="CC230" s="1">
        <v>0</v>
      </c>
      <c r="CD230" s="1">
        <v>0.180368680851172</v>
      </c>
      <c r="CE230" s="1">
        <v>0.28039651158232798</v>
      </c>
      <c r="CF230" s="1">
        <v>0</v>
      </c>
      <c r="CG230" s="1">
        <v>0.183521183889432</v>
      </c>
      <c r="CH230" s="1">
        <v>0</v>
      </c>
      <c r="CI230" s="1">
        <v>0</v>
      </c>
      <c r="CJ230" s="1">
        <v>0</v>
      </c>
      <c r="CK230" s="47">
        <v>0.27543553715432401</v>
      </c>
      <c r="CL230" s="47">
        <v>0</v>
      </c>
      <c r="CM230" s="47">
        <v>0</v>
      </c>
      <c r="CN230" s="47">
        <v>1.69739492446992</v>
      </c>
      <c r="CO230" s="47">
        <v>0.13596589502039699</v>
      </c>
      <c r="CP230" s="47">
        <v>0.18306216286051699</v>
      </c>
      <c r="CQ230" s="47">
        <v>8.3351490874323197E-2</v>
      </c>
      <c r="CR230" s="47">
        <v>8.0334402531841306E-2</v>
      </c>
      <c r="CS230" s="47">
        <v>0</v>
      </c>
      <c r="CT230" s="47">
        <v>2.8486047921371899E-2</v>
      </c>
      <c r="CU230" s="47">
        <v>6.2614642050765001E-2</v>
      </c>
      <c r="CV230" s="47">
        <v>0.42383143618309499</v>
      </c>
      <c r="CW230" s="47">
        <v>3.1711679086239202</v>
      </c>
      <c r="CX230" s="47">
        <v>0.239196027979101</v>
      </c>
      <c r="CY230" s="47">
        <v>0.81762909740112499</v>
      </c>
      <c r="CZ230" s="47">
        <v>8.5176770649088296E-2</v>
      </c>
      <c r="DA230" s="47">
        <v>0</v>
      </c>
      <c r="DB230" s="47">
        <v>0</v>
      </c>
      <c r="DC230" s="47">
        <v>3.3927208033116101E-2</v>
      </c>
      <c r="DD230" s="47">
        <v>0.91987680598966104</v>
      </c>
      <c r="DE230" s="47">
        <v>0</v>
      </c>
      <c r="DF230" s="47">
        <v>1.51183302053928</v>
      </c>
      <c r="DG230" s="47">
        <v>0</v>
      </c>
      <c r="DH230" s="47">
        <v>1.9614655191481801E-2</v>
      </c>
      <c r="DI230" s="47">
        <v>7.7233384465688101E-2</v>
      </c>
      <c r="DJ230" s="47">
        <v>0</v>
      </c>
      <c r="DK230" s="47">
        <v>0</v>
      </c>
      <c r="DL230" s="47">
        <v>0</v>
      </c>
      <c r="DM230" s="47">
        <v>6.9359765989876199E-2</v>
      </c>
      <c r="DN230" s="47">
        <v>2.2892183198642599E-2</v>
      </c>
      <c r="DO230" s="47">
        <v>0</v>
      </c>
      <c r="DP230" s="47">
        <v>0</v>
      </c>
      <c r="DQ230" s="47">
        <v>0.30795935543083802</v>
      </c>
      <c r="DR230" s="47">
        <v>0</v>
      </c>
      <c r="DS230" s="47">
        <v>7.9300115561557305E-2</v>
      </c>
      <c r="DT230" s="47">
        <v>7.8458339939850505E-2</v>
      </c>
      <c r="DU230" s="47">
        <v>0</v>
      </c>
      <c r="DV230" s="47">
        <v>0.33028625981342302</v>
      </c>
      <c r="DW230" s="47">
        <v>0</v>
      </c>
      <c r="DX230" s="47">
        <v>0</v>
      </c>
      <c r="DY230" s="47">
        <v>0</v>
      </c>
      <c r="DZ230" s="47">
        <v>0.87229588276343295</v>
      </c>
      <c r="EA230" s="47">
        <v>0.24216053321443101</v>
      </c>
      <c r="EB230" s="47">
        <v>2.5015401640637602E-2</v>
      </c>
      <c r="EC230" s="47">
        <v>0</v>
      </c>
      <c r="ED230" s="47">
        <v>3.3517183209947003E-2</v>
      </c>
      <c r="EE230" s="47">
        <v>0</v>
      </c>
      <c r="EF230" s="47">
        <v>0.110958323822789</v>
      </c>
      <c r="EG230" s="47">
        <v>5.1962221811888298</v>
      </c>
      <c r="EH230" s="47">
        <v>4.6088305213551299</v>
      </c>
      <c r="EI230" s="47">
        <v>2.2687397906709399</v>
      </c>
      <c r="EJ230" s="47">
        <v>6.8058958503480704E-2</v>
      </c>
      <c r="EK230" s="47">
        <v>0</v>
      </c>
      <c r="EL230" s="47">
        <v>0</v>
      </c>
      <c r="EM230" s="47">
        <v>5.4339345323328403E-2</v>
      </c>
      <c r="EN230" s="47">
        <v>0</v>
      </c>
      <c r="EO230" s="47">
        <v>7.9099984257760603E-2</v>
      </c>
      <c r="EP230" s="47">
        <v>5.7549834462927101E-2</v>
      </c>
      <c r="EQ230" s="47">
        <v>0</v>
      </c>
      <c r="ER230" s="47">
        <v>0.51417145250096596</v>
      </c>
      <c r="ES230" s="47">
        <v>0.10783629040291</v>
      </c>
      <c r="ET230" s="47">
        <v>7.0042082025197197E-2</v>
      </c>
      <c r="EU230" s="47">
        <v>0.156523660707554</v>
      </c>
      <c r="EV230" s="47">
        <v>2.5389561157974399E-2</v>
      </c>
      <c r="EW230" s="47">
        <v>0</v>
      </c>
      <c r="EX230" s="47">
        <v>2.34429544113205E-2</v>
      </c>
      <c r="EY230" s="47">
        <v>0</v>
      </c>
      <c r="EZ230" s="47">
        <v>0</v>
      </c>
      <c r="FA230" s="47">
        <v>0</v>
      </c>
      <c r="FB230" s="47">
        <v>2.9240371213545102</v>
      </c>
      <c r="FC230" s="47">
        <v>0</v>
      </c>
      <c r="FD230" s="47">
        <v>0</v>
      </c>
      <c r="FE230" s="47">
        <v>0</v>
      </c>
      <c r="FF230" s="47">
        <v>1.5870064493096001E-2</v>
      </c>
      <c r="FG230" s="47">
        <v>0</v>
      </c>
      <c r="FH230" s="47">
        <v>6.4459844676962502E-2</v>
      </c>
      <c r="FI230" s="47">
        <v>1.96978418976493</v>
      </c>
      <c r="FJ230" s="47">
        <v>0</v>
      </c>
      <c r="FK230" s="47">
        <v>0.23150456741643999</v>
      </c>
      <c r="FL230" s="47">
        <v>2.7765392846615E-2</v>
      </c>
      <c r="FM230" s="47">
        <v>7.0409379033600797E-2</v>
      </c>
      <c r="FN230" s="47">
        <v>6.8589431555216795E-2</v>
      </c>
      <c r="FO230" s="47">
        <v>0.17322837534263599</v>
      </c>
      <c r="FP230" s="47">
        <v>0.98547774011544198</v>
      </c>
      <c r="FQ230" s="47">
        <v>1.0850563948707299</v>
      </c>
      <c r="FR230" s="47">
        <v>0.11892716371928699</v>
      </c>
      <c r="FS230" s="47">
        <v>0.24961303944635199</v>
      </c>
      <c r="FT230" s="47">
        <v>0</v>
      </c>
      <c r="FU230" s="47">
        <v>0</v>
      </c>
      <c r="FV230" s="47">
        <v>0.26984168550266202</v>
      </c>
      <c r="FW230" s="47">
        <v>0</v>
      </c>
      <c r="FX230" s="47">
        <v>0</v>
      </c>
      <c r="FY230" s="47">
        <v>0</v>
      </c>
      <c r="FZ230" s="47">
        <v>0</v>
      </c>
      <c r="GA230" s="47">
        <v>7.2258896149846694E-2</v>
      </c>
      <c r="GB230" s="47">
        <v>5.8639754011424301E-2</v>
      </c>
      <c r="GC230" s="47">
        <v>0.18773337861599201</v>
      </c>
      <c r="GD230" s="47">
        <v>9.3629619061206995E-2</v>
      </c>
      <c r="GE230" s="47">
        <v>0.18622008434565401</v>
      </c>
      <c r="GF230" s="47">
        <v>0.31879474811619501</v>
      </c>
      <c r="GG230" s="47">
        <v>0.58664838328410995</v>
      </c>
      <c r="GH230" s="47">
        <v>0</v>
      </c>
      <c r="GI230" s="47">
        <v>0.48491876816728502</v>
      </c>
      <c r="GJ230" s="47">
        <v>8.4025111742433697E-2</v>
      </c>
      <c r="GK230" s="47">
        <v>0.38839501567929602</v>
      </c>
      <c r="GL230" s="47">
        <v>0</v>
      </c>
      <c r="GM230" s="47">
        <v>6.1910742398245303E-2</v>
      </c>
      <c r="GN230" s="47">
        <v>0</v>
      </c>
      <c r="GO230" s="47">
        <v>0</v>
      </c>
      <c r="GP230" s="47">
        <v>0</v>
      </c>
      <c r="GQ230" s="47">
        <v>9.1014020385065703E-2</v>
      </c>
      <c r="GR230" s="47">
        <v>0</v>
      </c>
      <c r="GS230" s="47">
        <v>1.6785640752558999E-2</v>
      </c>
      <c r="GT230" s="47">
        <v>0</v>
      </c>
      <c r="GU230" s="47">
        <v>0.41659227518895398</v>
      </c>
      <c r="GV230" s="47">
        <v>7.7375425564840603E-2</v>
      </c>
      <c r="GW230" s="47">
        <v>6.7077650365732905E-2</v>
      </c>
      <c r="GX230" s="47">
        <v>3.2323286364254501E-2</v>
      </c>
      <c r="GY230" s="47">
        <v>3.5442194146403398</v>
      </c>
      <c r="GZ230" s="47">
        <v>0.69546754282357703</v>
      </c>
      <c r="HA230" s="47">
        <v>0.32611960025099401</v>
      </c>
      <c r="HB230" s="47">
        <v>0.17509857410087501</v>
      </c>
      <c r="HC230" s="47">
        <v>9.4478765897364606E-2</v>
      </c>
      <c r="HD230" s="47">
        <v>1.4367560292122601</v>
      </c>
      <c r="HE230" s="47">
        <v>6.13792017883465E-2</v>
      </c>
      <c r="HF230" s="47">
        <v>0</v>
      </c>
      <c r="HG230" s="47">
        <v>0</v>
      </c>
      <c r="HH230" s="47">
        <v>4.5651280735811699E-2</v>
      </c>
      <c r="HI230" s="47">
        <v>0.114506391113103</v>
      </c>
      <c r="HJ230" s="47">
        <v>0</v>
      </c>
      <c r="HK230" s="47">
        <v>0.83914646816381</v>
      </c>
      <c r="HL230" s="47">
        <v>0</v>
      </c>
      <c r="HM230" s="47">
        <v>0</v>
      </c>
      <c r="HN230" s="47">
        <v>0</v>
      </c>
      <c r="HO230" s="47">
        <v>0</v>
      </c>
      <c r="HP230" s="47">
        <v>1.02452573360169</v>
      </c>
      <c r="HQ230" s="47">
        <v>0.475787692958342</v>
      </c>
      <c r="HR230" s="47">
        <v>8.1530370215561696</v>
      </c>
      <c r="HS230" s="47">
        <v>4.77383690698555</v>
      </c>
      <c r="HT230" s="47">
        <v>0</v>
      </c>
      <c r="HU230" s="47">
        <v>4.0489581931630901E-2</v>
      </c>
      <c r="HV230" s="47">
        <v>2.0141143666832902E-2</v>
      </c>
      <c r="HW230" s="47">
        <v>0</v>
      </c>
      <c r="HX230" s="47">
        <v>0</v>
      </c>
      <c r="HY230" s="47">
        <v>0.46415298684349099</v>
      </c>
      <c r="HZ230" s="47">
        <v>1.7038362222263501E-2</v>
      </c>
    </row>
    <row r="231" spans="1:234" x14ac:dyDescent="0.25">
      <c r="A231" t="str">
        <f t="shared" si="3"/>
        <v>HOT_338</v>
      </c>
      <c r="B231" s="1" t="s">
        <v>1557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0.35602869442998197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1.22080296360444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0.868424904022571</v>
      </c>
      <c r="AH231" s="1">
        <v>0.178278472273559</v>
      </c>
      <c r="AI231" s="1">
        <v>0</v>
      </c>
      <c r="AJ231" s="1">
        <v>0</v>
      </c>
      <c r="AK231" s="1">
        <v>0</v>
      </c>
      <c r="AL231" s="1">
        <v>9.3367075056001499E-3</v>
      </c>
      <c r="AM231" s="1">
        <v>0</v>
      </c>
      <c r="AN231" s="1">
        <v>0.51362338049050305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9.6993940387189698E-2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3.9732667139330902E-3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2.1185081969690499E-2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0.14896866841151199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47">
        <v>0</v>
      </c>
      <c r="CL231" s="47">
        <v>0</v>
      </c>
      <c r="CM231" s="47">
        <v>0</v>
      </c>
      <c r="CN231" s="47">
        <v>0</v>
      </c>
      <c r="CO231" s="47">
        <v>0</v>
      </c>
      <c r="CP231" s="47">
        <v>4.8816576762804501E-2</v>
      </c>
      <c r="CQ231" s="47">
        <v>0</v>
      </c>
      <c r="CR231" s="47">
        <v>0</v>
      </c>
      <c r="CS231" s="47">
        <v>0</v>
      </c>
      <c r="CT231" s="47">
        <v>0</v>
      </c>
      <c r="CU231" s="47">
        <v>0</v>
      </c>
      <c r="CV231" s="47">
        <v>0</v>
      </c>
      <c r="CW231" s="47">
        <v>0</v>
      </c>
      <c r="CX231" s="47">
        <v>0.382713644766562</v>
      </c>
      <c r="CY231" s="47">
        <v>0</v>
      </c>
      <c r="CZ231" s="47">
        <v>0</v>
      </c>
      <c r="DA231" s="47">
        <v>0</v>
      </c>
      <c r="DB231" s="47">
        <v>0</v>
      </c>
      <c r="DC231" s="47">
        <v>0.316653941642417</v>
      </c>
      <c r="DD231" s="47">
        <v>0</v>
      </c>
      <c r="DE231" s="47">
        <v>0</v>
      </c>
      <c r="DF231" s="47">
        <v>0</v>
      </c>
      <c r="DG231" s="47">
        <v>0.36828809684102198</v>
      </c>
      <c r="DH231" s="47">
        <v>2.6152873588642302E-2</v>
      </c>
      <c r="DI231" s="47">
        <v>0</v>
      </c>
      <c r="DJ231" s="47">
        <v>0.23203202041881801</v>
      </c>
      <c r="DK231" s="47">
        <v>0</v>
      </c>
      <c r="DL231" s="47">
        <v>6.2530008821197705E-2</v>
      </c>
      <c r="DM231" s="47">
        <v>0.194207344771653</v>
      </c>
      <c r="DN231" s="47">
        <v>0.33575202024675899</v>
      </c>
      <c r="DO231" s="47">
        <v>0</v>
      </c>
      <c r="DP231" s="47">
        <v>0</v>
      </c>
      <c r="DQ231" s="47">
        <v>0</v>
      </c>
      <c r="DR231" s="47">
        <v>0</v>
      </c>
      <c r="DS231" s="47">
        <v>0</v>
      </c>
      <c r="DT231" s="47">
        <v>0</v>
      </c>
      <c r="DU231" s="47">
        <v>0</v>
      </c>
      <c r="DV231" s="47">
        <v>0</v>
      </c>
      <c r="DW231" s="47">
        <v>0</v>
      </c>
      <c r="DX231" s="47">
        <v>0</v>
      </c>
      <c r="DY231" s="47">
        <v>0</v>
      </c>
      <c r="DZ231" s="47">
        <v>0</v>
      </c>
      <c r="EA231" s="47">
        <v>0</v>
      </c>
      <c r="EB231" s="47">
        <v>0</v>
      </c>
      <c r="EC231" s="47">
        <v>0</v>
      </c>
      <c r="ED231" s="47">
        <v>0</v>
      </c>
      <c r="EE231" s="47">
        <v>0</v>
      </c>
      <c r="EF231" s="47">
        <v>0</v>
      </c>
      <c r="EG231" s="47">
        <v>0</v>
      </c>
      <c r="EH231" s="47">
        <v>0.104154362064523</v>
      </c>
      <c r="EI231" s="47">
        <v>0</v>
      </c>
      <c r="EJ231" s="47">
        <v>0</v>
      </c>
      <c r="EK231" s="47">
        <v>0</v>
      </c>
      <c r="EL231" s="47">
        <v>0</v>
      </c>
      <c r="EM231" s="47">
        <v>0.434714762586627</v>
      </c>
      <c r="EN231" s="47">
        <v>0</v>
      </c>
      <c r="EO231" s="47">
        <v>0</v>
      </c>
      <c r="EP231" s="47">
        <v>0</v>
      </c>
      <c r="EQ231" s="47">
        <v>0</v>
      </c>
      <c r="ER231" s="47">
        <v>0</v>
      </c>
      <c r="ES231" s="47">
        <v>0</v>
      </c>
      <c r="ET231" s="47">
        <v>0</v>
      </c>
      <c r="EU231" s="47">
        <v>0</v>
      </c>
      <c r="EV231" s="47">
        <v>0</v>
      </c>
      <c r="EW231" s="47">
        <v>0</v>
      </c>
      <c r="EX231" s="47">
        <v>0</v>
      </c>
      <c r="EY231" s="47">
        <v>0</v>
      </c>
      <c r="EZ231" s="47">
        <v>0</v>
      </c>
      <c r="FA231" s="47">
        <v>0</v>
      </c>
      <c r="FB231" s="47">
        <v>3.31805630792002E-3</v>
      </c>
      <c r="FC231" s="47">
        <v>0</v>
      </c>
      <c r="FD231" s="47">
        <v>0</v>
      </c>
      <c r="FE231" s="47">
        <v>0</v>
      </c>
      <c r="FF231" s="47">
        <v>0</v>
      </c>
      <c r="FG231" s="47">
        <v>0</v>
      </c>
      <c r="FH231" s="47">
        <v>0</v>
      </c>
      <c r="FI231" s="47">
        <v>6.56594729921645E-2</v>
      </c>
      <c r="FJ231" s="47">
        <v>0.10163978858924</v>
      </c>
      <c r="FK231" s="47">
        <v>5.0602091238566103E-3</v>
      </c>
      <c r="FL231" s="47">
        <v>0</v>
      </c>
      <c r="FM231" s="47">
        <v>0</v>
      </c>
      <c r="FN231" s="47">
        <v>0</v>
      </c>
      <c r="FO231" s="47">
        <v>0</v>
      </c>
      <c r="FP231" s="47">
        <v>0</v>
      </c>
      <c r="FQ231" s="47">
        <v>0</v>
      </c>
      <c r="FR231" s="47">
        <v>0</v>
      </c>
      <c r="FS231" s="47">
        <v>0</v>
      </c>
      <c r="FT231" s="47">
        <v>0</v>
      </c>
      <c r="FU231" s="47">
        <v>0</v>
      </c>
      <c r="FV231" s="47">
        <v>0</v>
      </c>
      <c r="FW231" s="47">
        <v>0</v>
      </c>
      <c r="FX231" s="47">
        <v>0</v>
      </c>
      <c r="FY231" s="47">
        <v>0</v>
      </c>
      <c r="FZ231" s="47">
        <v>0</v>
      </c>
      <c r="GA231" s="47">
        <v>0</v>
      </c>
      <c r="GB231" s="47">
        <v>0</v>
      </c>
      <c r="GC231" s="47">
        <v>0</v>
      </c>
      <c r="GD231" s="47">
        <v>0</v>
      </c>
      <c r="GE231" s="47">
        <v>0.165528963862804</v>
      </c>
      <c r="GF231" s="47">
        <v>2.2371561271311902E-2</v>
      </c>
      <c r="GG231" s="47">
        <v>0.12962135706848901</v>
      </c>
      <c r="GH231" s="47">
        <v>0</v>
      </c>
      <c r="GI231" s="47">
        <v>0</v>
      </c>
      <c r="GJ231" s="47">
        <v>0</v>
      </c>
      <c r="GK231" s="47">
        <v>7.3980002986532595E-2</v>
      </c>
      <c r="GL231" s="47">
        <v>0</v>
      </c>
      <c r="GM231" s="47">
        <v>0</v>
      </c>
      <c r="GN231" s="47">
        <v>0</v>
      </c>
      <c r="GO231" s="47">
        <v>0</v>
      </c>
      <c r="GP231" s="47">
        <v>0</v>
      </c>
      <c r="GQ231" s="47">
        <v>4.0450675726695903E-2</v>
      </c>
      <c r="GR231" s="47">
        <v>0</v>
      </c>
      <c r="GS231" s="47">
        <v>0</v>
      </c>
      <c r="GT231" s="47">
        <v>0</v>
      </c>
      <c r="GU231" s="47">
        <v>0</v>
      </c>
      <c r="GV231" s="47">
        <v>0</v>
      </c>
      <c r="GW231" s="47">
        <v>0</v>
      </c>
      <c r="GX231" s="47">
        <v>0</v>
      </c>
      <c r="GY231" s="47">
        <v>0</v>
      </c>
      <c r="GZ231" s="47">
        <v>0.126448644149741</v>
      </c>
      <c r="HA231" s="47">
        <v>0.72471022277998598</v>
      </c>
      <c r="HB231" s="47">
        <v>0</v>
      </c>
      <c r="HC231" s="47">
        <v>0</v>
      </c>
      <c r="HD231" s="47">
        <v>0.121064944221107</v>
      </c>
      <c r="HE231" s="47">
        <v>0.67517121967181204</v>
      </c>
      <c r="HF231" s="47">
        <v>0</v>
      </c>
      <c r="HG231" s="47">
        <v>0</v>
      </c>
      <c r="HH231" s="47">
        <v>6.0868374314415601E-2</v>
      </c>
      <c r="HI231" s="47">
        <v>0</v>
      </c>
      <c r="HJ231" s="47">
        <v>0</v>
      </c>
      <c r="HK231" s="47">
        <v>0</v>
      </c>
      <c r="HL231" s="47">
        <v>0</v>
      </c>
      <c r="HM231" s="47">
        <v>0</v>
      </c>
      <c r="HN231" s="47">
        <v>0</v>
      </c>
      <c r="HO231" s="47">
        <v>8.0158026789251893E-2</v>
      </c>
      <c r="HP231" s="47">
        <v>0.52575891025607702</v>
      </c>
      <c r="HQ231" s="47">
        <v>0</v>
      </c>
      <c r="HR231" s="47">
        <v>0</v>
      </c>
      <c r="HS231" s="47">
        <v>1.6155116436499299E-2</v>
      </c>
      <c r="HT231" s="47">
        <v>0</v>
      </c>
      <c r="HU231" s="47">
        <v>0</v>
      </c>
      <c r="HV231" s="47">
        <v>4.4758097037406401E-2</v>
      </c>
      <c r="HW231" s="47">
        <v>0</v>
      </c>
      <c r="HX231" s="47">
        <v>0</v>
      </c>
      <c r="HY231" s="47">
        <v>0</v>
      </c>
      <c r="HZ231" s="47">
        <v>0</v>
      </c>
    </row>
    <row r="232" spans="1:234" x14ac:dyDescent="0.25">
      <c r="A232" t="str">
        <f t="shared" si="3"/>
        <v>HOT_345</v>
      </c>
      <c r="B232" s="1" t="s">
        <v>1558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2.1312078211757499E-2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47">
        <v>0</v>
      </c>
      <c r="CL232" s="47">
        <v>0</v>
      </c>
      <c r="CM232" s="47">
        <v>0</v>
      </c>
      <c r="CN232" s="47">
        <v>0</v>
      </c>
      <c r="CO232" s="47">
        <v>0</v>
      </c>
      <c r="CP232" s="47">
        <v>0</v>
      </c>
      <c r="CQ232" s="47">
        <v>0</v>
      </c>
      <c r="CR232" s="47">
        <v>0</v>
      </c>
      <c r="CS232" s="47">
        <v>0</v>
      </c>
      <c r="CT232" s="47">
        <v>0</v>
      </c>
      <c r="CU232" s="47">
        <v>0</v>
      </c>
      <c r="CV232" s="47">
        <v>0</v>
      </c>
      <c r="CW232" s="47">
        <v>0</v>
      </c>
      <c r="CX232" s="47">
        <v>0</v>
      </c>
      <c r="CY232" s="47">
        <v>0</v>
      </c>
      <c r="CZ232" s="47">
        <v>0</v>
      </c>
      <c r="DA232" s="47">
        <v>0</v>
      </c>
      <c r="DB232" s="47">
        <v>0</v>
      </c>
      <c r="DC232" s="47">
        <v>0</v>
      </c>
      <c r="DD232" s="47">
        <v>0</v>
      </c>
      <c r="DE232" s="47">
        <v>0</v>
      </c>
      <c r="DF232" s="47">
        <v>0</v>
      </c>
      <c r="DG232" s="47">
        <v>0</v>
      </c>
      <c r="DH232" s="47">
        <v>7.8458620765926995E-2</v>
      </c>
      <c r="DI232" s="47">
        <v>0.102977845954251</v>
      </c>
      <c r="DJ232" s="47">
        <v>0</v>
      </c>
      <c r="DK232" s="47">
        <v>0</v>
      </c>
      <c r="DL232" s="47">
        <v>0</v>
      </c>
      <c r="DM232" s="47">
        <v>0.110975625583802</v>
      </c>
      <c r="DN232" s="47">
        <v>9.1568732794570604E-2</v>
      </c>
      <c r="DO232" s="47">
        <v>0</v>
      </c>
      <c r="DP232" s="47">
        <v>0</v>
      </c>
      <c r="DQ232" s="47">
        <v>0</v>
      </c>
      <c r="DR232" s="47">
        <v>0</v>
      </c>
      <c r="DS232" s="47">
        <v>0</v>
      </c>
      <c r="DT232" s="47">
        <v>0</v>
      </c>
      <c r="DU232" s="47">
        <v>0</v>
      </c>
      <c r="DV232" s="47">
        <v>0</v>
      </c>
      <c r="DW232" s="47">
        <v>0</v>
      </c>
      <c r="DX232" s="47">
        <v>0</v>
      </c>
      <c r="DY232" s="47">
        <v>0</v>
      </c>
      <c r="DZ232" s="47">
        <v>0</v>
      </c>
      <c r="EA232" s="47">
        <v>0</v>
      </c>
      <c r="EB232" s="47">
        <v>0</v>
      </c>
      <c r="EC232" s="47">
        <v>0</v>
      </c>
      <c r="ED232" s="47">
        <v>0</v>
      </c>
      <c r="EE232" s="47">
        <v>0</v>
      </c>
      <c r="EF232" s="47">
        <v>0</v>
      </c>
      <c r="EG232" s="47">
        <v>0</v>
      </c>
      <c r="EH232" s="47">
        <v>0</v>
      </c>
      <c r="EI232" s="47">
        <v>0</v>
      </c>
      <c r="EJ232" s="47">
        <v>0</v>
      </c>
      <c r="EK232" s="47">
        <v>0</v>
      </c>
      <c r="EL232" s="47">
        <v>0</v>
      </c>
      <c r="EM232" s="47">
        <v>0</v>
      </c>
      <c r="EN232" s="47">
        <v>0</v>
      </c>
      <c r="EO232" s="47">
        <v>0</v>
      </c>
      <c r="EP232" s="47">
        <v>0</v>
      </c>
      <c r="EQ232" s="47">
        <v>0</v>
      </c>
      <c r="ER232" s="47">
        <v>0</v>
      </c>
      <c r="ES232" s="47">
        <v>0</v>
      </c>
      <c r="ET232" s="47">
        <v>0</v>
      </c>
      <c r="EU232" s="47">
        <v>0</v>
      </c>
      <c r="EV232" s="47">
        <v>0</v>
      </c>
      <c r="EW232" s="47">
        <v>0</v>
      </c>
      <c r="EX232" s="47">
        <v>0</v>
      </c>
      <c r="EY232" s="47">
        <v>0</v>
      </c>
      <c r="EZ232" s="47">
        <v>0</v>
      </c>
      <c r="FA232" s="47">
        <v>0</v>
      </c>
      <c r="FB232" s="47">
        <v>0</v>
      </c>
      <c r="FC232" s="47">
        <v>0</v>
      </c>
      <c r="FD232" s="47">
        <v>0</v>
      </c>
      <c r="FE232" s="47">
        <v>0</v>
      </c>
      <c r="FF232" s="47">
        <v>0</v>
      </c>
      <c r="FG232" s="47">
        <v>0</v>
      </c>
      <c r="FH232" s="47">
        <v>0</v>
      </c>
      <c r="FI232" s="47">
        <v>0</v>
      </c>
      <c r="FJ232" s="47">
        <v>0</v>
      </c>
      <c r="FK232" s="47">
        <v>0</v>
      </c>
      <c r="FL232" s="47">
        <v>0</v>
      </c>
      <c r="FM232" s="47">
        <v>0</v>
      </c>
      <c r="FN232" s="47">
        <v>0</v>
      </c>
      <c r="FO232" s="47">
        <v>0</v>
      </c>
      <c r="FP232" s="47">
        <v>0</v>
      </c>
      <c r="FQ232" s="47">
        <v>0</v>
      </c>
      <c r="FR232" s="47">
        <v>0</v>
      </c>
      <c r="FS232" s="47">
        <v>0</v>
      </c>
      <c r="FT232" s="47">
        <v>0</v>
      </c>
      <c r="FU232" s="47">
        <v>0</v>
      </c>
      <c r="FV232" s="47">
        <v>0</v>
      </c>
      <c r="FW232" s="47">
        <v>0</v>
      </c>
      <c r="FX232" s="47">
        <v>0</v>
      </c>
      <c r="FY232" s="47">
        <v>0</v>
      </c>
      <c r="FZ232" s="47">
        <v>0</v>
      </c>
      <c r="GA232" s="47">
        <v>0</v>
      </c>
      <c r="GB232" s="47">
        <v>0</v>
      </c>
      <c r="GC232" s="47">
        <v>0</v>
      </c>
      <c r="GD232" s="47">
        <v>0</v>
      </c>
      <c r="GE232" s="47">
        <v>0</v>
      </c>
      <c r="GF232" s="47">
        <v>0</v>
      </c>
      <c r="GG232" s="47">
        <v>0</v>
      </c>
      <c r="GH232" s="47">
        <v>0</v>
      </c>
      <c r="GI232" s="47">
        <v>0</v>
      </c>
      <c r="GJ232" s="47">
        <v>0</v>
      </c>
      <c r="GK232" s="47">
        <v>0</v>
      </c>
      <c r="GL232" s="47">
        <v>0</v>
      </c>
      <c r="GM232" s="47">
        <v>0</v>
      </c>
      <c r="GN232" s="47">
        <v>0</v>
      </c>
      <c r="GO232" s="47">
        <v>0</v>
      </c>
      <c r="GP232" s="47">
        <v>0</v>
      </c>
      <c r="GQ232" s="47">
        <v>0.121352027180088</v>
      </c>
      <c r="GR232" s="47">
        <v>0</v>
      </c>
      <c r="GS232" s="47">
        <v>0</v>
      </c>
      <c r="GT232" s="47">
        <v>0</v>
      </c>
      <c r="GU232" s="47">
        <v>0</v>
      </c>
      <c r="GV232" s="47">
        <v>0</v>
      </c>
      <c r="GW232" s="47">
        <v>0</v>
      </c>
      <c r="GX232" s="47">
        <v>0</v>
      </c>
      <c r="GY232" s="47">
        <v>0</v>
      </c>
      <c r="GZ232" s="47">
        <v>0</v>
      </c>
      <c r="HA232" s="47">
        <v>0</v>
      </c>
      <c r="HB232" s="47">
        <v>0</v>
      </c>
      <c r="HC232" s="47">
        <v>0</v>
      </c>
      <c r="HD232" s="47">
        <v>0</v>
      </c>
      <c r="HE232" s="47">
        <v>0</v>
      </c>
      <c r="HF232" s="47">
        <v>0</v>
      </c>
      <c r="HG232" s="47">
        <v>0</v>
      </c>
      <c r="HH232" s="47">
        <v>0</v>
      </c>
      <c r="HI232" s="47">
        <v>0</v>
      </c>
      <c r="HJ232" s="47">
        <v>0</v>
      </c>
      <c r="HK232" s="47">
        <v>0</v>
      </c>
      <c r="HL232" s="47">
        <v>0</v>
      </c>
      <c r="HM232" s="47">
        <v>0</v>
      </c>
      <c r="HN232" s="47">
        <v>0</v>
      </c>
      <c r="HO232" s="47">
        <v>0</v>
      </c>
      <c r="HP232" s="47">
        <v>4.2248483859863302E-2</v>
      </c>
      <c r="HQ232" s="47">
        <v>0</v>
      </c>
      <c r="HR232" s="47">
        <v>0</v>
      </c>
      <c r="HS232" s="47">
        <v>9.6930698618996003E-2</v>
      </c>
      <c r="HT232" s="47">
        <v>0</v>
      </c>
      <c r="HU232" s="47">
        <v>0</v>
      </c>
      <c r="HV232" s="47">
        <v>0</v>
      </c>
      <c r="HW232" s="47">
        <v>0</v>
      </c>
      <c r="HX232" s="47">
        <v>0</v>
      </c>
      <c r="HY232" s="47">
        <v>0</v>
      </c>
      <c r="HZ232" s="47">
        <v>0</v>
      </c>
    </row>
    <row r="233" spans="1:234" x14ac:dyDescent="0.25">
      <c r="A233" t="str">
        <f t="shared" si="3"/>
        <v>HOT_347</v>
      </c>
      <c r="B233" s="1" t="s">
        <v>2692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47">
        <v>0</v>
      </c>
      <c r="CL233" s="47">
        <v>0</v>
      </c>
      <c r="CM233" s="47">
        <v>0</v>
      </c>
      <c r="CN233" s="47">
        <v>0</v>
      </c>
      <c r="CO233" s="47">
        <v>0</v>
      </c>
      <c r="CP233" s="47">
        <v>0</v>
      </c>
      <c r="CQ233" s="47">
        <v>0</v>
      </c>
      <c r="CR233" s="47">
        <v>0</v>
      </c>
      <c r="CS233" s="47">
        <v>0</v>
      </c>
      <c r="CT233" s="47">
        <v>0</v>
      </c>
      <c r="CU233" s="47">
        <v>0</v>
      </c>
      <c r="CV233" s="47">
        <v>0</v>
      </c>
      <c r="CW233" s="47">
        <v>0</v>
      </c>
      <c r="CX233" s="47">
        <v>0</v>
      </c>
      <c r="CY233" s="47">
        <v>0</v>
      </c>
      <c r="CZ233" s="47">
        <v>0</v>
      </c>
      <c r="DA233" s="47">
        <v>0</v>
      </c>
      <c r="DB233" s="47">
        <v>0</v>
      </c>
      <c r="DC233" s="47">
        <v>0</v>
      </c>
      <c r="DD233" s="47">
        <v>0</v>
      </c>
      <c r="DE233" s="47">
        <v>0</v>
      </c>
      <c r="DF233" s="47">
        <v>0</v>
      </c>
      <c r="DG233" s="47">
        <v>0</v>
      </c>
      <c r="DH233" s="47">
        <v>7.8458620765926995E-2</v>
      </c>
      <c r="DI233" s="47">
        <v>0</v>
      </c>
      <c r="DJ233" s="47">
        <v>0</v>
      </c>
      <c r="DK233" s="47">
        <v>0</v>
      </c>
      <c r="DL233" s="47">
        <v>0</v>
      </c>
      <c r="DM233" s="47">
        <v>0</v>
      </c>
      <c r="DN233" s="47">
        <v>0</v>
      </c>
      <c r="DO233" s="47">
        <v>0</v>
      </c>
      <c r="DP233" s="47">
        <v>0</v>
      </c>
      <c r="DQ233" s="47">
        <v>0</v>
      </c>
      <c r="DR233" s="47">
        <v>0</v>
      </c>
      <c r="DS233" s="47">
        <v>0</v>
      </c>
      <c r="DT233" s="47">
        <v>0.31383335975940202</v>
      </c>
      <c r="DU233" s="47">
        <v>0.31559432396612402</v>
      </c>
      <c r="DV233" s="47">
        <v>0</v>
      </c>
      <c r="DW233" s="47">
        <v>0</v>
      </c>
      <c r="DX233" s="47">
        <v>0</v>
      </c>
      <c r="DY233" s="47">
        <v>0</v>
      </c>
      <c r="DZ233" s="47">
        <v>0</v>
      </c>
      <c r="EA233" s="47">
        <v>0</v>
      </c>
      <c r="EB233" s="47">
        <v>0</v>
      </c>
      <c r="EC233" s="47">
        <v>0</v>
      </c>
      <c r="ED233" s="47">
        <v>0</v>
      </c>
      <c r="EE233" s="47">
        <v>0</v>
      </c>
      <c r="EF233" s="47">
        <v>0</v>
      </c>
      <c r="EG233" s="47">
        <v>0</v>
      </c>
      <c r="EH233" s="47">
        <v>0</v>
      </c>
      <c r="EI233" s="47">
        <v>0</v>
      </c>
      <c r="EJ233" s="47">
        <v>0.54447166802784597</v>
      </c>
      <c r="EK233" s="47">
        <v>0.51520661076392404</v>
      </c>
      <c r="EL233" s="47">
        <v>0</v>
      </c>
      <c r="EM233" s="47">
        <v>0</v>
      </c>
      <c r="EN233" s="47">
        <v>0</v>
      </c>
      <c r="EO233" s="47">
        <v>0</v>
      </c>
      <c r="EP233" s="47">
        <v>0</v>
      </c>
      <c r="EQ233" s="47">
        <v>0</v>
      </c>
      <c r="ER233" s="47">
        <v>0</v>
      </c>
      <c r="ES233" s="47">
        <v>0</v>
      </c>
      <c r="ET233" s="47">
        <v>0</v>
      </c>
      <c r="EU233" s="47">
        <v>0</v>
      </c>
      <c r="EV233" s="47">
        <v>0</v>
      </c>
      <c r="EW233" s="47">
        <v>0</v>
      </c>
      <c r="EX233" s="47">
        <v>0</v>
      </c>
      <c r="EY233" s="47">
        <v>0</v>
      </c>
      <c r="EZ233" s="47">
        <v>0</v>
      </c>
      <c r="FA233" s="47">
        <v>0</v>
      </c>
      <c r="FB233" s="47">
        <v>0</v>
      </c>
      <c r="FC233" s="47">
        <v>0</v>
      </c>
      <c r="FD233" s="47">
        <v>0</v>
      </c>
      <c r="FE233" s="47">
        <v>0</v>
      </c>
      <c r="FF233" s="47">
        <v>0</v>
      </c>
      <c r="FG233" s="47">
        <v>0</v>
      </c>
      <c r="FH233" s="47">
        <v>2.4494740977245701</v>
      </c>
      <c r="FI233" s="47">
        <v>0</v>
      </c>
      <c r="FJ233" s="47">
        <v>0</v>
      </c>
      <c r="FK233" s="47">
        <v>0</v>
      </c>
      <c r="FL233" s="47">
        <v>0</v>
      </c>
      <c r="FM233" s="47">
        <v>0</v>
      </c>
      <c r="FN233" s="47">
        <v>0</v>
      </c>
      <c r="FO233" s="47">
        <v>0</v>
      </c>
      <c r="FP233" s="47">
        <v>0</v>
      </c>
      <c r="FQ233" s="47">
        <v>0</v>
      </c>
      <c r="FR233" s="47">
        <v>0</v>
      </c>
      <c r="FS233" s="47">
        <v>0</v>
      </c>
      <c r="FT233" s="47">
        <v>0</v>
      </c>
      <c r="FU233" s="47">
        <v>0</v>
      </c>
      <c r="FV233" s="47">
        <v>0.61678099543465603</v>
      </c>
      <c r="FW233" s="47">
        <v>0</v>
      </c>
      <c r="FX233" s="47">
        <v>0</v>
      </c>
      <c r="FY233" s="47">
        <v>0</v>
      </c>
      <c r="FZ233" s="47">
        <v>0</v>
      </c>
      <c r="GA233" s="47">
        <v>0</v>
      </c>
      <c r="GB233" s="47">
        <v>0</v>
      </c>
      <c r="GC233" s="47">
        <v>0</v>
      </c>
      <c r="GD233" s="47">
        <v>0</v>
      </c>
      <c r="GE233" s="47">
        <v>0</v>
      </c>
      <c r="GF233" s="47">
        <v>0</v>
      </c>
      <c r="GG233" s="47">
        <v>0</v>
      </c>
      <c r="GH233" s="47">
        <v>1.28391909777155</v>
      </c>
      <c r="GI233" s="47">
        <v>0.29841154964140598</v>
      </c>
      <c r="GJ233" s="47">
        <v>0</v>
      </c>
      <c r="GK233" s="47">
        <v>0</v>
      </c>
      <c r="GL233" s="47">
        <v>0</v>
      </c>
      <c r="GM233" s="47">
        <v>0</v>
      </c>
      <c r="GN233" s="47">
        <v>0</v>
      </c>
      <c r="GO233" s="47">
        <v>0</v>
      </c>
      <c r="GP233" s="47">
        <v>0</v>
      </c>
      <c r="GQ233" s="47">
        <v>3.8832648697628001</v>
      </c>
      <c r="GR233" s="47">
        <v>0</v>
      </c>
      <c r="GS233" s="47">
        <v>0</v>
      </c>
      <c r="GT233" s="47">
        <v>0</v>
      </c>
      <c r="GU233" s="47">
        <v>0</v>
      </c>
      <c r="GV233" s="47">
        <v>0</v>
      </c>
      <c r="GW233" s="47">
        <v>0</v>
      </c>
      <c r="GX233" s="47">
        <v>0</v>
      </c>
      <c r="GY233" s="47">
        <v>0</v>
      </c>
      <c r="GZ233" s="47">
        <v>0</v>
      </c>
      <c r="HA233" s="47">
        <v>0</v>
      </c>
      <c r="HB233" s="47">
        <v>0</v>
      </c>
      <c r="HC233" s="47">
        <v>0</v>
      </c>
      <c r="HD233" s="47">
        <v>0</v>
      </c>
      <c r="HE233" s="47">
        <v>0</v>
      </c>
      <c r="HF233" s="47">
        <v>0</v>
      </c>
      <c r="HG233" s="47">
        <v>0</v>
      </c>
      <c r="HH233" s="47">
        <v>0</v>
      </c>
      <c r="HI233" s="47">
        <v>0</v>
      </c>
      <c r="HJ233" s="47">
        <v>0</v>
      </c>
      <c r="HK233" s="47">
        <v>0</v>
      </c>
      <c r="HL233" s="47">
        <v>0</v>
      </c>
      <c r="HM233" s="47">
        <v>0</v>
      </c>
      <c r="HN233" s="47">
        <v>0</v>
      </c>
      <c r="HO233" s="47">
        <v>0</v>
      </c>
      <c r="HP233" s="47">
        <v>0</v>
      </c>
      <c r="HQ233" s="47">
        <v>0</v>
      </c>
      <c r="HR233" s="47">
        <v>0</v>
      </c>
      <c r="HS233" s="47">
        <v>0</v>
      </c>
      <c r="HT233" s="47">
        <v>0</v>
      </c>
      <c r="HU233" s="47">
        <v>0</v>
      </c>
      <c r="HV233" s="47">
        <v>0</v>
      </c>
      <c r="HW233" s="47">
        <v>0</v>
      </c>
      <c r="HX233" s="47">
        <v>0</v>
      </c>
      <c r="HY233" s="47">
        <v>0</v>
      </c>
      <c r="HZ233" s="47">
        <v>0</v>
      </c>
    </row>
    <row r="234" spans="1:234" x14ac:dyDescent="0.25">
      <c r="A234" t="str">
        <f t="shared" si="3"/>
        <v>HOT_348</v>
      </c>
      <c r="B234" s="1" t="s">
        <v>1560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7.91956614061083E-2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47">
        <v>0</v>
      </c>
      <c r="CL234" s="47">
        <v>0</v>
      </c>
      <c r="CM234" s="47">
        <v>0.152785585924858</v>
      </c>
      <c r="CN234" s="47">
        <v>0</v>
      </c>
      <c r="CO234" s="47">
        <v>0</v>
      </c>
      <c r="CP234" s="47">
        <v>0</v>
      </c>
      <c r="CQ234" s="47">
        <v>0</v>
      </c>
      <c r="CR234" s="47">
        <v>0</v>
      </c>
      <c r="CS234" s="47">
        <v>0</v>
      </c>
      <c r="CT234" s="47">
        <v>0</v>
      </c>
      <c r="CU234" s="47">
        <v>0</v>
      </c>
      <c r="CV234" s="47">
        <v>0</v>
      </c>
      <c r="CW234" s="47">
        <v>0</v>
      </c>
      <c r="CX234" s="47">
        <v>0</v>
      </c>
      <c r="CY234" s="47">
        <v>0</v>
      </c>
      <c r="CZ234" s="47">
        <v>0</v>
      </c>
      <c r="DA234" s="47">
        <v>0</v>
      </c>
      <c r="DB234" s="47">
        <v>0</v>
      </c>
      <c r="DC234" s="47">
        <v>0</v>
      </c>
      <c r="DD234" s="47">
        <v>0</v>
      </c>
      <c r="DE234" s="47">
        <v>0</v>
      </c>
      <c r="DF234" s="47">
        <v>0</v>
      </c>
      <c r="DG234" s="47">
        <v>1.1048642905230699</v>
      </c>
      <c r="DH234" s="47">
        <v>0.70612758689334298</v>
      </c>
      <c r="DI234" s="47">
        <v>1.13275630549676</v>
      </c>
      <c r="DJ234" s="47">
        <v>0</v>
      </c>
      <c r="DK234" s="47">
        <v>0.200750321922194</v>
      </c>
      <c r="DL234" s="47">
        <v>0</v>
      </c>
      <c r="DM234" s="47">
        <v>0</v>
      </c>
      <c r="DN234" s="47">
        <v>0</v>
      </c>
      <c r="DO234" s="47">
        <v>0</v>
      </c>
      <c r="DP234" s="47">
        <v>0</v>
      </c>
      <c r="DQ234" s="47">
        <v>0</v>
      </c>
      <c r="DR234" s="47">
        <v>0</v>
      </c>
      <c r="DS234" s="47">
        <v>0.317200462246229</v>
      </c>
      <c r="DT234" s="47">
        <v>0</v>
      </c>
      <c r="DU234" s="47">
        <v>0</v>
      </c>
      <c r="DV234" s="47">
        <v>0</v>
      </c>
      <c r="DW234" s="47">
        <v>0</v>
      </c>
      <c r="DX234" s="47">
        <v>0</v>
      </c>
      <c r="DY234" s="47">
        <v>0</v>
      </c>
      <c r="DZ234" s="47">
        <v>0</v>
      </c>
      <c r="EA234" s="47">
        <v>0</v>
      </c>
      <c r="EB234" s="47">
        <v>0</v>
      </c>
      <c r="EC234" s="47">
        <v>0</v>
      </c>
      <c r="ED234" s="47">
        <v>0</v>
      </c>
      <c r="EE234" s="47">
        <v>0.16135114222636401</v>
      </c>
      <c r="EF234" s="47">
        <v>0</v>
      </c>
      <c r="EG234" s="47">
        <v>0</v>
      </c>
      <c r="EH234" s="47">
        <v>0</v>
      </c>
      <c r="EI234" s="47">
        <v>0</v>
      </c>
      <c r="EJ234" s="47">
        <v>0</v>
      </c>
      <c r="EK234" s="47">
        <v>0</v>
      </c>
      <c r="EL234" s="47">
        <v>0</v>
      </c>
      <c r="EM234" s="47">
        <v>0</v>
      </c>
      <c r="EN234" s="47">
        <v>0</v>
      </c>
      <c r="EO234" s="47">
        <v>0</v>
      </c>
      <c r="EP234" s="47">
        <v>0</v>
      </c>
      <c r="EQ234" s="47">
        <v>0</v>
      </c>
      <c r="ER234" s="47">
        <v>0</v>
      </c>
      <c r="ES234" s="47">
        <v>0</v>
      </c>
      <c r="ET234" s="47">
        <v>0</v>
      </c>
      <c r="EU234" s="47">
        <v>0</v>
      </c>
      <c r="EV234" s="47">
        <v>5.0779122315948701E-2</v>
      </c>
      <c r="EW234" s="47">
        <v>0</v>
      </c>
      <c r="EX234" s="47">
        <v>0</v>
      </c>
      <c r="EY234" s="47">
        <v>0</v>
      </c>
      <c r="EZ234" s="47">
        <v>0</v>
      </c>
      <c r="FA234" s="47">
        <v>0</v>
      </c>
      <c r="FB234" s="47">
        <v>0</v>
      </c>
      <c r="FC234" s="47">
        <v>0</v>
      </c>
      <c r="FD234" s="47">
        <v>0</v>
      </c>
      <c r="FE234" s="47">
        <v>0</v>
      </c>
      <c r="FF234" s="47">
        <v>0</v>
      </c>
      <c r="FG234" s="47">
        <v>0</v>
      </c>
      <c r="FH234" s="47">
        <v>0</v>
      </c>
      <c r="FI234" s="47">
        <v>0</v>
      </c>
      <c r="FJ234" s="47">
        <v>0</v>
      </c>
      <c r="FK234" s="47">
        <v>0</v>
      </c>
      <c r="FL234" s="47">
        <v>0</v>
      </c>
      <c r="FM234" s="47">
        <v>0</v>
      </c>
      <c r="FN234" s="47">
        <v>0</v>
      </c>
      <c r="FO234" s="47">
        <v>3.46456750685272</v>
      </c>
      <c r="FP234" s="47">
        <v>0</v>
      </c>
      <c r="FQ234" s="47">
        <v>0</v>
      </c>
      <c r="FR234" s="47">
        <v>0</v>
      </c>
      <c r="FS234" s="47">
        <v>0</v>
      </c>
      <c r="FT234" s="47">
        <v>0</v>
      </c>
      <c r="FU234" s="47">
        <v>0</v>
      </c>
      <c r="FV234" s="47">
        <v>0</v>
      </c>
      <c r="FW234" s="47">
        <v>0</v>
      </c>
      <c r="FX234" s="47">
        <v>0</v>
      </c>
      <c r="FY234" s="47">
        <v>0</v>
      </c>
      <c r="FZ234" s="47">
        <v>0</v>
      </c>
      <c r="GA234" s="47">
        <v>0</v>
      </c>
      <c r="GB234" s="47">
        <v>0</v>
      </c>
      <c r="GC234" s="47">
        <v>1.93097189433592</v>
      </c>
      <c r="GD234" s="47">
        <v>0</v>
      </c>
      <c r="GE234" s="47">
        <v>0</v>
      </c>
      <c r="GF234" s="47">
        <v>0</v>
      </c>
      <c r="GG234" s="47">
        <v>0</v>
      </c>
      <c r="GH234" s="47">
        <v>0</v>
      </c>
      <c r="GI234" s="47">
        <v>0.14920577482070299</v>
      </c>
      <c r="GJ234" s="47">
        <v>0</v>
      </c>
      <c r="GK234" s="47">
        <v>0</v>
      </c>
      <c r="GL234" s="47">
        <v>0</v>
      </c>
      <c r="GM234" s="47">
        <v>0</v>
      </c>
      <c r="GN234" s="47">
        <v>0</v>
      </c>
      <c r="GO234" s="47">
        <v>0</v>
      </c>
      <c r="GP234" s="47">
        <v>0</v>
      </c>
      <c r="GQ234" s="47">
        <v>1.0921682446207901</v>
      </c>
      <c r="GR234" s="47">
        <v>0</v>
      </c>
      <c r="GS234" s="47">
        <v>0</v>
      </c>
      <c r="GT234" s="47">
        <v>0</v>
      </c>
      <c r="GU234" s="47">
        <v>0</v>
      </c>
      <c r="GV234" s="47">
        <v>0</v>
      </c>
      <c r="GW234" s="47">
        <v>0</v>
      </c>
      <c r="GX234" s="47">
        <v>0</v>
      </c>
      <c r="GY234" s="47">
        <v>0</v>
      </c>
      <c r="GZ234" s="47">
        <v>0</v>
      </c>
      <c r="HA234" s="47">
        <v>0</v>
      </c>
      <c r="HB234" s="47">
        <v>0</v>
      </c>
      <c r="HC234" s="47">
        <v>0</v>
      </c>
      <c r="HD234" s="47">
        <v>0</v>
      </c>
      <c r="HE234" s="47">
        <v>0</v>
      </c>
      <c r="HF234" s="47">
        <v>0</v>
      </c>
      <c r="HG234" s="47">
        <v>0</v>
      </c>
      <c r="HH234" s="47">
        <v>0</v>
      </c>
      <c r="HI234" s="47">
        <v>0</v>
      </c>
      <c r="HJ234" s="47">
        <v>0</v>
      </c>
      <c r="HK234" s="47">
        <v>0</v>
      </c>
      <c r="HL234" s="47">
        <v>0</v>
      </c>
      <c r="HM234" s="47">
        <v>0</v>
      </c>
      <c r="HN234" s="47">
        <v>0</v>
      </c>
      <c r="HO234" s="47">
        <v>0</v>
      </c>
      <c r="HP234" s="47">
        <v>0</v>
      </c>
      <c r="HQ234" s="47">
        <v>0</v>
      </c>
      <c r="HR234" s="47">
        <v>0</v>
      </c>
      <c r="HS234" s="47">
        <v>2.4232674654749001E-2</v>
      </c>
      <c r="HT234" s="47">
        <v>0</v>
      </c>
      <c r="HU234" s="47">
        <v>0</v>
      </c>
      <c r="HV234" s="47">
        <v>0</v>
      </c>
      <c r="HW234" s="47">
        <v>0</v>
      </c>
      <c r="HX234" s="47">
        <v>0</v>
      </c>
      <c r="HY234" s="47">
        <v>0</v>
      </c>
      <c r="HZ234" s="47">
        <v>0</v>
      </c>
    </row>
    <row r="235" spans="1:234" x14ac:dyDescent="0.25">
      <c r="A235" t="str">
        <f t="shared" si="3"/>
        <v>HOT_349</v>
      </c>
      <c r="B235" s="1" t="s">
        <v>1561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7.91956614061083E-2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8.3273994402575005E-2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47">
        <v>0</v>
      </c>
      <c r="CL235" s="47">
        <v>0</v>
      </c>
      <c r="CM235" s="47">
        <v>0</v>
      </c>
      <c r="CN235" s="47">
        <v>0</v>
      </c>
      <c r="CO235" s="47">
        <v>0</v>
      </c>
      <c r="CP235" s="47">
        <v>0</v>
      </c>
      <c r="CQ235" s="47">
        <v>0</v>
      </c>
      <c r="CR235" s="47">
        <v>0</v>
      </c>
      <c r="CS235" s="47">
        <v>0</v>
      </c>
      <c r="CT235" s="47">
        <v>0.227888383370975</v>
      </c>
      <c r="CU235" s="47">
        <v>0.12522928410153</v>
      </c>
      <c r="CV235" s="47">
        <v>0</v>
      </c>
      <c r="CW235" s="47">
        <v>0</v>
      </c>
      <c r="CX235" s="47">
        <v>0</v>
      </c>
      <c r="CY235" s="47">
        <v>0</v>
      </c>
      <c r="CZ235" s="47">
        <v>0</v>
      </c>
      <c r="DA235" s="47">
        <v>0</v>
      </c>
      <c r="DB235" s="47">
        <v>0</v>
      </c>
      <c r="DC235" s="47">
        <v>0</v>
      </c>
      <c r="DD235" s="47">
        <v>0</v>
      </c>
      <c r="DE235" s="47">
        <v>0</v>
      </c>
      <c r="DF235" s="47">
        <v>0</v>
      </c>
      <c r="DG235" s="47">
        <v>0</v>
      </c>
      <c r="DH235" s="47">
        <v>0.23537586229778101</v>
      </c>
      <c r="DI235" s="47">
        <v>0</v>
      </c>
      <c r="DJ235" s="47">
        <v>0</v>
      </c>
      <c r="DK235" s="47">
        <v>0</v>
      </c>
      <c r="DL235" s="47">
        <v>0</v>
      </c>
      <c r="DM235" s="47">
        <v>0</v>
      </c>
      <c r="DN235" s="47">
        <v>0</v>
      </c>
      <c r="DO235" s="47">
        <v>0</v>
      </c>
      <c r="DP235" s="47">
        <v>0</v>
      </c>
      <c r="DQ235" s="47">
        <v>0</v>
      </c>
      <c r="DR235" s="47">
        <v>0</v>
      </c>
      <c r="DS235" s="47">
        <v>7.9300115561557305E-2</v>
      </c>
      <c r="DT235" s="47">
        <v>0.37660003171128298</v>
      </c>
      <c r="DU235" s="47">
        <v>0.63118864793224905</v>
      </c>
      <c r="DV235" s="47">
        <v>0.58717557300164003</v>
      </c>
      <c r="DW235" s="47">
        <v>0</v>
      </c>
      <c r="DX235" s="47">
        <v>0</v>
      </c>
      <c r="DY235" s="47">
        <v>0</v>
      </c>
      <c r="DZ235" s="47">
        <v>0</v>
      </c>
      <c r="EA235" s="47">
        <v>0</v>
      </c>
      <c r="EB235" s="47">
        <v>0</v>
      </c>
      <c r="EC235" s="47">
        <v>0</v>
      </c>
      <c r="ED235" s="47">
        <v>0</v>
      </c>
      <c r="EE235" s="47">
        <v>0</v>
      </c>
      <c r="EF235" s="47">
        <v>0</v>
      </c>
      <c r="EG235" s="47">
        <v>0</v>
      </c>
      <c r="EH235" s="47">
        <v>0</v>
      </c>
      <c r="EI235" s="47">
        <v>0</v>
      </c>
      <c r="EJ235" s="47">
        <v>0</v>
      </c>
      <c r="EK235" s="47">
        <v>0</v>
      </c>
      <c r="EL235" s="47">
        <v>0</v>
      </c>
      <c r="EM235" s="47">
        <v>0</v>
      </c>
      <c r="EN235" s="47">
        <v>0</v>
      </c>
      <c r="EO235" s="47">
        <v>0</v>
      </c>
      <c r="EP235" s="47">
        <v>0</v>
      </c>
      <c r="EQ235" s="47">
        <v>0</v>
      </c>
      <c r="ER235" s="47">
        <v>0</v>
      </c>
      <c r="ES235" s="47">
        <v>0</v>
      </c>
      <c r="ET235" s="47">
        <v>0</v>
      </c>
      <c r="EU235" s="47">
        <v>0</v>
      </c>
      <c r="EV235" s="47">
        <v>0</v>
      </c>
      <c r="EW235" s="47">
        <v>0</v>
      </c>
      <c r="EX235" s="47">
        <v>0</v>
      </c>
      <c r="EY235" s="47">
        <v>0</v>
      </c>
      <c r="EZ235" s="47">
        <v>0</v>
      </c>
      <c r="FA235" s="47">
        <v>0</v>
      </c>
      <c r="FB235" s="47">
        <v>0</v>
      </c>
      <c r="FC235" s="47">
        <v>0</v>
      </c>
      <c r="FD235" s="47">
        <v>0</v>
      </c>
      <c r="FE235" s="47">
        <v>0</v>
      </c>
      <c r="FF235" s="47">
        <v>0</v>
      </c>
      <c r="FG235" s="47">
        <v>0</v>
      </c>
      <c r="FH235" s="47">
        <v>0</v>
      </c>
      <c r="FI235" s="47">
        <v>0</v>
      </c>
      <c r="FJ235" s="47">
        <v>0</v>
      </c>
      <c r="FK235" s="47">
        <v>0</v>
      </c>
      <c r="FL235" s="47">
        <v>0</v>
      </c>
      <c r="FM235" s="47">
        <v>0</v>
      </c>
      <c r="FN235" s="47">
        <v>0.27435772622086702</v>
      </c>
      <c r="FO235" s="47">
        <v>0</v>
      </c>
      <c r="FP235" s="47">
        <v>0</v>
      </c>
      <c r="FQ235" s="47">
        <v>0</v>
      </c>
      <c r="FR235" s="47">
        <v>0</v>
      </c>
      <c r="FS235" s="47">
        <v>0</v>
      </c>
      <c r="FT235" s="47">
        <v>0</v>
      </c>
      <c r="FU235" s="47">
        <v>0</v>
      </c>
      <c r="FV235" s="47">
        <v>0</v>
      </c>
      <c r="FW235" s="47">
        <v>0</v>
      </c>
      <c r="FX235" s="47">
        <v>0</v>
      </c>
      <c r="FY235" s="47">
        <v>0</v>
      </c>
      <c r="FZ235" s="47">
        <v>0</v>
      </c>
      <c r="GA235" s="47">
        <v>0</v>
      </c>
      <c r="GB235" s="47">
        <v>0</v>
      </c>
      <c r="GC235" s="47">
        <v>0.75093351446396905</v>
      </c>
      <c r="GD235" s="47">
        <v>0</v>
      </c>
      <c r="GE235" s="47">
        <v>0</v>
      </c>
      <c r="GF235" s="47">
        <v>0</v>
      </c>
      <c r="GG235" s="47">
        <v>0</v>
      </c>
      <c r="GH235" s="47">
        <v>0</v>
      </c>
      <c r="GI235" s="47">
        <v>0.82063176151386696</v>
      </c>
      <c r="GJ235" s="47">
        <v>0</v>
      </c>
      <c r="GK235" s="47">
        <v>0</v>
      </c>
      <c r="GL235" s="47">
        <v>0</v>
      </c>
      <c r="GM235" s="47">
        <v>0</v>
      </c>
      <c r="GN235" s="47">
        <v>0</v>
      </c>
      <c r="GO235" s="47">
        <v>0</v>
      </c>
      <c r="GP235" s="47">
        <v>0.30982499171993799</v>
      </c>
      <c r="GQ235" s="47">
        <v>0.48540810872035001</v>
      </c>
      <c r="GR235" s="47">
        <v>0</v>
      </c>
      <c r="GS235" s="47">
        <v>0</v>
      </c>
      <c r="GT235" s="47">
        <v>0</v>
      </c>
      <c r="GU235" s="47">
        <v>0</v>
      </c>
      <c r="GV235" s="47">
        <v>0</v>
      </c>
      <c r="GW235" s="47">
        <v>0</v>
      </c>
      <c r="GX235" s="47">
        <v>0</v>
      </c>
      <c r="GY235" s="47">
        <v>0</v>
      </c>
      <c r="GZ235" s="47">
        <v>0</v>
      </c>
      <c r="HA235" s="47">
        <v>0</v>
      </c>
      <c r="HB235" s="47">
        <v>0</v>
      </c>
      <c r="HC235" s="47">
        <v>0</v>
      </c>
      <c r="HD235" s="47">
        <v>0</v>
      </c>
      <c r="HE235" s="47">
        <v>0</v>
      </c>
      <c r="HF235" s="47">
        <v>0</v>
      </c>
      <c r="HG235" s="47">
        <v>0</v>
      </c>
      <c r="HH235" s="47">
        <v>0</v>
      </c>
      <c r="HI235" s="47">
        <v>0</v>
      </c>
      <c r="HJ235" s="47">
        <v>0</v>
      </c>
      <c r="HK235" s="47">
        <v>0</v>
      </c>
      <c r="HL235" s="47">
        <v>0</v>
      </c>
      <c r="HM235" s="47">
        <v>0</v>
      </c>
      <c r="HN235" s="47">
        <v>0</v>
      </c>
      <c r="HO235" s="47">
        <v>0</v>
      </c>
      <c r="HP235" s="47">
        <v>0</v>
      </c>
      <c r="HQ235" s="47">
        <v>0</v>
      </c>
      <c r="HR235" s="47">
        <v>0</v>
      </c>
      <c r="HS235" s="47">
        <v>0</v>
      </c>
      <c r="HT235" s="47">
        <v>0</v>
      </c>
      <c r="HU235" s="47">
        <v>0</v>
      </c>
      <c r="HV235" s="47">
        <v>0</v>
      </c>
      <c r="HW235" s="47">
        <v>0</v>
      </c>
      <c r="HX235" s="47">
        <v>0</v>
      </c>
      <c r="HY235" s="47">
        <v>0</v>
      </c>
      <c r="HZ235" s="47">
        <v>0</v>
      </c>
    </row>
    <row r="236" spans="1:234" x14ac:dyDescent="0.25">
      <c r="A236" t="str">
        <f t="shared" si="3"/>
        <v>HOT_350</v>
      </c>
      <c r="B236" s="1" t="s">
        <v>2693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47">
        <v>0</v>
      </c>
      <c r="CL236" s="47">
        <v>0</v>
      </c>
      <c r="CM236" s="47">
        <v>0</v>
      </c>
      <c r="CN236" s="47">
        <v>0</v>
      </c>
      <c r="CO236" s="47">
        <v>0</v>
      </c>
      <c r="CP236" s="47">
        <v>0</v>
      </c>
      <c r="CQ236" s="47">
        <v>0</v>
      </c>
      <c r="CR236" s="47">
        <v>0</v>
      </c>
      <c r="CS236" s="47">
        <v>0</v>
      </c>
      <c r="CT236" s="47">
        <v>0</v>
      </c>
      <c r="CU236" s="47">
        <v>0</v>
      </c>
      <c r="CV236" s="47">
        <v>0</v>
      </c>
      <c r="CW236" s="47">
        <v>0</v>
      </c>
      <c r="CX236" s="47">
        <v>0</v>
      </c>
      <c r="CY236" s="47">
        <v>0</v>
      </c>
      <c r="CZ236" s="47">
        <v>0</v>
      </c>
      <c r="DA236" s="47">
        <v>0</v>
      </c>
      <c r="DB236" s="47">
        <v>0</v>
      </c>
      <c r="DC236" s="47">
        <v>0</v>
      </c>
      <c r="DD236" s="47">
        <v>0</v>
      </c>
      <c r="DE236" s="47">
        <v>0</v>
      </c>
      <c r="DF236" s="47">
        <v>0</v>
      </c>
      <c r="DG236" s="47">
        <v>0</v>
      </c>
      <c r="DH236" s="47">
        <v>0</v>
      </c>
      <c r="DI236" s="47">
        <v>0</v>
      </c>
      <c r="DJ236" s="47">
        <v>0</v>
      </c>
      <c r="DK236" s="47">
        <v>0</v>
      </c>
      <c r="DL236" s="47">
        <v>0</v>
      </c>
      <c r="DM236" s="47">
        <v>0</v>
      </c>
      <c r="DN236" s="47">
        <v>0</v>
      </c>
      <c r="DO236" s="47">
        <v>0</v>
      </c>
      <c r="DP236" s="47">
        <v>0</v>
      </c>
      <c r="DQ236" s="47">
        <v>0</v>
      </c>
      <c r="DR236" s="47">
        <v>0</v>
      </c>
      <c r="DS236" s="47">
        <v>0</v>
      </c>
      <c r="DT236" s="47">
        <v>0.251066687807522</v>
      </c>
      <c r="DU236" s="47">
        <v>0.31559432396612402</v>
      </c>
      <c r="DV236" s="47">
        <v>0.58717557300164003</v>
      </c>
      <c r="DW236" s="47">
        <v>0</v>
      </c>
      <c r="DX236" s="47">
        <v>0</v>
      </c>
      <c r="DY236" s="47">
        <v>0</v>
      </c>
      <c r="DZ236" s="47">
        <v>0</v>
      </c>
      <c r="EA236" s="47">
        <v>0</v>
      </c>
      <c r="EB236" s="47">
        <v>0</v>
      </c>
      <c r="EC236" s="47">
        <v>0</v>
      </c>
      <c r="ED236" s="47">
        <v>0</v>
      </c>
      <c r="EE236" s="47">
        <v>0</v>
      </c>
      <c r="EF236" s="47">
        <v>0</v>
      </c>
      <c r="EG236" s="47">
        <v>0</v>
      </c>
      <c r="EH236" s="47">
        <v>0</v>
      </c>
      <c r="EI236" s="47">
        <v>0</v>
      </c>
      <c r="EJ236" s="47">
        <v>0</v>
      </c>
      <c r="EK236" s="47">
        <v>0</v>
      </c>
      <c r="EL236" s="47">
        <v>0</v>
      </c>
      <c r="EM236" s="47">
        <v>0</v>
      </c>
      <c r="EN236" s="47">
        <v>0</v>
      </c>
      <c r="EO236" s="47">
        <v>0</v>
      </c>
      <c r="EP236" s="47">
        <v>0</v>
      </c>
      <c r="EQ236" s="47">
        <v>0</v>
      </c>
      <c r="ER236" s="47">
        <v>0</v>
      </c>
      <c r="ES236" s="47">
        <v>0</v>
      </c>
      <c r="ET236" s="47">
        <v>0</v>
      </c>
      <c r="EU236" s="47">
        <v>0</v>
      </c>
      <c r="EV236" s="47">
        <v>0</v>
      </c>
      <c r="EW236" s="47">
        <v>0</v>
      </c>
      <c r="EX236" s="47">
        <v>0</v>
      </c>
      <c r="EY236" s="47">
        <v>0</v>
      </c>
      <c r="EZ236" s="47">
        <v>0</v>
      </c>
      <c r="FA236" s="47">
        <v>0</v>
      </c>
      <c r="FB236" s="47">
        <v>0</v>
      </c>
      <c r="FC236" s="47">
        <v>0</v>
      </c>
      <c r="FD236" s="47">
        <v>0</v>
      </c>
      <c r="FE236" s="47">
        <v>0</v>
      </c>
      <c r="FF236" s="47">
        <v>0</v>
      </c>
      <c r="FG236" s="47">
        <v>0</v>
      </c>
      <c r="FH236" s="47">
        <v>0</v>
      </c>
      <c r="FI236" s="47">
        <v>0</v>
      </c>
      <c r="FJ236" s="47">
        <v>0</v>
      </c>
      <c r="FK236" s="47">
        <v>0</v>
      </c>
      <c r="FL236" s="47">
        <v>0</v>
      </c>
      <c r="FM236" s="47">
        <v>0</v>
      </c>
      <c r="FN236" s="47">
        <v>0</v>
      </c>
      <c r="FO236" s="47">
        <v>0</v>
      </c>
      <c r="FP236" s="47">
        <v>0</v>
      </c>
      <c r="FQ236" s="47">
        <v>0</v>
      </c>
      <c r="FR236" s="47">
        <v>0</v>
      </c>
      <c r="FS236" s="47">
        <v>0</v>
      </c>
      <c r="FT236" s="47">
        <v>0</v>
      </c>
      <c r="FU236" s="47">
        <v>0</v>
      </c>
      <c r="FV236" s="47">
        <v>0</v>
      </c>
      <c r="FW236" s="47">
        <v>0</v>
      </c>
      <c r="FX236" s="47">
        <v>0</v>
      </c>
      <c r="FY236" s="47">
        <v>0</v>
      </c>
      <c r="FZ236" s="47">
        <v>0</v>
      </c>
      <c r="GA236" s="47">
        <v>0</v>
      </c>
      <c r="GB236" s="47">
        <v>0</v>
      </c>
      <c r="GC236" s="47">
        <v>0</v>
      </c>
      <c r="GD236" s="47">
        <v>0</v>
      </c>
      <c r="GE236" s="47">
        <v>0</v>
      </c>
      <c r="GF236" s="47">
        <v>0</v>
      </c>
      <c r="GG236" s="47">
        <v>0</v>
      </c>
      <c r="GH236" s="47">
        <v>0</v>
      </c>
      <c r="GI236" s="47">
        <v>0.671425986693164</v>
      </c>
      <c r="GJ236" s="47">
        <v>0</v>
      </c>
      <c r="GK236" s="47">
        <v>0</v>
      </c>
      <c r="GL236" s="47">
        <v>0</v>
      </c>
      <c r="GM236" s="47">
        <v>0</v>
      </c>
      <c r="GN236" s="47">
        <v>0</v>
      </c>
      <c r="GO236" s="47">
        <v>0</v>
      </c>
      <c r="GP236" s="47">
        <v>0</v>
      </c>
      <c r="GQ236" s="47">
        <v>0</v>
      </c>
      <c r="GR236" s="47">
        <v>0</v>
      </c>
      <c r="GS236" s="47">
        <v>0</v>
      </c>
      <c r="GT236" s="47">
        <v>0</v>
      </c>
      <c r="GU236" s="47">
        <v>0</v>
      </c>
      <c r="GV236" s="47">
        <v>0</v>
      </c>
      <c r="GW236" s="47">
        <v>0</v>
      </c>
      <c r="GX236" s="47">
        <v>0</v>
      </c>
      <c r="GY236" s="47">
        <v>0</v>
      </c>
      <c r="GZ236" s="47">
        <v>0</v>
      </c>
      <c r="HA236" s="47">
        <v>0</v>
      </c>
      <c r="HB236" s="47">
        <v>0</v>
      </c>
      <c r="HC236" s="47">
        <v>0</v>
      </c>
      <c r="HD236" s="47">
        <v>0</v>
      </c>
      <c r="HE236" s="47">
        <v>0</v>
      </c>
      <c r="HF236" s="47">
        <v>0</v>
      </c>
      <c r="HG236" s="47">
        <v>0</v>
      </c>
      <c r="HH236" s="47">
        <v>0</v>
      </c>
      <c r="HI236" s="47">
        <v>0</v>
      </c>
      <c r="HJ236" s="47">
        <v>0</v>
      </c>
      <c r="HK236" s="47">
        <v>0</v>
      </c>
      <c r="HL236" s="47">
        <v>0</v>
      </c>
      <c r="HM236" s="47">
        <v>0</v>
      </c>
      <c r="HN236" s="47">
        <v>0</v>
      </c>
      <c r="HO236" s="47">
        <v>0</v>
      </c>
      <c r="HP236" s="47">
        <v>0</v>
      </c>
      <c r="HQ236" s="47">
        <v>0</v>
      </c>
      <c r="HR236" s="47">
        <v>0</v>
      </c>
      <c r="HS236" s="47">
        <v>0</v>
      </c>
      <c r="HT236" s="47">
        <v>0</v>
      </c>
      <c r="HU236" s="47">
        <v>0</v>
      </c>
      <c r="HV236" s="47">
        <v>0</v>
      </c>
      <c r="HW236" s="47">
        <v>0</v>
      </c>
      <c r="HX236" s="47">
        <v>0</v>
      </c>
      <c r="HY236" s="47">
        <v>0</v>
      </c>
      <c r="HZ236" s="47">
        <v>0</v>
      </c>
    </row>
    <row r="237" spans="1:234" x14ac:dyDescent="0.25">
      <c r="A237" t="str">
        <f t="shared" si="3"/>
        <v>HOT_351</v>
      </c>
      <c r="B237" s="1" t="s">
        <v>2694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47">
        <v>0</v>
      </c>
      <c r="CL237" s="47">
        <v>0</v>
      </c>
      <c r="CM237" s="47">
        <v>0</v>
      </c>
      <c r="CN237" s="47">
        <v>0</v>
      </c>
      <c r="CO237" s="47">
        <v>0.10877271601631799</v>
      </c>
      <c r="CP237" s="47">
        <v>0</v>
      </c>
      <c r="CQ237" s="47">
        <v>0</v>
      </c>
      <c r="CR237" s="47">
        <v>0</v>
      </c>
      <c r="CS237" s="47">
        <v>0</v>
      </c>
      <c r="CT237" s="47">
        <v>0</v>
      </c>
      <c r="CU237" s="47">
        <v>0</v>
      </c>
      <c r="CV237" s="47">
        <v>0</v>
      </c>
      <c r="CW237" s="47">
        <v>0</v>
      </c>
      <c r="CX237" s="47">
        <v>0</v>
      </c>
      <c r="CY237" s="47">
        <v>0</v>
      </c>
      <c r="CZ237" s="47">
        <v>0</v>
      </c>
      <c r="DA237" s="47">
        <v>0</v>
      </c>
      <c r="DB237" s="47">
        <v>0</v>
      </c>
      <c r="DC237" s="47">
        <v>0</v>
      </c>
      <c r="DD237" s="47">
        <v>0</v>
      </c>
      <c r="DE237" s="47">
        <v>0</v>
      </c>
      <c r="DF237" s="47">
        <v>0</v>
      </c>
      <c r="DG237" s="47">
        <v>0</v>
      </c>
      <c r="DH237" s="47">
        <v>0</v>
      </c>
      <c r="DI237" s="47">
        <v>0.41191138381700299</v>
      </c>
      <c r="DJ237" s="47">
        <v>0</v>
      </c>
      <c r="DK237" s="47">
        <v>0</v>
      </c>
      <c r="DL237" s="47">
        <v>0</v>
      </c>
      <c r="DM237" s="47">
        <v>0</v>
      </c>
      <c r="DN237" s="47">
        <v>0</v>
      </c>
      <c r="DO237" s="47">
        <v>0</v>
      </c>
      <c r="DP237" s="47">
        <v>0</v>
      </c>
      <c r="DQ237" s="47">
        <v>0</v>
      </c>
      <c r="DR237" s="47">
        <v>0</v>
      </c>
      <c r="DS237" s="47">
        <v>7.9300115561557305E-2</v>
      </c>
      <c r="DT237" s="47">
        <v>0</v>
      </c>
      <c r="DU237" s="47">
        <v>0</v>
      </c>
      <c r="DV237" s="47">
        <v>0.14679389325041001</v>
      </c>
      <c r="DW237" s="47">
        <v>0</v>
      </c>
      <c r="DX237" s="47">
        <v>0</v>
      </c>
      <c r="DY237" s="47">
        <v>0</v>
      </c>
      <c r="DZ237" s="47">
        <v>0</v>
      </c>
      <c r="EA237" s="47">
        <v>0</v>
      </c>
      <c r="EB237" s="47">
        <v>0</v>
      </c>
      <c r="EC237" s="47">
        <v>0</v>
      </c>
      <c r="ED237" s="47">
        <v>0</v>
      </c>
      <c r="EE237" s="47">
        <v>0</v>
      </c>
      <c r="EF237" s="47">
        <v>0</v>
      </c>
      <c r="EG237" s="47">
        <v>0</v>
      </c>
      <c r="EH237" s="47">
        <v>0</v>
      </c>
      <c r="EI237" s="47">
        <v>0</v>
      </c>
      <c r="EJ237" s="47">
        <v>0</v>
      </c>
      <c r="EK237" s="47">
        <v>0</v>
      </c>
      <c r="EL237" s="47">
        <v>0</v>
      </c>
      <c r="EM237" s="47">
        <v>0</v>
      </c>
      <c r="EN237" s="47">
        <v>0</v>
      </c>
      <c r="EO237" s="47">
        <v>0</v>
      </c>
      <c r="EP237" s="47">
        <v>0</v>
      </c>
      <c r="EQ237" s="47">
        <v>0</v>
      </c>
      <c r="ER237" s="47">
        <v>0</v>
      </c>
      <c r="ES237" s="47">
        <v>0</v>
      </c>
      <c r="ET237" s="47">
        <v>0</v>
      </c>
      <c r="EU237" s="47">
        <v>0</v>
      </c>
      <c r="EV237" s="47">
        <v>0</v>
      </c>
      <c r="EW237" s="47">
        <v>0</v>
      </c>
      <c r="EX237" s="47">
        <v>0</v>
      </c>
      <c r="EY237" s="47">
        <v>0</v>
      </c>
      <c r="EZ237" s="47">
        <v>0</v>
      </c>
      <c r="FA237" s="47">
        <v>0</v>
      </c>
      <c r="FB237" s="47">
        <v>0</v>
      </c>
      <c r="FC237" s="47">
        <v>0</v>
      </c>
      <c r="FD237" s="47">
        <v>0</v>
      </c>
      <c r="FE237" s="47">
        <v>0</v>
      </c>
      <c r="FF237" s="47">
        <v>0</v>
      </c>
      <c r="FG237" s="47">
        <v>0</v>
      </c>
      <c r="FH237" s="47">
        <v>0</v>
      </c>
      <c r="FI237" s="47">
        <v>0</v>
      </c>
      <c r="FJ237" s="47">
        <v>0</v>
      </c>
      <c r="FK237" s="47">
        <v>0</v>
      </c>
      <c r="FL237" s="47">
        <v>0</v>
      </c>
      <c r="FM237" s="47">
        <v>0</v>
      </c>
      <c r="FN237" s="47">
        <v>0</v>
      </c>
      <c r="FO237" s="47">
        <v>0</v>
      </c>
      <c r="FP237" s="47">
        <v>0</v>
      </c>
      <c r="FQ237" s="47">
        <v>0</v>
      </c>
      <c r="FR237" s="47">
        <v>0</v>
      </c>
      <c r="FS237" s="47">
        <v>0</v>
      </c>
      <c r="FT237" s="47">
        <v>0</v>
      </c>
      <c r="FU237" s="47">
        <v>0</v>
      </c>
      <c r="FV237" s="47">
        <v>0</v>
      </c>
      <c r="FW237" s="47">
        <v>0</v>
      </c>
      <c r="FX237" s="47">
        <v>0</v>
      </c>
      <c r="FY237" s="47">
        <v>0</v>
      </c>
      <c r="FZ237" s="47">
        <v>0</v>
      </c>
      <c r="GA237" s="47">
        <v>0</v>
      </c>
      <c r="GB237" s="47">
        <v>0</v>
      </c>
      <c r="GC237" s="47">
        <v>0</v>
      </c>
      <c r="GD237" s="47">
        <v>0</v>
      </c>
      <c r="GE237" s="47">
        <v>0</v>
      </c>
      <c r="GF237" s="47">
        <v>0</v>
      </c>
      <c r="GG237" s="47">
        <v>0</v>
      </c>
      <c r="GH237" s="47">
        <v>0</v>
      </c>
      <c r="GI237" s="47">
        <v>7.4602887410351607E-2</v>
      </c>
      <c r="GJ237" s="47">
        <v>0</v>
      </c>
      <c r="GK237" s="47">
        <v>0</v>
      </c>
      <c r="GL237" s="47">
        <v>0</v>
      </c>
      <c r="GM237" s="47">
        <v>0</v>
      </c>
      <c r="GN237" s="47">
        <v>0</v>
      </c>
      <c r="GO237" s="47">
        <v>0.25805399571020199</v>
      </c>
      <c r="GP237" s="47">
        <v>0.30982499171993799</v>
      </c>
      <c r="GQ237" s="47">
        <v>0</v>
      </c>
      <c r="GR237" s="47">
        <v>0</v>
      </c>
      <c r="GS237" s="47">
        <v>0</v>
      </c>
      <c r="GT237" s="47">
        <v>0</v>
      </c>
      <c r="GU237" s="47">
        <v>0</v>
      </c>
      <c r="GV237" s="47">
        <v>0</v>
      </c>
      <c r="GW237" s="47">
        <v>0</v>
      </c>
      <c r="GX237" s="47">
        <v>0</v>
      </c>
      <c r="GY237" s="47">
        <v>0</v>
      </c>
      <c r="GZ237" s="47">
        <v>0</v>
      </c>
      <c r="HA237" s="47">
        <v>0</v>
      </c>
      <c r="HB237" s="47">
        <v>0</v>
      </c>
      <c r="HC237" s="47">
        <v>0</v>
      </c>
      <c r="HD237" s="47">
        <v>0</v>
      </c>
      <c r="HE237" s="47">
        <v>6.13792017883465E-2</v>
      </c>
      <c r="HF237" s="47">
        <v>0</v>
      </c>
      <c r="HG237" s="47">
        <v>0</v>
      </c>
      <c r="HH237" s="47">
        <v>0</v>
      </c>
      <c r="HI237" s="47">
        <v>0</v>
      </c>
      <c r="HJ237" s="47">
        <v>0</v>
      </c>
      <c r="HK237" s="47">
        <v>0</v>
      </c>
      <c r="HL237" s="47">
        <v>0</v>
      </c>
      <c r="HM237" s="47">
        <v>0</v>
      </c>
      <c r="HN237" s="47">
        <v>0</v>
      </c>
      <c r="HO237" s="47">
        <v>0</v>
      </c>
      <c r="HP237" s="47">
        <v>0</v>
      </c>
      <c r="HQ237" s="47">
        <v>0</v>
      </c>
      <c r="HR237" s="47">
        <v>0</v>
      </c>
      <c r="HS237" s="47">
        <v>0</v>
      </c>
      <c r="HT237" s="47">
        <v>0</v>
      </c>
      <c r="HU237" s="47">
        <v>0</v>
      </c>
      <c r="HV237" s="47">
        <v>0</v>
      </c>
      <c r="HW237" s="47">
        <v>0</v>
      </c>
      <c r="HX237" s="47">
        <v>0</v>
      </c>
      <c r="HY237" s="47">
        <v>0</v>
      </c>
      <c r="HZ237" s="47">
        <v>0</v>
      </c>
    </row>
    <row r="238" spans="1:234" x14ac:dyDescent="0.25">
      <c r="A238" t="str">
        <f t="shared" si="3"/>
        <v>HOT_355</v>
      </c>
      <c r="B238" s="1" t="s">
        <v>1564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2.1288882470993201E-2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0.104910199627665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47">
        <v>0</v>
      </c>
      <c r="CL238" s="47">
        <v>0</v>
      </c>
      <c r="CM238" s="47">
        <v>0</v>
      </c>
      <c r="CN238" s="47">
        <v>0</v>
      </c>
      <c r="CO238" s="47">
        <v>0</v>
      </c>
      <c r="CP238" s="47">
        <v>0</v>
      </c>
      <c r="CQ238" s="47">
        <v>0</v>
      </c>
      <c r="CR238" s="47">
        <v>0</v>
      </c>
      <c r="CS238" s="47">
        <v>0</v>
      </c>
      <c r="CT238" s="47">
        <v>0</v>
      </c>
      <c r="CU238" s="47">
        <v>0</v>
      </c>
      <c r="CV238" s="47">
        <v>0</v>
      </c>
      <c r="CW238" s="47">
        <v>0</v>
      </c>
      <c r="CX238" s="47">
        <v>0</v>
      </c>
      <c r="CY238" s="47">
        <v>0</v>
      </c>
      <c r="CZ238" s="47">
        <v>0</v>
      </c>
      <c r="DA238" s="47">
        <v>0</v>
      </c>
      <c r="DB238" s="47">
        <v>0</v>
      </c>
      <c r="DC238" s="47">
        <v>0</v>
      </c>
      <c r="DD238" s="47">
        <v>0</v>
      </c>
      <c r="DE238" s="47">
        <v>0</v>
      </c>
      <c r="DF238" s="47">
        <v>0</v>
      </c>
      <c r="DG238" s="47">
        <v>0</v>
      </c>
      <c r="DH238" s="47">
        <v>0</v>
      </c>
      <c r="DI238" s="47">
        <v>0</v>
      </c>
      <c r="DJ238" s="47">
        <v>0</v>
      </c>
      <c r="DK238" s="47">
        <v>0</v>
      </c>
      <c r="DL238" s="47">
        <v>0</v>
      </c>
      <c r="DM238" s="47">
        <v>0</v>
      </c>
      <c r="DN238" s="47">
        <v>0</v>
      </c>
      <c r="DO238" s="47">
        <v>0</v>
      </c>
      <c r="DP238" s="47">
        <v>0</v>
      </c>
      <c r="DQ238" s="47">
        <v>0</v>
      </c>
      <c r="DR238" s="47">
        <v>0</v>
      </c>
      <c r="DS238" s="47">
        <v>0</v>
      </c>
      <c r="DT238" s="47">
        <v>0</v>
      </c>
      <c r="DU238" s="47">
        <v>0</v>
      </c>
      <c r="DV238" s="47">
        <v>0</v>
      </c>
      <c r="DW238" s="47">
        <v>0</v>
      </c>
      <c r="DX238" s="47">
        <v>0</v>
      </c>
      <c r="DY238" s="47">
        <v>0</v>
      </c>
      <c r="DZ238" s="47">
        <v>0</v>
      </c>
      <c r="EA238" s="47">
        <v>0</v>
      </c>
      <c r="EB238" s="47">
        <v>0</v>
      </c>
      <c r="EC238" s="47">
        <v>0</v>
      </c>
      <c r="ED238" s="47">
        <v>0</v>
      </c>
      <c r="EE238" s="47">
        <v>0</v>
      </c>
      <c r="EF238" s="47">
        <v>0</v>
      </c>
      <c r="EG238" s="47">
        <v>0</v>
      </c>
      <c r="EH238" s="47">
        <v>0</v>
      </c>
      <c r="EI238" s="47">
        <v>0</v>
      </c>
      <c r="EJ238" s="47">
        <v>0</v>
      </c>
      <c r="EK238" s="47">
        <v>0</v>
      </c>
      <c r="EL238" s="47">
        <v>0</v>
      </c>
      <c r="EM238" s="47">
        <v>0</v>
      </c>
      <c r="EN238" s="47">
        <v>0</v>
      </c>
      <c r="EO238" s="47">
        <v>0</v>
      </c>
      <c r="EP238" s="47">
        <v>0</v>
      </c>
      <c r="EQ238" s="47">
        <v>0</v>
      </c>
      <c r="ER238" s="47">
        <v>0</v>
      </c>
      <c r="ES238" s="47">
        <v>0</v>
      </c>
      <c r="ET238" s="47">
        <v>0</v>
      </c>
      <c r="EU238" s="47">
        <v>0</v>
      </c>
      <c r="EV238" s="47">
        <v>0</v>
      </c>
      <c r="EW238" s="47">
        <v>0</v>
      </c>
      <c r="EX238" s="47">
        <v>0</v>
      </c>
      <c r="EY238" s="47">
        <v>0</v>
      </c>
      <c r="EZ238" s="47">
        <v>0</v>
      </c>
      <c r="FA238" s="47">
        <v>0</v>
      </c>
      <c r="FB238" s="47">
        <v>0</v>
      </c>
      <c r="FC238" s="47">
        <v>0</v>
      </c>
      <c r="FD238" s="47">
        <v>0</v>
      </c>
      <c r="FE238" s="47">
        <v>0</v>
      </c>
      <c r="FF238" s="47">
        <v>0</v>
      </c>
      <c r="FG238" s="47">
        <v>0</v>
      </c>
      <c r="FH238" s="47">
        <v>0</v>
      </c>
      <c r="FI238" s="47">
        <v>0</v>
      </c>
      <c r="FJ238" s="47">
        <v>0</v>
      </c>
      <c r="FK238" s="47">
        <v>0</v>
      </c>
      <c r="FL238" s="47">
        <v>0</v>
      </c>
      <c r="FM238" s="47">
        <v>0</v>
      </c>
      <c r="FN238" s="47">
        <v>0</v>
      </c>
      <c r="FO238" s="47">
        <v>0</v>
      </c>
      <c r="FP238" s="47">
        <v>0</v>
      </c>
      <c r="FQ238" s="47">
        <v>0</v>
      </c>
      <c r="FR238" s="47">
        <v>0</v>
      </c>
      <c r="FS238" s="47">
        <v>0</v>
      </c>
      <c r="FT238" s="47">
        <v>0</v>
      </c>
      <c r="FU238" s="47">
        <v>0</v>
      </c>
      <c r="FV238" s="47">
        <v>0</v>
      </c>
      <c r="FW238" s="47">
        <v>0</v>
      </c>
      <c r="FX238" s="47">
        <v>0</v>
      </c>
      <c r="FY238" s="47">
        <v>0</v>
      </c>
      <c r="FZ238" s="47">
        <v>0</v>
      </c>
      <c r="GA238" s="47">
        <v>0</v>
      </c>
      <c r="GB238" s="47">
        <v>0</v>
      </c>
      <c r="GC238" s="47">
        <v>0</v>
      </c>
      <c r="GD238" s="47">
        <v>0</v>
      </c>
      <c r="GE238" s="47">
        <v>0</v>
      </c>
      <c r="GF238" s="47">
        <v>0</v>
      </c>
      <c r="GG238" s="47">
        <v>0</v>
      </c>
      <c r="GH238" s="47">
        <v>0</v>
      </c>
      <c r="GI238" s="47">
        <v>0</v>
      </c>
      <c r="GJ238" s="47">
        <v>0</v>
      </c>
      <c r="GK238" s="47">
        <v>0</v>
      </c>
      <c r="GL238" s="47">
        <v>0</v>
      </c>
      <c r="GM238" s="47">
        <v>0</v>
      </c>
      <c r="GN238" s="47">
        <v>0</v>
      </c>
      <c r="GO238" s="47">
        <v>0</v>
      </c>
      <c r="GP238" s="47">
        <v>0</v>
      </c>
      <c r="GQ238" s="47">
        <v>0</v>
      </c>
      <c r="GR238" s="47">
        <v>0</v>
      </c>
      <c r="GS238" s="47">
        <v>0</v>
      </c>
      <c r="GT238" s="47">
        <v>0</v>
      </c>
      <c r="GU238" s="47">
        <v>0</v>
      </c>
      <c r="GV238" s="47">
        <v>0</v>
      </c>
      <c r="GW238" s="47">
        <v>0</v>
      </c>
      <c r="GX238" s="47">
        <v>0</v>
      </c>
      <c r="GY238" s="47">
        <v>0</v>
      </c>
      <c r="GZ238" s="47">
        <v>0</v>
      </c>
      <c r="HA238" s="47">
        <v>0</v>
      </c>
      <c r="HB238" s="47">
        <v>0</v>
      </c>
      <c r="HC238" s="47">
        <v>0</v>
      </c>
      <c r="HD238" s="47">
        <v>0</v>
      </c>
      <c r="HE238" s="47">
        <v>0</v>
      </c>
      <c r="HF238" s="47">
        <v>0</v>
      </c>
      <c r="HG238" s="47">
        <v>0</v>
      </c>
      <c r="HH238" s="47">
        <v>0</v>
      </c>
      <c r="HI238" s="47">
        <v>0</v>
      </c>
      <c r="HJ238" s="47">
        <v>0</v>
      </c>
      <c r="HK238" s="47">
        <v>0</v>
      </c>
      <c r="HL238" s="47">
        <v>0</v>
      </c>
      <c r="HM238" s="47">
        <v>0</v>
      </c>
      <c r="HN238" s="47">
        <v>0</v>
      </c>
      <c r="HO238" s="47">
        <v>0</v>
      </c>
      <c r="HP238" s="47">
        <v>0</v>
      </c>
      <c r="HQ238" s="47">
        <v>0</v>
      </c>
      <c r="HR238" s="47">
        <v>0</v>
      </c>
      <c r="HS238" s="47">
        <v>0</v>
      </c>
      <c r="HT238" s="47">
        <v>0</v>
      </c>
      <c r="HU238" s="47">
        <v>0</v>
      </c>
      <c r="HV238" s="47">
        <v>0</v>
      </c>
      <c r="HW238" s="47">
        <v>0</v>
      </c>
      <c r="HX238" s="47">
        <v>0</v>
      </c>
      <c r="HY238" s="47">
        <v>0</v>
      </c>
      <c r="HZ238" s="47">
        <v>0</v>
      </c>
    </row>
    <row r="239" spans="1:234" x14ac:dyDescent="0.25">
      <c r="A239" t="str">
        <f t="shared" si="3"/>
        <v>HOT_356</v>
      </c>
      <c r="B239" s="1" t="s">
        <v>1565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4.2511008107324999E-2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2.7383293977322001E-2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47">
        <v>0</v>
      </c>
      <c r="CL239" s="47">
        <v>0</v>
      </c>
      <c r="CM239" s="47">
        <v>0</v>
      </c>
      <c r="CN239" s="47">
        <v>0</v>
      </c>
      <c r="CO239" s="47">
        <v>0</v>
      </c>
      <c r="CP239" s="47">
        <v>0</v>
      </c>
      <c r="CQ239" s="47">
        <v>0</v>
      </c>
      <c r="CR239" s="47">
        <v>0</v>
      </c>
      <c r="CS239" s="47">
        <v>0</v>
      </c>
      <c r="CT239" s="47">
        <v>0</v>
      </c>
      <c r="CU239" s="47">
        <v>0</v>
      </c>
      <c r="CV239" s="47">
        <v>0</v>
      </c>
      <c r="CW239" s="47">
        <v>0</v>
      </c>
      <c r="CX239" s="47">
        <v>0</v>
      </c>
      <c r="CY239" s="47">
        <v>0</v>
      </c>
      <c r="CZ239" s="47">
        <v>0</v>
      </c>
      <c r="DA239" s="47">
        <v>0.10931154772997199</v>
      </c>
      <c r="DB239" s="47">
        <v>0</v>
      </c>
      <c r="DC239" s="47">
        <v>0.40712649639739301</v>
      </c>
      <c r="DD239" s="47">
        <v>0</v>
      </c>
      <c r="DE239" s="47">
        <v>0</v>
      </c>
      <c r="DF239" s="47">
        <v>0</v>
      </c>
      <c r="DG239" s="47">
        <v>0</v>
      </c>
      <c r="DH239" s="47">
        <v>0.15691724153185399</v>
      </c>
      <c r="DI239" s="47">
        <v>0</v>
      </c>
      <c r="DJ239" s="47">
        <v>0</v>
      </c>
      <c r="DK239" s="47">
        <v>0</v>
      </c>
      <c r="DL239" s="47">
        <v>0</v>
      </c>
      <c r="DM239" s="47">
        <v>0</v>
      </c>
      <c r="DN239" s="47">
        <v>0</v>
      </c>
      <c r="DO239" s="47">
        <v>0</v>
      </c>
      <c r="DP239" s="47">
        <v>0</v>
      </c>
      <c r="DQ239" s="47">
        <v>0</v>
      </c>
      <c r="DR239" s="47">
        <v>0</v>
      </c>
      <c r="DS239" s="47">
        <v>1.34810196454647</v>
      </c>
      <c r="DT239" s="47">
        <v>0</v>
      </c>
      <c r="DU239" s="47">
        <v>0</v>
      </c>
      <c r="DV239" s="47">
        <v>2.05511450550574</v>
      </c>
      <c r="DW239" s="47">
        <v>0</v>
      </c>
      <c r="DX239" s="47">
        <v>0</v>
      </c>
      <c r="DY239" s="47">
        <v>0</v>
      </c>
      <c r="DZ239" s="47">
        <v>0</v>
      </c>
      <c r="EA239" s="47">
        <v>0</v>
      </c>
      <c r="EB239" s="47">
        <v>0</v>
      </c>
      <c r="EC239" s="47">
        <v>0</v>
      </c>
      <c r="ED239" s="47">
        <v>0</v>
      </c>
      <c r="EE239" s="47">
        <v>0</v>
      </c>
      <c r="EF239" s="47">
        <v>0</v>
      </c>
      <c r="EG239" s="47">
        <v>0</v>
      </c>
      <c r="EH239" s="47">
        <v>0</v>
      </c>
      <c r="EI239" s="47">
        <v>0</v>
      </c>
      <c r="EJ239" s="47">
        <v>0</v>
      </c>
      <c r="EK239" s="47">
        <v>0</v>
      </c>
      <c r="EL239" s="47">
        <v>0</v>
      </c>
      <c r="EM239" s="47">
        <v>0</v>
      </c>
      <c r="EN239" s="47">
        <v>0</v>
      </c>
      <c r="EO239" s="47">
        <v>0</v>
      </c>
      <c r="EP239" s="47">
        <v>0</v>
      </c>
      <c r="EQ239" s="47">
        <v>0</v>
      </c>
      <c r="ER239" s="47">
        <v>0</v>
      </c>
      <c r="ES239" s="47">
        <v>0</v>
      </c>
      <c r="ET239" s="47">
        <v>0</v>
      </c>
      <c r="EU239" s="47">
        <v>0</v>
      </c>
      <c r="EV239" s="47">
        <v>5.0779122315948701E-2</v>
      </c>
      <c r="EW239" s="47">
        <v>0</v>
      </c>
      <c r="EX239" s="47">
        <v>0</v>
      </c>
      <c r="EY239" s="47">
        <v>0</v>
      </c>
      <c r="EZ239" s="47">
        <v>0</v>
      </c>
      <c r="FA239" s="47">
        <v>0</v>
      </c>
      <c r="FB239" s="47">
        <v>0</v>
      </c>
      <c r="FC239" s="47">
        <v>0</v>
      </c>
      <c r="FD239" s="47">
        <v>0</v>
      </c>
      <c r="FE239" s="47">
        <v>0</v>
      </c>
      <c r="FF239" s="47">
        <v>0</v>
      </c>
      <c r="FG239" s="47">
        <v>0</v>
      </c>
      <c r="FH239" s="47">
        <v>0</v>
      </c>
      <c r="FI239" s="47">
        <v>0</v>
      </c>
      <c r="FJ239" s="47">
        <v>0</v>
      </c>
      <c r="FK239" s="47">
        <v>0</v>
      </c>
      <c r="FL239" s="47">
        <v>0</v>
      </c>
      <c r="FM239" s="47">
        <v>0</v>
      </c>
      <c r="FN239" s="47">
        <v>0</v>
      </c>
      <c r="FO239" s="47">
        <v>0</v>
      </c>
      <c r="FP239" s="47">
        <v>0</v>
      </c>
      <c r="FQ239" s="47">
        <v>0</v>
      </c>
      <c r="FR239" s="47">
        <v>0</v>
      </c>
      <c r="FS239" s="47">
        <v>0</v>
      </c>
      <c r="FT239" s="47">
        <v>0</v>
      </c>
      <c r="FU239" s="47">
        <v>0</v>
      </c>
      <c r="FV239" s="47">
        <v>0</v>
      </c>
      <c r="FW239" s="47">
        <v>0</v>
      </c>
      <c r="FX239" s="47">
        <v>0</v>
      </c>
      <c r="FY239" s="47">
        <v>0</v>
      </c>
      <c r="FZ239" s="47">
        <v>0</v>
      </c>
      <c r="GA239" s="47">
        <v>0</v>
      </c>
      <c r="GB239" s="47">
        <v>0</v>
      </c>
      <c r="GC239" s="47">
        <v>0.107276216351996</v>
      </c>
      <c r="GD239" s="47">
        <v>0</v>
      </c>
      <c r="GE239" s="47">
        <v>0</v>
      </c>
      <c r="GF239" s="47">
        <v>0</v>
      </c>
      <c r="GG239" s="47">
        <v>0</v>
      </c>
      <c r="GH239" s="47">
        <v>0</v>
      </c>
      <c r="GI239" s="47">
        <v>7.4602887410351607E-2</v>
      </c>
      <c r="GJ239" s="47">
        <v>0</v>
      </c>
      <c r="GK239" s="47">
        <v>0</v>
      </c>
      <c r="GL239" s="47">
        <v>0</v>
      </c>
      <c r="GM239" s="47">
        <v>0</v>
      </c>
      <c r="GN239" s="47">
        <v>0</v>
      </c>
      <c r="GO239" s="47">
        <v>0</v>
      </c>
      <c r="GP239" s="47">
        <v>0</v>
      </c>
      <c r="GQ239" s="47">
        <v>0.97081621744070001</v>
      </c>
      <c r="GR239" s="47">
        <v>0</v>
      </c>
      <c r="GS239" s="47">
        <v>0</v>
      </c>
      <c r="GT239" s="47">
        <v>0</v>
      </c>
      <c r="GU239" s="47">
        <v>0</v>
      </c>
      <c r="GV239" s="47">
        <v>0</v>
      </c>
      <c r="GW239" s="47">
        <v>0</v>
      </c>
      <c r="GX239" s="47">
        <v>0</v>
      </c>
      <c r="GY239" s="47">
        <v>0</v>
      </c>
      <c r="GZ239" s="47">
        <v>0</v>
      </c>
      <c r="HA239" s="47">
        <v>0</v>
      </c>
      <c r="HB239" s="47">
        <v>0</v>
      </c>
      <c r="HC239" s="47">
        <v>0</v>
      </c>
      <c r="HD239" s="47">
        <v>0</v>
      </c>
      <c r="HE239" s="47">
        <v>0</v>
      </c>
      <c r="HF239" s="47">
        <v>0</v>
      </c>
      <c r="HG239" s="47">
        <v>0</v>
      </c>
      <c r="HH239" s="47">
        <v>0</v>
      </c>
      <c r="HI239" s="47">
        <v>0</v>
      </c>
      <c r="HJ239" s="47">
        <v>0</v>
      </c>
      <c r="HK239" s="47">
        <v>0</v>
      </c>
      <c r="HL239" s="47">
        <v>0</v>
      </c>
      <c r="HM239" s="47">
        <v>0</v>
      </c>
      <c r="HN239" s="47">
        <v>0</v>
      </c>
      <c r="HO239" s="47">
        <v>0</v>
      </c>
      <c r="HP239" s="47">
        <v>0</v>
      </c>
      <c r="HQ239" s="47">
        <v>0</v>
      </c>
      <c r="HR239" s="47">
        <v>0</v>
      </c>
      <c r="HS239" s="47">
        <v>2.4232674654749001E-2</v>
      </c>
      <c r="HT239" s="47">
        <v>0</v>
      </c>
      <c r="HU239" s="47">
        <v>0</v>
      </c>
      <c r="HV239" s="47">
        <v>0</v>
      </c>
      <c r="HW239" s="47">
        <v>0</v>
      </c>
      <c r="HX239" s="47">
        <v>0</v>
      </c>
      <c r="HY239" s="47">
        <v>0</v>
      </c>
      <c r="HZ239" s="47">
        <v>0</v>
      </c>
    </row>
    <row r="240" spans="1:234" x14ac:dyDescent="0.25">
      <c r="A240" t="str">
        <f t="shared" si="3"/>
        <v>HOT_357</v>
      </c>
      <c r="B240" s="1" t="s">
        <v>1566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2.0818765731907898E-2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47">
        <v>0</v>
      </c>
      <c r="CL240" s="47">
        <v>0</v>
      </c>
      <c r="CM240" s="47">
        <v>0</v>
      </c>
      <c r="CN240" s="47">
        <v>0</v>
      </c>
      <c r="CO240" s="47">
        <v>0</v>
      </c>
      <c r="CP240" s="47">
        <v>0</v>
      </c>
      <c r="CQ240" s="47">
        <v>0</v>
      </c>
      <c r="CR240" s="47">
        <v>0</v>
      </c>
      <c r="CS240" s="47">
        <v>0</v>
      </c>
      <c r="CT240" s="47">
        <v>0</v>
      </c>
      <c r="CU240" s="47">
        <v>0</v>
      </c>
      <c r="CV240" s="47">
        <v>0</v>
      </c>
      <c r="CW240" s="47">
        <v>0</v>
      </c>
      <c r="CX240" s="47">
        <v>0</v>
      </c>
      <c r="CY240" s="47">
        <v>0</v>
      </c>
      <c r="CZ240" s="47">
        <v>0</v>
      </c>
      <c r="DA240" s="47">
        <v>0</v>
      </c>
      <c r="DB240" s="47">
        <v>0</v>
      </c>
      <c r="DC240" s="47">
        <v>0</v>
      </c>
      <c r="DD240" s="47">
        <v>0</v>
      </c>
      <c r="DE240" s="47">
        <v>0</v>
      </c>
      <c r="DF240" s="47">
        <v>0</v>
      </c>
      <c r="DG240" s="47">
        <v>0</v>
      </c>
      <c r="DH240" s="47">
        <v>0</v>
      </c>
      <c r="DI240" s="47">
        <v>0</v>
      </c>
      <c r="DJ240" s="47">
        <v>0</v>
      </c>
      <c r="DK240" s="47">
        <v>0</v>
      </c>
      <c r="DL240" s="47">
        <v>0</v>
      </c>
      <c r="DM240" s="47">
        <v>0</v>
      </c>
      <c r="DN240" s="47">
        <v>0</v>
      </c>
      <c r="DO240" s="47">
        <v>0</v>
      </c>
      <c r="DP240" s="47">
        <v>0</v>
      </c>
      <c r="DQ240" s="47">
        <v>0</v>
      </c>
      <c r="DR240" s="47">
        <v>0</v>
      </c>
      <c r="DS240" s="47">
        <v>0</v>
      </c>
      <c r="DT240" s="47">
        <v>0</v>
      </c>
      <c r="DU240" s="47">
        <v>0</v>
      </c>
      <c r="DV240" s="47">
        <v>0</v>
      </c>
      <c r="DW240" s="47">
        <v>0</v>
      </c>
      <c r="DX240" s="47">
        <v>0</v>
      </c>
      <c r="DY240" s="47">
        <v>0</v>
      </c>
      <c r="DZ240" s="47">
        <v>0</v>
      </c>
      <c r="EA240" s="47">
        <v>0</v>
      </c>
      <c r="EB240" s="47">
        <v>0</v>
      </c>
      <c r="EC240" s="47">
        <v>0</v>
      </c>
      <c r="ED240" s="47">
        <v>0</v>
      </c>
      <c r="EE240" s="47">
        <v>0</v>
      </c>
      <c r="EF240" s="47">
        <v>0</v>
      </c>
      <c r="EG240" s="47">
        <v>0</v>
      </c>
      <c r="EH240" s="47">
        <v>0</v>
      </c>
      <c r="EI240" s="47">
        <v>0</v>
      </c>
      <c r="EJ240" s="47">
        <v>0</v>
      </c>
      <c r="EK240" s="47">
        <v>0</v>
      </c>
      <c r="EL240" s="47">
        <v>0</v>
      </c>
      <c r="EM240" s="47">
        <v>0</v>
      </c>
      <c r="EN240" s="47">
        <v>0</v>
      </c>
      <c r="EO240" s="47">
        <v>0</v>
      </c>
      <c r="EP240" s="47">
        <v>0</v>
      </c>
      <c r="EQ240" s="47">
        <v>0</v>
      </c>
      <c r="ER240" s="47">
        <v>0</v>
      </c>
      <c r="ES240" s="47">
        <v>0</v>
      </c>
      <c r="ET240" s="47">
        <v>0</v>
      </c>
      <c r="EU240" s="47">
        <v>0</v>
      </c>
      <c r="EV240" s="47">
        <v>1.2694780578987199E-2</v>
      </c>
      <c r="EW240" s="47">
        <v>0</v>
      </c>
      <c r="EX240" s="47">
        <v>0</v>
      </c>
      <c r="EY240" s="47">
        <v>0</v>
      </c>
      <c r="EZ240" s="47">
        <v>0</v>
      </c>
      <c r="FA240" s="47">
        <v>0</v>
      </c>
      <c r="FB240" s="47">
        <v>0</v>
      </c>
      <c r="FC240" s="47">
        <v>0</v>
      </c>
      <c r="FD240" s="47">
        <v>0</v>
      </c>
      <c r="FE240" s="47">
        <v>0</v>
      </c>
      <c r="FF240" s="47">
        <v>0</v>
      </c>
      <c r="FG240" s="47">
        <v>0</v>
      </c>
      <c r="FH240" s="47">
        <v>0</v>
      </c>
      <c r="FI240" s="47">
        <v>0</v>
      </c>
      <c r="FJ240" s="47">
        <v>0</v>
      </c>
      <c r="FK240" s="47">
        <v>0</v>
      </c>
      <c r="FL240" s="47">
        <v>0</v>
      </c>
      <c r="FM240" s="47">
        <v>0</v>
      </c>
      <c r="FN240" s="47">
        <v>0</v>
      </c>
      <c r="FO240" s="47">
        <v>0</v>
      </c>
      <c r="FP240" s="47">
        <v>0</v>
      </c>
      <c r="FQ240" s="47">
        <v>0</v>
      </c>
      <c r="FR240" s="47">
        <v>0</v>
      </c>
      <c r="FS240" s="47">
        <v>0</v>
      </c>
      <c r="FT240" s="47">
        <v>0</v>
      </c>
      <c r="FU240" s="47">
        <v>0</v>
      </c>
      <c r="FV240" s="47">
        <v>0</v>
      </c>
      <c r="FW240" s="47">
        <v>0</v>
      </c>
      <c r="FX240" s="47">
        <v>0</v>
      </c>
      <c r="FY240" s="47">
        <v>0</v>
      </c>
      <c r="FZ240" s="47">
        <v>0</v>
      </c>
      <c r="GA240" s="47">
        <v>0</v>
      </c>
      <c r="GB240" s="47">
        <v>0</v>
      </c>
      <c r="GC240" s="47">
        <v>0</v>
      </c>
      <c r="GD240" s="47">
        <v>0</v>
      </c>
      <c r="GE240" s="47">
        <v>0</v>
      </c>
      <c r="GF240" s="47">
        <v>0</v>
      </c>
      <c r="GG240" s="47">
        <v>0</v>
      </c>
      <c r="GH240" s="47">
        <v>0</v>
      </c>
      <c r="GI240" s="47">
        <v>0</v>
      </c>
      <c r="GJ240" s="47">
        <v>0</v>
      </c>
      <c r="GK240" s="47">
        <v>0</v>
      </c>
      <c r="GL240" s="47">
        <v>0</v>
      </c>
      <c r="GM240" s="47">
        <v>0</v>
      </c>
      <c r="GN240" s="47">
        <v>0</v>
      </c>
      <c r="GO240" s="47">
        <v>0</v>
      </c>
      <c r="GP240" s="47">
        <v>0</v>
      </c>
      <c r="GQ240" s="47">
        <v>0</v>
      </c>
      <c r="GR240" s="47">
        <v>0</v>
      </c>
      <c r="GS240" s="47">
        <v>0</v>
      </c>
      <c r="GT240" s="47">
        <v>0</v>
      </c>
      <c r="GU240" s="47">
        <v>0</v>
      </c>
      <c r="GV240" s="47">
        <v>0</v>
      </c>
      <c r="GW240" s="47">
        <v>0</v>
      </c>
      <c r="GX240" s="47">
        <v>0</v>
      </c>
      <c r="GY240" s="47">
        <v>0</v>
      </c>
      <c r="GZ240" s="47">
        <v>0</v>
      </c>
      <c r="HA240" s="47">
        <v>0</v>
      </c>
      <c r="HB240" s="47">
        <v>0</v>
      </c>
      <c r="HC240" s="47">
        <v>0</v>
      </c>
      <c r="HD240" s="47">
        <v>0</v>
      </c>
      <c r="HE240" s="47">
        <v>0</v>
      </c>
      <c r="HF240" s="47">
        <v>0</v>
      </c>
      <c r="HG240" s="47">
        <v>0</v>
      </c>
      <c r="HH240" s="47">
        <v>0</v>
      </c>
      <c r="HI240" s="47">
        <v>0</v>
      </c>
      <c r="HJ240" s="47">
        <v>0</v>
      </c>
      <c r="HK240" s="47">
        <v>0</v>
      </c>
      <c r="HL240" s="47">
        <v>0</v>
      </c>
      <c r="HM240" s="47">
        <v>0</v>
      </c>
      <c r="HN240" s="47">
        <v>8.0465684354230904E-2</v>
      </c>
      <c r="HO240" s="47">
        <v>0</v>
      </c>
      <c r="HP240" s="47">
        <v>0</v>
      </c>
      <c r="HQ240" s="47">
        <v>0</v>
      </c>
      <c r="HR240" s="47">
        <v>0</v>
      </c>
      <c r="HS240" s="47">
        <v>0</v>
      </c>
      <c r="HT240" s="47">
        <v>0</v>
      </c>
      <c r="HU240" s="47">
        <v>0</v>
      </c>
      <c r="HV240" s="47">
        <v>0</v>
      </c>
      <c r="HW240" s="47">
        <v>0</v>
      </c>
      <c r="HX240" s="47">
        <v>0</v>
      </c>
      <c r="HY240" s="47">
        <v>0</v>
      </c>
      <c r="HZ240" s="47">
        <v>0</v>
      </c>
    </row>
    <row r="241" spans="1:234" x14ac:dyDescent="0.25">
      <c r="A241" t="str">
        <f t="shared" si="3"/>
        <v>HOT_365</v>
      </c>
      <c r="B241" s="1" t="s">
        <v>2695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47">
        <v>0</v>
      </c>
      <c r="CL241" s="47">
        <v>0</v>
      </c>
      <c r="CM241" s="47">
        <v>0</v>
      </c>
      <c r="CN241" s="47">
        <v>0</v>
      </c>
      <c r="CO241" s="47">
        <v>0</v>
      </c>
      <c r="CP241" s="47">
        <v>0</v>
      </c>
      <c r="CQ241" s="47">
        <v>0</v>
      </c>
      <c r="CR241" s="47">
        <v>0</v>
      </c>
      <c r="CS241" s="47">
        <v>0</v>
      </c>
      <c r="CT241" s="47">
        <v>0</v>
      </c>
      <c r="CU241" s="47">
        <v>0</v>
      </c>
      <c r="CV241" s="47">
        <v>0</v>
      </c>
      <c r="CW241" s="47">
        <v>0</v>
      </c>
      <c r="CX241" s="47">
        <v>0</v>
      </c>
      <c r="CY241" s="47">
        <v>0</v>
      </c>
      <c r="CZ241" s="47">
        <v>0</v>
      </c>
      <c r="DA241" s="47">
        <v>0</v>
      </c>
      <c r="DB241" s="47">
        <v>0</v>
      </c>
      <c r="DC241" s="47">
        <v>0</v>
      </c>
      <c r="DD241" s="47">
        <v>0</v>
      </c>
      <c r="DE241" s="47">
        <v>0</v>
      </c>
      <c r="DF241" s="47">
        <v>0</v>
      </c>
      <c r="DG241" s="47">
        <v>0</v>
      </c>
      <c r="DH241" s="47">
        <v>0</v>
      </c>
      <c r="DI241" s="47">
        <v>0</v>
      </c>
      <c r="DJ241" s="47">
        <v>0</v>
      </c>
      <c r="DK241" s="47">
        <v>0</v>
      </c>
      <c r="DL241" s="47">
        <v>0</v>
      </c>
      <c r="DM241" s="47">
        <v>0.171087422775028</v>
      </c>
      <c r="DN241" s="47">
        <v>1.5261455465761801E-2</v>
      </c>
      <c r="DO241" s="47">
        <v>0</v>
      </c>
      <c r="DP241" s="47">
        <v>0</v>
      </c>
      <c r="DQ241" s="47">
        <v>0</v>
      </c>
      <c r="DR241" s="47">
        <v>0</v>
      </c>
      <c r="DS241" s="47">
        <v>0</v>
      </c>
      <c r="DT241" s="47">
        <v>0</v>
      </c>
      <c r="DU241" s="47">
        <v>0</v>
      </c>
      <c r="DV241" s="47">
        <v>0</v>
      </c>
      <c r="DW241" s="47">
        <v>0</v>
      </c>
      <c r="DX241" s="47">
        <v>0</v>
      </c>
      <c r="DY241" s="47">
        <v>0</v>
      </c>
      <c r="DZ241" s="47">
        <v>0</v>
      </c>
      <c r="EA241" s="47">
        <v>0</v>
      </c>
      <c r="EB241" s="47">
        <v>0</v>
      </c>
      <c r="EC241" s="47">
        <v>0</v>
      </c>
      <c r="ED241" s="47">
        <v>0</v>
      </c>
      <c r="EE241" s="47">
        <v>0</v>
      </c>
      <c r="EF241" s="47">
        <v>0</v>
      </c>
      <c r="EG241" s="47">
        <v>0</v>
      </c>
      <c r="EH241" s="47">
        <v>0</v>
      </c>
      <c r="EI241" s="47">
        <v>0</v>
      </c>
      <c r="EJ241" s="47">
        <v>0</v>
      </c>
      <c r="EK241" s="47">
        <v>0</v>
      </c>
      <c r="EL241" s="47">
        <v>0</v>
      </c>
      <c r="EM241" s="47">
        <v>0</v>
      </c>
      <c r="EN241" s="47">
        <v>0</v>
      </c>
      <c r="EO241" s="47">
        <v>0</v>
      </c>
      <c r="EP241" s="47">
        <v>0</v>
      </c>
      <c r="EQ241" s="47">
        <v>0</v>
      </c>
      <c r="ER241" s="47">
        <v>0</v>
      </c>
      <c r="ES241" s="47">
        <v>0</v>
      </c>
      <c r="ET241" s="47">
        <v>0</v>
      </c>
      <c r="EU241" s="47">
        <v>0</v>
      </c>
      <c r="EV241" s="47">
        <v>0</v>
      </c>
      <c r="EW241" s="47">
        <v>0</v>
      </c>
      <c r="EX241" s="47">
        <v>0</v>
      </c>
      <c r="EY241" s="47">
        <v>0</v>
      </c>
      <c r="EZ241" s="47">
        <v>0</v>
      </c>
      <c r="FA241" s="47">
        <v>0</v>
      </c>
      <c r="FB241" s="47">
        <v>0</v>
      </c>
      <c r="FC241" s="47">
        <v>0</v>
      </c>
      <c r="FD241" s="47">
        <v>0</v>
      </c>
      <c r="FE241" s="47">
        <v>0</v>
      </c>
      <c r="FF241" s="47">
        <v>0</v>
      </c>
      <c r="FG241" s="47">
        <v>0</v>
      </c>
      <c r="FH241" s="47">
        <v>0</v>
      </c>
      <c r="FI241" s="47">
        <v>0</v>
      </c>
      <c r="FJ241" s="47">
        <v>0</v>
      </c>
      <c r="FK241" s="47">
        <v>0</v>
      </c>
      <c r="FL241" s="47">
        <v>1.85102618977433E-2</v>
      </c>
      <c r="FM241" s="47">
        <v>0</v>
      </c>
      <c r="FN241" s="47">
        <v>0</v>
      </c>
      <c r="FO241" s="47">
        <v>0</v>
      </c>
      <c r="FP241" s="47">
        <v>0</v>
      </c>
      <c r="FQ241" s="47">
        <v>0</v>
      </c>
      <c r="FR241" s="47">
        <v>0</v>
      </c>
      <c r="FS241" s="47">
        <v>0</v>
      </c>
      <c r="FT241" s="47">
        <v>0</v>
      </c>
      <c r="FU241" s="47">
        <v>0</v>
      </c>
      <c r="FV241" s="47">
        <v>0</v>
      </c>
      <c r="FW241" s="47">
        <v>0</v>
      </c>
      <c r="FX241" s="47">
        <v>0</v>
      </c>
      <c r="FY241" s="47">
        <v>0</v>
      </c>
      <c r="FZ241" s="47">
        <v>2.90392368488556E-2</v>
      </c>
      <c r="GA241" s="47">
        <v>0</v>
      </c>
      <c r="GB241" s="47">
        <v>0</v>
      </c>
      <c r="GC241" s="47">
        <v>0</v>
      </c>
      <c r="GD241" s="47">
        <v>0</v>
      </c>
      <c r="GE241" s="47">
        <v>0</v>
      </c>
      <c r="GF241" s="47">
        <v>0</v>
      </c>
      <c r="GG241" s="47">
        <v>0</v>
      </c>
      <c r="GH241" s="47">
        <v>0</v>
      </c>
      <c r="GI241" s="47">
        <v>0</v>
      </c>
      <c r="GJ241" s="47">
        <v>0</v>
      </c>
      <c r="GK241" s="47">
        <v>0</v>
      </c>
      <c r="GL241" s="47">
        <v>0.14632718759145399</v>
      </c>
      <c r="GM241" s="47">
        <v>0</v>
      </c>
      <c r="GN241" s="47">
        <v>0</v>
      </c>
      <c r="GO241" s="47">
        <v>0</v>
      </c>
      <c r="GP241" s="47">
        <v>0</v>
      </c>
      <c r="GQ241" s="47">
        <v>0</v>
      </c>
      <c r="GR241" s="47">
        <v>0</v>
      </c>
      <c r="GS241" s="47">
        <v>0</v>
      </c>
      <c r="GT241" s="47">
        <v>0</v>
      </c>
      <c r="GU241" s="47">
        <v>0</v>
      </c>
      <c r="GV241" s="47">
        <v>0</v>
      </c>
      <c r="GW241" s="47">
        <v>0</v>
      </c>
      <c r="GX241" s="47">
        <v>0</v>
      </c>
      <c r="GY241" s="47">
        <v>0</v>
      </c>
      <c r="GZ241" s="47">
        <v>0</v>
      </c>
      <c r="HA241" s="47">
        <v>0</v>
      </c>
      <c r="HB241" s="47">
        <v>0</v>
      </c>
      <c r="HC241" s="47">
        <v>0</v>
      </c>
      <c r="HD241" s="47">
        <v>0</v>
      </c>
      <c r="HE241" s="47">
        <v>0</v>
      </c>
      <c r="HF241" s="47">
        <v>0</v>
      </c>
      <c r="HG241" s="47">
        <v>0</v>
      </c>
      <c r="HH241" s="47">
        <v>0</v>
      </c>
      <c r="HI241" s="47">
        <v>0</v>
      </c>
      <c r="HJ241" s="47">
        <v>0</v>
      </c>
      <c r="HK241" s="47">
        <v>0</v>
      </c>
      <c r="HL241" s="47">
        <v>0</v>
      </c>
      <c r="HM241" s="47">
        <v>0</v>
      </c>
      <c r="HN241" s="47">
        <v>0</v>
      </c>
      <c r="HO241" s="47">
        <v>0</v>
      </c>
      <c r="HP241" s="47">
        <v>0</v>
      </c>
      <c r="HQ241" s="47">
        <v>0</v>
      </c>
      <c r="HR241" s="47">
        <v>1.24094931834949E-2</v>
      </c>
      <c r="HS241" s="47">
        <v>0.38772279447598401</v>
      </c>
      <c r="HT241" s="47">
        <v>0</v>
      </c>
      <c r="HU241" s="47">
        <v>0</v>
      </c>
      <c r="HV241" s="47">
        <v>0</v>
      </c>
      <c r="HW241" s="47">
        <v>0</v>
      </c>
      <c r="HX241" s="47">
        <v>0</v>
      </c>
      <c r="HY241" s="47">
        <v>0</v>
      </c>
      <c r="HZ241" s="47">
        <v>0</v>
      </c>
    </row>
    <row r="242" spans="1:234" x14ac:dyDescent="0.25">
      <c r="A242" t="str">
        <f t="shared" si="3"/>
        <v>HOT_366</v>
      </c>
      <c r="B242" s="1" t="s">
        <v>2696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47">
        <v>0</v>
      </c>
      <c r="CL242" s="47">
        <v>0</v>
      </c>
      <c r="CM242" s="47">
        <v>0</v>
      </c>
      <c r="CN242" s="47">
        <v>0</v>
      </c>
      <c r="CO242" s="47">
        <v>0</v>
      </c>
      <c r="CP242" s="47">
        <v>0</v>
      </c>
      <c r="CQ242" s="47">
        <v>0</v>
      </c>
      <c r="CR242" s="47">
        <v>0</v>
      </c>
      <c r="CS242" s="47">
        <v>0</v>
      </c>
      <c r="CT242" s="47">
        <v>0</v>
      </c>
      <c r="CU242" s="47">
        <v>0</v>
      </c>
      <c r="CV242" s="47">
        <v>0</v>
      </c>
      <c r="CW242" s="47">
        <v>0</v>
      </c>
      <c r="CX242" s="47">
        <v>0</v>
      </c>
      <c r="CY242" s="47">
        <v>0</v>
      </c>
      <c r="CZ242" s="47">
        <v>0</v>
      </c>
      <c r="DA242" s="47">
        <v>0</v>
      </c>
      <c r="DB242" s="47">
        <v>0</v>
      </c>
      <c r="DC242" s="47">
        <v>0</v>
      </c>
      <c r="DD242" s="47">
        <v>0</v>
      </c>
      <c r="DE242" s="47">
        <v>0</v>
      </c>
      <c r="DF242" s="47">
        <v>0</v>
      </c>
      <c r="DG242" s="47">
        <v>0</v>
      </c>
      <c r="DH242" s="47">
        <v>0</v>
      </c>
      <c r="DI242" s="47">
        <v>0</v>
      </c>
      <c r="DJ242" s="47">
        <v>0</v>
      </c>
      <c r="DK242" s="47">
        <v>0</v>
      </c>
      <c r="DL242" s="47">
        <v>0</v>
      </c>
      <c r="DM242" s="47">
        <v>0</v>
      </c>
      <c r="DN242" s="47">
        <v>0</v>
      </c>
      <c r="DO242" s="47">
        <v>0</v>
      </c>
      <c r="DP242" s="47">
        <v>0</v>
      </c>
      <c r="DQ242" s="47">
        <v>0</v>
      </c>
      <c r="DR242" s="47">
        <v>0</v>
      </c>
      <c r="DS242" s="47">
        <v>0</v>
      </c>
      <c r="DT242" s="47">
        <v>0</v>
      </c>
      <c r="DU242" s="47">
        <v>0</v>
      </c>
      <c r="DV242" s="47">
        <v>0</v>
      </c>
      <c r="DW242" s="47">
        <v>0</v>
      </c>
      <c r="DX242" s="47">
        <v>0</v>
      </c>
      <c r="DY242" s="47">
        <v>0</v>
      </c>
      <c r="DZ242" s="47">
        <v>0</v>
      </c>
      <c r="EA242" s="47">
        <v>0</v>
      </c>
      <c r="EB242" s="47">
        <v>0</v>
      </c>
      <c r="EC242" s="47">
        <v>0</v>
      </c>
      <c r="ED242" s="47">
        <v>0</v>
      </c>
      <c r="EE242" s="47">
        <v>0</v>
      </c>
      <c r="EF242" s="47">
        <v>0</v>
      </c>
      <c r="EG242" s="47">
        <v>0</v>
      </c>
      <c r="EH242" s="47">
        <v>0</v>
      </c>
      <c r="EI242" s="47">
        <v>0</v>
      </c>
      <c r="EJ242" s="47">
        <v>0</v>
      </c>
      <c r="EK242" s="47">
        <v>0</v>
      </c>
      <c r="EL242" s="47">
        <v>0</v>
      </c>
      <c r="EM242" s="47">
        <v>0</v>
      </c>
      <c r="EN242" s="47">
        <v>0</v>
      </c>
      <c r="EO242" s="47">
        <v>0</v>
      </c>
      <c r="EP242" s="47">
        <v>0</v>
      </c>
      <c r="EQ242" s="47">
        <v>0</v>
      </c>
      <c r="ER242" s="47">
        <v>0</v>
      </c>
      <c r="ES242" s="47">
        <v>0</v>
      </c>
      <c r="ET242" s="47">
        <v>0</v>
      </c>
      <c r="EU242" s="47">
        <v>0</v>
      </c>
      <c r="EV242" s="47">
        <v>0</v>
      </c>
      <c r="EW242" s="47">
        <v>0</v>
      </c>
      <c r="EX242" s="47">
        <v>0</v>
      </c>
      <c r="EY242" s="47">
        <v>0</v>
      </c>
      <c r="EZ242" s="47">
        <v>0</v>
      </c>
      <c r="FA242" s="47">
        <v>0</v>
      </c>
      <c r="FB242" s="47">
        <v>0</v>
      </c>
      <c r="FC242" s="47">
        <v>0</v>
      </c>
      <c r="FD242" s="47">
        <v>0</v>
      </c>
      <c r="FE242" s="47">
        <v>0</v>
      </c>
      <c r="FF242" s="47">
        <v>0</v>
      </c>
      <c r="FG242" s="47">
        <v>0</v>
      </c>
      <c r="FH242" s="47">
        <v>0</v>
      </c>
      <c r="FI242" s="47">
        <v>0</v>
      </c>
      <c r="FJ242" s="47">
        <v>0</v>
      </c>
      <c r="FK242" s="47">
        <v>0</v>
      </c>
      <c r="FL242" s="47">
        <v>0</v>
      </c>
      <c r="FM242" s="47">
        <v>0</v>
      </c>
      <c r="FN242" s="47">
        <v>0</v>
      </c>
      <c r="FO242" s="47">
        <v>0</v>
      </c>
      <c r="FP242" s="47">
        <v>0</v>
      </c>
      <c r="FQ242" s="47">
        <v>0</v>
      </c>
      <c r="FR242" s="47">
        <v>0</v>
      </c>
      <c r="FS242" s="47">
        <v>0</v>
      </c>
      <c r="FT242" s="47">
        <v>0</v>
      </c>
      <c r="FU242" s="47">
        <v>0</v>
      </c>
      <c r="FV242" s="47">
        <v>0</v>
      </c>
      <c r="FW242" s="47">
        <v>0</v>
      </c>
      <c r="FX242" s="47">
        <v>0</v>
      </c>
      <c r="FY242" s="47">
        <v>0</v>
      </c>
      <c r="FZ242" s="47">
        <v>0</v>
      </c>
      <c r="GA242" s="47">
        <v>0</v>
      </c>
      <c r="GB242" s="47">
        <v>0</v>
      </c>
      <c r="GC242" s="47">
        <v>0</v>
      </c>
      <c r="GD242" s="47">
        <v>0</v>
      </c>
      <c r="GE242" s="47">
        <v>0</v>
      </c>
      <c r="GF242" s="47">
        <v>0</v>
      </c>
      <c r="GG242" s="47">
        <v>0</v>
      </c>
      <c r="GH242" s="47">
        <v>0</v>
      </c>
      <c r="GI242" s="47">
        <v>0</v>
      </c>
      <c r="GJ242" s="47">
        <v>0</v>
      </c>
      <c r="GK242" s="47">
        <v>0</v>
      </c>
      <c r="GL242" s="47">
        <v>0</v>
      </c>
      <c r="GM242" s="47">
        <v>0</v>
      </c>
      <c r="GN242" s="47">
        <v>0</v>
      </c>
      <c r="GO242" s="47">
        <v>0</v>
      </c>
      <c r="GP242" s="47">
        <v>0</v>
      </c>
      <c r="GQ242" s="47">
        <v>0</v>
      </c>
      <c r="GR242" s="47">
        <v>0</v>
      </c>
      <c r="GS242" s="47">
        <v>0</v>
      </c>
      <c r="GT242" s="47">
        <v>0</v>
      </c>
      <c r="GU242" s="47">
        <v>0</v>
      </c>
      <c r="GV242" s="47">
        <v>0</v>
      </c>
      <c r="GW242" s="47">
        <v>0</v>
      </c>
      <c r="GX242" s="47">
        <v>0</v>
      </c>
      <c r="GY242" s="47">
        <v>0</v>
      </c>
      <c r="GZ242" s="47">
        <v>0</v>
      </c>
      <c r="HA242" s="47">
        <v>0</v>
      </c>
      <c r="HB242" s="47">
        <v>0</v>
      </c>
      <c r="HC242" s="47">
        <v>0</v>
      </c>
      <c r="HD242" s="47">
        <v>0</v>
      </c>
      <c r="HE242" s="47">
        <v>0</v>
      </c>
      <c r="HF242" s="47">
        <v>0</v>
      </c>
      <c r="HG242" s="47">
        <v>0</v>
      </c>
      <c r="HH242" s="47">
        <v>0</v>
      </c>
      <c r="HI242" s="47">
        <v>0</v>
      </c>
      <c r="HJ242" s="47">
        <v>0</v>
      </c>
      <c r="HK242" s="47">
        <v>0</v>
      </c>
      <c r="HL242" s="47">
        <v>0</v>
      </c>
      <c r="HM242" s="47">
        <v>0</v>
      </c>
      <c r="HN242" s="47">
        <v>0</v>
      </c>
      <c r="HO242" s="47">
        <v>0</v>
      </c>
      <c r="HP242" s="47">
        <v>0</v>
      </c>
      <c r="HQ242" s="47">
        <v>0</v>
      </c>
      <c r="HR242" s="47">
        <v>0</v>
      </c>
      <c r="HS242" s="47">
        <v>0</v>
      </c>
      <c r="HT242" s="47">
        <v>0</v>
      </c>
      <c r="HU242" s="47">
        <v>0</v>
      </c>
      <c r="HV242" s="47">
        <v>0</v>
      </c>
      <c r="HW242" s="47">
        <v>0</v>
      </c>
      <c r="HX242" s="47">
        <v>0</v>
      </c>
      <c r="HY242" s="47">
        <v>0</v>
      </c>
      <c r="HZ242" s="47">
        <v>0</v>
      </c>
    </row>
    <row r="243" spans="1:234" x14ac:dyDescent="0.25">
      <c r="A243" t="str">
        <f t="shared" si="3"/>
        <v>HOT_368</v>
      </c>
      <c r="B243" s="1" t="s">
        <v>1569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3.7445872575323398E-2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1.0409382865953999E-2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0</v>
      </c>
      <c r="BZ243" s="1">
        <v>0</v>
      </c>
      <c r="CA243" s="1">
        <v>0</v>
      </c>
      <c r="CB243" s="1">
        <v>0</v>
      </c>
      <c r="CC243" s="1">
        <v>0</v>
      </c>
      <c r="CD243" s="1">
        <v>8.1985764023260101E-3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47">
        <v>0</v>
      </c>
      <c r="CL243" s="47">
        <v>0</v>
      </c>
      <c r="CM243" s="47">
        <v>7.6392792962429207E-2</v>
      </c>
      <c r="CN243" s="47">
        <v>0</v>
      </c>
      <c r="CO243" s="47">
        <v>0</v>
      </c>
      <c r="CP243" s="47">
        <v>0</v>
      </c>
      <c r="CQ243" s="47">
        <v>0</v>
      </c>
      <c r="CR243" s="47">
        <v>0</v>
      </c>
      <c r="CS243" s="47">
        <v>3.5755272488202802E-2</v>
      </c>
      <c r="CT243" s="47">
        <v>8.5458143764115799E-2</v>
      </c>
      <c r="CU243" s="47">
        <v>3.1307321025382501E-2</v>
      </c>
      <c r="CV243" s="47">
        <v>0</v>
      </c>
      <c r="CW243" s="47">
        <v>0</v>
      </c>
      <c r="CX243" s="47">
        <v>0</v>
      </c>
      <c r="CY243" s="47">
        <v>0</v>
      </c>
      <c r="CZ243" s="47">
        <v>0</v>
      </c>
      <c r="DA243" s="47">
        <v>0.17307661723912299</v>
      </c>
      <c r="DB243" s="47">
        <v>0</v>
      </c>
      <c r="DC243" s="47">
        <v>0</v>
      </c>
      <c r="DD243" s="47">
        <v>0</v>
      </c>
      <c r="DE243" s="47">
        <v>0</v>
      </c>
      <c r="DF243" s="47">
        <v>5.8598179090669604E-3</v>
      </c>
      <c r="DG243" s="47">
        <v>0</v>
      </c>
      <c r="DH243" s="47">
        <v>0</v>
      </c>
      <c r="DI243" s="47">
        <v>0</v>
      </c>
      <c r="DJ243" s="47">
        <v>0</v>
      </c>
      <c r="DK243" s="47">
        <v>0</v>
      </c>
      <c r="DL243" s="47">
        <v>0</v>
      </c>
      <c r="DM243" s="47">
        <v>1.38719531979752E-2</v>
      </c>
      <c r="DN243" s="47">
        <v>0</v>
      </c>
      <c r="DO243" s="47">
        <v>0</v>
      </c>
      <c r="DP243" s="47">
        <v>7.9965337071098999E-2</v>
      </c>
      <c r="DQ243" s="47">
        <v>0</v>
      </c>
      <c r="DR243" s="47">
        <v>0</v>
      </c>
      <c r="DS243" s="47">
        <v>0</v>
      </c>
      <c r="DT243" s="47">
        <v>0</v>
      </c>
      <c r="DU243" s="47">
        <v>0</v>
      </c>
      <c r="DV243" s="47">
        <v>0</v>
      </c>
      <c r="DW243" s="47">
        <v>8.1971692442210004E-2</v>
      </c>
      <c r="DX243" s="47">
        <v>0</v>
      </c>
      <c r="DY243" s="47">
        <v>3.30102484625572E-2</v>
      </c>
      <c r="DZ243" s="47">
        <v>0</v>
      </c>
      <c r="EA243" s="47">
        <v>0</v>
      </c>
      <c r="EB243" s="47">
        <v>0</v>
      </c>
      <c r="EC243" s="47">
        <v>0</v>
      </c>
      <c r="ED243" s="47">
        <v>0</v>
      </c>
      <c r="EE243" s="47">
        <v>2.0168892778295502E-2</v>
      </c>
      <c r="EF243" s="47">
        <v>0</v>
      </c>
      <c r="EG243" s="47">
        <v>0</v>
      </c>
      <c r="EH243" s="47">
        <v>0</v>
      </c>
      <c r="EI243" s="47">
        <v>0</v>
      </c>
      <c r="EJ243" s="47">
        <v>0</v>
      </c>
      <c r="EK243" s="47">
        <v>0</v>
      </c>
      <c r="EL243" s="47">
        <v>0</v>
      </c>
      <c r="EM243" s="47">
        <v>0</v>
      </c>
      <c r="EN243" s="47">
        <v>0</v>
      </c>
      <c r="EO243" s="47">
        <v>0</v>
      </c>
      <c r="EP243" s="47">
        <v>0</v>
      </c>
      <c r="EQ243" s="47">
        <v>0</v>
      </c>
      <c r="ER243" s="47">
        <v>0</v>
      </c>
      <c r="ES243" s="47">
        <v>0.32350887120872901</v>
      </c>
      <c r="ET243" s="47">
        <v>2.8016832810078902E-2</v>
      </c>
      <c r="EU243" s="47">
        <v>7.8261830353776995E-3</v>
      </c>
      <c r="EV243" s="47">
        <v>6.3473902894935902E-2</v>
      </c>
      <c r="EW243" s="47">
        <v>0</v>
      </c>
      <c r="EX243" s="47">
        <v>0</v>
      </c>
      <c r="EY243" s="47">
        <v>0</v>
      </c>
      <c r="EZ243" s="47">
        <v>0</v>
      </c>
      <c r="FA243" s="47">
        <v>4.2666641258179698E-2</v>
      </c>
      <c r="FB243" s="47">
        <v>0</v>
      </c>
      <c r="FC243" s="47">
        <v>0</v>
      </c>
      <c r="FD243" s="47">
        <v>0</v>
      </c>
      <c r="FE243" s="47">
        <v>0</v>
      </c>
      <c r="FF243" s="47">
        <v>3.1740128986192002E-2</v>
      </c>
      <c r="FG243" s="47">
        <v>9.14056153311682E-2</v>
      </c>
      <c r="FH243" s="47">
        <v>6.4459844676962502E-2</v>
      </c>
      <c r="FI243" s="47">
        <v>0</v>
      </c>
      <c r="FJ243" s="47">
        <v>0</v>
      </c>
      <c r="FK243" s="47">
        <v>0</v>
      </c>
      <c r="FL243" s="47">
        <v>0</v>
      </c>
      <c r="FM243" s="47">
        <v>7.0409379033600797E-2</v>
      </c>
      <c r="FN243" s="47">
        <v>0.68589431555216696</v>
      </c>
      <c r="FO243" s="47">
        <v>0</v>
      </c>
      <c r="FP243" s="47">
        <v>0</v>
      </c>
      <c r="FQ243" s="47">
        <v>0</v>
      </c>
      <c r="FR243" s="47">
        <v>0</v>
      </c>
      <c r="FS243" s="47">
        <v>0</v>
      </c>
      <c r="FT243" s="47">
        <v>5.4757502241797797E-2</v>
      </c>
      <c r="FU243" s="47">
        <v>0</v>
      </c>
      <c r="FV243" s="47">
        <v>0</v>
      </c>
      <c r="FW243" s="47">
        <v>0</v>
      </c>
      <c r="FX243" s="47">
        <v>0</v>
      </c>
      <c r="FY243" s="47">
        <v>0</v>
      </c>
      <c r="FZ243" s="47">
        <v>0</v>
      </c>
      <c r="GA243" s="47">
        <v>0</v>
      </c>
      <c r="GB243" s="47">
        <v>0</v>
      </c>
      <c r="GC243" s="47">
        <v>0</v>
      </c>
      <c r="GD243" s="47">
        <v>0</v>
      </c>
      <c r="GE243" s="47">
        <v>0</v>
      </c>
      <c r="GF243" s="47">
        <v>0</v>
      </c>
      <c r="GG243" s="47">
        <v>0</v>
      </c>
      <c r="GH243" s="47">
        <v>0</v>
      </c>
      <c r="GI243" s="47">
        <v>0</v>
      </c>
      <c r="GJ243" s="47">
        <v>0</v>
      </c>
      <c r="GK243" s="47">
        <v>0</v>
      </c>
      <c r="GL243" s="47">
        <v>0</v>
      </c>
      <c r="GM243" s="47">
        <v>0</v>
      </c>
      <c r="GN243" s="47">
        <v>0</v>
      </c>
      <c r="GO243" s="47">
        <v>0</v>
      </c>
      <c r="GP243" s="47">
        <v>0</v>
      </c>
      <c r="GQ243" s="47">
        <v>3.03380067950219E-2</v>
      </c>
      <c r="GR243" s="47">
        <v>0</v>
      </c>
      <c r="GS243" s="47">
        <v>0</v>
      </c>
      <c r="GT243" s="47">
        <v>0</v>
      </c>
      <c r="GU243" s="47">
        <v>0</v>
      </c>
      <c r="GV243" s="47">
        <v>0</v>
      </c>
      <c r="GW243" s="47">
        <v>0</v>
      </c>
      <c r="GX243" s="47">
        <v>0</v>
      </c>
      <c r="GY243" s="47">
        <v>0</v>
      </c>
      <c r="GZ243" s="47">
        <v>0</v>
      </c>
      <c r="HA243" s="47">
        <v>0</v>
      </c>
      <c r="HB243" s="47">
        <v>0</v>
      </c>
      <c r="HC243" s="47">
        <v>0</v>
      </c>
      <c r="HD243" s="47">
        <v>0</v>
      </c>
      <c r="HE243" s="47">
        <v>0</v>
      </c>
      <c r="HF243" s="47">
        <v>0</v>
      </c>
      <c r="HG243" s="47">
        <v>0</v>
      </c>
      <c r="HH243" s="47">
        <v>0</v>
      </c>
      <c r="HI243" s="47">
        <v>0</v>
      </c>
      <c r="HJ243" s="47">
        <v>2.3115275833095899E-2</v>
      </c>
      <c r="HK243" s="47">
        <v>0</v>
      </c>
      <c r="HL243" s="47">
        <v>0</v>
      </c>
      <c r="HM243" s="47">
        <v>0</v>
      </c>
      <c r="HN243" s="47">
        <v>0</v>
      </c>
      <c r="HO243" s="47">
        <v>0</v>
      </c>
      <c r="HP243" s="47">
        <v>0</v>
      </c>
      <c r="HQ243" s="47">
        <v>0</v>
      </c>
      <c r="HR243" s="47">
        <v>0</v>
      </c>
      <c r="HS243" s="47">
        <v>0</v>
      </c>
      <c r="HT243" s="47">
        <v>0</v>
      </c>
      <c r="HU243" s="47">
        <v>0</v>
      </c>
      <c r="HV243" s="47">
        <v>0</v>
      </c>
      <c r="HW243" s="47">
        <v>0</v>
      </c>
      <c r="HX243" s="47">
        <v>0</v>
      </c>
      <c r="HY243" s="47">
        <v>0</v>
      </c>
      <c r="HZ243" s="47">
        <v>0</v>
      </c>
    </row>
    <row r="244" spans="1:234" x14ac:dyDescent="0.25">
      <c r="A244" t="str">
        <f t="shared" si="3"/>
        <v>HOT_373</v>
      </c>
      <c r="B244" s="1" t="s">
        <v>2697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47">
        <v>0</v>
      </c>
      <c r="CL244" s="47">
        <v>0</v>
      </c>
      <c r="CM244" s="47">
        <v>0</v>
      </c>
      <c r="CN244" s="47">
        <v>0</v>
      </c>
      <c r="CO244" s="47">
        <v>0</v>
      </c>
      <c r="CP244" s="47">
        <v>0</v>
      </c>
      <c r="CQ244" s="47">
        <v>0</v>
      </c>
      <c r="CR244" s="47">
        <v>0</v>
      </c>
      <c r="CS244" s="47">
        <v>0</v>
      </c>
      <c r="CT244" s="47">
        <v>0</v>
      </c>
      <c r="CU244" s="47">
        <v>0</v>
      </c>
      <c r="CV244" s="47">
        <v>0</v>
      </c>
      <c r="CW244" s="47">
        <v>0</v>
      </c>
      <c r="CX244" s="47">
        <v>0</v>
      </c>
      <c r="CY244" s="47">
        <v>0</v>
      </c>
      <c r="CZ244" s="47">
        <v>0</v>
      </c>
      <c r="DA244" s="47">
        <v>0</v>
      </c>
      <c r="DB244" s="47">
        <v>0</v>
      </c>
      <c r="DC244" s="47">
        <v>0</v>
      </c>
      <c r="DD244" s="47">
        <v>0</v>
      </c>
      <c r="DE244" s="47">
        <v>0</v>
      </c>
      <c r="DF244" s="47">
        <v>0</v>
      </c>
      <c r="DG244" s="47">
        <v>0</v>
      </c>
      <c r="DH244" s="47">
        <v>0</v>
      </c>
      <c r="DI244" s="47">
        <v>0</v>
      </c>
      <c r="DJ244" s="47">
        <v>0</v>
      </c>
      <c r="DK244" s="47">
        <v>0</v>
      </c>
      <c r="DL244" s="47">
        <v>0</v>
      </c>
      <c r="DM244" s="47">
        <v>0</v>
      </c>
      <c r="DN244" s="47">
        <v>0</v>
      </c>
      <c r="DO244" s="47">
        <v>0</v>
      </c>
      <c r="DP244" s="47">
        <v>0</v>
      </c>
      <c r="DQ244" s="47">
        <v>0</v>
      </c>
      <c r="DR244" s="47">
        <v>0</v>
      </c>
      <c r="DS244" s="47">
        <v>0</v>
      </c>
      <c r="DT244" s="47">
        <v>0</v>
      </c>
      <c r="DU244" s="47">
        <v>0</v>
      </c>
      <c r="DV244" s="47">
        <v>0</v>
      </c>
      <c r="DW244" s="47">
        <v>0</v>
      </c>
      <c r="DX244" s="47">
        <v>0</v>
      </c>
      <c r="DY244" s="47">
        <v>0</v>
      </c>
      <c r="DZ244" s="47">
        <v>0</v>
      </c>
      <c r="EA244" s="47">
        <v>0</v>
      </c>
      <c r="EB244" s="47">
        <v>0</v>
      </c>
      <c r="EC244" s="47">
        <v>0</v>
      </c>
      <c r="ED244" s="47">
        <v>0</v>
      </c>
      <c r="EE244" s="47">
        <v>0</v>
      </c>
      <c r="EF244" s="47">
        <v>0</v>
      </c>
      <c r="EG244" s="47">
        <v>0</v>
      </c>
      <c r="EH244" s="47">
        <v>0</v>
      </c>
      <c r="EI244" s="47">
        <v>0</v>
      </c>
      <c r="EJ244" s="47">
        <v>0</v>
      </c>
      <c r="EK244" s="47">
        <v>0</v>
      </c>
      <c r="EL244" s="47">
        <v>0</v>
      </c>
      <c r="EM244" s="47">
        <v>0</v>
      </c>
      <c r="EN244" s="47">
        <v>0</v>
      </c>
      <c r="EO244" s="47">
        <v>0</v>
      </c>
      <c r="EP244" s="47">
        <v>0</v>
      </c>
      <c r="EQ244" s="47">
        <v>0</v>
      </c>
      <c r="ER244" s="47">
        <v>0</v>
      </c>
      <c r="ES244" s="47">
        <v>0</v>
      </c>
      <c r="ET244" s="47">
        <v>0</v>
      </c>
      <c r="EU244" s="47">
        <v>0</v>
      </c>
      <c r="EV244" s="47">
        <v>0</v>
      </c>
      <c r="EW244" s="47">
        <v>0</v>
      </c>
      <c r="EX244" s="47">
        <v>1.5628636274213601E-2</v>
      </c>
      <c r="EY244" s="47">
        <v>0</v>
      </c>
      <c r="EZ244" s="47">
        <v>0</v>
      </c>
      <c r="FA244" s="47">
        <v>0</v>
      </c>
      <c r="FB244" s="47">
        <v>0</v>
      </c>
      <c r="FC244" s="47">
        <v>0</v>
      </c>
      <c r="FD244" s="47">
        <v>0</v>
      </c>
      <c r="FE244" s="47">
        <v>0</v>
      </c>
      <c r="FF244" s="47">
        <v>0</v>
      </c>
      <c r="FG244" s="47">
        <v>0</v>
      </c>
      <c r="FH244" s="47">
        <v>0</v>
      </c>
      <c r="FI244" s="47">
        <v>0</v>
      </c>
      <c r="FJ244" s="47">
        <v>0</v>
      </c>
      <c r="FK244" s="47">
        <v>0</v>
      </c>
      <c r="FL244" s="47">
        <v>0</v>
      </c>
      <c r="FM244" s="47">
        <v>0</v>
      </c>
      <c r="FN244" s="47">
        <v>0</v>
      </c>
      <c r="FO244" s="47">
        <v>0</v>
      </c>
      <c r="FP244" s="47">
        <v>0</v>
      </c>
      <c r="FQ244" s="47">
        <v>0</v>
      </c>
      <c r="FR244" s="47">
        <v>0</v>
      </c>
      <c r="FS244" s="47">
        <v>0</v>
      </c>
      <c r="FT244" s="47">
        <v>0</v>
      </c>
      <c r="FU244" s="47">
        <v>0</v>
      </c>
      <c r="FV244" s="47">
        <v>0</v>
      </c>
      <c r="FW244" s="47">
        <v>0</v>
      </c>
      <c r="FX244" s="47">
        <v>0</v>
      </c>
      <c r="FY244" s="47">
        <v>0</v>
      </c>
      <c r="FZ244" s="47">
        <v>0</v>
      </c>
      <c r="GA244" s="47">
        <v>0</v>
      </c>
      <c r="GB244" s="47">
        <v>0</v>
      </c>
      <c r="GC244" s="47">
        <v>0</v>
      </c>
      <c r="GD244" s="47">
        <v>0</v>
      </c>
      <c r="GE244" s="47">
        <v>0</v>
      </c>
      <c r="GF244" s="47">
        <v>0</v>
      </c>
      <c r="GG244" s="47">
        <v>0</v>
      </c>
      <c r="GH244" s="47">
        <v>0</v>
      </c>
      <c r="GI244" s="47">
        <v>0</v>
      </c>
      <c r="GJ244" s="47">
        <v>0</v>
      </c>
      <c r="GK244" s="47">
        <v>0</v>
      </c>
      <c r="GL244" s="47">
        <v>0</v>
      </c>
      <c r="GM244" s="47">
        <v>0</v>
      </c>
      <c r="GN244" s="47">
        <v>0</v>
      </c>
      <c r="GO244" s="47">
        <v>0</v>
      </c>
      <c r="GP244" s="47">
        <v>0</v>
      </c>
      <c r="GQ244" s="47">
        <v>0</v>
      </c>
      <c r="GR244" s="47">
        <v>0</v>
      </c>
      <c r="GS244" s="47">
        <v>0</v>
      </c>
      <c r="GT244" s="47">
        <v>0</v>
      </c>
      <c r="GU244" s="47">
        <v>0</v>
      </c>
      <c r="GV244" s="47">
        <v>0</v>
      </c>
      <c r="GW244" s="47">
        <v>0</v>
      </c>
      <c r="GX244" s="47">
        <v>0</v>
      </c>
      <c r="GY244" s="47">
        <v>0</v>
      </c>
      <c r="GZ244" s="47">
        <v>0</v>
      </c>
      <c r="HA244" s="47">
        <v>0</v>
      </c>
      <c r="HB244" s="47">
        <v>0</v>
      </c>
      <c r="HC244" s="47">
        <v>0</v>
      </c>
      <c r="HD244" s="47">
        <v>0</v>
      </c>
      <c r="HE244" s="47">
        <v>0</v>
      </c>
      <c r="HF244" s="47">
        <v>0</v>
      </c>
      <c r="HG244" s="47">
        <v>0</v>
      </c>
      <c r="HH244" s="47">
        <v>0</v>
      </c>
      <c r="HI244" s="47">
        <v>0</v>
      </c>
      <c r="HJ244" s="47">
        <v>0</v>
      </c>
      <c r="HK244" s="47">
        <v>0</v>
      </c>
      <c r="HL244" s="47">
        <v>0</v>
      </c>
      <c r="HM244" s="47">
        <v>0</v>
      </c>
      <c r="HN244" s="47">
        <v>2.6821894784743599E-2</v>
      </c>
      <c r="HO244" s="47">
        <v>0</v>
      </c>
      <c r="HP244" s="47">
        <v>0</v>
      </c>
      <c r="HQ244" s="47">
        <v>0</v>
      </c>
      <c r="HR244" s="47">
        <v>0</v>
      </c>
      <c r="HS244" s="47">
        <v>0</v>
      </c>
      <c r="HT244" s="47">
        <v>0</v>
      </c>
      <c r="HU244" s="47">
        <v>0</v>
      </c>
      <c r="HV244" s="47">
        <v>0</v>
      </c>
      <c r="HW244" s="47">
        <v>0</v>
      </c>
      <c r="HX244" s="47">
        <v>0</v>
      </c>
      <c r="HY244" s="47">
        <v>0</v>
      </c>
      <c r="HZ244" s="47">
        <v>0</v>
      </c>
    </row>
    <row r="245" spans="1:234" x14ac:dyDescent="0.25">
      <c r="A245" t="str">
        <f t="shared" si="3"/>
        <v>HOT_375</v>
      </c>
      <c r="B245" s="1" t="s">
        <v>1571</v>
      </c>
      <c r="C245" s="1">
        <v>0</v>
      </c>
      <c r="D245" s="1">
        <v>0</v>
      </c>
      <c r="E245" s="1">
        <v>9.4968768759071495E-2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3.0015419582508699E-2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47">
        <v>0</v>
      </c>
      <c r="CL245" s="47">
        <v>0</v>
      </c>
      <c r="CM245" s="47">
        <v>0</v>
      </c>
      <c r="CN245" s="47">
        <v>0</v>
      </c>
      <c r="CO245" s="47">
        <v>0</v>
      </c>
      <c r="CP245" s="47">
        <v>0</v>
      </c>
      <c r="CQ245" s="47">
        <v>0</v>
      </c>
      <c r="CR245" s="47">
        <v>0</v>
      </c>
      <c r="CS245" s="47">
        <v>0</v>
      </c>
      <c r="CT245" s="47">
        <v>0</v>
      </c>
      <c r="CU245" s="47">
        <v>0</v>
      </c>
      <c r="CV245" s="47">
        <v>0</v>
      </c>
      <c r="CW245" s="47">
        <v>0</v>
      </c>
      <c r="CX245" s="47">
        <v>0</v>
      </c>
      <c r="CY245" s="47">
        <v>0</v>
      </c>
      <c r="CZ245" s="47">
        <v>0</v>
      </c>
      <c r="DA245" s="47">
        <v>0</v>
      </c>
      <c r="DB245" s="47">
        <v>0</v>
      </c>
      <c r="DC245" s="47">
        <v>0</v>
      </c>
      <c r="DD245" s="47">
        <v>0</v>
      </c>
      <c r="DE245" s="47">
        <v>0</v>
      </c>
      <c r="DF245" s="47">
        <v>0</v>
      </c>
      <c r="DG245" s="47">
        <v>0</v>
      </c>
      <c r="DH245" s="47">
        <v>0</v>
      </c>
      <c r="DI245" s="47">
        <v>0</v>
      </c>
      <c r="DJ245" s="47">
        <v>0</v>
      </c>
      <c r="DK245" s="47">
        <v>0</v>
      </c>
      <c r="DL245" s="47">
        <v>0</v>
      </c>
      <c r="DM245" s="47">
        <v>0</v>
      </c>
      <c r="DN245" s="47">
        <v>0</v>
      </c>
      <c r="DO245" s="47">
        <v>0</v>
      </c>
      <c r="DP245" s="47">
        <v>0</v>
      </c>
      <c r="DQ245" s="47">
        <v>0</v>
      </c>
      <c r="DR245" s="47">
        <v>0</v>
      </c>
      <c r="DS245" s="47">
        <v>0</v>
      </c>
      <c r="DT245" s="47">
        <v>0</v>
      </c>
      <c r="DU245" s="47">
        <v>0</v>
      </c>
      <c r="DV245" s="47">
        <v>0</v>
      </c>
      <c r="DW245" s="47">
        <v>0</v>
      </c>
      <c r="DX245" s="47">
        <v>0</v>
      </c>
      <c r="DY245" s="47">
        <v>0</v>
      </c>
      <c r="DZ245" s="47">
        <v>0</v>
      </c>
      <c r="EA245" s="47">
        <v>0</v>
      </c>
      <c r="EB245" s="47">
        <v>0</v>
      </c>
      <c r="EC245" s="47">
        <v>0</v>
      </c>
      <c r="ED245" s="47">
        <v>0</v>
      </c>
      <c r="EE245" s="47">
        <v>0</v>
      </c>
      <c r="EF245" s="47">
        <v>0</v>
      </c>
      <c r="EG245" s="47">
        <v>0</v>
      </c>
      <c r="EH245" s="47">
        <v>0</v>
      </c>
      <c r="EI245" s="47">
        <v>0</v>
      </c>
      <c r="EJ245" s="47">
        <v>0</v>
      </c>
      <c r="EK245" s="47">
        <v>0</v>
      </c>
      <c r="EL245" s="47">
        <v>0</v>
      </c>
      <c r="EM245" s="47">
        <v>0</v>
      </c>
      <c r="EN245" s="47">
        <v>0</v>
      </c>
      <c r="EO245" s="47">
        <v>0</v>
      </c>
      <c r="EP245" s="47">
        <v>0</v>
      </c>
      <c r="EQ245" s="47">
        <v>0</v>
      </c>
      <c r="ER245" s="47">
        <v>0</v>
      </c>
      <c r="ES245" s="47">
        <v>0</v>
      </c>
      <c r="ET245" s="47">
        <v>0</v>
      </c>
      <c r="EU245" s="47">
        <v>0</v>
      </c>
      <c r="EV245" s="47">
        <v>0</v>
      </c>
      <c r="EW245" s="47">
        <v>0</v>
      </c>
      <c r="EX245" s="47">
        <v>0</v>
      </c>
      <c r="EY245" s="47">
        <v>0</v>
      </c>
      <c r="EZ245" s="47">
        <v>0</v>
      </c>
      <c r="FA245" s="47">
        <v>0</v>
      </c>
      <c r="FB245" s="47">
        <v>0</v>
      </c>
      <c r="FC245" s="47">
        <v>0</v>
      </c>
      <c r="FD245" s="47">
        <v>0</v>
      </c>
      <c r="FE245" s="47">
        <v>0</v>
      </c>
      <c r="FF245" s="47">
        <v>0</v>
      </c>
      <c r="FG245" s="47">
        <v>0</v>
      </c>
      <c r="FH245" s="47">
        <v>0</v>
      </c>
      <c r="FI245" s="47">
        <v>0</v>
      </c>
      <c r="FJ245" s="47">
        <v>0</v>
      </c>
      <c r="FK245" s="47">
        <v>0</v>
      </c>
      <c r="FL245" s="47">
        <v>0</v>
      </c>
      <c r="FM245" s="47">
        <v>0</v>
      </c>
      <c r="FN245" s="47">
        <v>0</v>
      </c>
      <c r="FO245" s="47">
        <v>0</v>
      </c>
      <c r="FP245" s="47">
        <v>0</v>
      </c>
      <c r="FQ245" s="47">
        <v>0</v>
      </c>
      <c r="FR245" s="47">
        <v>0</v>
      </c>
      <c r="FS245" s="47">
        <v>0</v>
      </c>
      <c r="FT245" s="47">
        <v>0</v>
      </c>
      <c r="FU245" s="47">
        <v>0</v>
      </c>
      <c r="FV245" s="47">
        <v>0</v>
      </c>
      <c r="FW245" s="47">
        <v>0</v>
      </c>
      <c r="FX245" s="47">
        <v>0</v>
      </c>
      <c r="FY245" s="47">
        <v>0</v>
      </c>
      <c r="FZ245" s="47">
        <v>0</v>
      </c>
      <c r="GA245" s="47">
        <v>0</v>
      </c>
      <c r="GB245" s="47">
        <v>0</v>
      </c>
      <c r="GC245" s="47">
        <v>0</v>
      </c>
      <c r="GD245" s="47">
        <v>0</v>
      </c>
      <c r="GE245" s="47">
        <v>0</v>
      </c>
      <c r="GF245" s="47">
        <v>0</v>
      </c>
      <c r="GG245" s="47">
        <v>0</v>
      </c>
      <c r="GH245" s="47">
        <v>0</v>
      </c>
      <c r="GI245" s="47">
        <v>0</v>
      </c>
      <c r="GJ245" s="47">
        <v>0</v>
      </c>
      <c r="GK245" s="47">
        <v>0</v>
      </c>
      <c r="GL245" s="47">
        <v>0</v>
      </c>
      <c r="GM245" s="47">
        <v>0</v>
      </c>
      <c r="GN245" s="47">
        <v>0</v>
      </c>
      <c r="GO245" s="47">
        <v>0</v>
      </c>
      <c r="GP245" s="47">
        <v>0</v>
      </c>
      <c r="GQ245" s="47">
        <v>0</v>
      </c>
      <c r="GR245" s="47">
        <v>0</v>
      </c>
      <c r="GS245" s="47">
        <v>0</v>
      </c>
      <c r="GT245" s="47">
        <v>0</v>
      </c>
      <c r="GU245" s="47">
        <v>0</v>
      </c>
      <c r="GV245" s="47">
        <v>0</v>
      </c>
      <c r="GW245" s="47">
        <v>0</v>
      </c>
      <c r="GX245" s="47">
        <v>0</v>
      </c>
      <c r="GY245" s="47">
        <v>0</v>
      </c>
      <c r="GZ245" s="47">
        <v>0</v>
      </c>
      <c r="HA245" s="47">
        <v>0</v>
      </c>
      <c r="HB245" s="47">
        <v>2.5014082014410698E-2</v>
      </c>
      <c r="HC245" s="47">
        <v>0</v>
      </c>
      <c r="HD245" s="47">
        <v>0</v>
      </c>
      <c r="HE245" s="47">
        <v>0</v>
      </c>
      <c r="HF245" s="47">
        <v>0</v>
      </c>
      <c r="HG245" s="47">
        <v>0</v>
      </c>
      <c r="HH245" s="47">
        <v>0</v>
      </c>
      <c r="HI245" s="47">
        <v>0</v>
      </c>
      <c r="HJ245" s="47">
        <v>0</v>
      </c>
      <c r="HK245" s="47">
        <v>0</v>
      </c>
      <c r="HL245" s="47">
        <v>0</v>
      </c>
      <c r="HM245" s="47">
        <v>0</v>
      </c>
      <c r="HN245" s="47">
        <v>0</v>
      </c>
      <c r="HO245" s="47">
        <v>0</v>
      </c>
      <c r="HP245" s="47">
        <v>0</v>
      </c>
      <c r="HQ245" s="47">
        <v>0</v>
      </c>
      <c r="HR245" s="47">
        <v>0</v>
      </c>
      <c r="HS245" s="47">
        <v>0</v>
      </c>
      <c r="HT245" s="47">
        <v>0</v>
      </c>
      <c r="HU245" s="47">
        <v>0</v>
      </c>
      <c r="HV245" s="47">
        <v>0</v>
      </c>
      <c r="HW245" s="47">
        <v>0</v>
      </c>
      <c r="HX245" s="47">
        <v>0</v>
      </c>
      <c r="HY245" s="47">
        <v>0</v>
      </c>
      <c r="HZ245" s="47">
        <v>0</v>
      </c>
    </row>
    <row r="246" spans="1:234" x14ac:dyDescent="0.25">
      <c r="A246" t="str">
        <f t="shared" si="3"/>
        <v>HOT_376</v>
      </c>
      <c r="B246" s="1" t="s">
        <v>1572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9.6646440175233699E-3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47">
        <v>0</v>
      </c>
      <c r="CL246" s="47">
        <v>0</v>
      </c>
      <c r="CM246" s="47">
        <v>0</v>
      </c>
      <c r="CN246" s="47">
        <v>0</v>
      </c>
      <c r="CO246" s="47">
        <v>0</v>
      </c>
      <c r="CP246" s="47">
        <v>0</v>
      </c>
      <c r="CQ246" s="47">
        <v>0</v>
      </c>
      <c r="CR246" s="47">
        <v>0</v>
      </c>
      <c r="CS246" s="47">
        <v>0</v>
      </c>
      <c r="CT246" s="47">
        <v>0</v>
      </c>
      <c r="CU246" s="47">
        <v>0</v>
      </c>
      <c r="CV246" s="47">
        <v>0</v>
      </c>
      <c r="CW246" s="47">
        <v>0</v>
      </c>
      <c r="CX246" s="47">
        <v>0</v>
      </c>
      <c r="CY246" s="47">
        <v>0</v>
      </c>
      <c r="CZ246" s="47">
        <v>0</v>
      </c>
      <c r="DA246" s="47">
        <v>0</v>
      </c>
      <c r="DB246" s="47">
        <v>0</v>
      </c>
      <c r="DC246" s="47">
        <v>0</v>
      </c>
      <c r="DD246" s="47">
        <v>0</v>
      </c>
      <c r="DE246" s="47">
        <v>0</v>
      </c>
      <c r="DF246" s="47">
        <v>0</v>
      </c>
      <c r="DG246" s="47">
        <v>0</v>
      </c>
      <c r="DH246" s="47">
        <v>0</v>
      </c>
      <c r="DI246" s="47">
        <v>0</v>
      </c>
      <c r="DJ246" s="47">
        <v>0</v>
      </c>
      <c r="DK246" s="47">
        <v>0</v>
      </c>
      <c r="DL246" s="47">
        <v>0</v>
      </c>
      <c r="DM246" s="47">
        <v>0</v>
      </c>
      <c r="DN246" s="47">
        <v>0</v>
      </c>
      <c r="DO246" s="47">
        <v>0</v>
      </c>
      <c r="DP246" s="47">
        <v>0</v>
      </c>
      <c r="DQ246" s="47">
        <v>0</v>
      </c>
      <c r="DR246" s="47">
        <v>0</v>
      </c>
      <c r="DS246" s="47">
        <v>0</v>
      </c>
      <c r="DT246" s="47">
        <v>0</v>
      </c>
      <c r="DU246" s="47">
        <v>0</v>
      </c>
      <c r="DV246" s="47">
        <v>0</v>
      </c>
      <c r="DW246" s="47">
        <v>0</v>
      </c>
      <c r="DX246" s="47">
        <v>0</v>
      </c>
      <c r="DY246" s="47">
        <v>0</v>
      </c>
      <c r="DZ246" s="47">
        <v>0</v>
      </c>
      <c r="EA246" s="47">
        <v>0</v>
      </c>
      <c r="EB246" s="47">
        <v>0</v>
      </c>
      <c r="EC246" s="47">
        <v>0</v>
      </c>
      <c r="ED246" s="47">
        <v>0</v>
      </c>
      <c r="EE246" s="47">
        <v>0</v>
      </c>
      <c r="EF246" s="47">
        <v>0</v>
      </c>
      <c r="EG246" s="47">
        <v>0</v>
      </c>
      <c r="EH246" s="47">
        <v>0</v>
      </c>
      <c r="EI246" s="47">
        <v>0</v>
      </c>
      <c r="EJ246" s="47">
        <v>0</v>
      </c>
      <c r="EK246" s="47">
        <v>0</v>
      </c>
      <c r="EL246" s="47">
        <v>0</v>
      </c>
      <c r="EM246" s="47">
        <v>0</v>
      </c>
      <c r="EN246" s="47">
        <v>0</v>
      </c>
      <c r="EO246" s="47">
        <v>0</v>
      </c>
      <c r="EP246" s="47">
        <v>0</v>
      </c>
      <c r="EQ246" s="47">
        <v>0</v>
      </c>
      <c r="ER246" s="47">
        <v>0</v>
      </c>
      <c r="ES246" s="47">
        <v>0</v>
      </c>
      <c r="ET246" s="47">
        <v>0</v>
      </c>
      <c r="EU246" s="47">
        <v>0</v>
      </c>
      <c r="EV246" s="47">
        <v>0</v>
      </c>
      <c r="EW246" s="47">
        <v>0</v>
      </c>
      <c r="EX246" s="47">
        <v>0</v>
      </c>
      <c r="EY246" s="47">
        <v>0</v>
      </c>
      <c r="EZ246" s="47">
        <v>0</v>
      </c>
      <c r="FA246" s="47">
        <v>0</v>
      </c>
      <c r="FB246" s="47">
        <v>0</v>
      </c>
      <c r="FC246" s="47">
        <v>0</v>
      </c>
      <c r="FD246" s="47">
        <v>0</v>
      </c>
      <c r="FE246" s="47">
        <v>0</v>
      </c>
      <c r="FF246" s="47">
        <v>0</v>
      </c>
      <c r="FG246" s="47">
        <v>0</v>
      </c>
      <c r="FH246" s="47">
        <v>0</v>
      </c>
      <c r="FI246" s="47">
        <v>0</v>
      </c>
      <c r="FJ246" s="47">
        <v>0</v>
      </c>
      <c r="FK246" s="47">
        <v>0</v>
      </c>
      <c r="FL246" s="47">
        <v>0</v>
      </c>
      <c r="FM246" s="47">
        <v>0</v>
      </c>
      <c r="FN246" s="47">
        <v>0</v>
      </c>
      <c r="FO246" s="47">
        <v>0</v>
      </c>
      <c r="FP246" s="47">
        <v>0</v>
      </c>
      <c r="FQ246" s="47">
        <v>0</v>
      </c>
      <c r="FR246" s="47">
        <v>0</v>
      </c>
      <c r="FS246" s="47">
        <v>0</v>
      </c>
      <c r="FT246" s="47">
        <v>0</v>
      </c>
      <c r="FU246" s="47">
        <v>0</v>
      </c>
      <c r="FV246" s="47">
        <v>0</v>
      </c>
      <c r="FW246" s="47">
        <v>0</v>
      </c>
      <c r="FX246" s="47">
        <v>0</v>
      </c>
      <c r="FY246" s="47">
        <v>0</v>
      </c>
      <c r="FZ246" s="47">
        <v>0</v>
      </c>
      <c r="GA246" s="47">
        <v>0</v>
      </c>
      <c r="GB246" s="47">
        <v>0</v>
      </c>
      <c r="GC246" s="47">
        <v>0</v>
      </c>
      <c r="GD246" s="47">
        <v>0</v>
      </c>
      <c r="GE246" s="47">
        <v>0</v>
      </c>
      <c r="GF246" s="47">
        <v>0</v>
      </c>
      <c r="GG246" s="47">
        <v>0</v>
      </c>
      <c r="GH246" s="47">
        <v>0</v>
      </c>
      <c r="GI246" s="47">
        <v>0</v>
      </c>
      <c r="GJ246" s="47">
        <v>0</v>
      </c>
      <c r="GK246" s="47">
        <v>0</v>
      </c>
      <c r="GL246" s="47">
        <v>0</v>
      </c>
      <c r="GM246" s="47">
        <v>0</v>
      </c>
      <c r="GN246" s="47">
        <v>0</v>
      </c>
      <c r="GO246" s="47">
        <v>0</v>
      </c>
      <c r="GP246" s="47">
        <v>0</v>
      </c>
      <c r="GQ246" s="47">
        <v>0</v>
      </c>
      <c r="GR246" s="47">
        <v>0</v>
      </c>
      <c r="GS246" s="47">
        <v>0</v>
      </c>
      <c r="GT246" s="47">
        <v>0</v>
      </c>
      <c r="GU246" s="47">
        <v>0</v>
      </c>
      <c r="GV246" s="47">
        <v>0</v>
      </c>
      <c r="GW246" s="47">
        <v>0</v>
      </c>
      <c r="GX246" s="47">
        <v>0</v>
      </c>
      <c r="GY246" s="47">
        <v>0</v>
      </c>
      <c r="GZ246" s="47">
        <v>0</v>
      </c>
      <c r="HA246" s="47">
        <v>0</v>
      </c>
      <c r="HB246" s="47">
        <v>0</v>
      </c>
      <c r="HC246" s="47">
        <v>0</v>
      </c>
      <c r="HD246" s="47">
        <v>0</v>
      </c>
      <c r="HE246" s="47">
        <v>0</v>
      </c>
      <c r="HF246" s="47">
        <v>0</v>
      </c>
      <c r="HG246" s="47">
        <v>0</v>
      </c>
      <c r="HH246" s="47">
        <v>0</v>
      </c>
      <c r="HI246" s="47">
        <v>0</v>
      </c>
      <c r="HJ246" s="47">
        <v>0</v>
      </c>
      <c r="HK246" s="47">
        <v>0</v>
      </c>
      <c r="HL246" s="47">
        <v>0</v>
      </c>
      <c r="HM246" s="47">
        <v>0</v>
      </c>
      <c r="HN246" s="47">
        <v>0</v>
      </c>
      <c r="HO246" s="47">
        <v>0</v>
      </c>
      <c r="HP246" s="47">
        <v>0</v>
      </c>
      <c r="HQ246" s="47">
        <v>0</v>
      </c>
      <c r="HR246" s="47">
        <v>0</v>
      </c>
      <c r="HS246" s="47">
        <v>1.45396047928494E-2</v>
      </c>
      <c r="HT246" s="47">
        <v>0</v>
      </c>
      <c r="HU246" s="47">
        <v>0</v>
      </c>
      <c r="HV246" s="47">
        <v>0</v>
      </c>
      <c r="HW246" s="47">
        <v>0</v>
      </c>
      <c r="HX246" s="47">
        <v>0</v>
      </c>
      <c r="HY246" s="47">
        <v>0</v>
      </c>
      <c r="HZ246" s="47">
        <v>0</v>
      </c>
    </row>
    <row r="247" spans="1:234" x14ac:dyDescent="0.25">
      <c r="A247" t="str">
        <f t="shared" si="3"/>
        <v>HOT_378</v>
      </c>
      <c r="B247" s="1" t="s">
        <v>1573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9.3787263689591005E-2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2.14009741871043E-2</v>
      </c>
      <c r="AO247" s="1">
        <v>0</v>
      </c>
      <c r="AP247" s="1">
        <v>0</v>
      </c>
      <c r="AQ247" s="1">
        <v>0</v>
      </c>
      <c r="AR247" s="1">
        <v>0</v>
      </c>
      <c r="AS247" s="1">
        <v>4.7387599917799398E-3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47">
        <v>0</v>
      </c>
      <c r="CL247" s="47">
        <v>0</v>
      </c>
      <c r="CM247" s="47">
        <v>0</v>
      </c>
      <c r="CN247" s="47">
        <v>0</v>
      </c>
      <c r="CO247" s="47">
        <v>0</v>
      </c>
      <c r="CP247" s="47">
        <v>0</v>
      </c>
      <c r="CQ247" s="47">
        <v>0</v>
      </c>
      <c r="CR247" s="47">
        <v>0</v>
      </c>
      <c r="CS247" s="47">
        <v>0</v>
      </c>
      <c r="CT247" s="47">
        <v>0</v>
      </c>
      <c r="CU247" s="47">
        <v>0</v>
      </c>
      <c r="CV247" s="47">
        <v>0</v>
      </c>
      <c r="CW247" s="47">
        <v>0</v>
      </c>
      <c r="CX247" s="47">
        <v>0</v>
      </c>
      <c r="CY247" s="47">
        <v>0</v>
      </c>
      <c r="CZ247" s="47">
        <v>0</v>
      </c>
      <c r="DA247" s="47">
        <v>0</v>
      </c>
      <c r="DB247" s="47">
        <v>0</v>
      </c>
      <c r="DC247" s="47">
        <v>0</v>
      </c>
      <c r="DD247" s="47">
        <v>0</v>
      </c>
      <c r="DE247" s="47">
        <v>0</v>
      </c>
      <c r="DF247" s="47">
        <v>0</v>
      </c>
      <c r="DG247" s="47">
        <v>0</v>
      </c>
      <c r="DH247" s="47">
        <v>2.6152873588642302E-2</v>
      </c>
      <c r="DI247" s="47">
        <v>3.4325948651416902E-2</v>
      </c>
      <c r="DJ247" s="47">
        <v>0</v>
      </c>
      <c r="DK247" s="47">
        <v>0</v>
      </c>
      <c r="DL247" s="47">
        <v>0.12506001764239499</v>
      </c>
      <c r="DM247" s="47">
        <v>9.2479687986501604E-3</v>
      </c>
      <c r="DN247" s="47">
        <v>0</v>
      </c>
      <c r="DO247" s="47">
        <v>0</v>
      </c>
      <c r="DP247" s="47">
        <v>0</v>
      </c>
      <c r="DQ247" s="47">
        <v>0</v>
      </c>
      <c r="DR247" s="47">
        <v>0</v>
      </c>
      <c r="DS247" s="47">
        <v>0</v>
      </c>
      <c r="DT247" s="47">
        <v>0</v>
      </c>
      <c r="DU247" s="47">
        <v>0.105198107988708</v>
      </c>
      <c r="DV247" s="47">
        <v>0</v>
      </c>
      <c r="DW247" s="47">
        <v>0</v>
      </c>
      <c r="DX247" s="47">
        <v>0</v>
      </c>
      <c r="DY247" s="47">
        <v>0</v>
      </c>
      <c r="DZ247" s="47">
        <v>0</v>
      </c>
      <c r="EA247" s="47">
        <v>0</v>
      </c>
      <c r="EB247" s="47">
        <v>0</v>
      </c>
      <c r="EC247" s="47">
        <v>0</v>
      </c>
      <c r="ED247" s="47">
        <v>0</v>
      </c>
      <c r="EE247" s="47">
        <v>0</v>
      </c>
      <c r="EF247" s="47">
        <v>0</v>
      </c>
      <c r="EG247" s="47">
        <v>0</v>
      </c>
      <c r="EH247" s="47">
        <v>0</v>
      </c>
      <c r="EI247" s="47">
        <v>0</v>
      </c>
      <c r="EJ247" s="47">
        <v>0</v>
      </c>
      <c r="EK247" s="47">
        <v>0</v>
      </c>
      <c r="EL247" s="47">
        <v>0</v>
      </c>
      <c r="EM247" s="47">
        <v>0</v>
      </c>
      <c r="EN247" s="47">
        <v>0</v>
      </c>
      <c r="EO247" s="47">
        <v>0</v>
      </c>
      <c r="EP247" s="47">
        <v>0</v>
      </c>
      <c r="EQ247" s="47">
        <v>0</v>
      </c>
      <c r="ER247" s="47">
        <v>0</v>
      </c>
      <c r="ES247" s="47">
        <v>0</v>
      </c>
      <c r="ET247" s="47">
        <v>0</v>
      </c>
      <c r="EU247" s="47">
        <v>0</v>
      </c>
      <c r="EV247" s="47">
        <v>0</v>
      </c>
      <c r="EW247" s="47">
        <v>0</v>
      </c>
      <c r="EX247" s="47">
        <v>0</v>
      </c>
      <c r="EY247" s="47">
        <v>0</v>
      </c>
      <c r="EZ247" s="47">
        <v>0</v>
      </c>
      <c r="FA247" s="47">
        <v>0</v>
      </c>
      <c r="FB247" s="47">
        <v>0</v>
      </c>
      <c r="FC247" s="47">
        <v>0</v>
      </c>
      <c r="FD247" s="47">
        <v>0</v>
      </c>
      <c r="FE247" s="47">
        <v>0</v>
      </c>
      <c r="FF247" s="47">
        <v>0</v>
      </c>
      <c r="FG247" s="47">
        <v>0</v>
      </c>
      <c r="FH247" s="47">
        <v>0</v>
      </c>
      <c r="FI247" s="47">
        <v>0</v>
      </c>
      <c r="FJ247" s="47">
        <v>0</v>
      </c>
      <c r="FK247" s="47">
        <v>3.5421463866996301E-2</v>
      </c>
      <c r="FL247" s="47">
        <v>4.9360698393982202E-2</v>
      </c>
      <c r="FM247" s="47">
        <v>0</v>
      </c>
      <c r="FN247" s="47">
        <v>0</v>
      </c>
      <c r="FO247" s="47">
        <v>0</v>
      </c>
      <c r="FP247" s="47">
        <v>0</v>
      </c>
      <c r="FQ247" s="47">
        <v>0</v>
      </c>
      <c r="FR247" s="47">
        <v>0</v>
      </c>
      <c r="FS247" s="47">
        <v>0</v>
      </c>
      <c r="FT247" s="47">
        <v>0</v>
      </c>
      <c r="FU247" s="47">
        <v>0</v>
      </c>
      <c r="FV247" s="47">
        <v>0</v>
      </c>
      <c r="FW247" s="47">
        <v>0</v>
      </c>
      <c r="FX247" s="47">
        <v>0</v>
      </c>
      <c r="FY247" s="47">
        <v>0</v>
      </c>
      <c r="FZ247" s="47">
        <v>0</v>
      </c>
      <c r="GA247" s="47">
        <v>0</v>
      </c>
      <c r="GB247" s="47">
        <v>0</v>
      </c>
      <c r="GC247" s="47">
        <v>0.107276216351996</v>
      </c>
      <c r="GD247" s="47">
        <v>0.12483949208160899</v>
      </c>
      <c r="GE247" s="47">
        <v>0</v>
      </c>
      <c r="GF247" s="47">
        <v>2.2371561271311902E-2</v>
      </c>
      <c r="GG247" s="47">
        <v>0</v>
      </c>
      <c r="GH247" s="47">
        <v>0</v>
      </c>
      <c r="GI247" s="47">
        <v>0</v>
      </c>
      <c r="GJ247" s="47">
        <v>0</v>
      </c>
      <c r="GK247" s="47">
        <v>0</v>
      </c>
      <c r="GL247" s="47">
        <v>0</v>
      </c>
      <c r="GM247" s="47">
        <v>0</v>
      </c>
      <c r="GN247" s="47">
        <v>0</v>
      </c>
      <c r="GO247" s="47">
        <v>0</v>
      </c>
      <c r="GP247" s="47">
        <v>0</v>
      </c>
      <c r="GQ247" s="47">
        <v>0</v>
      </c>
      <c r="GR247" s="47">
        <v>0</v>
      </c>
      <c r="GS247" s="47">
        <v>0</v>
      </c>
      <c r="GT247" s="47">
        <v>0</v>
      </c>
      <c r="GU247" s="47">
        <v>0</v>
      </c>
      <c r="GV247" s="47">
        <v>0</v>
      </c>
      <c r="GW247" s="47">
        <v>0</v>
      </c>
      <c r="GX247" s="47">
        <v>0</v>
      </c>
      <c r="GY247" s="47">
        <v>0</v>
      </c>
      <c r="GZ247" s="47">
        <v>8.4299096099827497E-2</v>
      </c>
      <c r="HA247" s="47">
        <v>0</v>
      </c>
      <c r="HB247" s="47">
        <v>0</v>
      </c>
      <c r="HC247" s="47">
        <v>0</v>
      </c>
      <c r="HD247" s="47">
        <v>0</v>
      </c>
      <c r="HE247" s="47">
        <v>0</v>
      </c>
      <c r="HF247" s="47">
        <v>0</v>
      </c>
      <c r="HG247" s="47">
        <v>0</v>
      </c>
      <c r="HH247" s="47">
        <v>0</v>
      </c>
      <c r="HI247" s="47">
        <v>0.305350376301608</v>
      </c>
      <c r="HJ247" s="47">
        <v>0</v>
      </c>
      <c r="HK247" s="47">
        <v>0.47951226752217702</v>
      </c>
      <c r="HL247" s="47">
        <v>0</v>
      </c>
      <c r="HM247" s="47">
        <v>0</v>
      </c>
      <c r="HN247" s="47">
        <v>0</v>
      </c>
      <c r="HO247" s="47">
        <v>0</v>
      </c>
      <c r="HP247" s="47">
        <v>4.6942759844292598E-3</v>
      </c>
      <c r="HQ247" s="47">
        <v>0</v>
      </c>
      <c r="HR247" s="47">
        <v>0</v>
      </c>
      <c r="HS247" s="47">
        <v>0.36349011982123502</v>
      </c>
      <c r="HT247" s="47">
        <v>0</v>
      </c>
      <c r="HU247" s="47">
        <v>0</v>
      </c>
      <c r="HV247" s="47">
        <v>0</v>
      </c>
      <c r="HW247" s="47">
        <v>0</v>
      </c>
      <c r="HX247" s="47">
        <v>0</v>
      </c>
      <c r="HY247" s="47">
        <v>0</v>
      </c>
      <c r="HZ247" s="47">
        <v>0</v>
      </c>
    </row>
    <row r="248" spans="1:234" x14ac:dyDescent="0.25">
      <c r="A248" t="str">
        <f t="shared" si="3"/>
        <v>HOT_381</v>
      </c>
      <c r="B248" s="1" t="s">
        <v>2698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47">
        <v>0</v>
      </c>
      <c r="CL248" s="47">
        <v>0</v>
      </c>
      <c r="CM248" s="47">
        <v>0</v>
      </c>
      <c r="CN248" s="47">
        <v>0</v>
      </c>
      <c r="CO248" s="47">
        <v>0</v>
      </c>
      <c r="CP248" s="47">
        <v>0</v>
      </c>
      <c r="CQ248" s="47">
        <v>0</v>
      </c>
      <c r="CR248" s="47">
        <v>0</v>
      </c>
      <c r="CS248" s="47">
        <v>0</v>
      </c>
      <c r="CT248" s="47">
        <v>0</v>
      </c>
      <c r="CU248" s="47">
        <v>0</v>
      </c>
      <c r="CV248" s="47">
        <v>0</v>
      </c>
      <c r="CW248" s="47">
        <v>0</v>
      </c>
      <c r="CX248" s="47">
        <v>0</v>
      </c>
      <c r="CY248" s="47">
        <v>0</v>
      </c>
      <c r="CZ248" s="47">
        <v>0</v>
      </c>
      <c r="DA248" s="47">
        <v>0</v>
      </c>
      <c r="DB248" s="47">
        <v>0</v>
      </c>
      <c r="DC248" s="47">
        <v>0</v>
      </c>
      <c r="DD248" s="47">
        <v>0</v>
      </c>
      <c r="DE248" s="47">
        <v>0</v>
      </c>
      <c r="DF248" s="47">
        <v>0</v>
      </c>
      <c r="DG248" s="47">
        <v>0</v>
      </c>
      <c r="DH248" s="47">
        <v>0</v>
      </c>
      <c r="DI248" s="47">
        <v>0</v>
      </c>
      <c r="DJ248" s="47">
        <v>0</v>
      </c>
      <c r="DK248" s="47">
        <v>0</v>
      </c>
      <c r="DL248" s="47">
        <v>0</v>
      </c>
      <c r="DM248" s="47">
        <v>0</v>
      </c>
      <c r="DN248" s="47">
        <v>0</v>
      </c>
      <c r="DO248" s="47">
        <v>0</v>
      </c>
      <c r="DP248" s="47">
        <v>0</v>
      </c>
      <c r="DQ248" s="47">
        <v>0</v>
      </c>
      <c r="DR248" s="47">
        <v>0</v>
      </c>
      <c r="DS248" s="47">
        <v>0</v>
      </c>
      <c r="DT248" s="47">
        <v>0</v>
      </c>
      <c r="DU248" s="47">
        <v>0</v>
      </c>
      <c r="DV248" s="47">
        <v>0</v>
      </c>
      <c r="DW248" s="47">
        <v>0</v>
      </c>
      <c r="DX248" s="47">
        <v>0</v>
      </c>
      <c r="DY248" s="47">
        <v>0</v>
      </c>
      <c r="DZ248" s="47">
        <v>0</v>
      </c>
      <c r="EA248" s="47">
        <v>0</v>
      </c>
      <c r="EB248" s="47">
        <v>0</v>
      </c>
      <c r="EC248" s="47">
        <v>0</v>
      </c>
      <c r="ED248" s="47">
        <v>0</v>
      </c>
      <c r="EE248" s="47">
        <v>0</v>
      </c>
      <c r="EF248" s="47">
        <v>0</v>
      </c>
      <c r="EG248" s="47">
        <v>0</v>
      </c>
      <c r="EH248" s="47">
        <v>0</v>
      </c>
      <c r="EI248" s="47">
        <v>0</v>
      </c>
      <c r="EJ248" s="47">
        <v>0</v>
      </c>
      <c r="EK248" s="47">
        <v>0</v>
      </c>
      <c r="EL248" s="47">
        <v>0</v>
      </c>
      <c r="EM248" s="47">
        <v>0</v>
      </c>
      <c r="EN248" s="47">
        <v>0</v>
      </c>
      <c r="EO248" s="47">
        <v>0</v>
      </c>
      <c r="EP248" s="47">
        <v>0</v>
      </c>
      <c r="EQ248" s="47">
        <v>0</v>
      </c>
      <c r="ER248" s="47">
        <v>0</v>
      </c>
      <c r="ES248" s="47">
        <v>0</v>
      </c>
      <c r="ET248" s="47">
        <v>0</v>
      </c>
      <c r="EU248" s="47">
        <v>0</v>
      </c>
      <c r="EV248" s="47">
        <v>0</v>
      </c>
      <c r="EW248" s="47">
        <v>0</v>
      </c>
      <c r="EX248" s="47">
        <v>0</v>
      </c>
      <c r="EY248" s="47">
        <v>0</v>
      </c>
      <c r="EZ248" s="47">
        <v>0</v>
      </c>
      <c r="FA248" s="47">
        <v>0</v>
      </c>
      <c r="FB248" s="47">
        <v>0</v>
      </c>
      <c r="FC248" s="47">
        <v>0</v>
      </c>
      <c r="FD248" s="47">
        <v>0</v>
      </c>
      <c r="FE248" s="47">
        <v>0</v>
      </c>
      <c r="FF248" s="47">
        <v>0</v>
      </c>
      <c r="FG248" s="47">
        <v>0</v>
      </c>
      <c r="FH248" s="47">
        <v>0</v>
      </c>
      <c r="FI248" s="47">
        <v>0</v>
      </c>
      <c r="FJ248" s="47">
        <v>0</v>
      </c>
      <c r="FK248" s="47">
        <v>0</v>
      </c>
      <c r="FL248" s="47">
        <v>0</v>
      </c>
      <c r="FM248" s="47">
        <v>0</v>
      </c>
      <c r="FN248" s="47">
        <v>0</v>
      </c>
      <c r="FO248" s="47">
        <v>0</v>
      </c>
      <c r="FP248" s="47">
        <v>0</v>
      </c>
      <c r="FQ248" s="47">
        <v>0</v>
      </c>
      <c r="FR248" s="47">
        <v>0</v>
      </c>
      <c r="FS248" s="47">
        <v>0</v>
      </c>
      <c r="FT248" s="47">
        <v>0</v>
      </c>
      <c r="FU248" s="47">
        <v>0</v>
      </c>
      <c r="FV248" s="47">
        <v>0</v>
      </c>
      <c r="FW248" s="47">
        <v>0</v>
      </c>
      <c r="FX248" s="47">
        <v>0</v>
      </c>
      <c r="FY248" s="47">
        <v>0</v>
      </c>
      <c r="FZ248" s="47">
        <v>0</v>
      </c>
      <c r="GA248" s="47">
        <v>0</v>
      </c>
      <c r="GB248" s="47">
        <v>0</v>
      </c>
      <c r="GC248" s="47">
        <v>0</v>
      </c>
      <c r="GD248" s="47">
        <v>0</v>
      </c>
      <c r="GE248" s="47">
        <v>0</v>
      </c>
      <c r="GF248" s="47">
        <v>0</v>
      </c>
      <c r="GG248" s="47">
        <v>0</v>
      </c>
      <c r="GH248" s="47">
        <v>0</v>
      </c>
      <c r="GI248" s="47">
        <v>0</v>
      </c>
      <c r="GJ248" s="47">
        <v>0</v>
      </c>
      <c r="GK248" s="47">
        <v>0</v>
      </c>
      <c r="GL248" s="47">
        <v>0</v>
      </c>
      <c r="GM248" s="47">
        <v>0</v>
      </c>
      <c r="GN248" s="47">
        <v>0</v>
      </c>
      <c r="GO248" s="47">
        <v>0</v>
      </c>
      <c r="GP248" s="47">
        <v>0</v>
      </c>
      <c r="GQ248" s="47">
        <v>0</v>
      </c>
      <c r="GR248" s="47">
        <v>0</v>
      </c>
      <c r="GS248" s="47">
        <v>0</v>
      </c>
      <c r="GT248" s="47">
        <v>0</v>
      </c>
      <c r="GU248" s="47">
        <v>0</v>
      </c>
      <c r="GV248" s="47">
        <v>0</v>
      </c>
      <c r="GW248" s="47">
        <v>0</v>
      </c>
      <c r="GX248" s="47">
        <v>0</v>
      </c>
      <c r="GY248" s="47">
        <v>0</v>
      </c>
      <c r="GZ248" s="47">
        <v>0</v>
      </c>
      <c r="HA248" s="47">
        <v>0</v>
      </c>
      <c r="HB248" s="47">
        <v>0</v>
      </c>
      <c r="HC248" s="47">
        <v>0</v>
      </c>
      <c r="HD248" s="47">
        <v>0</v>
      </c>
      <c r="HE248" s="47">
        <v>0</v>
      </c>
      <c r="HF248" s="47">
        <v>0</v>
      </c>
      <c r="HG248" s="47">
        <v>0</v>
      </c>
      <c r="HH248" s="47">
        <v>0</v>
      </c>
      <c r="HI248" s="47">
        <v>0</v>
      </c>
      <c r="HJ248" s="47">
        <v>0</v>
      </c>
      <c r="HK248" s="47">
        <v>0</v>
      </c>
      <c r="HL248" s="47">
        <v>0</v>
      </c>
      <c r="HM248" s="47">
        <v>0</v>
      </c>
      <c r="HN248" s="47">
        <v>0</v>
      </c>
      <c r="HO248" s="47">
        <v>0</v>
      </c>
      <c r="HP248" s="47">
        <v>0</v>
      </c>
      <c r="HQ248" s="47">
        <v>0</v>
      </c>
      <c r="HR248" s="47">
        <v>0</v>
      </c>
      <c r="HS248" s="47">
        <v>0</v>
      </c>
      <c r="HT248" s="47">
        <v>0</v>
      </c>
      <c r="HU248" s="47">
        <v>0</v>
      </c>
      <c r="HV248" s="47">
        <v>0</v>
      </c>
      <c r="HW248" s="47">
        <v>0</v>
      </c>
      <c r="HX248" s="47">
        <v>0</v>
      </c>
      <c r="HY248" s="47">
        <v>0</v>
      </c>
      <c r="HZ248" s="47">
        <v>0</v>
      </c>
    </row>
    <row r="249" spans="1:234" x14ac:dyDescent="0.25">
      <c r="A249" t="str">
        <f t="shared" si="3"/>
        <v>HOT_382</v>
      </c>
      <c r="B249" s="1" t="s">
        <v>2699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47">
        <v>0</v>
      </c>
      <c r="CL249" s="47">
        <v>0</v>
      </c>
      <c r="CM249" s="47">
        <v>0</v>
      </c>
      <c r="CN249" s="47">
        <v>0</v>
      </c>
      <c r="CO249" s="47">
        <v>0</v>
      </c>
      <c r="CP249" s="47">
        <v>0</v>
      </c>
      <c r="CQ249" s="47">
        <v>0</v>
      </c>
      <c r="CR249" s="47">
        <v>0</v>
      </c>
      <c r="CS249" s="47">
        <v>0</v>
      </c>
      <c r="CT249" s="47">
        <v>0</v>
      </c>
      <c r="CU249" s="47">
        <v>0</v>
      </c>
      <c r="CV249" s="47">
        <v>0</v>
      </c>
      <c r="CW249" s="47">
        <v>0</v>
      </c>
      <c r="CX249" s="47">
        <v>0</v>
      </c>
      <c r="CY249" s="47">
        <v>0</v>
      </c>
      <c r="CZ249" s="47">
        <v>0</v>
      </c>
      <c r="DA249" s="47">
        <v>0</v>
      </c>
      <c r="DB249" s="47">
        <v>0</v>
      </c>
      <c r="DC249" s="47">
        <v>0</v>
      </c>
      <c r="DD249" s="47">
        <v>0</v>
      </c>
      <c r="DE249" s="47">
        <v>0</v>
      </c>
      <c r="DF249" s="47">
        <v>0</v>
      </c>
      <c r="DG249" s="47">
        <v>0</v>
      </c>
      <c r="DH249" s="47">
        <v>0</v>
      </c>
      <c r="DI249" s="47">
        <v>0</v>
      </c>
      <c r="DJ249" s="47">
        <v>0</v>
      </c>
      <c r="DK249" s="47">
        <v>0</v>
      </c>
      <c r="DL249" s="47">
        <v>0</v>
      </c>
      <c r="DM249" s="47">
        <v>0</v>
      </c>
      <c r="DN249" s="47">
        <v>0</v>
      </c>
      <c r="DO249" s="47">
        <v>0</v>
      </c>
      <c r="DP249" s="47">
        <v>0</v>
      </c>
      <c r="DQ249" s="47">
        <v>0</v>
      </c>
      <c r="DR249" s="47">
        <v>0</v>
      </c>
      <c r="DS249" s="47">
        <v>0</v>
      </c>
      <c r="DT249" s="47">
        <v>0</v>
      </c>
      <c r="DU249" s="47">
        <v>0</v>
      </c>
      <c r="DV249" s="47">
        <v>0</v>
      </c>
      <c r="DW249" s="47">
        <v>0</v>
      </c>
      <c r="DX249" s="47">
        <v>0</v>
      </c>
      <c r="DY249" s="47">
        <v>0</v>
      </c>
      <c r="DZ249" s="47">
        <v>0</v>
      </c>
      <c r="EA249" s="47">
        <v>0</v>
      </c>
      <c r="EB249" s="47">
        <v>0</v>
      </c>
      <c r="EC249" s="47">
        <v>0</v>
      </c>
      <c r="ED249" s="47">
        <v>0</v>
      </c>
      <c r="EE249" s="47">
        <v>0</v>
      </c>
      <c r="EF249" s="47">
        <v>0</v>
      </c>
      <c r="EG249" s="47">
        <v>0</v>
      </c>
      <c r="EH249" s="47">
        <v>0</v>
      </c>
      <c r="EI249" s="47">
        <v>0</v>
      </c>
      <c r="EJ249" s="47">
        <v>0</v>
      </c>
      <c r="EK249" s="47">
        <v>0</v>
      </c>
      <c r="EL249" s="47">
        <v>0</v>
      </c>
      <c r="EM249" s="47">
        <v>0</v>
      </c>
      <c r="EN249" s="47">
        <v>0</v>
      </c>
      <c r="EO249" s="47">
        <v>0</v>
      </c>
      <c r="EP249" s="47">
        <v>0</v>
      </c>
      <c r="EQ249" s="47">
        <v>0</v>
      </c>
      <c r="ER249" s="47">
        <v>0</v>
      </c>
      <c r="ES249" s="47">
        <v>0</v>
      </c>
      <c r="ET249" s="47">
        <v>0</v>
      </c>
      <c r="EU249" s="47">
        <v>0</v>
      </c>
      <c r="EV249" s="47">
        <v>0</v>
      </c>
      <c r="EW249" s="47">
        <v>0</v>
      </c>
      <c r="EX249" s="47">
        <v>0</v>
      </c>
      <c r="EY249" s="47">
        <v>0</v>
      </c>
      <c r="EZ249" s="47">
        <v>0</v>
      </c>
      <c r="FA249" s="47">
        <v>0</v>
      </c>
      <c r="FB249" s="47">
        <v>0</v>
      </c>
      <c r="FC249" s="47">
        <v>0</v>
      </c>
      <c r="FD249" s="47">
        <v>0</v>
      </c>
      <c r="FE249" s="47">
        <v>0</v>
      </c>
      <c r="FF249" s="47">
        <v>0</v>
      </c>
      <c r="FG249" s="47">
        <v>0</v>
      </c>
      <c r="FH249" s="47">
        <v>0</v>
      </c>
      <c r="FI249" s="47">
        <v>0</v>
      </c>
      <c r="FJ249" s="47">
        <v>0</v>
      </c>
      <c r="FK249" s="47">
        <v>0</v>
      </c>
      <c r="FL249" s="47">
        <v>0</v>
      </c>
      <c r="FM249" s="47">
        <v>0</v>
      </c>
      <c r="FN249" s="47">
        <v>0</v>
      </c>
      <c r="FO249" s="47">
        <v>0</v>
      </c>
      <c r="FP249" s="47">
        <v>0</v>
      </c>
      <c r="FQ249" s="47">
        <v>0</v>
      </c>
      <c r="FR249" s="47">
        <v>0</v>
      </c>
      <c r="FS249" s="47">
        <v>0</v>
      </c>
      <c r="FT249" s="47">
        <v>0</v>
      </c>
      <c r="FU249" s="47">
        <v>0</v>
      </c>
      <c r="FV249" s="47">
        <v>0</v>
      </c>
      <c r="FW249" s="47">
        <v>0</v>
      </c>
      <c r="FX249" s="47">
        <v>0</v>
      </c>
      <c r="FY249" s="47">
        <v>0</v>
      </c>
      <c r="FZ249" s="47">
        <v>0</v>
      </c>
      <c r="GA249" s="47">
        <v>0</v>
      </c>
      <c r="GB249" s="47">
        <v>0</v>
      </c>
      <c r="GC249" s="47">
        <v>0</v>
      </c>
      <c r="GD249" s="47">
        <v>0</v>
      </c>
      <c r="GE249" s="47">
        <v>0</v>
      </c>
      <c r="GF249" s="47">
        <v>0</v>
      </c>
      <c r="GG249" s="47">
        <v>0</v>
      </c>
      <c r="GH249" s="47">
        <v>0</v>
      </c>
      <c r="GI249" s="47">
        <v>0</v>
      </c>
      <c r="GJ249" s="47">
        <v>0</v>
      </c>
      <c r="GK249" s="47">
        <v>0</v>
      </c>
      <c r="GL249" s="47">
        <v>0</v>
      </c>
      <c r="GM249" s="47">
        <v>0</v>
      </c>
      <c r="GN249" s="47">
        <v>0</v>
      </c>
      <c r="GO249" s="47">
        <v>0</v>
      </c>
      <c r="GP249" s="47">
        <v>0</v>
      </c>
      <c r="GQ249" s="47">
        <v>0</v>
      </c>
      <c r="GR249" s="47">
        <v>0</v>
      </c>
      <c r="GS249" s="47">
        <v>0</v>
      </c>
      <c r="GT249" s="47">
        <v>0</v>
      </c>
      <c r="GU249" s="47">
        <v>0</v>
      </c>
      <c r="GV249" s="47">
        <v>0</v>
      </c>
      <c r="GW249" s="47">
        <v>0</v>
      </c>
      <c r="GX249" s="47">
        <v>0</v>
      </c>
      <c r="GY249" s="47">
        <v>0</v>
      </c>
      <c r="GZ249" s="47">
        <v>0</v>
      </c>
      <c r="HA249" s="47">
        <v>0</v>
      </c>
      <c r="HB249" s="47">
        <v>0</v>
      </c>
      <c r="HC249" s="47">
        <v>0</v>
      </c>
      <c r="HD249" s="47">
        <v>0</v>
      </c>
      <c r="HE249" s="47">
        <v>0</v>
      </c>
      <c r="HF249" s="47">
        <v>0</v>
      </c>
      <c r="HG249" s="47">
        <v>0</v>
      </c>
      <c r="HH249" s="47">
        <v>0</v>
      </c>
      <c r="HI249" s="47">
        <v>0</v>
      </c>
      <c r="HJ249" s="47">
        <v>0</v>
      </c>
      <c r="HK249" s="47">
        <v>0</v>
      </c>
      <c r="HL249" s="47">
        <v>0</v>
      </c>
      <c r="HM249" s="47">
        <v>0</v>
      </c>
      <c r="HN249" s="47">
        <v>0</v>
      </c>
      <c r="HO249" s="47">
        <v>0</v>
      </c>
      <c r="HP249" s="47">
        <v>0</v>
      </c>
      <c r="HQ249" s="47">
        <v>0</v>
      </c>
      <c r="HR249" s="47">
        <v>0</v>
      </c>
      <c r="HS249" s="47">
        <v>0</v>
      </c>
      <c r="HT249" s="47">
        <v>0</v>
      </c>
      <c r="HU249" s="47">
        <v>0</v>
      </c>
      <c r="HV249" s="47">
        <v>0</v>
      </c>
      <c r="HW249" s="47">
        <v>0</v>
      </c>
      <c r="HX249" s="47">
        <v>0</v>
      </c>
      <c r="HY249" s="47">
        <v>0</v>
      </c>
      <c r="HZ249" s="47">
        <v>0</v>
      </c>
    </row>
    <row r="250" spans="1:234" x14ac:dyDescent="0.25">
      <c r="A250" t="str">
        <f t="shared" si="3"/>
        <v>HOT_383</v>
      </c>
      <c r="B250" s="1" t="s">
        <v>2700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47">
        <v>0</v>
      </c>
      <c r="CL250" s="47">
        <v>0</v>
      </c>
      <c r="CM250" s="47">
        <v>0</v>
      </c>
      <c r="CN250" s="47">
        <v>0</v>
      </c>
      <c r="CO250" s="47">
        <v>0</v>
      </c>
      <c r="CP250" s="47">
        <v>0</v>
      </c>
      <c r="CQ250" s="47">
        <v>0</v>
      </c>
      <c r="CR250" s="47">
        <v>0</v>
      </c>
      <c r="CS250" s="47">
        <v>0</v>
      </c>
      <c r="CT250" s="47">
        <v>0</v>
      </c>
      <c r="CU250" s="47">
        <v>0</v>
      </c>
      <c r="CV250" s="47">
        <v>0</v>
      </c>
      <c r="CW250" s="47">
        <v>0</v>
      </c>
      <c r="CX250" s="47">
        <v>0</v>
      </c>
      <c r="CY250" s="47">
        <v>0</v>
      </c>
      <c r="CZ250" s="47">
        <v>0</v>
      </c>
      <c r="DA250" s="47">
        <v>0</v>
      </c>
      <c r="DB250" s="47">
        <v>0</v>
      </c>
      <c r="DC250" s="47">
        <v>0</v>
      </c>
      <c r="DD250" s="47">
        <v>0</v>
      </c>
      <c r="DE250" s="47">
        <v>0</v>
      </c>
      <c r="DF250" s="47">
        <v>0</v>
      </c>
      <c r="DG250" s="47">
        <v>0</v>
      </c>
      <c r="DH250" s="47">
        <v>0</v>
      </c>
      <c r="DI250" s="47">
        <v>0</v>
      </c>
      <c r="DJ250" s="47">
        <v>0</v>
      </c>
      <c r="DK250" s="47">
        <v>0</v>
      </c>
      <c r="DL250" s="47">
        <v>0</v>
      </c>
      <c r="DM250" s="47">
        <v>0</v>
      </c>
      <c r="DN250" s="47">
        <v>0</v>
      </c>
      <c r="DO250" s="47">
        <v>0</v>
      </c>
      <c r="DP250" s="47">
        <v>0</v>
      </c>
      <c r="DQ250" s="47">
        <v>0</v>
      </c>
      <c r="DR250" s="47">
        <v>0</v>
      </c>
      <c r="DS250" s="47">
        <v>0</v>
      </c>
      <c r="DT250" s="47">
        <v>0</v>
      </c>
      <c r="DU250" s="47">
        <v>0</v>
      </c>
      <c r="DV250" s="47">
        <v>0</v>
      </c>
      <c r="DW250" s="47">
        <v>0</v>
      </c>
      <c r="DX250" s="47">
        <v>0</v>
      </c>
      <c r="DY250" s="47">
        <v>0</v>
      </c>
      <c r="DZ250" s="47">
        <v>0</v>
      </c>
      <c r="EA250" s="47">
        <v>0</v>
      </c>
      <c r="EB250" s="47">
        <v>0</v>
      </c>
      <c r="EC250" s="47">
        <v>0</v>
      </c>
      <c r="ED250" s="47">
        <v>0</v>
      </c>
      <c r="EE250" s="47">
        <v>0</v>
      </c>
      <c r="EF250" s="47">
        <v>0</v>
      </c>
      <c r="EG250" s="47">
        <v>0</v>
      </c>
      <c r="EH250" s="47">
        <v>0</v>
      </c>
      <c r="EI250" s="47">
        <v>0</v>
      </c>
      <c r="EJ250" s="47">
        <v>0</v>
      </c>
      <c r="EK250" s="47">
        <v>0</v>
      </c>
      <c r="EL250" s="47">
        <v>0</v>
      </c>
      <c r="EM250" s="47">
        <v>0</v>
      </c>
      <c r="EN250" s="47">
        <v>0</v>
      </c>
      <c r="EO250" s="47">
        <v>0</v>
      </c>
      <c r="EP250" s="47">
        <v>0</v>
      </c>
      <c r="EQ250" s="47">
        <v>0</v>
      </c>
      <c r="ER250" s="47">
        <v>0</v>
      </c>
      <c r="ES250" s="47">
        <v>0</v>
      </c>
      <c r="ET250" s="47">
        <v>0</v>
      </c>
      <c r="EU250" s="47">
        <v>0</v>
      </c>
      <c r="EV250" s="47">
        <v>0</v>
      </c>
      <c r="EW250" s="47">
        <v>0</v>
      </c>
      <c r="EX250" s="47">
        <v>0</v>
      </c>
      <c r="EY250" s="47">
        <v>0</v>
      </c>
      <c r="EZ250" s="47">
        <v>0</v>
      </c>
      <c r="FA250" s="47">
        <v>0</v>
      </c>
      <c r="FB250" s="47">
        <v>0</v>
      </c>
      <c r="FC250" s="47">
        <v>0</v>
      </c>
      <c r="FD250" s="47">
        <v>0</v>
      </c>
      <c r="FE250" s="47">
        <v>0</v>
      </c>
      <c r="FF250" s="47">
        <v>0</v>
      </c>
      <c r="FG250" s="47">
        <v>0</v>
      </c>
      <c r="FH250" s="47">
        <v>0</v>
      </c>
      <c r="FI250" s="47">
        <v>0</v>
      </c>
      <c r="FJ250" s="47">
        <v>0</v>
      </c>
      <c r="FK250" s="47">
        <v>0</v>
      </c>
      <c r="FL250" s="47">
        <v>0</v>
      </c>
      <c r="FM250" s="47">
        <v>0</v>
      </c>
      <c r="FN250" s="47">
        <v>0</v>
      </c>
      <c r="FO250" s="47">
        <v>0</v>
      </c>
      <c r="FP250" s="47">
        <v>0</v>
      </c>
      <c r="FQ250" s="47">
        <v>0</v>
      </c>
      <c r="FR250" s="47">
        <v>0</v>
      </c>
      <c r="FS250" s="47">
        <v>0</v>
      </c>
      <c r="FT250" s="47">
        <v>0</v>
      </c>
      <c r="FU250" s="47">
        <v>0</v>
      </c>
      <c r="FV250" s="47">
        <v>0</v>
      </c>
      <c r="FW250" s="47">
        <v>0</v>
      </c>
      <c r="FX250" s="47">
        <v>0</v>
      </c>
      <c r="FY250" s="47">
        <v>0</v>
      </c>
      <c r="FZ250" s="47">
        <v>0</v>
      </c>
      <c r="GA250" s="47">
        <v>0</v>
      </c>
      <c r="GB250" s="47">
        <v>0</v>
      </c>
      <c r="GC250" s="47">
        <v>0</v>
      </c>
      <c r="GD250" s="47">
        <v>0</v>
      </c>
      <c r="GE250" s="47">
        <v>0</v>
      </c>
      <c r="GF250" s="47">
        <v>0</v>
      </c>
      <c r="GG250" s="47">
        <v>0</v>
      </c>
      <c r="GH250" s="47">
        <v>0</v>
      </c>
      <c r="GI250" s="47">
        <v>0</v>
      </c>
      <c r="GJ250" s="47">
        <v>0</v>
      </c>
      <c r="GK250" s="47">
        <v>0</v>
      </c>
      <c r="GL250" s="47">
        <v>0</v>
      </c>
      <c r="GM250" s="47">
        <v>0</v>
      </c>
      <c r="GN250" s="47">
        <v>0</v>
      </c>
      <c r="GO250" s="47">
        <v>0</v>
      </c>
      <c r="GP250" s="47">
        <v>0</v>
      </c>
      <c r="GQ250" s="47">
        <v>0</v>
      </c>
      <c r="GR250" s="47">
        <v>0</v>
      </c>
      <c r="GS250" s="47">
        <v>0</v>
      </c>
      <c r="GT250" s="47">
        <v>0</v>
      </c>
      <c r="GU250" s="47">
        <v>0</v>
      </c>
      <c r="GV250" s="47">
        <v>0</v>
      </c>
      <c r="GW250" s="47">
        <v>0</v>
      </c>
      <c r="GX250" s="47">
        <v>0</v>
      </c>
      <c r="GY250" s="47">
        <v>0</v>
      </c>
      <c r="GZ250" s="47">
        <v>0</v>
      </c>
      <c r="HA250" s="47">
        <v>0</v>
      </c>
      <c r="HB250" s="47">
        <v>0</v>
      </c>
      <c r="HC250" s="47">
        <v>0</v>
      </c>
      <c r="HD250" s="47">
        <v>0</v>
      </c>
      <c r="HE250" s="47">
        <v>0</v>
      </c>
      <c r="HF250" s="47">
        <v>0</v>
      </c>
      <c r="HG250" s="47">
        <v>0</v>
      </c>
      <c r="HH250" s="47">
        <v>0</v>
      </c>
      <c r="HI250" s="47">
        <v>0</v>
      </c>
      <c r="HJ250" s="47">
        <v>0</v>
      </c>
      <c r="HK250" s="47">
        <v>0</v>
      </c>
      <c r="HL250" s="47">
        <v>0</v>
      </c>
      <c r="HM250" s="47">
        <v>0</v>
      </c>
      <c r="HN250" s="47">
        <v>0</v>
      </c>
      <c r="HO250" s="47">
        <v>0</v>
      </c>
      <c r="HP250" s="47">
        <v>0</v>
      </c>
      <c r="HQ250" s="47">
        <v>0</v>
      </c>
      <c r="HR250" s="47">
        <v>0</v>
      </c>
      <c r="HS250" s="47">
        <v>0</v>
      </c>
      <c r="HT250" s="47">
        <v>0</v>
      </c>
      <c r="HU250" s="47">
        <v>0</v>
      </c>
      <c r="HV250" s="47">
        <v>0</v>
      </c>
      <c r="HW250" s="47">
        <v>0</v>
      </c>
      <c r="HX250" s="47">
        <v>0</v>
      </c>
      <c r="HY250" s="47">
        <v>0</v>
      </c>
      <c r="HZ250" s="47">
        <v>0</v>
      </c>
    </row>
    <row r="251" spans="1:234" x14ac:dyDescent="0.25">
      <c r="A251" t="str">
        <f t="shared" si="3"/>
        <v>HOT_386</v>
      </c>
      <c r="B251" s="1" t="s">
        <v>2701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47">
        <v>0</v>
      </c>
      <c r="CL251" s="47">
        <v>0</v>
      </c>
      <c r="CM251" s="47">
        <v>0</v>
      </c>
      <c r="CN251" s="47">
        <v>0</v>
      </c>
      <c r="CO251" s="47">
        <v>0</v>
      </c>
      <c r="CP251" s="47">
        <v>0</v>
      </c>
      <c r="CQ251" s="47">
        <v>0</v>
      </c>
      <c r="CR251" s="47">
        <v>0</v>
      </c>
      <c r="CS251" s="47">
        <v>0</v>
      </c>
      <c r="CT251" s="47">
        <v>0</v>
      </c>
      <c r="CU251" s="47">
        <v>0</v>
      </c>
      <c r="CV251" s="47">
        <v>0</v>
      </c>
      <c r="CW251" s="47">
        <v>0</v>
      </c>
      <c r="CX251" s="47">
        <v>0</v>
      </c>
      <c r="CY251" s="47">
        <v>0</v>
      </c>
      <c r="CZ251" s="47">
        <v>0</v>
      </c>
      <c r="DA251" s="47">
        <v>6.3765069509150493E-2</v>
      </c>
      <c r="DB251" s="47">
        <v>0</v>
      </c>
      <c r="DC251" s="47">
        <v>0</v>
      </c>
      <c r="DD251" s="47">
        <v>0</v>
      </c>
      <c r="DE251" s="47">
        <v>0</v>
      </c>
      <c r="DF251" s="47">
        <v>0</v>
      </c>
      <c r="DG251" s="47">
        <v>0</v>
      </c>
      <c r="DH251" s="47">
        <v>0</v>
      </c>
      <c r="DI251" s="47">
        <v>0</v>
      </c>
      <c r="DJ251" s="47">
        <v>0</v>
      </c>
      <c r="DK251" s="47">
        <v>0</v>
      </c>
      <c r="DL251" s="47">
        <v>0</v>
      </c>
      <c r="DM251" s="47">
        <v>0</v>
      </c>
      <c r="DN251" s="47">
        <v>0</v>
      </c>
      <c r="DO251" s="47">
        <v>0</v>
      </c>
      <c r="DP251" s="47">
        <v>0</v>
      </c>
      <c r="DQ251" s="47">
        <v>0</v>
      </c>
      <c r="DR251" s="47">
        <v>0</v>
      </c>
      <c r="DS251" s="47">
        <v>0</v>
      </c>
      <c r="DT251" s="47">
        <v>0</v>
      </c>
      <c r="DU251" s="47">
        <v>0</v>
      </c>
      <c r="DV251" s="47">
        <v>0</v>
      </c>
      <c r="DW251" s="47">
        <v>0</v>
      </c>
      <c r="DX251" s="47">
        <v>0</v>
      </c>
      <c r="DY251" s="47">
        <v>0</v>
      </c>
      <c r="DZ251" s="47">
        <v>0</v>
      </c>
      <c r="EA251" s="47">
        <v>0</v>
      </c>
      <c r="EB251" s="47">
        <v>0</v>
      </c>
      <c r="EC251" s="47">
        <v>0</v>
      </c>
      <c r="ED251" s="47">
        <v>0</v>
      </c>
      <c r="EE251" s="47">
        <v>0</v>
      </c>
      <c r="EF251" s="47">
        <v>0</v>
      </c>
      <c r="EG251" s="47">
        <v>0</v>
      </c>
      <c r="EH251" s="47">
        <v>0</v>
      </c>
      <c r="EI251" s="47">
        <v>0</v>
      </c>
      <c r="EJ251" s="47">
        <v>0</v>
      </c>
      <c r="EK251" s="47">
        <v>0</v>
      </c>
      <c r="EL251" s="47">
        <v>0</v>
      </c>
      <c r="EM251" s="47">
        <v>0</v>
      </c>
      <c r="EN251" s="47">
        <v>0</v>
      </c>
      <c r="EO251" s="47">
        <v>0</v>
      </c>
      <c r="EP251" s="47">
        <v>0</v>
      </c>
      <c r="EQ251" s="47">
        <v>0</v>
      </c>
      <c r="ER251" s="47">
        <v>0</v>
      </c>
      <c r="ES251" s="47">
        <v>0</v>
      </c>
      <c r="ET251" s="47">
        <v>0</v>
      </c>
      <c r="EU251" s="47">
        <v>0</v>
      </c>
      <c r="EV251" s="47">
        <v>0</v>
      </c>
      <c r="EW251" s="47">
        <v>0</v>
      </c>
      <c r="EX251" s="47">
        <v>0.14065772646792299</v>
      </c>
      <c r="EY251" s="47">
        <v>0</v>
      </c>
      <c r="EZ251" s="47">
        <v>0</v>
      </c>
      <c r="FA251" s="47">
        <v>0</v>
      </c>
      <c r="FB251" s="47">
        <v>0</v>
      </c>
      <c r="FC251" s="47">
        <v>0</v>
      </c>
      <c r="FD251" s="47">
        <v>0</v>
      </c>
      <c r="FE251" s="47">
        <v>0</v>
      </c>
      <c r="FF251" s="47">
        <v>0</v>
      </c>
      <c r="FG251" s="47">
        <v>0</v>
      </c>
      <c r="FH251" s="47">
        <v>0</v>
      </c>
      <c r="FI251" s="47">
        <v>0</v>
      </c>
      <c r="FJ251" s="47">
        <v>0</v>
      </c>
      <c r="FK251" s="47">
        <v>0</v>
      </c>
      <c r="FL251" s="47">
        <v>0</v>
      </c>
      <c r="FM251" s="47">
        <v>0</v>
      </c>
      <c r="FN251" s="47">
        <v>0</v>
      </c>
      <c r="FO251" s="47">
        <v>0</v>
      </c>
      <c r="FP251" s="47">
        <v>0</v>
      </c>
      <c r="FQ251" s="47">
        <v>0</v>
      </c>
      <c r="FR251" s="47">
        <v>0</v>
      </c>
      <c r="FS251" s="47">
        <v>0</v>
      </c>
      <c r="FT251" s="47">
        <v>0</v>
      </c>
      <c r="FU251" s="47">
        <v>0</v>
      </c>
      <c r="FV251" s="47">
        <v>0</v>
      </c>
      <c r="FW251" s="47">
        <v>0</v>
      </c>
      <c r="FX251" s="47">
        <v>0</v>
      </c>
      <c r="FY251" s="47">
        <v>0</v>
      </c>
      <c r="FZ251" s="47">
        <v>0</v>
      </c>
      <c r="GA251" s="47">
        <v>0</v>
      </c>
      <c r="GB251" s="47">
        <v>0</v>
      </c>
      <c r="GC251" s="47">
        <v>0</v>
      </c>
      <c r="GD251" s="47">
        <v>0</v>
      </c>
      <c r="GE251" s="47">
        <v>0</v>
      </c>
      <c r="GF251" s="47">
        <v>0</v>
      </c>
      <c r="GG251" s="47">
        <v>0</v>
      </c>
      <c r="GH251" s="47">
        <v>0</v>
      </c>
      <c r="GI251" s="47">
        <v>0</v>
      </c>
      <c r="GJ251" s="47">
        <v>0</v>
      </c>
      <c r="GK251" s="47">
        <v>0</v>
      </c>
      <c r="GL251" s="47">
        <v>0</v>
      </c>
      <c r="GM251" s="47">
        <v>0</v>
      </c>
      <c r="GN251" s="47">
        <v>0</v>
      </c>
      <c r="GO251" s="47">
        <v>0</v>
      </c>
      <c r="GP251" s="47">
        <v>0</v>
      </c>
      <c r="GQ251" s="47">
        <v>0</v>
      </c>
      <c r="GR251" s="47">
        <v>0</v>
      </c>
      <c r="GS251" s="47">
        <v>0</v>
      </c>
      <c r="GT251" s="47">
        <v>0</v>
      </c>
      <c r="GU251" s="47">
        <v>0</v>
      </c>
      <c r="GV251" s="47">
        <v>0</v>
      </c>
      <c r="GW251" s="47">
        <v>0</v>
      </c>
      <c r="GX251" s="47">
        <v>0</v>
      </c>
      <c r="GY251" s="47">
        <v>0</v>
      </c>
      <c r="GZ251" s="47">
        <v>0</v>
      </c>
      <c r="HA251" s="47">
        <v>0</v>
      </c>
      <c r="HB251" s="47">
        <v>0</v>
      </c>
      <c r="HC251" s="47">
        <v>0</v>
      </c>
      <c r="HD251" s="47">
        <v>0</v>
      </c>
      <c r="HE251" s="47">
        <v>0</v>
      </c>
      <c r="HF251" s="47">
        <v>0</v>
      </c>
      <c r="HG251" s="47">
        <v>0</v>
      </c>
      <c r="HH251" s="47">
        <v>0</v>
      </c>
      <c r="HI251" s="47">
        <v>0</v>
      </c>
      <c r="HJ251" s="47">
        <v>0</v>
      </c>
      <c r="HK251" s="47">
        <v>0</v>
      </c>
      <c r="HL251" s="47">
        <v>0</v>
      </c>
      <c r="HM251" s="47">
        <v>0</v>
      </c>
      <c r="HN251" s="47">
        <v>0</v>
      </c>
      <c r="HO251" s="47">
        <v>0</v>
      </c>
      <c r="HP251" s="47">
        <v>0</v>
      </c>
      <c r="HQ251" s="47">
        <v>0</v>
      </c>
      <c r="HR251" s="47">
        <v>0</v>
      </c>
      <c r="HS251" s="47">
        <v>0</v>
      </c>
      <c r="HT251" s="47">
        <v>0</v>
      </c>
      <c r="HU251" s="47">
        <v>0</v>
      </c>
      <c r="HV251" s="47">
        <v>0</v>
      </c>
      <c r="HW251" s="47">
        <v>0</v>
      </c>
      <c r="HX251" s="47">
        <v>0</v>
      </c>
      <c r="HY251" s="47">
        <v>0</v>
      </c>
      <c r="HZ251" s="47">
        <v>0</v>
      </c>
    </row>
    <row r="252" spans="1:234" x14ac:dyDescent="0.25">
      <c r="A252" t="str">
        <f t="shared" si="3"/>
        <v>HOT_388</v>
      </c>
      <c r="B252" s="1" t="s">
        <v>2702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47">
        <v>0</v>
      </c>
      <c r="CL252" s="47">
        <v>0</v>
      </c>
      <c r="CM252" s="47">
        <v>0</v>
      </c>
      <c r="CN252" s="47">
        <v>0</v>
      </c>
      <c r="CO252" s="47">
        <v>0</v>
      </c>
      <c r="CP252" s="47">
        <v>0</v>
      </c>
      <c r="CQ252" s="47">
        <v>0</v>
      </c>
      <c r="CR252" s="47">
        <v>0</v>
      </c>
      <c r="CS252" s="47">
        <v>0</v>
      </c>
      <c r="CT252" s="47">
        <v>0</v>
      </c>
      <c r="CU252" s="47">
        <v>0</v>
      </c>
      <c r="CV252" s="47">
        <v>0</v>
      </c>
      <c r="CW252" s="47">
        <v>0</v>
      </c>
      <c r="CX252" s="47">
        <v>0</v>
      </c>
      <c r="CY252" s="47">
        <v>0</v>
      </c>
      <c r="CZ252" s="47">
        <v>0</v>
      </c>
      <c r="DA252" s="47">
        <v>0</v>
      </c>
      <c r="DB252" s="47">
        <v>0</v>
      </c>
      <c r="DC252" s="47">
        <v>0</v>
      </c>
      <c r="DD252" s="47">
        <v>0</v>
      </c>
      <c r="DE252" s="47">
        <v>0</v>
      </c>
      <c r="DF252" s="47">
        <v>0</v>
      </c>
      <c r="DG252" s="47">
        <v>0</v>
      </c>
      <c r="DH252" s="47">
        <v>0</v>
      </c>
      <c r="DI252" s="47">
        <v>0</v>
      </c>
      <c r="DJ252" s="47">
        <v>0</v>
      </c>
      <c r="DK252" s="47">
        <v>0</v>
      </c>
      <c r="DL252" s="47">
        <v>0</v>
      </c>
      <c r="DM252" s="47">
        <v>0</v>
      </c>
      <c r="DN252" s="47">
        <v>0</v>
      </c>
      <c r="DO252" s="47">
        <v>0</v>
      </c>
      <c r="DP252" s="47">
        <v>0</v>
      </c>
      <c r="DQ252" s="47">
        <v>0</v>
      </c>
      <c r="DR252" s="47">
        <v>0</v>
      </c>
      <c r="DS252" s="47">
        <v>0</v>
      </c>
      <c r="DT252" s="47">
        <v>0</v>
      </c>
      <c r="DU252" s="47">
        <v>0</v>
      </c>
      <c r="DV252" s="47">
        <v>0</v>
      </c>
      <c r="DW252" s="47">
        <v>0</v>
      </c>
      <c r="DX252" s="47">
        <v>0</v>
      </c>
      <c r="DY252" s="47">
        <v>0</v>
      </c>
      <c r="DZ252" s="47">
        <v>0</v>
      </c>
      <c r="EA252" s="47">
        <v>0</v>
      </c>
      <c r="EB252" s="47">
        <v>0</v>
      </c>
      <c r="EC252" s="47">
        <v>0</v>
      </c>
      <c r="ED252" s="47">
        <v>0</v>
      </c>
      <c r="EE252" s="47">
        <v>0</v>
      </c>
      <c r="EF252" s="47">
        <v>0</v>
      </c>
      <c r="EG252" s="47">
        <v>0</v>
      </c>
      <c r="EH252" s="47">
        <v>0</v>
      </c>
      <c r="EI252" s="47">
        <v>0</v>
      </c>
      <c r="EJ252" s="47">
        <v>0</v>
      </c>
      <c r="EK252" s="47">
        <v>0</v>
      </c>
      <c r="EL252" s="47">
        <v>0</v>
      </c>
      <c r="EM252" s="47">
        <v>5.4339345323328403E-2</v>
      </c>
      <c r="EN252" s="47">
        <v>0</v>
      </c>
      <c r="EO252" s="47">
        <v>0</v>
      </c>
      <c r="EP252" s="47">
        <v>0</v>
      </c>
      <c r="EQ252" s="47">
        <v>0</v>
      </c>
      <c r="ER252" s="47">
        <v>0</v>
      </c>
      <c r="ES252" s="47">
        <v>0</v>
      </c>
      <c r="ET252" s="47">
        <v>0</v>
      </c>
      <c r="EU252" s="47">
        <v>0</v>
      </c>
      <c r="EV252" s="47">
        <v>0</v>
      </c>
      <c r="EW252" s="47">
        <v>0</v>
      </c>
      <c r="EX252" s="47">
        <v>0</v>
      </c>
      <c r="EY252" s="47">
        <v>0</v>
      </c>
      <c r="EZ252" s="47">
        <v>0</v>
      </c>
      <c r="FA252" s="47">
        <v>0</v>
      </c>
      <c r="FB252" s="47">
        <v>0</v>
      </c>
      <c r="FC252" s="47">
        <v>0</v>
      </c>
      <c r="FD252" s="47">
        <v>0</v>
      </c>
      <c r="FE252" s="47">
        <v>0</v>
      </c>
      <c r="FF252" s="47">
        <v>0</v>
      </c>
      <c r="FG252" s="47">
        <v>0</v>
      </c>
      <c r="FH252" s="47">
        <v>0</v>
      </c>
      <c r="FI252" s="47">
        <v>0</v>
      </c>
      <c r="FJ252" s="47">
        <v>0</v>
      </c>
      <c r="FK252" s="47">
        <v>0</v>
      </c>
      <c r="FL252" s="47">
        <v>0</v>
      </c>
      <c r="FM252" s="47">
        <v>0</v>
      </c>
      <c r="FN252" s="47">
        <v>0</v>
      </c>
      <c r="FO252" s="47">
        <v>0</v>
      </c>
      <c r="FP252" s="47">
        <v>0</v>
      </c>
      <c r="FQ252" s="47">
        <v>0</v>
      </c>
      <c r="FR252" s="47">
        <v>0</v>
      </c>
      <c r="FS252" s="47">
        <v>0</v>
      </c>
      <c r="FT252" s="47">
        <v>0</v>
      </c>
      <c r="FU252" s="47">
        <v>0</v>
      </c>
      <c r="FV252" s="47">
        <v>0</v>
      </c>
      <c r="FW252" s="47">
        <v>0</v>
      </c>
      <c r="FX252" s="47">
        <v>0</v>
      </c>
      <c r="FY252" s="47">
        <v>0</v>
      </c>
      <c r="FZ252" s="47">
        <v>0</v>
      </c>
      <c r="GA252" s="47">
        <v>0</v>
      </c>
      <c r="GB252" s="47">
        <v>0</v>
      </c>
      <c r="GC252" s="47">
        <v>0</v>
      </c>
      <c r="GD252" s="47">
        <v>0</v>
      </c>
      <c r="GE252" s="47">
        <v>0</v>
      </c>
      <c r="GF252" s="47">
        <v>0</v>
      </c>
      <c r="GG252" s="47">
        <v>0</v>
      </c>
      <c r="GH252" s="47">
        <v>0</v>
      </c>
      <c r="GI252" s="47">
        <v>0</v>
      </c>
      <c r="GJ252" s="47">
        <v>0</v>
      </c>
      <c r="GK252" s="47">
        <v>0</v>
      </c>
      <c r="GL252" s="47">
        <v>0</v>
      </c>
      <c r="GM252" s="47">
        <v>0</v>
      </c>
      <c r="GN252" s="47">
        <v>0</v>
      </c>
      <c r="GO252" s="47">
        <v>0</v>
      </c>
      <c r="GP252" s="47">
        <v>0</v>
      </c>
      <c r="GQ252" s="47">
        <v>0</v>
      </c>
      <c r="GR252" s="47">
        <v>0</v>
      </c>
      <c r="GS252" s="47">
        <v>0</v>
      </c>
      <c r="GT252" s="47">
        <v>0</v>
      </c>
      <c r="GU252" s="47">
        <v>0</v>
      </c>
      <c r="GV252" s="47">
        <v>0</v>
      </c>
      <c r="GW252" s="47">
        <v>0</v>
      </c>
      <c r="GX252" s="47">
        <v>0</v>
      </c>
      <c r="GY252" s="47">
        <v>0</v>
      </c>
      <c r="GZ252" s="47">
        <v>0</v>
      </c>
      <c r="HA252" s="47">
        <v>0</v>
      </c>
      <c r="HB252" s="47">
        <v>0</v>
      </c>
      <c r="HC252" s="47">
        <v>0</v>
      </c>
      <c r="HD252" s="47">
        <v>0</v>
      </c>
      <c r="HE252" s="47">
        <v>0</v>
      </c>
      <c r="HF252" s="47">
        <v>0</v>
      </c>
      <c r="HG252" s="47">
        <v>0</v>
      </c>
      <c r="HH252" s="47">
        <v>0</v>
      </c>
      <c r="HI252" s="47">
        <v>0</v>
      </c>
      <c r="HJ252" s="47">
        <v>0</v>
      </c>
      <c r="HK252" s="47">
        <v>0</v>
      </c>
      <c r="HL252" s="47">
        <v>0</v>
      </c>
      <c r="HM252" s="47">
        <v>0</v>
      </c>
      <c r="HN252" s="47">
        <v>0</v>
      </c>
      <c r="HO252" s="47">
        <v>0</v>
      </c>
      <c r="HP252" s="47">
        <v>0</v>
      </c>
      <c r="HQ252" s="47">
        <v>0</v>
      </c>
      <c r="HR252" s="47">
        <v>0</v>
      </c>
      <c r="HS252" s="47">
        <v>0</v>
      </c>
      <c r="HT252" s="47">
        <v>0</v>
      </c>
      <c r="HU252" s="47">
        <v>0</v>
      </c>
      <c r="HV252" s="47">
        <v>0</v>
      </c>
      <c r="HW252" s="47">
        <v>0</v>
      </c>
      <c r="HX252" s="47">
        <v>0</v>
      </c>
      <c r="HY252" s="47">
        <v>0</v>
      </c>
      <c r="HZ252" s="47">
        <v>0</v>
      </c>
    </row>
    <row r="253" spans="1:234" x14ac:dyDescent="0.25">
      <c r="A253" t="str">
        <f t="shared" si="3"/>
        <v>HOT_389</v>
      </c>
      <c r="B253" s="1" t="s">
        <v>1579</v>
      </c>
      <c r="C253" s="1">
        <v>1.5032100552582099E-2</v>
      </c>
      <c r="D253" s="1">
        <v>5.4445959025496496E-3</v>
      </c>
      <c r="E253" s="1">
        <v>0.12662502501209499</v>
      </c>
      <c r="F253" s="1">
        <v>0.15281744233008701</v>
      </c>
      <c r="G253" s="1">
        <v>0</v>
      </c>
      <c r="H253" s="1">
        <v>0.152835057431676</v>
      </c>
      <c r="I253" s="1">
        <v>2.8020176404544399E-2</v>
      </c>
      <c r="J253" s="1">
        <v>5.21178404520036E-2</v>
      </c>
      <c r="K253" s="1">
        <v>0</v>
      </c>
      <c r="L253" s="1">
        <v>3.6405328016247303E-2</v>
      </c>
      <c r="M253" s="1">
        <v>0</v>
      </c>
      <c r="N253" s="1">
        <v>0</v>
      </c>
      <c r="O253" s="1">
        <v>0</v>
      </c>
      <c r="P253" s="1">
        <v>1.6183122474090102E-2</v>
      </c>
      <c r="Q253" s="1">
        <v>0</v>
      </c>
      <c r="R253" s="1">
        <v>0</v>
      </c>
      <c r="S253" s="1">
        <v>6.2409787625538997E-2</v>
      </c>
      <c r="T253" s="1">
        <v>2.9931612233178501E-2</v>
      </c>
      <c r="U253" s="1">
        <v>0.32796153684763801</v>
      </c>
      <c r="V253" s="1">
        <v>2.6827753006525502E-2</v>
      </c>
      <c r="W253" s="1">
        <v>0.14068089553438601</v>
      </c>
      <c r="X253" s="1">
        <v>0</v>
      </c>
      <c r="Y253" s="1">
        <v>0.370411920327953</v>
      </c>
      <c r="Z253" s="1">
        <v>3.0520074090110899E-2</v>
      </c>
      <c r="AA253" s="1">
        <v>0</v>
      </c>
      <c r="AB253" s="1">
        <v>0</v>
      </c>
      <c r="AC253" s="1">
        <v>0</v>
      </c>
      <c r="AD253" s="1">
        <v>3.0247031829959799E-2</v>
      </c>
      <c r="AE253" s="1">
        <v>0</v>
      </c>
      <c r="AF253" s="1">
        <v>0</v>
      </c>
      <c r="AG253" s="1">
        <v>1.35691391253527E-2</v>
      </c>
      <c r="AH253" s="1">
        <v>1.27341765909685E-2</v>
      </c>
      <c r="AI253" s="1">
        <v>2.6398553802036099E-2</v>
      </c>
      <c r="AJ253" s="1">
        <v>4.9422590103158401E-2</v>
      </c>
      <c r="AK253" s="1">
        <v>2.6295750740256099E-2</v>
      </c>
      <c r="AL253" s="1">
        <v>0.48084043653840802</v>
      </c>
      <c r="AM253" s="1">
        <v>2.8277601211089302E-2</v>
      </c>
      <c r="AN253" s="1">
        <v>0</v>
      </c>
      <c r="AO253" s="1">
        <v>0</v>
      </c>
      <c r="AP253" s="1">
        <v>4.3782787337335601E-2</v>
      </c>
      <c r="AQ253" s="1">
        <v>3.8693734794921601E-2</v>
      </c>
      <c r="AR253" s="1">
        <v>1.7485033271277501E-2</v>
      </c>
      <c r="AS253" s="1">
        <v>0</v>
      </c>
      <c r="AT253" s="1">
        <v>5.8985746035157299E-2</v>
      </c>
      <c r="AU253" s="1">
        <v>0</v>
      </c>
      <c r="AV253" s="1">
        <v>0.51859390315276699</v>
      </c>
      <c r="AW253" s="1">
        <v>0</v>
      </c>
      <c r="AX253" s="1">
        <v>0</v>
      </c>
      <c r="AY253" s="1">
        <v>5.7839136965996798E-3</v>
      </c>
      <c r="AZ253" s="1">
        <v>0</v>
      </c>
      <c r="BA253" s="1">
        <v>4.6647615033584701E-2</v>
      </c>
      <c r="BB253" s="1">
        <v>0</v>
      </c>
      <c r="BC253" s="1">
        <v>0</v>
      </c>
      <c r="BD253" s="1">
        <v>5.6214865182509899E-2</v>
      </c>
      <c r="BE253" s="1">
        <v>0</v>
      </c>
      <c r="BF253" s="1">
        <v>4.6751238044176899E-2</v>
      </c>
      <c r="BG253" s="1">
        <v>0</v>
      </c>
      <c r="BH253" s="1">
        <v>0.214904551678405</v>
      </c>
      <c r="BI253" s="1">
        <v>1.7879700212698899E-2</v>
      </c>
      <c r="BJ253" s="1">
        <v>0</v>
      </c>
      <c r="BK253" s="1">
        <v>0</v>
      </c>
      <c r="BL253" s="1">
        <v>1.3691646988661E-2</v>
      </c>
      <c r="BM253" s="1">
        <v>2.7734942699608401E-2</v>
      </c>
      <c r="BN253" s="1">
        <v>0</v>
      </c>
      <c r="BO253" s="1">
        <v>0</v>
      </c>
      <c r="BP253" s="1">
        <v>2.1185081969690499E-2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1.1012154945231299E-2</v>
      </c>
      <c r="BY253" s="1">
        <v>2.25710103653805E-3</v>
      </c>
      <c r="BZ253" s="1">
        <v>3.8754438703682503E-2</v>
      </c>
      <c r="CA253" s="1">
        <v>0.34393648389213299</v>
      </c>
      <c r="CB253" s="1">
        <v>0</v>
      </c>
      <c r="CC253" s="1">
        <v>0.38005491420036902</v>
      </c>
      <c r="CD253" s="1">
        <v>0.109314352031014</v>
      </c>
      <c r="CE253" s="1">
        <v>0</v>
      </c>
      <c r="CF253" s="1">
        <v>0</v>
      </c>
      <c r="CG253" s="1">
        <v>0</v>
      </c>
      <c r="CH253" s="1">
        <v>0</v>
      </c>
      <c r="CI253" s="1">
        <v>3.5393047912430503E-2</v>
      </c>
      <c r="CJ253" s="1">
        <v>1.6132355043161899E-2</v>
      </c>
      <c r="CK253" s="47">
        <v>0</v>
      </c>
      <c r="CL253" s="47">
        <v>0</v>
      </c>
      <c r="CM253" s="47">
        <v>2.5464264320809699E-2</v>
      </c>
      <c r="CN253" s="47">
        <v>5.6579830815663902E-2</v>
      </c>
      <c r="CO253" s="47">
        <v>5.4386358008158997E-2</v>
      </c>
      <c r="CP253" s="47">
        <v>0</v>
      </c>
      <c r="CQ253" s="47">
        <v>1.5876474452252001E-2</v>
      </c>
      <c r="CR253" s="47">
        <v>1.33890670886402E-2</v>
      </c>
      <c r="CS253" s="47">
        <v>2.38368483254685E-2</v>
      </c>
      <c r="CT253" s="47">
        <v>0</v>
      </c>
      <c r="CU253" s="47">
        <v>0.12522928410153</v>
      </c>
      <c r="CV253" s="47">
        <v>0</v>
      </c>
      <c r="CW253" s="47">
        <v>0</v>
      </c>
      <c r="CX253" s="47">
        <v>0</v>
      </c>
      <c r="CY253" s="47">
        <v>4.6249726721679797E-2</v>
      </c>
      <c r="CZ253" s="47">
        <v>0.255530311947265</v>
      </c>
      <c r="DA253" s="47">
        <v>0</v>
      </c>
      <c r="DB253" s="47">
        <v>0</v>
      </c>
      <c r="DC253" s="47">
        <v>0</v>
      </c>
      <c r="DD253" s="47">
        <v>0.15997857495472401</v>
      </c>
      <c r="DE253" s="47">
        <v>0</v>
      </c>
      <c r="DF253" s="47">
        <v>0</v>
      </c>
      <c r="DG253" s="47">
        <v>6.1381349473503703E-2</v>
      </c>
      <c r="DH253" s="47">
        <v>0.22229942550345999</v>
      </c>
      <c r="DI253" s="47">
        <v>0.53205220409696197</v>
      </c>
      <c r="DJ253" s="47">
        <v>0.69609606125645296</v>
      </c>
      <c r="DK253" s="47">
        <v>0</v>
      </c>
      <c r="DL253" s="47">
        <v>0</v>
      </c>
      <c r="DM253" s="47">
        <v>0</v>
      </c>
      <c r="DN253" s="47">
        <v>0</v>
      </c>
      <c r="DO253" s="47">
        <v>0</v>
      </c>
      <c r="DP253" s="47">
        <v>0</v>
      </c>
      <c r="DQ253" s="47">
        <v>0</v>
      </c>
      <c r="DR253" s="47">
        <v>0</v>
      </c>
      <c r="DS253" s="47">
        <v>0</v>
      </c>
      <c r="DT253" s="47">
        <v>0</v>
      </c>
      <c r="DU253" s="47">
        <v>0</v>
      </c>
      <c r="DV253" s="47">
        <v>0</v>
      </c>
      <c r="DW253" s="47">
        <v>0</v>
      </c>
      <c r="DX253" s="47">
        <v>0</v>
      </c>
      <c r="DY253" s="47">
        <v>0</v>
      </c>
      <c r="DZ253" s="47">
        <v>0</v>
      </c>
      <c r="EA253" s="47">
        <v>0</v>
      </c>
      <c r="EB253" s="47">
        <v>0</v>
      </c>
      <c r="EC253" s="47">
        <v>0</v>
      </c>
      <c r="ED253" s="47">
        <v>4.4689577613262602E-2</v>
      </c>
      <c r="EE253" s="47">
        <v>0</v>
      </c>
      <c r="EF253" s="47">
        <v>3.6986107940929498E-2</v>
      </c>
      <c r="EG253" s="47">
        <v>0</v>
      </c>
      <c r="EH253" s="47">
        <v>0</v>
      </c>
      <c r="EI253" s="47">
        <v>0</v>
      </c>
      <c r="EJ253" s="47">
        <v>0.13611791700696099</v>
      </c>
      <c r="EK253" s="47">
        <v>0</v>
      </c>
      <c r="EL253" s="47">
        <v>5.8676356511693298E-2</v>
      </c>
      <c r="EM253" s="47">
        <v>0</v>
      </c>
      <c r="EN253" s="47">
        <v>0</v>
      </c>
      <c r="EO253" s="47">
        <v>0</v>
      </c>
      <c r="EP253" s="47">
        <v>0</v>
      </c>
      <c r="EQ253" s="47">
        <v>0</v>
      </c>
      <c r="ER253" s="47">
        <v>0</v>
      </c>
      <c r="ES253" s="47">
        <v>0</v>
      </c>
      <c r="ET253" s="47">
        <v>2.6149043956073599E-2</v>
      </c>
      <c r="EU253" s="47">
        <v>3.1304732141510798E-2</v>
      </c>
      <c r="EV253" s="47">
        <v>0</v>
      </c>
      <c r="EW253" s="47">
        <v>4.8955309242140699E-2</v>
      </c>
      <c r="EX253" s="47">
        <v>0</v>
      </c>
      <c r="EY253" s="47">
        <v>0</v>
      </c>
      <c r="EZ253" s="47">
        <v>0</v>
      </c>
      <c r="FA253" s="47">
        <v>2.8444427505453101E-2</v>
      </c>
      <c r="FB253" s="47">
        <v>0</v>
      </c>
      <c r="FC253" s="47">
        <v>1.6788946905512101</v>
      </c>
      <c r="FD253" s="47">
        <v>0</v>
      </c>
      <c r="FE253" s="47">
        <v>0.96964448486731203</v>
      </c>
      <c r="FF253" s="47">
        <v>0</v>
      </c>
      <c r="FG253" s="47">
        <v>0</v>
      </c>
      <c r="FH253" s="47">
        <v>0.45121891273873699</v>
      </c>
      <c r="FI253" s="47">
        <v>6.56594729921645E-2</v>
      </c>
      <c r="FJ253" s="47">
        <v>0</v>
      </c>
      <c r="FK253" s="47">
        <v>1.01204182477132E-2</v>
      </c>
      <c r="FL253" s="47">
        <v>0</v>
      </c>
      <c r="FM253" s="47">
        <v>0</v>
      </c>
      <c r="FN253" s="47">
        <v>0</v>
      </c>
      <c r="FO253" s="47">
        <v>1.92475972602929E-2</v>
      </c>
      <c r="FP253" s="47">
        <v>5.0537320005920101E-2</v>
      </c>
      <c r="FQ253" s="47">
        <v>0</v>
      </c>
      <c r="FR253" s="47">
        <v>1.51018620595919E-2</v>
      </c>
      <c r="FS253" s="47">
        <v>0</v>
      </c>
      <c r="FT253" s="47">
        <v>0</v>
      </c>
      <c r="FU253" s="47">
        <v>0.1192272430139</v>
      </c>
      <c r="FV253" s="47">
        <v>0.102796832572443</v>
      </c>
      <c r="FW253" s="47">
        <v>0</v>
      </c>
      <c r="FX253" s="47">
        <v>0</v>
      </c>
      <c r="FY253" s="47">
        <v>0</v>
      </c>
      <c r="FZ253" s="47">
        <v>0</v>
      </c>
      <c r="GA253" s="47">
        <v>0</v>
      </c>
      <c r="GB253" s="47">
        <v>0</v>
      </c>
      <c r="GC253" s="47">
        <v>0</v>
      </c>
      <c r="GD253" s="47">
        <v>0</v>
      </c>
      <c r="GE253" s="47">
        <v>0.124146722897103</v>
      </c>
      <c r="GF253" s="47">
        <v>2.2371561271311902E-2</v>
      </c>
      <c r="GG253" s="47">
        <v>0.29053062791213102</v>
      </c>
      <c r="GH253" s="47">
        <v>0</v>
      </c>
      <c r="GI253" s="47">
        <v>3.7301443705175803E-2</v>
      </c>
      <c r="GJ253" s="47">
        <v>0</v>
      </c>
      <c r="GK253" s="47">
        <v>0</v>
      </c>
      <c r="GL253" s="47">
        <v>0</v>
      </c>
      <c r="GM253" s="47">
        <v>5.50317710206625E-2</v>
      </c>
      <c r="GN253" s="47">
        <v>0.14918887832632</v>
      </c>
      <c r="GO253" s="47">
        <v>0</v>
      </c>
      <c r="GP253" s="47">
        <v>0</v>
      </c>
      <c r="GQ253" s="47">
        <v>0</v>
      </c>
      <c r="GR253" s="47">
        <v>0</v>
      </c>
      <c r="GS253" s="47">
        <v>0</v>
      </c>
      <c r="GT253" s="47">
        <v>1.8417963441643701</v>
      </c>
      <c r="GU253" s="47">
        <v>0</v>
      </c>
      <c r="GV253" s="47">
        <v>0</v>
      </c>
      <c r="GW253" s="47">
        <v>0</v>
      </c>
      <c r="GX253" s="47">
        <v>0</v>
      </c>
      <c r="GY253" s="47">
        <v>0</v>
      </c>
      <c r="GZ253" s="47">
        <v>0.147523418174698</v>
      </c>
      <c r="HA253" s="47">
        <v>0</v>
      </c>
      <c r="HB253" s="47">
        <v>0</v>
      </c>
      <c r="HC253" s="47">
        <v>1.57464609828941E-2</v>
      </c>
      <c r="HD253" s="47">
        <v>0</v>
      </c>
      <c r="HE253" s="47">
        <v>1.02298669647244E-2</v>
      </c>
      <c r="HF253" s="47">
        <v>0</v>
      </c>
      <c r="HG253" s="47">
        <v>6.89237555569778E-2</v>
      </c>
      <c r="HH253" s="47">
        <v>3.04341871572078E-2</v>
      </c>
      <c r="HI253" s="47">
        <v>0.35624210568520898</v>
      </c>
      <c r="HJ253" s="47">
        <v>0</v>
      </c>
      <c r="HK253" s="47">
        <v>0</v>
      </c>
      <c r="HL253" s="47">
        <v>8.1047155844512303E-2</v>
      </c>
      <c r="HM253" s="47">
        <v>0</v>
      </c>
      <c r="HN253" s="47">
        <v>0</v>
      </c>
      <c r="HO253" s="47">
        <v>0.120237040183878</v>
      </c>
      <c r="HP253" s="47">
        <v>3.0512793898790198E-2</v>
      </c>
      <c r="HQ253" s="47">
        <v>0</v>
      </c>
      <c r="HR253" s="47">
        <v>7.4456959100969597E-2</v>
      </c>
      <c r="HS253" s="47">
        <v>8.0775582182496697E-2</v>
      </c>
      <c r="HT253" s="47">
        <v>0</v>
      </c>
      <c r="HU253" s="47">
        <v>0</v>
      </c>
      <c r="HV253" s="47">
        <v>4.4758097037406403E-3</v>
      </c>
      <c r="HW253" s="47">
        <v>0</v>
      </c>
      <c r="HX253" s="47">
        <v>0</v>
      </c>
      <c r="HY253" s="47">
        <v>0</v>
      </c>
      <c r="HZ253" s="47">
        <v>0</v>
      </c>
    </row>
    <row r="254" spans="1:234" x14ac:dyDescent="0.25">
      <c r="A254" t="str">
        <f t="shared" si="3"/>
        <v>HOT_392</v>
      </c>
      <c r="B254" s="1" t="s">
        <v>1580</v>
      </c>
      <c r="C254" s="1">
        <v>9.0192603315492503E-2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3.3624211685453299E-2</v>
      </c>
      <c r="J254" s="1">
        <v>0</v>
      </c>
      <c r="K254" s="1">
        <v>9.1907742133134906E-2</v>
      </c>
      <c r="L254" s="1">
        <v>2.6211836171698099E-2</v>
      </c>
      <c r="M254" s="1">
        <v>0</v>
      </c>
      <c r="N254" s="1">
        <v>0</v>
      </c>
      <c r="O254" s="1">
        <v>1.4943545163925201E-2</v>
      </c>
      <c r="P254" s="1">
        <v>0</v>
      </c>
      <c r="Q254" s="1">
        <v>0</v>
      </c>
      <c r="R254" s="1">
        <v>0</v>
      </c>
      <c r="S254" s="1">
        <v>0</v>
      </c>
      <c r="T254" s="1">
        <v>5.9863224466357001E-2</v>
      </c>
      <c r="U254" s="1">
        <v>0</v>
      </c>
      <c r="V254" s="1">
        <v>0</v>
      </c>
      <c r="W254" s="1">
        <v>0.112544716427509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1.9214419204305999E-2</v>
      </c>
      <c r="AG254" s="1">
        <v>1.6282966950423201E-2</v>
      </c>
      <c r="AH254" s="1">
        <v>0</v>
      </c>
      <c r="AI254" s="1">
        <v>9.5034793687329894E-2</v>
      </c>
      <c r="AJ254" s="1">
        <v>0</v>
      </c>
      <c r="AK254" s="1">
        <v>6.3109801776614599E-2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4.1636997201287499E-3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0.65773137197354403</v>
      </c>
      <c r="BB254" s="1">
        <v>0.20704810061947601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2.7383293977322001E-2</v>
      </c>
      <c r="BM254" s="1">
        <v>0</v>
      </c>
      <c r="BN254" s="1">
        <v>0.27261783535444001</v>
      </c>
      <c r="BO254" s="1">
        <v>0</v>
      </c>
      <c r="BP254" s="1">
        <v>0</v>
      </c>
      <c r="BQ254" s="1">
        <v>0</v>
      </c>
      <c r="BR254" s="1">
        <v>2.5824788743542101E-2</v>
      </c>
      <c r="BS254" s="1">
        <v>0</v>
      </c>
      <c r="BT254" s="1">
        <v>0</v>
      </c>
      <c r="BU254" s="1">
        <v>0</v>
      </c>
      <c r="BV254" s="1">
        <v>0.55335437082743899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7.3408473555772694E-2</v>
      </c>
      <c r="CH254" s="1">
        <v>0</v>
      </c>
      <c r="CI254" s="1">
        <v>0</v>
      </c>
      <c r="CJ254" s="1">
        <v>0</v>
      </c>
      <c r="CK254" s="47">
        <v>0</v>
      </c>
      <c r="CL254" s="47">
        <v>0</v>
      </c>
      <c r="CM254" s="47">
        <v>0</v>
      </c>
      <c r="CN254" s="47">
        <v>0</v>
      </c>
      <c r="CO254" s="47">
        <v>0</v>
      </c>
      <c r="CP254" s="47">
        <v>0</v>
      </c>
      <c r="CQ254" s="47">
        <v>0</v>
      </c>
      <c r="CR254" s="47">
        <v>0</v>
      </c>
      <c r="CS254" s="47">
        <v>0</v>
      </c>
      <c r="CT254" s="47">
        <v>0</v>
      </c>
      <c r="CU254" s="47">
        <v>0</v>
      </c>
      <c r="CV254" s="47">
        <v>0</v>
      </c>
      <c r="CW254" s="47">
        <v>0</v>
      </c>
      <c r="CX254" s="47">
        <v>0</v>
      </c>
      <c r="CY254" s="47">
        <v>0</v>
      </c>
      <c r="CZ254" s="47">
        <v>1.36282833038541E-2</v>
      </c>
      <c r="DA254" s="47">
        <v>0</v>
      </c>
      <c r="DB254" s="47">
        <v>0</v>
      </c>
      <c r="DC254" s="47">
        <v>0</v>
      </c>
      <c r="DD254" s="47">
        <v>0</v>
      </c>
      <c r="DE254" s="47">
        <v>0</v>
      </c>
      <c r="DF254" s="47">
        <v>4.6878543272535697E-3</v>
      </c>
      <c r="DG254" s="47">
        <v>0.22097285810461301</v>
      </c>
      <c r="DH254" s="47">
        <v>0.219684138144596</v>
      </c>
      <c r="DI254" s="47">
        <v>0.24714683029020201</v>
      </c>
      <c r="DJ254" s="47">
        <v>0</v>
      </c>
      <c r="DK254" s="47">
        <v>2.00750321922194E-2</v>
      </c>
      <c r="DL254" s="47">
        <v>0.18759002646359299</v>
      </c>
      <c r="DM254" s="47">
        <v>5.5487812791900999E-3</v>
      </c>
      <c r="DN254" s="47">
        <v>9.1568732794570593E-3</v>
      </c>
      <c r="DO254" s="47">
        <v>0</v>
      </c>
      <c r="DP254" s="47">
        <v>0</v>
      </c>
      <c r="DQ254" s="47">
        <v>0</v>
      </c>
      <c r="DR254" s="47">
        <v>0</v>
      </c>
      <c r="DS254" s="47">
        <v>3.1720046224622898E-2</v>
      </c>
      <c r="DT254" s="47">
        <v>1.2553334390376101E-2</v>
      </c>
      <c r="DU254" s="47">
        <v>0</v>
      </c>
      <c r="DV254" s="47">
        <v>0</v>
      </c>
      <c r="DW254" s="47">
        <v>0</v>
      </c>
      <c r="DX254" s="47">
        <v>0</v>
      </c>
      <c r="DY254" s="47">
        <v>0</v>
      </c>
      <c r="DZ254" s="47">
        <v>4.65224470807164E-2</v>
      </c>
      <c r="EA254" s="47">
        <v>0</v>
      </c>
      <c r="EB254" s="47">
        <v>0</v>
      </c>
      <c r="EC254" s="47">
        <v>4.5974760707755899E-2</v>
      </c>
      <c r="ED254" s="47">
        <v>5.3627493135915201E-2</v>
      </c>
      <c r="EE254" s="47">
        <v>4.8405342667909197E-2</v>
      </c>
      <c r="EF254" s="47">
        <v>4.4383329529115403E-2</v>
      </c>
      <c r="EG254" s="47">
        <v>2.2773008515818902</v>
      </c>
      <c r="EH254" s="47">
        <v>0</v>
      </c>
      <c r="EI254" s="47">
        <v>0</v>
      </c>
      <c r="EJ254" s="47">
        <v>0</v>
      </c>
      <c r="EK254" s="47">
        <v>0</v>
      </c>
      <c r="EL254" s="47">
        <v>0</v>
      </c>
      <c r="EM254" s="47">
        <v>0</v>
      </c>
      <c r="EN254" s="47">
        <v>0</v>
      </c>
      <c r="EO254" s="47">
        <v>7.2319985607095405E-2</v>
      </c>
      <c r="EP254" s="47">
        <v>0</v>
      </c>
      <c r="EQ254" s="47">
        <v>0</v>
      </c>
      <c r="ER254" s="47">
        <v>0</v>
      </c>
      <c r="ES254" s="47">
        <v>0</v>
      </c>
      <c r="ET254" s="47">
        <v>2.24134662480631E-3</v>
      </c>
      <c r="EU254" s="47">
        <v>6.2609464283021601E-3</v>
      </c>
      <c r="EV254" s="47">
        <v>1.0155824463189699E-2</v>
      </c>
      <c r="EW254" s="47">
        <v>0</v>
      </c>
      <c r="EX254" s="47">
        <v>0</v>
      </c>
      <c r="EY254" s="47">
        <v>0</v>
      </c>
      <c r="EZ254" s="47">
        <v>0</v>
      </c>
      <c r="FA254" s="47">
        <v>0</v>
      </c>
      <c r="FB254" s="47">
        <v>0</v>
      </c>
      <c r="FC254" s="47">
        <v>0</v>
      </c>
      <c r="FD254" s="47">
        <v>0</v>
      </c>
      <c r="FE254" s="47">
        <v>0</v>
      </c>
      <c r="FF254" s="47">
        <v>1.2696051594476799E-2</v>
      </c>
      <c r="FG254" s="47">
        <v>0</v>
      </c>
      <c r="FH254" s="47">
        <v>0</v>
      </c>
      <c r="FI254" s="47">
        <v>0</v>
      </c>
      <c r="FJ254" s="47">
        <v>0.121967746307088</v>
      </c>
      <c r="FK254" s="47">
        <v>3.0361254743139698E-3</v>
      </c>
      <c r="FL254" s="47">
        <v>7.40410475909733E-3</v>
      </c>
      <c r="FM254" s="47">
        <v>0</v>
      </c>
      <c r="FN254" s="47">
        <v>0</v>
      </c>
      <c r="FO254" s="47">
        <v>0</v>
      </c>
      <c r="FP254" s="47">
        <v>0</v>
      </c>
      <c r="FQ254" s="47">
        <v>0</v>
      </c>
      <c r="FR254" s="47">
        <v>0</v>
      </c>
      <c r="FS254" s="47">
        <v>0</v>
      </c>
      <c r="FT254" s="47">
        <v>0</v>
      </c>
      <c r="FU254" s="47">
        <v>0</v>
      </c>
      <c r="FV254" s="47">
        <v>0</v>
      </c>
      <c r="FW254" s="47">
        <v>0</v>
      </c>
      <c r="FX254" s="47">
        <v>0</v>
      </c>
      <c r="FY254" s="47">
        <v>0</v>
      </c>
      <c r="FZ254" s="47">
        <v>0</v>
      </c>
      <c r="GA254" s="47">
        <v>5.7807116919877298E-2</v>
      </c>
      <c r="GB254" s="47">
        <v>0</v>
      </c>
      <c r="GC254" s="47">
        <v>2.1455243270399101E-2</v>
      </c>
      <c r="GD254" s="47">
        <v>1.27336281923242</v>
      </c>
      <c r="GE254" s="47">
        <v>9.9317378317682295E-2</v>
      </c>
      <c r="GF254" s="47">
        <v>2.6845873525574299E-2</v>
      </c>
      <c r="GG254" s="47">
        <v>3.2181854168728298E-2</v>
      </c>
      <c r="GH254" s="47">
        <v>0</v>
      </c>
      <c r="GI254" s="47">
        <v>0</v>
      </c>
      <c r="GJ254" s="47">
        <v>0</v>
      </c>
      <c r="GK254" s="47">
        <v>0</v>
      </c>
      <c r="GL254" s="47">
        <v>0</v>
      </c>
      <c r="GM254" s="47">
        <v>0</v>
      </c>
      <c r="GN254" s="47">
        <v>0</v>
      </c>
      <c r="GO254" s="47">
        <v>0</v>
      </c>
      <c r="GP254" s="47">
        <v>0</v>
      </c>
      <c r="GQ254" s="47">
        <v>2.4270405436017502E-2</v>
      </c>
      <c r="GR254" s="47">
        <v>0</v>
      </c>
      <c r="GS254" s="47">
        <v>1.34285126020472E-2</v>
      </c>
      <c r="GT254" s="47">
        <v>0</v>
      </c>
      <c r="GU254" s="47">
        <v>0</v>
      </c>
      <c r="GV254" s="47">
        <v>6.1900340451872503E-2</v>
      </c>
      <c r="GW254" s="47">
        <v>0</v>
      </c>
      <c r="GX254" s="47">
        <v>0</v>
      </c>
      <c r="GY254" s="47">
        <v>0</v>
      </c>
      <c r="GZ254" s="47">
        <v>5.05794576598965E-2</v>
      </c>
      <c r="HA254" s="47">
        <v>0</v>
      </c>
      <c r="HB254" s="47">
        <v>0.30016898417292898</v>
      </c>
      <c r="HC254" s="47">
        <v>7.5583012717891696E-2</v>
      </c>
      <c r="HD254" s="47">
        <v>8.9730488069761902E-2</v>
      </c>
      <c r="HE254" s="47">
        <v>7.3655042146015801E-2</v>
      </c>
      <c r="HF254" s="47">
        <v>4.6272301112067302E-2</v>
      </c>
      <c r="HG254" s="47">
        <v>0</v>
      </c>
      <c r="HH254" s="47">
        <v>0.109563073765948</v>
      </c>
      <c r="HI254" s="47">
        <v>0.21374526341112501</v>
      </c>
      <c r="HJ254" s="47">
        <v>5.1367279629102001E-2</v>
      </c>
      <c r="HK254" s="47">
        <v>4.2676591809473798</v>
      </c>
      <c r="HL254" s="47">
        <v>0</v>
      </c>
      <c r="HM254" s="47">
        <v>0</v>
      </c>
      <c r="HN254" s="47">
        <v>0</v>
      </c>
      <c r="HO254" s="47">
        <v>4.8094816073551101E-2</v>
      </c>
      <c r="HP254" s="47">
        <v>2.8165655906575598E-3</v>
      </c>
      <c r="HQ254" s="47">
        <v>9.5157538591668506E-2</v>
      </c>
      <c r="HR254" s="47">
        <v>1.4891391820193899E-2</v>
      </c>
      <c r="HS254" s="47">
        <v>0.59127726157587601</v>
      </c>
      <c r="HT254" s="47">
        <v>0.56425744129942901</v>
      </c>
      <c r="HU254" s="47">
        <v>0</v>
      </c>
      <c r="HV254" s="47">
        <v>0</v>
      </c>
      <c r="HW254" s="47">
        <v>0</v>
      </c>
      <c r="HX254" s="47">
        <v>0</v>
      </c>
      <c r="HY254" s="47">
        <v>0</v>
      </c>
      <c r="HZ254" s="47">
        <v>0</v>
      </c>
    </row>
    <row r="255" spans="1:234" x14ac:dyDescent="0.25">
      <c r="A255" t="str">
        <f t="shared" si="3"/>
        <v>HOT_396</v>
      </c>
      <c r="B255" s="1" t="s">
        <v>1581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3.6412025566702699E-2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8.3275062927631593E-2</v>
      </c>
      <c r="AD255" s="1">
        <v>0</v>
      </c>
      <c r="AE255" s="1">
        <v>5.06716100741594E-2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47">
        <v>0</v>
      </c>
      <c r="CL255" s="47">
        <v>0</v>
      </c>
      <c r="CM255" s="47">
        <v>3.8196396481214603E-2</v>
      </c>
      <c r="CN255" s="47">
        <v>0</v>
      </c>
      <c r="CO255" s="47">
        <v>0</v>
      </c>
      <c r="CP255" s="47">
        <v>0</v>
      </c>
      <c r="CQ255" s="47">
        <v>0</v>
      </c>
      <c r="CR255" s="47">
        <v>0</v>
      </c>
      <c r="CS255" s="47">
        <v>0</v>
      </c>
      <c r="CT255" s="47">
        <v>0</v>
      </c>
      <c r="CU255" s="47">
        <v>0</v>
      </c>
      <c r="CV255" s="47">
        <v>0</v>
      </c>
      <c r="CW255" s="47">
        <v>0</v>
      </c>
      <c r="CX255" s="47">
        <v>0</v>
      </c>
      <c r="CY255" s="47">
        <v>0</v>
      </c>
      <c r="CZ255" s="47">
        <v>0</v>
      </c>
      <c r="DA255" s="47">
        <v>0</v>
      </c>
      <c r="DB255" s="47">
        <v>0</v>
      </c>
      <c r="DC255" s="47">
        <v>0</v>
      </c>
      <c r="DD255" s="47">
        <v>0</v>
      </c>
      <c r="DE255" s="47">
        <v>0</v>
      </c>
      <c r="DF255" s="47">
        <v>0</v>
      </c>
      <c r="DG255" s="47">
        <v>0</v>
      </c>
      <c r="DH255" s="47">
        <v>0</v>
      </c>
      <c r="DI255" s="47">
        <v>0</v>
      </c>
      <c r="DJ255" s="47">
        <v>0</v>
      </c>
      <c r="DK255" s="47">
        <v>0</v>
      </c>
      <c r="DL255" s="47">
        <v>0</v>
      </c>
      <c r="DM255" s="47">
        <v>1.38719531979752E-2</v>
      </c>
      <c r="DN255" s="47">
        <v>2.2892183198642599E-2</v>
      </c>
      <c r="DO255" s="47">
        <v>0</v>
      </c>
      <c r="DP255" s="47">
        <v>0</v>
      </c>
      <c r="DQ255" s="47">
        <v>0</v>
      </c>
      <c r="DR255" s="47">
        <v>0</v>
      </c>
      <c r="DS255" s="47">
        <v>0</v>
      </c>
      <c r="DT255" s="47">
        <v>0</v>
      </c>
      <c r="DU255" s="47">
        <v>0</v>
      </c>
      <c r="DV255" s="47">
        <v>0</v>
      </c>
      <c r="DW255" s="47">
        <v>0</v>
      </c>
      <c r="DX255" s="47">
        <v>0</v>
      </c>
      <c r="DY255" s="47">
        <v>0</v>
      </c>
      <c r="DZ255" s="47">
        <v>0</v>
      </c>
      <c r="EA255" s="47">
        <v>0</v>
      </c>
      <c r="EB255" s="47">
        <v>0</v>
      </c>
      <c r="EC255" s="47">
        <v>0</v>
      </c>
      <c r="ED255" s="47">
        <v>0</v>
      </c>
      <c r="EE255" s="47">
        <v>0</v>
      </c>
      <c r="EF255" s="47">
        <v>0</v>
      </c>
      <c r="EG255" s="47">
        <v>0</v>
      </c>
      <c r="EH255" s="47">
        <v>0</v>
      </c>
      <c r="EI255" s="47">
        <v>0</v>
      </c>
      <c r="EJ255" s="47">
        <v>0</v>
      </c>
      <c r="EK255" s="47">
        <v>0</v>
      </c>
      <c r="EL255" s="47">
        <v>0</v>
      </c>
      <c r="EM255" s="47">
        <v>5.4339345323328403E-2</v>
      </c>
      <c r="EN255" s="47">
        <v>0</v>
      </c>
      <c r="EO255" s="47">
        <v>0</v>
      </c>
      <c r="EP255" s="47">
        <v>0</v>
      </c>
      <c r="EQ255" s="47">
        <v>0</v>
      </c>
      <c r="ER255" s="47">
        <v>0</v>
      </c>
      <c r="ES255" s="47">
        <v>0</v>
      </c>
      <c r="ET255" s="47">
        <v>0</v>
      </c>
      <c r="EU255" s="47">
        <v>0</v>
      </c>
      <c r="EV255" s="47">
        <v>0</v>
      </c>
      <c r="EW255" s="47">
        <v>0</v>
      </c>
      <c r="EX255" s="47">
        <v>2.34429544113205E-2</v>
      </c>
      <c r="EY255" s="47">
        <v>0</v>
      </c>
      <c r="EZ255" s="47">
        <v>0</v>
      </c>
      <c r="FA255" s="47">
        <v>0</v>
      </c>
      <c r="FB255" s="47">
        <v>0</v>
      </c>
      <c r="FC255" s="47">
        <v>0</v>
      </c>
      <c r="FD255" s="47">
        <v>0</v>
      </c>
      <c r="FE255" s="47">
        <v>0</v>
      </c>
      <c r="FF255" s="47">
        <v>1.5870064493096001E-2</v>
      </c>
      <c r="FG255" s="47">
        <v>0</v>
      </c>
      <c r="FH255" s="47">
        <v>0</v>
      </c>
      <c r="FI255" s="47">
        <v>0</v>
      </c>
      <c r="FJ255" s="47">
        <v>0</v>
      </c>
      <c r="FK255" s="47">
        <v>0</v>
      </c>
      <c r="FL255" s="47">
        <v>0</v>
      </c>
      <c r="FM255" s="47">
        <v>0</v>
      </c>
      <c r="FN255" s="47">
        <v>0</v>
      </c>
      <c r="FO255" s="47">
        <v>0</v>
      </c>
      <c r="FP255" s="47">
        <v>0</v>
      </c>
      <c r="FQ255" s="47">
        <v>0</v>
      </c>
      <c r="FR255" s="47">
        <v>0</v>
      </c>
      <c r="FS255" s="47">
        <v>0</v>
      </c>
      <c r="FT255" s="47">
        <v>0</v>
      </c>
      <c r="FU255" s="47">
        <v>0</v>
      </c>
      <c r="FV255" s="47">
        <v>0</v>
      </c>
      <c r="FW255" s="47">
        <v>0</v>
      </c>
      <c r="FX255" s="47">
        <v>0</v>
      </c>
      <c r="FY255" s="47">
        <v>0</v>
      </c>
      <c r="FZ255" s="47">
        <v>0</v>
      </c>
      <c r="GA255" s="47">
        <v>0</v>
      </c>
      <c r="GB255" s="47">
        <v>0</v>
      </c>
      <c r="GC255" s="47">
        <v>0</v>
      </c>
      <c r="GD255" s="47">
        <v>0</v>
      </c>
      <c r="GE255" s="47">
        <v>0</v>
      </c>
      <c r="GF255" s="47">
        <v>0</v>
      </c>
      <c r="GG255" s="47">
        <v>0</v>
      </c>
      <c r="GH255" s="47">
        <v>0</v>
      </c>
      <c r="GI255" s="47">
        <v>0</v>
      </c>
      <c r="GJ255" s="47">
        <v>0</v>
      </c>
      <c r="GK255" s="47">
        <v>0</v>
      </c>
      <c r="GL255" s="47">
        <v>7.3163593795727302E-2</v>
      </c>
      <c r="GM255" s="47">
        <v>0</v>
      </c>
      <c r="GN255" s="47">
        <v>0</v>
      </c>
      <c r="GO255" s="47">
        <v>0</v>
      </c>
      <c r="GP255" s="47">
        <v>0</v>
      </c>
      <c r="GQ255" s="47">
        <v>0</v>
      </c>
      <c r="GR255" s="47">
        <v>0</v>
      </c>
      <c r="GS255" s="47">
        <v>0</v>
      </c>
      <c r="GT255" s="47">
        <v>0</v>
      </c>
      <c r="GU255" s="47">
        <v>0</v>
      </c>
      <c r="GV255" s="47">
        <v>0</v>
      </c>
      <c r="GW255" s="47">
        <v>0</v>
      </c>
      <c r="GX255" s="47">
        <v>0</v>
      </c>
      <c r="GY255" s="47">
        <v>0</v>
      </c>
      <c r="GZ255" s="47">
        <v>0</v>
      </c>
      <c r="HA255" s="47">
        <v>0</v>
      </c>
      <c r="HB255" s="47">
        <v>0</v>
      </c>
      <c r="HC255" s="47">
        <v>0</v>
      </c>
      <c r="HD255" s="47">
        <v>0</v>
      </c>
      <c r="HE255" s="47">
        <v>0</v>
      </c>
      <c r="HF255" s="47">
        <v>0</v>
      </c>
      <c r="HG255" s="47">
        <v>0</v>
      </c>
      <c r="HH255" s="47">
        <v>0</v>
      </c>
      <c r="HI255" s="47">
        <v>0</v>
      </c>
      <c r="HJ255" s="47">
        <v>0</v>
      </c>
      <c r="HK255" s="47">
        <v>0</v>
      </c>
      <c r="HL255" s="47">
        <v>0</v>
      </c>
      <c r="HM255" s="47">
        <v>0</v>
      </c>
      <c r="HN255" s="47">
        <v>0</v>
      </c>
      <c r="HO255" s="47">
        <v>0</v>
      </c>
      <c r="HP255" s="47">
        <v>0</v>
      </c>
      <c r="HQ255" s="47">
        <v>0</v>
      </c>
      <c r="HR255" s="47">
        <v>0</v>
      </c>
      <c r="HS255" s="47">
        <v>0</v>
      </c>
      <c r="HT255" s="47">
        <v>0</v>
      </c>
      <c r="HU255" s="47">
        <v>0</v>
      </c>
      <c r="HV255" s="47">
        <v>0</v>
      </c>
      <c r="HW255" s="47">
        <v>0</v>
      </c>
      <c r="HX255" s="47">
        <v>0</v>
      </c>
      <c r="HY255" s="47">
        <v>0</v>
      </c>
      <c r="HZ255" s="47">
        <v>0</v>
      </c>
    </row>
    <row r="256" spans="1:234" x14ac:dyDescent="0.25">
      <c r="A256" t="str">
        <f t="shared" si="3"/>
        <v>HOT_402</v>
      </c>
      <c r="B256" s="1" t="s">
        <v>2703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0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47">
        <v>0</v>
      </c>
      <c r="CL256" s="47">
        <v>0</v>
      </c>
      <c r="CM256" s="47">
        <v>0</v>
      </c>
      <c r="CN256" s="47">
        <v>0</v>
      </c>
      <c r="CO256" s="47">
        <v>0</v>
      </c>
      <c r="CP256" s="47">
        <v>0</v>
      </c>
      <c r="CQ256" s="47">
        <v>0</v>
      </c>
      <c r="CR256" s="47">
        <v>0</v>
      </c>
      <c r="CS256" s="47">
        <v>0</v>
      </c>
      <c r="CT256" s="47">
        <v>0</v>
      </c>
      <c r="CU256" s="47">
        <v>0</v>
      </c>
      <c r="CV256" s="47">
        <v>0</v>
      </c>
      <c r="CW256" s="47">
        <v>0</v>
      </c>
      <c r="CX256" s="47">
        <v>0</v>
      </c>
      <c r="CY256" s="47">
        <v>0</v>
      </c>
      <c r="CZ256" s="47">
        <v>0</v>
      </c>
      <c r="DA256" s="47">
        <v>0</v>
      </c>
      <c r="DB256" s="47">
        <v>0</v>
      </c>
      <c r="DC256" s="47">
        <v>0</v>
      </c>
      <c r="DD256" s="47">
        <v>0</v>
      </c>
      <c r="DE256" s="47">
        <v>0</v>
      </c>
      <c r="DF256" s="47">
        <v>0</v>
      </c>
      <c r="DG256" s="47">
        <v>0</v>
      </c>
      <c r="DH256" s="47">
        <v>0</v>
      </c>
      <c r="DI256" s="47">
        <v>0</v>
      </c>
      <c r="DJ256" s="47">
        <v>0</v>
      </c>
      <c r="DK256" s="47">
        <v>0</v>
      </c>
      <c r="DL256" s="47">
        <v>0</v>
      </c>
      <c r="DM256" s="47">
        <v>0</v>
      </c>
      <c r="DN256" s="47">
        <v>0</v>
      </c>
      <c r="DO256" s="47">
        <v>0</v>
      </c>
      <c r="DP256" s="47">
        <v>0</v>
      </c>
      <c r="DQ256" s="47">
        <v>0</v>
      </c>
      <c r="DR256" s="47">
        <v>0</v>
      </c>
      <c r="DS256" s="47">
        <v>0</v>
      </c>
      <c r="DT256" s="47">
        <v>0</v>
      </c>
      <c r="DU256" s="47">
        <v>0</v>
      </c>
      <c r="DV256" s="47">
        <v>0</v>
      </c>
      <c r="DW256" s="47">
        <v>0</v>
      </c>
      <c r="DX256" s="47">
        <v>0</v>
      </c>
      <c r="DY256" s="47">
        <v>0</v>
      </c>
      <c r="DZ256" s="47">
        <v>0</v>
      </c>
      <c r="EA256" s="47">
        <v>0</v>
      </c>
      <c r="EB256" s="47">
        <v>0</v>
      </c>
      <c r="EC256" s="47">
        <v>0</v>
      </c>
      <c r="ED256" s="47">
        <v>0</v>
      </c>
      <c r="EE256" s="47">
        <v>0</v>
      </c>
      <c r="EF256" s="47">
        <v>0</v>
      </c>
      <c r="EG256" s="47">
        <v>0</v>
      </c>
      <c r="EH256" s="47">
        <v>0</v>
      </c>
      <c r="EI256" s="47">
        <v>0</v>
      </c>
      <c r="EJ256" s="47">
        <v>0</v>
      </c>
      <c r="EK256" s="47">
        <v>0</v>
      </c>
      <c r="EL256" s="47">
        <v>0</v>
      </c>
      <c r="EM256" s="47">
        <v>0</v>
      </c>
      <c r="EN256" s="47">
        <v>0</v>
      </c>
      <c r="EO256" s="47">
        <v>0</v>
      </c>
      <c r="EP256" s="47">
        <v>0</v>
      </c>
      <c r="EQ256" s="47">
        <v>0</v>
      </c>
      <c r="ER256" s="47">
        <v>0</v>
      </c>
      <c r="ES256" s="47">
        <v>0</v>
      </c>
      <c r="ET256" s="47">
        <v>0</v>
      </c>
      <c r="EU256" s="47">
        <v>0</v>
      </c>
      <c r="EV256" s="47">
        <v>0</v>
      </c>
      <c r="EW256" s="47">
        <v>0</v>
      </c>
      <c r="EX256" s="47">
        <v>0</v>
      </c>
      <c r="EY256" s="47">
        <v>0</v>
      </c>
      <c r="EZ256" s="47">
        <v>0</v>
      </c>
      <c r="FA256" s="47">
        <v>0</v>
      </c>
      <c r="FB256" s="47">
        <v>0</v>
      </c>
      <c r="FC256" s="47">
        <v>0</v>
      </c>
      <c r="FD256" s="47">
        <v>0</v>
      </c>
      <c r="FE256" s="47">
        <v>0</v>
      </c>
      <c r="FF256" s="47">
        <v>0</v>
      </c>
      <c r="FG256" s="47">
        <v>0</v>
      </c>
      <c r="FH256" s="47">
        <v>0</v>
      </c>
      <c r="FI256" s="47">
        <v>0</v>
      </c>
      <c r="FJ256" s="47">
        <v>0</v>
      </c>
      <c r="FK256" s="47">
        <v>0</v>
      </c>
      <c r="FL256" s="47">
        <v>0</v>
      </c>
      <c r="FM256" s="47">
        <v>0</v>
      </c>
      <c r="FN256" s="47">
        <v>0</v>
      </c>
      <c r="FO256" s="47">
        <v>0</v>
      </c>
      <c r="FP256" s="47">
        <v>0</v>
      </c>
      <c r="FQ256" s="47">
        <v>0</v>
      </c>
      <c r="FR256" s="47">
        <v>0</v>
      </c>
      <c r="FS256" s="47">
        <v>0</v>
      </c>
      <c r="FT256" s="47">
        <v>0</v>
      </c>
      <c r="FU256" s="47">
        <v>0</v>
      </c>
      <c r="FV256" s="47">
        <v>0</v>
      </c>
      <c r="FW256" s="47">
        <v>0</v>
      </c>
      <c r="FX256" s="47">
        <v>0</v>
      </c>
      <c r="FY256" s="47">
        <v>0</v>
      </c>
      <c r="FZ256" s="47">
        <v>0</v>
      </c>
      <c r="GA256" s="47">
        <v>0</v>
      </c>
      <c r="GB256" s="47">
        <v>0</v>
      </c>
      <c r="GC256" s="47">
        <v>0</v>
      </c>
      <c r="GD256" s="47">
        <v>0</v>
      </c>
      <c r="GE256" s="47">
        <v>0</v>
      </c>
      <c r="GF256" s="47">
        <v>0</v>
      </c>
      <c r="GG256" s="47">
        <v>0</v>
      </c>
      <c r="GH256" s="47">
        <v>0</v>
      </c>
      <c r="GI256" s="47">
        <v>0</v>
      </c>
      <c r="GJ256" s="47">
        <v>0</v>
      </c>
      <c r="GK256" s="47">
        <v>0</v>
      </c>
      <c r="GL256" s="47">
        <v>0</v>
      </c>
      <c r="GM256" s="47">
        <v>0</v>
      </c>
      <c r="GN256" s="47">
        <v>0</v>
      </c>
      <c r="GO256" s="47">
        <v>0</v>
      </c>
      <c r="GP256" s="47">
        <v>0</v>
      </c>
      <c r="GQ256" s="47">
        <v>0</v>
      </c>
      <c r="GR256" s="47">
        <v>0</v>
      </c>
      <c r="GS256" s="47">
        <v>0</v>
      </c>
      <c r="GT256" s="47">
        <v>0</v>
      </c>
      <c r="GU256" s="47">
        <v>0</v>
      </c>
      <c r="GV256" s="47">
        <v>0</v>
      </c>
      <c r="GW256" s="47">
        <v>0</v>
      </c>
      <c r="GX256" s="47">
        <v>0</v>
      </c>
      <c r="GY256" s="47">
        <v>0</v>
      </c>
      <c r="GZ256" s="47">
        <v>0</v>
      </c>
      <c r="HA256" s="47">
        <v>0</v>
      </c>
      <c r="HB256" s="47">
        <v>0</v>
      </c>
      <c r="HC256" s="47">
        <v>0</v>
      </c>
      <c r="HD256" s="47">
        <v>0</v>
      </c>
      <c r="HE256" s="47">
        <v>0</v>
      </c>
      <c r="HF256" s="47">
        <v>0</v>
      </c>
      <c r="HG256" s="47">
        <v>0</v>
      </c>
      <c r="HH256" s="47">
        <v>0</v>
      </c>
      <c r="HI256" s="47">
        <v>0</v>
      </c>
      <c r="HJ256" s="47">
        <v>0</v>
      </c>
      <c r="HK256" s="47">
        <v>0</v>
      </c>
      <c r="HL256" s="47">
        <v>0</v>
      </c>
      <c r="HM256" s="47">
        <v>0</v>
      </c>
      <c r="HN256" s="47">
        <v>0</v>
      </c>
      <c r="HO256" s="47">
        <v>0</v>
      </c>
      <c r="HP256" s="47">
        <v>0</v>
      </c>
      <c r="HQ256" s="47">
        <v>0</v>
      </c>
      <c r="HR256" s="47">
        <v>0</v>
      </c>
      <c r="HS256" s="47">
        <v>0</v>
      </c>
      <c r="HT256" s="47">
        <v>0</v>
      </c>
      <c r="HU256" s="47">
        <v>0</v>
      </c>
      <c r="HV256" s="47">
        <v>0</v>
      </c>
      <c r="HW256" s="47">
        <v>0</v>
      </c>
      <c r="HX256" s="47">
        <v>0</v>
      </c>
      <c r="HY256" s="47">
        <v>0</v>
      </c>
      <c r="HZ256" s="47">
        <v>0</v>
      </c>
    </row>
    <row r="257" spans="1:234" x14ac:dyDescent="0.25">
      <c r="A257" t="str">
        <f t="shared" si="3"/>
        <v>HOT_414</v>
      </c>
      <c r="B257" s="1" t="s">
        <v>2704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47">
        <v>0</v>
      </c>
      <c r="CL257" s="47">
        <v>0</v>
      </c>
      <c r="CM257" s="47">
        <v>3.8196396481214603E-2</v>
      </c>
      <c r="CN257" s="47">
        <v>0</v>
      </c>
      <c r="CO257" s="47">
        <v>0</v>
      </c>
      <c r="CP257" s="47">
        <v>0</v>
      </c>
      <c r="CQ257" s="47">
        <v>0</v>
      </c>
      <c r="CR257" s="47">
        <v>0</v>
      </c>
      <c r="CS257" s="47">
        <v>0</v>
      </c>
      <c r="CT257" s="47">
        <v>0</v>
      </c>
      <c r="CU257" s="47">
        <v>0</v>
      </c>
      <c r="CV257" s="47">
        <v>0</v>
      </c>
      <c r="CW257" s="47">
        <v>0</v>
      </c>
      <c r="CX257" s="47">
        <v>0</v>
      </c>
      <c r="CY257" s="47">
        <v>0</v>
      </c>
      <c r="CZ257" s="47">
        <v>0</v>
      </c>
      <c r="DA257" s="47">
        <v>0</v>
      </c>
      <c r="DB257" s="47">
        <v>0</v>
      </c>
      <c r="DC257" s="47">
        <v>0</v>
      </c>
      <c r="DD257" s="47">
        <v>0</v>
      </c>
      <c r="DE257" s="47">
        <v>0</v>
      </c>
      <c r="DF257" s="47">
        <v>0</v>
      </c>
      <c r="DG257" s="47">
        <v>0</v>
      </c>
      <c r="DH257" s="47">
        <v>1.9614655191481801E-2</v>
      </c>
      <c r="DI257" s="47">
        <v>0</v>
      </c>
      <c r="DJ257" s="47">
        <v>0</v>
      </c>
      <c r="DK257" s="47">
        <v>0</v>
      </c>
      <c r="DL257" s="47">
        <v>0</v>
      </c>
      <c r="DM257" s="47">
        <v>0</v>
      </c>
      <c r="DN257" s="47">
        <v>2.2892183198642599E-2</v>
      </c>
      <c r="DO257" s="47">
        <v>0</v>
      </c>
      <c r="DP257" s="47">
        <v>0</v>
      </c>
      <c r="DQ257" s="47">
        <v>0</v>
      </c>
      <c r="DR257" s="47">
        <v>0</v>
      </c>
      <c r="DS257" s="47">
        <v>1.9825028890389298E-2</v>
      </c>
      <c r="DT257" s="47">
        <v>0.61197505153083398</v>
      </c>
      <c r="DU257" s="47">
        <v>0</v>
      </c>
      <c r="DV257" s="47">
        <v>0.110095419937808</v>
      </c>
      <c r="DW257" s="47">
        <v>0</v>
      </c>
      <c r="DX257" s="47">
        <v>0</v>
      </c>
      <c r="DY257" s="47">
        <v>0</v>
      </c>
      <c r="DZ257" s="47">
        <v>0</v>
      </c>
      <c r="EA257" s="47">
        <v>0</v>
      </c>
      <c r="EB257" s="47">
        <v>0</v>
      </c>
      <c r="EC257" s="47">
        <v>0</v>
      </c>
      <c r="ED257" s="47">
        <v>0</v>
      </c>
      <c r="EE257" s="47">
        <v>0</v>
      </c>
      <c r="EF257" s="47">
        <v>0</v>
      </c>
      <c r="EG257" s="47">
        <v>0</v>
      </c>
      <c r="EH257" s="47">
        <v>0</v>
      </c>
      <c r="EI257" s="47">
        <v>0</v>
      </c>
      <c r="EJ257" s="47">
        <v>0</v>
      </c>
      <c r="EK257" s="47">
        <v>0</v>
      </c>
      <c r="EL257" s="47">
        <v>0</v>
      </c>
      <c r="EM257" s="47">
        <v>5.4339345323328403E-2</v>
      </c>
      <c r="EN257" s="47">
        <v>0</v>
      </c>
      <c r="EO257" s="47">
        <v>0</v>
      </c>
      <c r="EP257" s="47">
        <v>0</v>
      </c>
      <c r="EQ257" s="47">
        <v>0</v>
      </c>
      <c r="ER257" s="47">
        <v>0</v>
      </c>
      <c r="ES257" s="47">
        <v>0</v>
      </c>
      <c r="ET257" s="47">
        <v>0</v>
      </c>
      <c r="EU257" s="47">
        <v>0</v>
      </c>
      <c r="EV257" s="47">
        <v>0</v>
      </c>
      <c r="EW257" s="47">
        <v>0</v>
      </c>
      <c r="EX257" s="47">
        <v>0</v>
      </c>
      <c r="EY257" s="47">
        <v>0</v>
      </c>
      <c r="EZ257" s="47">
        <v>0</v>
      </c>
      <c r="FA257" s="47">
        <v>0</v>
      </c>
      <c r="FB257" s="47">
        <v>0</v>
      </c>
      <c r="FC257" s="47">
        <v>0</v>
      </c>
      <c r="FD257" s="47">
        <v>0</v>
      </c>
      <c r="FE257" s="47">
        <v>0</v>
      </c>
      <c r="FF257" s="47">
        <v>0</v>
      </c>
      <c r="FG257" s="47">
        <v>0</v>
      </c>
      <c r="FH257" s="47">
        <v>0</v>
      </c>
      <c r="FI257" s="47">
        <v>0</v>
      </c>
      <c r="FJ257" s="47">
        <v>0</v>
      </c>
      <c r="FK257" s="47">
        <v>0</v>
      </c>
      <c r="FL257" s="47">
        <v>0</v>
      </c>
      <c r="FM257" s="47">
        <v>0</v>
      </c>
      <c r="FN257" s="47">
        <v>0</v>
      </c>
      <c r="FO257" s="47">
        <v>0</v>
      </c>
      <c r="FP257" s="47">
        <v>0</v>
      </c>
      <c r="FQ257" s="47">
        <v>0</v>
      </c>
      <c r="FR257" s="47">
        <v>0</v>
      </c>
      <c r="FS257" s="47">
        <v>0</v>
      </c>
      <c r="FT257" s="47">
        <v>0</v>
      </c>
      <c r="FU257" s="47">
        <v>0</v>
      </c>
      <c r="FV257" s="47">
        <v>0</v>
      </c>
      <c r="FW257" s="47">
        <v>0</v>
      </c>
      <c r="FX257" s="47">
        <v>0</v>
      </c>
      <c r="FY257" s="47">
        <v>0</v>
      </c>
      <c r="FZ257" s="47">
        <v>0</v>
      </c>
      <c r="GA257" s="47">
        <v>0</v>
      </c>
      <c r="GB257" s="47">
        <v>0</v>
      </c>
      <c r="GC257" s="47">
        <v>0</v>
      </c>
      <c r="GD257" s="47">
        <v>0</v>
      </c>
      <c r="GE257" s="47">
        <v>0</v>
      </c>
      <c r="GF257" s="47">
        <v>0</v>
      </c>
      <c r="GG257" s="47">
        <v>0</v>
      </c>
      <c r="GH257" s="47">
        <v>0</v>
      </c>
      <c r="GI257" s="47">
        <v>1.8650721852587902E-2</v>
      </c>
      <c r="GJ257" s="47">
        <v>0</v>
      </c>
      <c r="GK257" s="47">
        <v>0</v>
      </c>
      <c r="GL257" s="47">
        <v>0</v>
      </c>
      <c r="GM257" s="47">
        <v>0</v>
      </c>
      <c r="GN257" s="47">
        <v>0</v>
      </c>
      <c r="GO257" s="47">
        <v>0</v>
      </c>
      <c r="GP257" s="47">
        <v>0</v>
      </c>
      <c r="GQ257" s="47">
        <v>0</v>
      </c>
      <c r="GR257" s="47">
        <v>0</v>
      </c>
      <c r="GS257" s="47">
        <v>0</v>
      </c>
      <c r="GT257" s="47">
        <v>0</v>
      </c>
      <c r="GU257" s="47">
        <v>0</v>
      </c>
      <c r="GV257" s="47">
        <v>0</v>
      </c>
      <c r="GW257" s="47">
        <v>0</v>
      </c>
      <c r="GX257" s="47">
        <v>0</v>
      </c>
      <c r="GY257" s="47">
        <v>0</v>
      </c>
      <c r="GZ257" s="47">
        <v>0</v>
      </c>
      <c r="HA257" s="47">
        <v>0</v>
      </c>
      <c r="HB257" s="47">
        <v>0</v>
      </c>
      <c r="HC257" s="47">
        <v>0</v>
      </c>
      <c r="HD257" s="47">
        <v>0</v>
      </c>
      <c r="HE257" s="47">
        <v>0</v>
      </c>
      <c r="HF257" s="47">
        <v>0</v>
      </c>
      <c r="HG257" s="47">
        <v>0</v>
      </c>
      <c r="HH257" s="47">
        <v>0</v>
      </c>
      <c r="HI257" s="47">
        <v>0</v>
      </c>
      <c r="HJ257" s="47">
        <v>0</v>
      </c>
      <c r="HK257" s="47">
        <v>0</v>
      </c>
      <c r="HL257" s="47">
        <v>0</v>
      </c>
      <c r="HM257" s="47">
        <v>0</v>
      </c>
      <c r="HN257" s="47">
        <v>0</v>
      </c>
      <c r="HO257" s="47">
        <v>0</v>
      </c>
      <c r="HP257" s="47">
        <v>0</v>
      </c>
      <c r="HQ257" s="47">
        <v>0</v>
      </c>
      <c r="HR257" s="47">
        <v>0</v>
      </c>
      <c r="HS257" s="47">
        <v>0</v>
      </c>
      <c r="HT257" s="47">
        <v>0</v>
      </c>
      <c r="HU257" s="47">
        <v>0</v>
      </c>
      <c r="HV257" s="47">
        <v>0</v>
      </c>
      <c r="HW257" s="47">
        <v>0</v>
      </c>
      <c r="HX257" s="47">
        <v>0</v>
      </c>
      <c r="HY257" s="47">
        <v>0</v>
      </c>
      <c r="HZ257" s="47">
        <v>0</v>
      </c>
    </row>
    <row r="258" spans="1:234" x14ac:dyDescent="0.25">
      <c r="A258" t="str">
        <f t="shared" si="3"/>
        <v>HOT_416</v>
      </c>
      <c r="B258" s="1" t="s">
        <v>1584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47">
        <v>0</v>
      </c>
      <c r="CL258" s="47">
        <v>0</v>
      </c>
      <c r="CM258" s="47">
        <v>0</v>
      </c>
      <c r="CN258" s="47">
        <v>0</v>
      </c>
      <c r="CO258" s="47">
        <v>0</v>
      </c>
      <c r="CP258" s="47">
        <v>0</v>
      </c>
      <c r="CQ258" s="47">
        <v>0</v>
      </c>
      <c r="CR258" s="47">
        <v>0</v>
      </c>
      <c r="CS258" s="47">
        <v>0</v>
      </c>
      <c r="CT258" s="47">
        <v>0</v>
      </c>
      <c r="CU258" s="47">
        <v>0</v>
      </c>
      <c r="CV258" s="47">
        <v>0</v>
      </c>
      <c r="CW258" s="47">
        <v>0</v>
      </c>
      <c r="CX258" s="47">
        <v>0</v>
      </c>
      <c r="CY258" s="47">
        <v>0</v>
      </c>
      <c r="CZ258" s="47">
        <v>0</v>
      </c>
      <c r="DA258" s="47">
        <v>0</v>
      </c>
      <c r="DB258" s="47">
        <v>0</v>
      </c>
      <c r="DC258" s="47">
        <v>0</v>
      </c>
      <c r="DD258" s="47">
        <v>0</v>
      </c>
      <c r="DE258" s="47">
        <v>0</v>
      </c>
      <c r="DF258" s="47">
        <v>0</v>
      </c>
      <c r="DG258" s="47">
        <v>0</v>
      </c>
      <c r="DH258" s="47">
        <v>0</v>
      </c>
      <c r="DI258" s="47">
        <v>0</v>
      </c>
      <c r="DJ258" s="47">
        <v>0</v>
      </c>
      <c r="DK258" s="47">
        <v>0</v>
      </c>
      <c r="DL258" s="47">
        <v>0</v>
      </c>
      <c r="DM258" s="47">
        <v>0</v>
      </c>
      <c r="DN258" s="47">
        <v>0</v>
      </c>
      <c r="DO258" s="47">
        <v>0</v>
      </c>
      <c r="DP258" s="47">
        <v>0</v>
      </c>
      <c r="DQ258" s="47">
        <v>0</v>
      </c>
      <c r="DR258" s="47">
        <v>0</v>
      </c>
      <c r="DS258" s="47">
        <v>0</v>
      </c>
      <c r="DT258" s="47">
        <v>0</v>
      </c>
      <c r="DU258" s="47">
        <v>0</v>
      </c>
      <c r="DV258" s="47">
        <v>0</v>
      </c>
      <c r="DW258" s="47">
        <v>0</v>
      </c>
      <c r="DX258" s="47">
        <v>0</v>
      </c>
      <c r="DY258" s="47">
        <v>0</v>
      </c>
      <c r="DZ258" s="47">
        <v>0</v>
      </c>
      <c r="EA258" s="47">
        <v>0</v>
      </c>
      <c r="EB258" s="47">
        <v>0</v>
      </c>
      <c r="EC258" s="47">
        <v>0</v>
      </c>
      <c r="ED258" s="47">
        <v>0</v>
      </c>
      <c r="EE258" s="47">
        <v>0</v>
      </c>
      <c r="EF258" s="47">
        <v>0</v>
      </c>
      <c r="EG258" s="47">
        <v>0</v>
      </c>
      <c r="EH258" s="47">
        <v>0</v>
      </c>
      <c r="EI258" s="47">
        <v>0</v>
      </c>
      <c r="EJ258" s="47">
        <v>0</v>
      </c>
      <c r="EK258" s="47">
        <v>0</v>
      </c>
      <c r="EL258" s="47">
        <v>0</v>
      </c>
      <c r="EM258" s="47">
        <v>0</v>
      </c>
      <c r="EN258" s="47">
        <v>0</v>
      </c>
      <c r="EO258" s="47">
        <v>0</v>
      </c>
      <c r="EP258" s="47">
        <v>0</v>
      </c>
      <c r="EQ258" s="47">
        <v>0</v>
      </c>
      <c r="ER258" s="47">
        <v>0</v>
      </c>
      <c r="ES258" s="47">
        <v>0</v>
      </c>
      <c r="ET258" s="47">
        <v>0</v>
      </c>
      <c r="EU258" s="47">
        <v>0</v>
      </c>
      <c r="EV258" s="47">
        <v>0</v>
      </c>
      <c r="EW258" s="47">
        <v>0</v>
      </c>
      <c r="EX258" s="47">
        <v>0</v>
      </c>
      <c r="EY258" s="47">
        <v>0</v>
      </c>
      <c r="EZ258" s="47">
        <v>0</v>
      </c>
      <c r="FA258" s="47">
        <v>0</v>
      </c>
      <c r="FB258" s="47">
        <v>0</v>
      </c>
      <c r="FC258" s="47">
        <v>0</v>
      </c>
      <c r="FD258" s="47">
        <v>0</v>
      </c>
      <c r="FE258" s="47">
        <v>0</v>
      </c>
      <c r="FF258" s="47">
        <v>0</v>
      </c>
      <c r="FG258" s="47">
        <v>0</v>
      </c>
      <c r="FH258" s="47">
        <v>0</v>
      </c>
      <c r="FI258" s="47">
        <v>0</v>
      </c>
      <c r="FJ258" s="47">
        <v>0</v>
      </c>
      <c r="FK258" s="47">
        <v>0</v>
      </c>
      <c r="FL258" s="47">
        <v>0</v>
      </c>
      <c r="FM258" s="47">
        <v>0</v>
      </c>
      <c r="FN258" s="47">
        <v>0</v>
      </c>
      <c r="FO258" s="47">
        <v>0</v>
      </c>
      <c r="FP258" s="47">
        <v>0</v>
      </c>
      <c r="FQ258" s="47">
        <v>0</v>
      </c>
      <c r="FR258" s="47">
        <v>0</v>
      </c>
      <c r="FS258" s="47">
        <v>0</v>
      </c>
      <c r="FT258" s="47">
        <v>0</v>
      </c>
      <c r="FU258" s="47">
        <v>0</v>
      </c>
      <c r="FV258" s="47">
        <v>0</v>
      </c>
      <c r="FW258" s="47">
        <v>0</v>
      </c>
      <c r="FX258" s="47">
        <v>0</v>
      </c>
      <c r="FY258" s="47">
        <v>0</v>
      </c>
      <c r="FZ258" s="47">
        <v>0</v>
      </c>
      <c r="GA258" s="47">
        <v>0</v>
      </c>
      <c r="GB258" s="47">
        <v>0</v>
      </c>
      <c r="GC258" s="47">
        <v>0</v>
      </c>
      <c r="GD258" s="47">
        <v>0</v>
      </c>
      <c r="GE258" s="47">
        <v>0</v>
      </c>
      <c r="GF258" s="47">
        <v>0</v>
      </c>
      <c r="GG258" s="47">
        <v>0</v>
      </c>
      <c r="GH258" s="47">
        <v>0</v>
      </c>
      <c r="GI258" s="47">
        <v>0</v>
      </c>
      <c r="GJ258" s="47">
        <v>0</v>
      </c>
      <c r="GK258" s="47">
        <v>0</v>
      </c>
      <c r="GL258" s="47">
        <v>0</v>
      </c>
      <c r="GM258" s="47">
        <v>0</v>
      </c>
      <c r="GN258" s="47">
        <v>0</v>
      </c>
      <c r="GO258" s="47">
        <v>0</v>
      </c>
      <c r="GP258" s="47">
        <v>0</v>
      </c>
      <c r="GQ258" s="47">
        <v>0</v>
      </c>
      <c r="GR258" s="47">
        <v>0</v>
      </c>
      <c r="GS258" s="47">
        <v>0</v>
      </c>
      <c r="GT258" s="47">
        <v>0</v>
      </c>
      <c r="GU258" s="47">
        <v>0</v>
      </c>
      <c r="GV258" s="47">
        <v>0</v>
      </c>
      <c r="GW258" s="47">
        <v>0</v>
      </c>
      <c r="GX258" s="47">
        <v>0</v>
      </c>
      <c r="GY258" s="47">
        <v>0</v>
      </c>
      <c r="GZ258" s="47">
        <v>0</v>
      </c>
      <c r="HA258" s="47">
        <v>0</v>
      </c>
      <c r="HB258" s="47">
        <v>0</v>
      </c>
      <c r="HC258" s="47">
        <v>0</v>
      </c>
      <c r="HD258" s="47">
        <v>0</v>
      </c>
      <c r="HE258" s="47">
        <v>0</v>
      </c>
      <c r="HF258" s="47">
        <v>0</v>
      </c>
      <c r="HG258" s="47">
        <v>0</v>
      </c>
      <c r="HH258" s="47">
        <v>0</v>
      </c>
      <c r="HI258" s="47">
        <v>0</v>
      </c>
      <c r="HJ258" s="47">
        <v>0</v>
      </c>
      <c r="HK258" s="47">
        <v>0</v>
      </c>
      <c r="HL258" s="47">
        <v>0</v>
      </c>
      <c r="HM258" s="47">
        <v>0</v>
      </c>
      <c r="HN258" s="47">
        <v>0</v>
      </c>
      <c r="HO258" s="47">
        <v>0</v>
      </c>
      <c r="HP258" s="47">
        <v>0</v>
      </c>
      <c r="HQ258" s="47">
        <v>0</v>
      </c>
      <c r="HR258" s="47">
        <v>0</v>
      </c>
      <c r="HS258" s="47">
        <v>0</v>
      </c>
      <c r="HT258" s="47">
        <v>0</v>
      </c>
      <c r="HU258" s="47">
        <v>0</v>
      </c>
      <c r="HV258" s="47">
        <v>0</v>
      </c>
      <c r="HW258" s="47">
        <v>0</v>
      </c>
      <c r="HX258" s="47">
        <v>0</v>
      </c>
      <c r="HY258" s="47">
        <v>0</v>
      </c>
      <c r="HZ258" s="47">
        <v>0</v>
      </c>
    </row>
    <row r="259" spans="1:234" x14ac:dyDescent="0.25">
      <c r="A259" t="str">
        <f t="shared" ref="A259:A322" si="4">LEFT(B259,SEARCH(":",B259,1)-1)</f>
        <v>HOT_422</v>
      </c>
      <c r="B259" s="1" t="s">
        <v>1585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2.1288882470993201E-2</v>
      </c>
      <c r="N259" s="1">
        <v>0</v>
      </c>
      <c r="O259" s="1">
        <v>1.2452954303271001E-2</v>
      </c>
      <c r="P259" s="1">
        <v>0</v>
      </c>
      <c r="Q259" s="1">
        <v>0</v>
      </c>
      <c r="R259" s="1">
        <v>4.00205594433449E-2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3.46974976677396E-2</v>
      </c>
      <c r="AU259" s="1">
        <v>0</v>
      </c>
      <c r="AV259" s="1">
        <v>7.1040260705858404E-3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1.6132355043161899E-2</v>
      </c>
      <c r="CK259" s="47">
        <v>0</v>
      </c>
      <c r="CL259" s="47">
        <v>0</v>
      </c>
      <c r="CM259" s="47">
        <v>5.0928528641619397E-2</v>
      </c>
      <c r="CN259" s="47">
        <v>0</v>
      </c>
      <c r="CO259" s="47">
        <v>0</v>
      </c>
      <c r="CP259" s="47">
        <v>4.8816576762804501E-2</v>
      </c>
      <c r="CQ259" s="47">
        <v>0</v>
      </c>
      <c r="CR259" s="47">
        <v>1.33890670886402E-2</v>
      </c>
      <c r="CS259" s="47">
        <v>4.7673696650937E-2</v>
      </c>
      <c r="CT259" s="47">
        <v>1.4812744919113401</v>
      </c>
      <c r="CU259" s="47">
        <v>0</v>
      </c>
      <c r="CV259" s="47">
        <v>0</v>
      </c>
      <c r="CW259" s="47">
        <v>0</v>
      </c>
      <c r="CX259" s="47">
        <v>0</v>
      </c>
      <c r="CY259" s="47">
        <v>0</v>
      </c>
      <c r="CZ259" s="47">
        <v>0</v>
      </c>
      <c r="DA259" s="47">
        <v>1.2145727525552499E-2</v>
      </c>
      <c r="DB259" s="47">
        <v>0</v>
      </c>
      <c r="DC259" s="47">
        <v>0</v>
      </c>
      <c r="DD259" s="47">
        <v>0</v>
      </c>
      <c r="DE259" s="47">
        <v>0</v>
      </c>
      <c r="DF259" s="47">
        <v>7.8130905454226098E-3</v>
      </c>
      <c r="DG259" s="47">
        <v>0</v>
      </c>
      <c r="DH259" s="47">
        <v>0</v>
      </c>
      <c r="DI259" s="47">
        <v>0</v>
      </c>
      <c r="DJ259" s="47">
        <v>0</v>
      </c>
      <c r="DK259" s="47">
        <v>0</v>
      </c>
      <c r="DL259" s="47">
        <v>0</v>
      </c>
      <c r="DM259" s="47">
        <v>0</v>
      </c>
      <c r="DN259" s="47">
        <v>0</v>
      </c>
      <c r="DO259" s="47">
        <v>0.124485143174032</v>
      </c>
      <c r="DP259" s="47">
        <v>0.10662044942813199</v>
      </c>
      <c r="DQ259" s="47">
        <v>0.102653118476946</v>
      </c>
      <c r="DR259" s="47">
        <v>0</v>
      </c>
      <c r="DS259" s="47">
        <v>0</v>
      </c>
      <c r="DT259" s="47">
        <v>2.0922223983960101E-2</v>
      </c>
      <c r="DU259" s="47">
        <v>0</v>
      </c>
      <c r="DV259" s="47">
        <v>0</v>
      </c>
      <c r="DW259" s="47">
        <v>0</v>
      </c>
      <c r="DX259" s="47">
        <v>0</v>
      </c>
      <c r="DY259" s="47">
        <v>0</v>
      </c>
      <c r="DZ259" s="47">
        <v>0</v>
      </c>
      <c r="EA259" s="47">
        <v>0</v>
      </c>
      <c r="EB259" s="47">
        <v>0</v>
      </c>
      <c r="EC259" s="47">
        <v>0</v>
      </c>
      <c r="ED259" s="47">
        <v>0</v>
      </c>
      <c r="EE259" s="47">
        <v>0</v>
      </c>
      <c r="EF259" s="47">
        <v>0</v>
      </c>
      <c r="EG259" s="47">
        <v>0</v>
      </c>
      <c r="EH259" s="47">
        <v>0</v>
      </c>
      <c r="EI259" s="47">
        <v>0</v>
      </c>
      <c r="EJ259" s="47">
        <v>0</v>
      </c>
      <c r="EK259" s="47">
        <v>0.22898071589507701</v>
      </c>
      <c r="EL259" s="47">
        <v>7.8235142015590994E-2</v>
      </c>
      <c r="EM259" s="47">
        <v>0</v>
      </c>
      <c r="EN259" s="47">
        <v>0</v>
      </c>
      <c r="EO259" s="47">
        <v>0</v>
      </c>
      <c r="EP259" s="47">
        <v>0</v>
      </c>
      <c r="EQ259" s="47">
        <v>0</v>
      </c>
      <c r="ER259" s="47">
        <v>0</v>
      </c>
      <c r="ES259" s="47">
        <v>0</v>
      </c>
      <c r="ET259" s="47">
        <v>0</v>
      </c>
      <c r="EU259" s="47">
        <v>0</v>
      </c>
      <c r="EV259" s="47">
        <v>0</v>
      </c>
      <c r="EW259" s="47">
        <v>0</v>
      </c>
      <c r="EX259" s="47">
        <v>0</v>
      </c>
      <c r="EY259" s="47">
        <v>0</v>
      </c>
      <c r="EZ259" s="47">
        <v>0</v>
      </c>
      <c r="FA259" s="47">
        <v>0</v>
      </c>
      <c r="FB259" s="47">
        <v>0</v>
      </c>
      <c r="FC259" s="47">
        <v>0</v>
      </c>
      <c r="FD259" s="47">
        <v>0</v>
      </c>
      <c r="FE259" s="47">
        <v>0</v>
      </c>
      <c r="FF259" s="47">
        <v>0</v>
      </c>
      <c r="FG259" s="47">
        <v>0</v>
      </c>
      <c r="FH259" s="47">
        <v>0</v>
      </c>
      <c r="FI259" s="47">
        <v>0</v>
      </c>
      <c r="FJ259" s="47">
        <v>0</v>
      </c>
      <c r="FK259" s="47">
        <v>0</v>
      </c>
      <c r="FL259" s="47">
        <v>0</v>
      </c>
      <c r="FM259" s="47">
        <v>0</v>
      </c>
      <c r="FN259" s="47">
        <v>0</v>
      </c>
      <c r="FO259" s="47">
        <v>0</v>
      </c>
      <c r="FP259" s="47">
        <v>0</v>
      </c>
      <c r="FQ259" s="47">
        <v>0</v>
      </c>
      <c r="FR259" s="47">
        <v>0</v>
      </c>
      <c r="FS259" s="47">
        <v>0</v>
      </c>
      <c r="FT259" s="47">
        <v>1.82525007472659E-2</v>
      </c>
      <c r="FU259" s="47">
        <v>0</v>
      </c>
      <c r="FV259" s="47">
        <v>0</v>
      </c>
      <c r="FW259" s="47">
        <v>0</v>
      </c>
      <c r="FX259" s="47">
        <v>0</v>
      </c>
      <c r="FY259" s="47">
        <v>0</v>
      </c>
      <c r="FZ259" s="47">
        <v>0</v>
      </c>
      <c r="GA259" s="47">
        <v>0</v>
      </c>
      <c r="GB259" s="47">
        <v>0</v>
      </c>
      <c r="GC259" s="47">
        <v>0</v>
      </c>
      <c r="GD259" s="47">
        <v>0</v>
      </c>
      <c r="GE259" s="47">
        <v>0</v>
      </c>
      <c r="GF259" s="47">
        <v>0</v>
      </c>
      <c r="GG259" s="47">
        <v>0</v>
      </c>
      <c r="GH259" s="47">
        <v>0</v>
      </c>
      <c r="GI259" s="47">
        <v>0</v>
      </c>
      <c r="GJ259" s="47">
        <v>0</v>
      </c>
      <c r="GK259" s="47">
        <v>0</v>
      </c>
      <c r="GL259" s="47">
        <v>0</v>
      </c>
      <c r="GM259" s="47">
        <v>0</v>
      </c>
      <c r="GN259" s="47">
        <v>0</v>
      </c>
      <c r="GO259" s="47">
        <v>0</v>
      </c>
      <c r="GP259" s="47">
        <v>0</v>
      </c>
      <c r="GQ259" s="47">
        <v>8.0901351453391696E-2</v>
      </c>
      <c r="GR259" s="47">
        <v>0</v>
      </c>
      <c r="GS259" s="47">
        <v>0</v>
      </c>
      <c r="GT259" s="47">
        <v>0</v>
      </c>
      <c r="GU259" s="47">
        <v>0</v>
      </c>
      <c r="GV259" s="47">
        <v>0</v>
      </c>
      <c r="GW259" s="47">
        <v>0</v>
      </c>
      <c r="GX259" s="47">
        <v>0</v>
      </c>
      <c r="GY259" s="47">
        <v>0</v>
      </c>
      <c r="GZ259" s="47">
        <v>0</v>
      </c>
      <c r="HA259" s="47">
        <v>0</v>
      </c>
      <c r="HB259" s="47">
        <v>0</v>
      </c>
      <c r="HC259" s="47">
        <v>0</v>
      </c>
      <c r="HD259" s="47">
        <v>0</v>
      </c>
      <c r="HE259" s="47">
        <v>0</v>
      </c>
      <c r="HF259" s="47">
        <v>0</v>
      </c>
      <c r="HG259" s="47">
        <v>0</v>
      </c>
      <c r="HH259" s="47">
        <v>0</v>
      </c>
      <c r="HI259" s="47">
        <v>0</v>
      </c>
      <c r="HJ259" s="47">
        <v>0</v>
      </c>
      <c r="HK259" s="47">
        <v>0</v>
      </c>
      <c r="HL259" s="47">
        <v>0</v>
      </c>
      <c r="HM259" s="47">
        <v>0</v>
      </c>
      <c r="HN259" s="47">
        <v>0</v>
      </c>
      <c r="HO259" s="47">
        <v>8.0158026789251893E-2</v>
      </c>
      <c r="HP259" s="47">
        <v>0</v>
      </c>
      <c r="HQ259" s="47">
        <v>0</v>
      </c>
      <c r="HR259" s="47">
        <v>0</v>
      </c>
      <c r="HS259" s="47">
        <v>0</v>
      </c>
      <c r="HT259" s="47">
        <v>0</v>
      </c>
      <c r="HU259" s="47">
        <v>0</v>
      </c>
      <c r="HV259" s="47">
        <v>0</v>
      </c>
      <c r="HW259" s="47">
        <v>0</v>
      </c>
      <c r="HX259" s="47">
        <v>0</v>
      </c>
      <c r="HY259" s="47">
        <v>0</v>
      </c>
      <c r="HZ259" s="47">
        <v>0</v>
      </c>
    </row>
    <row r="260" spans="1:234" x14ac:dyDescent="0.25">
      <c r="A260" t="str">
        <f t="shared" si="4"/>
        <v>HOT_435</v>
      </c>
      <c r="B260" s="1" t="s">
        <v>1586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7.2810656032494597E-3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47">
        <v>0</v>
      </c>
      <c r="CL260" s="47">
        <v>0</v>
      </c>
      <c r="CM260" s="47">
        <v>0</v>
      </c>
      <c r="CN260" s="47">
        <v>0</v>
      </c>
      <c r="CO260" s="47">
        <v>0</v>
      </c>
      <c r="CP260" s="47">
        <v>0</v>
      </c>
      <c r="CQ260" s="47">
        <v>0</v>
      </c>
      <c r="CR260" s="47">
        <v>0</v>
      </c>
      <c r="CS260" s="47">
        <v>0</v>
      </c>
      <c r="CT260" s="47">
        <v>0</v>
      </c>
      <c r="CU260" s="47">
        <v>0</v>
      </c>
      <c r="CV260" s="47">
        <v>0</v>
      </c>
      <c r="CW260" s="47">
        <v>0</v>
      </c>
      <c r="CX260" s="47">
        <v>0</v>
      </c>
      <c r="CY260" s="47">
        <v>0</v>
      </c>
      <c r="CZ260" s="47">
        <v>0</v>
      </c>
      <c r="DA260" s="47">
        <v>0</v>
      </c>
      <c r="DB260" s="47">
        <v>0</v>
      </c>
      <c r="DC260" s="47">
        <v>0</v>
      </c>
      <c r="DD260" s="47">
        <v>0</v>
      </c>
      <c r="DE260" s="47">
        <v>0</v>
      </c>
      <c r="DF260" s="47">
        <v>0</v>
      </c>
      <c r="DG260" s="47">
        <v>0</v>
      </c>
      <c r="DH260" s="47">
        <v>0</v>
      </c>
      <c r="DI260" s="47">
        <v>0</v>
      </c>
      <c r="DJ260" s="47">
        <v>0</v>
      </c>
      <c r="DK260" s="47">
        <v>0</v>
      </c>
      <c r="DL260" s="47">
        <v>0</v>
      </c>
      <c r="DM260" s="47">
        <v>0</v>
      </c>
      <c r="DN260" s="47">
        <v>0</v>
      </c>
      <c r="DO260" s="47">
        <v>0</v>
      </c>
      <c r="DP260" s="47">
        <v>0</v>
      </c>
      <c r="DQ260" s="47">
        <v>0</v>
      </c>
      <c r="DR260" s="47">
        <v>0</v>
      </c>
      <c r="DS260" s="47">
        <v>0</v>
      </c>
      <c r="DT260" s="47">
        <v>0</v>
      </c>
      <c r="DU260" s="47">
        <v>0</v>
      </c>
      <c r="DV260" s="47">
        <v>0</v>
      </c>
      <c r="DW260" s="47">
        <v>0</v>
      </c>
      <c r="DX260" s="47">
        <v>0</v>
      </c>
      <c r="DY260" s="47">
        <v>0</v>
      </c>
      <c r="DZ260" s="47">
        <v>0</v>
      </c>
      <c r="EA260" s="47">
        <v>0</v>
      </c>
      <c r="EB260" s="47">
        <v>0</v>
      </c>
      <c r="EC260" s="47">
        <v>0</v>
      </c>
      <c r="ED260" s="47">
        <v>0</v>
      </c>
      <c r="EE260" s="47">
        <v>0</v>
      </c>
      <c r="EF260" s="47">
        <v>0</v>
      </c>
      <c r="EG260" s="47">
        <v>0</v>
      </c>
      <c r="EH260" s="47">
        <v>0</v>
      </c>
      <c r="EI260" s="47">
        <v>0</v>
      </c>
      <c r="EJ260" s="47">
        <v>0</v>
      </c>
      <c r="EK260" s="47">
        <v>0</v>
      </c>
      <c r="EL260" s="47">
        <v>0</v>
      </c>
      <c r="EM260" s="47">
        <v>0</v>
      </c>
      <c r="EN260" s="47">
        <v>0</v>
      </c>
      <c r="EO260" s="47">
        <v>0</v>
      </c>
      <c r="EP260" s="47">
        <v>0</v>
      </c>
      <c r="EQ260" s="47">
        <v>0</v>
      </c>
      <c r="ER260" s="47">
        <v>0</v>
      </c>
      <c r="ES260" s="47">
        <v>0</v>
      </c>
      <c r="ET260" s="47">
        <v>0</v>
      </c>
      <c r="EU260" s="47">
        <v>0</v>
      </c>
      <c r="EV260" s="47">
        <v>0</v>
      </c>
      <c r="EW260" s="47">
        <v>0</v>
      </c>
      <c r="EX260" s="47">
        <v>0</v>
      </c>
      <c r="EY260" s="47">
        <v>0</v>
      </c>
      <c r="EZ260" s="47">
        <v>0</v>
      </c>
      <c r="FA260" s="47">
        <v>0</v>
      </c>
      <c r="FB260" s="47">
        <v>0</v>
      </c>
      <c r="FC260" s="47">
        <v>0</v>
      </c>
      <c r="FD260" s="47">
        <v>0</v>
      </c>
      <c r="FE260" s="47">
        <v>0</v>
      </c>
      <c r="FF260" s="47">
        <v>0</v>
      </c>
      <c r="FG260" s="47">
        <v>0</v>
      </c>
      <c r="FH260" s="47">
        <v>0</v>
      </c>
      <c r="FI260" s="47">
        <v>0</v>
      </c>
      <c r="FJ260" s="47">
        <v>0</v>
      </c>
      <c r="FK260" s="47">
        <v>0</v>
      </c>
      <c r="FL260" s="47">
        <v>0</v>
      </c>
      <c r="FM260" s="47">
        <v>0</v>
      </c>
      <c r="FN260" s="47">
        <v>0</v>
      </c>
      <c r="FO260" s="47">
        <v>0</v>
      </c>
      <c r="FP260" s="47">
        <v>0</v>
      </c>
      <c r="FQ260" s="47">
        <v>0</v>
      </c>
      <c r="FR260" s="47">
        <v>0</v>
      </c>
      <c r="FS260" s="47">
        <v>0</v>
      </c>
      <c r="FT260" s="47">
        <v>0</v>
      </c>
      <c r="FU260" s="47">
        <v>0</v>
      </c>
      <c r="FV260" s="47">
        <v>0</v>
      </c>
      <c r="FW260" s="47">
        <v>0</v>
      </c>
      <c r="FX260" s="47">
        <v>0</v>
      </c>
      <c r="FY260" s="47">
        <v>2.09627282691375E-2</v>
      </c>
      <c r="FZ260" s="47">
        <v>0</v>
      </c>
      <c r="GA260" s="47">
        <v>0</v>
      </c>
      <c r="GB260" s="47">
        <v>0</v>
      </c>
      <c r="GC260" s="47">
        <v>0</v>
      </c>
      <c r="GD260" s="47">
        <v>0</v>
      </c>
      <c r="GE260" s="47">
        <v>0</v>
      </c>
      <c r="GF260" s="47">
        <v>0</v>
      </c>
      <c r="GG260" s="47">
        <v>0</v>
      </c>
      <c r="GH260" s="47">
        <v>0</v>
      </c>
      <c r="GI260" s="47">
        <v>0</v>
      </c>
      <c r="GJ260" s="47">
        <v>0</v>
      </c>
      <c r="GK260" s="47">
        <v>0</v>
      </c>
      <c r="GL260" s="47">
        <v>0</v>
      </c>
      <c r="GM260" s="47">
        <v>0</v>
      </c>
      <c r="GN260" s="47">
        <v>0</v>
      </c>
      <c r="GO260" s="47">
        <v>0</v>
      </c>
      <c r="GP260" s="47">
        <v>0</v>
      </c>
      <c r="GQ260" s="47">
        <v>0</v>
      </c>
      <c r="GR260" s="47">
        <v>0</v>
      </c>
      <c r="GS260" s="47">
        <v>0</v>
      </c>
      <c r="GT260" s="47">
        <v>0</v>
      </c>
      <c r="GU260" s="47">
        <v>0</v>
      </c>
      <c r="GV260" s="47">
        <v>0</v>
      </c>
      <c r="GW260" s="47">
        <v>0</v>
      </c>
      <c r="GX260" s="47">
        <v>0</v>
      </c>
      <c r="GY260" s="47">
        <v>0</v>
      </c>
      <c r="GZ260" s="47">
        <v>0</v>
      </c>
      <c r="HA260" s="47">
        <v>0</v>
      </c>
      <c r="HB260" s="47">
        <v>0</v>
      </c>
      <c r="HC260" s="47">
        <v>0</v>
      </c>
      <c r="HD260" s="47">
        <v>0</v>
      </c>
      <c r="HE260" s="47">
        <v>0</v>
      </c>
      <c r="HF260" s="47">
        <v>0</v>
      </c>
      <c r="HG260" s="47">
        <v>0</v>
      </c>
      <c r="HH260" s="47">
        <v>0</v>
      </c>
      <c r="HI260" s="47">
        <v>0</v>
      </c>
      <c r="HJ260" s="47">
        <v>0</v>
      </c>
      <c r="HK260" s="47">
        <v>0</v>
      </c>
      <c r="HL260" s="47">
        <v>0</v>
      </c>
      <c r="HM260" s="47">
        <v>0</v>
      </c>
      <c r="HN260" s="47">
        <v>0</v>
      </c>
      <c r="HO260" s="47">
        <v>0</v>
      </c>
      <c r="HP260" s="47">
        <v>0</v>
      </c>
      <c r="HQ260" s="47">
        <v>0</v>
      </c>
      <c r="HR260" s="47">
        <v>0</v>
      </c>
      <c r="HS260" s="47">
        <v>0</v>
      </c>
      <c r="HT260" s="47">
        <v>0</v>
      </c>
      <c r="HU260" s="47">
        <v>0</v>
      </c>
      <c r="HV260" s="47">
        <v>0</v>
      </c>
      <c r="HW260" s="47">
        <v>0</v>
      </c>
      <c r="HX260" s="47">
        <v>0</v>
      </c>
      <c r="HY260" s="47">
        <v>0</v>
      </c>
      <c r="HZ260" s="47">
        <v>0</v>
      </c>
    </row>
    <row r="261" spans="1:234" x14ac:dyDescent="0.25">
      <c r="A261" t="str">
        <f t="shared" si="4"/>
        <v>HOT_436</v>
      </c>
      <c r="B261" s="1" t="s">
        <v>2705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47">
        <v>0</v>
      </c>
      <c r="CL261" s="47">
        <v>0</v>
      </c>
      <c r="CM261" s="47">
        <v>0</v>
      </c>
      <c r="CN261" s="47">
        <v>0</v>
      </c>
      <c r="CO261" s="47">
        <v>0</v>
      </c>
      <c r="CP261" s="47">
        <v>0</v>
      </c>
      <c r="CQ261" s="47">
        <v>0</v>
      </c>
      <c r="CR261" s="47">
        <v>0</v>
      </c>
      <c r="CS261" s="47">
        <v>0</v>
      </c>
      <c r="CT261" s="47">
        <v>0</v>
      </c>
      <c r="CU261" s="47">
        <v>0</v>
      </c>
      <c r="CV261" s="47">
        <v>0</v>
      </c>
      <c r="CW261" s="47">
        <v>0</v>
      </c>
      <c r="CX261" s="47">
        <v>0</v>
      </c>
      <c r="CY261" s="47">
        <v>0</v>
      </c>
      <c r="CZ261" s="47">
        <v>0</v>
      </c>
      <c r="DA261" s="47">
        <v>0</v>
      </c>
      <c r="DB261" s="47">
        <v>0</v>
      </c>
      <c r="DC261" s="47">
        <v>0</v>
      </c>
      <c r="DD261" s="47">
        <v>0</v>
      </c>
      <c r="DE261" s="47">
        <v>0</v>
      </c>
      <c r="DF261" s="47">
        <v>0</v>
      </c>
      <c r="DG261" s="47">
        <v>0</v>
      </c>
      <c r="DH261" s="47">
        <v>0</v>
      </c>
      <c r="DI261" s="47">
        <v>0</v>
      </c>
      <c r="DJ261" s="47">
        <v>0</v>
      </c>
      <c r="DK261" s="47">
        <v>0</v>
      </c>
      <c r="DL261" s="47">
        <v>0</v>
      </c>
      <c r="DM261" s="47">
        <v>0</v>
      </c>
      <c r="DN261" s="47">
        <v>0</v>
      </c>
      <c r="DO261" s="47">
        <v>0</v>
      </c>
      <c r="DP261" s="47">
        <v>0</v>
      </c>
      <c r="DQ261" s="47">
        <v>0</v>
      </c>
      <c r="DR261" s="47">
        <v>0</v>
      </c>
      <c r="DS261" s="47">
        <v>0</v>
      </c>
      <c r="DT261" s="47">
        <v>0</v>
      </c>
      <c r="DU261" s="47">
        <v>0</v>
      </c>
      <c r="DV261" s="47">
        <v>0</v>
      </c>
      <c r="DW261" s="47">
        <v>0</v>
      </c>
      <c r="DX261" s="47">
        <v>0</v>
      </c>
      <c r="DY261" s="47">
        <v>0</v>
      </c>
      <c r="DZ261" s="47">
        <v>0</v>
      </c>
      <c r="EA261" s="47">
        <v>0</v>
      </c>
      <c r="EB261" s="47">
        <v>0</v>
      </c>
      <c r="EC261" s="47">
        <v>0</v>
      </c>
      <c r="ED261" s="47">
        <v>0</v>
      </c>
      <c r="EE261" s="47">
        <v>0</v>
      </c>
      <c r="EF261" s="47">
        <v>0</v>
      </c>
      <c r="EG261" s="47">
        <v>0</v>
      </c>
      <c r="EH261" s="47">
        <v>0</v>
      </c>
      <c r="EI261" s="47">
        <v>0</v>
      </c>
      <c r="EJ261" s="47">
        <v>0</v>
      </c>
      <c r="EK261" s="47">
        <v>0</v>
      </c>
      <c r="EL261" s="47">
        <v>0</v>
      </c>
      <c r="EM261" s="47">
        <v>0</v>
      </c>
      <c r="EN261" s="47">
        <v>0</v>
      </c>
      <c r="EO261" s="47">
        <v>0</v>
      </c>
      <c r="EP261" s="47">
        <v>0</v>
      </c>
      <c r="EQ261" s="47">
        <v>0</v>
      </c>
      <c r="ER261" s="47">
        <v>0</v>
      </c>
      <c r="ES261" s="47">
        <v>0</v>
      </c>
      <c r="ET261" s="47">
        <v>0</v>
      </c>
      <c r="EU261" s="47">
        <v>0</v>
      </c>
      <c r="EV261" s="47">
        <v>0</v>
      </c>
      <c r="EW261" s="47">
        <v>0</v>
      </c>
      <c r="EX261" s="47">
        <v>0</v>
      </c>
      <c r="EY261" s="47">
        <v>0</v>
      </c>
      <c r="EZ261" s="47">
        <v>0</v>
      </c>
      <c r="FA261" s="47">
        <v>0</v>
      </c>
      <c r="FB261" s="47">
        <v>0</v>
      </c>
      <c r="FC261" s="47">
        <v>0</v>
      </c>
      <c r="FD261" s="47">
        <v>0</v>
      </c>
      <c r="FE261" s="47">
        <v>0</v>
      </c>
      <c r="FF261" s="47">
        <v>0</v>
      </c>
      <c r="FG261" s="47">
        <v>0</v>
      </c>
      <c r="FH261" s="47">
        <v>0</v>
      </c>
      <c r="FI261" s="47">
        <v>0</v>
      </c>
      <c r="FJ261" s="47">
        <v>0</v>
      </c>
      <c r="FK261" s="47">
        <v>0</v>
      </c>
      <c r="FL261" s="47">
        <v>0</v>
      </c>
      <c r="FM261" s="47">
        <v>0</v>
      </c>
      <c r="FN261" s="47">
        <v>0</v>
      </c>
      <c r="FO261" s="47">
        <v>0</v>
      </c>
      <c r="FP261" s="47">
        <v>0</v>
      </c>
      <c r="FQ261" s="47">
        <v>0</v>
      </c>
      <c r="FR261" s="47">
        <v>0</v>
      </c>
      <c r="FS261" s="47">
        <v>0</v>
      </c>
      <c r="FT261" s="47">
        <v>0</v>
      </c>
      <c r="FU261" s="47">
        <v>0</v>
      </c>
      <c r="FV261" s="47">
        <v>0</v>
      </c>
      <c r="FW261" s="47">
        <v>0</v>
      </c>
      <c r="FX261" s="47">
        <v>0</v>
      </c>
      <c r="FY261" s="47">
        <v>0</v>
      </c>
      <c r="FZ261" s="47">
        <v>0</v>
      </c>
      <c r="GA261" s="47">
        <v>0</v>
      </c>
      <c r="GB261" s="47">
        <v>0</v>
      </c>
      <c r="GC261" s="47">
        <v>0</v>
      </c>
      <c r="GD261" s="47">
        <v>0</v>
      </c>
      <c r="GE261" s="47">
        <v>0</v>
      </c>
      <c r="GF261" s="47">
        <v>0</v>
      </c>
      <c r="GG261" s="47">
        <v>0</v>
      </c>
      <c r="GH261" s="47">
        <v>0</v>
      </c>
      <c r="GI261" s="47">
        <v>0</v>
      </c>
      <c r="GJ261" s="47">
        <v>0</v>
      </c>
      <c r="GK261" s="47">
        <v>0</v>
      </c>
      <c r="GL261" s="47">
        <v>0</v>
      </c>
      <c r="GM261" s="47">
        <v>0</v>
      </c>
      <c r="GN261" s="47">
        <v>0</v>
      </c>
      <c r="GO261" s="47">
        <v>0</v>
      </c>
      <c r="GP261" s="47">
        <v>0</v>
      </c>
      <c r="GQ261" s="47">
        <v>0</v>
      </c>
      <c r="GR261" s="47">
        <v>0</v>
      </c>
      <c r="GS261" s="47">
        <v>0</v>
      </c>
      <c r="GT261" s="47">
        <v>0</v>
      </c>
      <c r="GU261" s="47">
        <v>0</v>
      </c>
      <c r="GV261" s="47">
        <v>0</v>
      </c>
      <c r="GW261" s="47">
        <v>0</v>
      </c>
      <c r="GX261" s="47">
        <v>0</v>
      </c>
      <c r="GY261" s="47">
        <v>0</v>
      </c>
      <c r="GZ261" s="47">
        <v>0</v>
      </c>
      <c r="HA261" s="47">
        <v>0</v>
      </c>
      <c r="HB261" s="47">
        <v>0</v>
      </c>
      <c r="HC261" s="47">
        <v>0</v>
      </c>
      <c r="HD261" s="47">
        <v>0</v>
      </c>
      <c r="HE261" s="47">
        <v>0</v>
      </c>
      <c r="HF261" s="47">
        <v>0</v>
      </c>
      <c r="HG261" s="47">
        <v>0</v>
      </c>
      <c r="HH261" s="47">
        <v>0</v>
      </c>
      <c r="HI261" s="47">
        <v>0</v>
      </c>
      <c r="HJ261" s="47">
        <v>0</v>
      </c>
      <c r="HK261" s="47">
        <v>0</v>
      </c>
      <c r="HL261" s="47">
        <v>0</v>
      </c>
      <c r="HM261" s="47">
        <v>0</v>
      </c>
      <c r="HN261" s="47">
        <v>0</v>
      </c>
      <c r="HO261" s="47">
        <v>0</v>
      </c>
      <c r="HP261" s="47">
        <v>0</v>
      </c>
      <c r="HQ261" s="47">
        <v>0</v>
      </c>
      <c r="HR261" s="47">
        <v>0</v>
      </c>
      <c r="HS261" s="47">
        <v>0</v>
      </c>
      <c r="HT261" s="47">
        <v>0</v>
      </c>
      <c r="HU261" s="47">
        <v>0</v>
      </c>
      <c r="HV261" s="47">
        <v>0</v>
      </c>
      <c r="HW261" s="47">
        <v>0</v>
      </c>
      <c r="HX261" s="47">
        <v>0</v>
      </c>
      <c r="HY261" s="47">
        <v>0</v>
      </c>
      <c r="HZ261" s="47">
        <v>0</v>
      </c>
    </row>
    <row r="262" spans="1:234" x14ac:dyDescent="0.25">
      <c r="A262" t="str">
        <f t="shared" si="4"/>
        <v>HOT_439</v>
      </c>
      <c r="B262" s="1" t="s">
        <v>1588</v>
      </c>
      <c r="C262" s="1">
        <v>2.2548150828873102E-2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47">
        <v>0</v>
      </c>
      <c r="CL262" s="47">
        <v>0</v>
      </c>
      <c r="CM262" s="47">
        <v>0</v>
      </c>
      <c r="CN262" s="47">
        <v>0</v>
      </c>
      <c r="CO262" s="47">
        <v>0</v>
      </c>
      <c r="CP262" s="47">
        <v>0</v>
      </c>
      <c r="CQ262" s="47">
        <v>0</v>
      </c>
      <c r="CR262" s="47">
        <v>0</v>
      </c>
      <c r="CS262" s="47">
        <v>0</v>
      </c>
      <c r="CT262" s="47">
        <v>0</v>
      </c>
      <c r="CU262" s="47">
        <v>0</v>
      </c>
      <c r="CV262" s="47">
        <v>0</v>
      </c>
      <c r="CW262" s="47">
        <v>0</v>
      </c>
      <c r="CX262" s="47">
        <v>0</v>
      </c>
      <c r="CY262" s="47">
        <v>0</v>
      </c>
      <c r="CZ262" s="47">
        <v>0</v>
      </c>
      <c r="DA262" s="47">
        <v>0</v>
      </c>
      <c r="DB262" s="47">
        <v>0</v>
      </c>
      <c r="DC262" s="47">
        <v>0</v>
      </c>
      <c r="DD262" s="47">
        <v>0</v>
      </c>
      <c r="DE262" s="47">
        <v>0</v>
      </c>
      <c r="DF262" s="47">
        <v>0</v>
      </c>
      <c r="DG262" s="47">
        <v>0</v>
      </c>
      <c r="DH262" s="47">
        <v>0</v>
      </c>
      <c r="DI262" s="47">
        <v>0</v>
      </c>
      <c r="DJ262" s="47">
        <v>0</v>
      </c>
      <c r="DK262" s="47">
        <v>5.0187580480548499E-2</v>
      </c>
      <c r="DL262" s="47">
        <v>9.3795013231796495E-2</v>
      </c>
      <c r="DM262" s="47">
        <v>0</v>
      </c>
      <c r="DN262" s="47">
        <v>0</v>
      </c>
      <c r="DO262" s="47">
        <v>0</v>
      </c>
      <c r="DP262" s="47">
        <v>0</v>
      </c>
      <c r="DQ262" s="47">
        <v>0</v>
      </c>
      <c r="DR262" s="47">
        <v>0</v>
      </c>
      <c r="DS262" s="47">
        <v>0</v>
      </c>
      <c r="DT262" s="47">
        <v>0</v>
      </c>
      <c r="DU262" s="47">
        <v>0</v>
      </c>
      <c r="DV262" s="47">
        <v>0</v>
      </c>
      <c r="DW262" s="47">
        <v>0</v>
      </c>
      <c r="DX262" s="47">
        <v>0</v>
      </c>
      <c r="DY262" s="47">
        <v>0</v>
      </c>
      <c r="DZ262" s="47">
        <v>0</v>
      </c>
      <c r="EA262" s="47">
        <v>0</v>
      </c>
      <c r="EB262" s="47">
        <v>0</v>
      </c>
      <c r="EC262" s="47">
        <v>0</v>
      </c>
      <c r="ED262" s="47">
        <v>0</v>
      </c>
      <c r="EE262" s="47">
        <v>0</v>
      </c>
      <c r="EF262" s="47">
        <v>0</v>
      </c>
      <c r="EG262" s="47">
        <v>0</v>
      </c>
      <c r="EH262" s="47">
        <v>0</v>
      </c>
      <c r="EI262" s="47">
        <v>0</v>
      </c>
      <c r="EJ262" s="47">
        <v>0</v>
      </c>
      <c r="EK262" s="47">
        <v>0</v>
      </c>
      <c r="EL262" s="47">
        <v>0</v>
      </c>
      <c r="EM262" s="47">
        <v>0</v>
      </c>
      <c r="EN262" s="47">
        <v>0</v>
      </c>
      <c r="EO262" s="47">
        <v>0</v>
      </c>
      <c r="EP262" s="47">
        <v>0</v>
      </c>
      <c r="EQ262" s="47">
        <v>0</v>
      </c>
      <c r="ER262" s="47">
        <v>0</v>
      </c>
      <c r="ES262" s="47">
        <v>0</v>
      </c>
      <c r="ET262" s="47">
        <v>0</v>
      </c>
      <c r="EU262" s="47">
        <v>0</v>
      </c>
      <c r="EV262" s="47">
        <v>5.0779122315948701E-2</v>
      </c>
      <c r="EW262" s="47">
        <v>0</v>
      </c>
      <c r="EX262" s="47">
        <v>0</v>
      </c>
      <c r="EY262" s="47">
        <v>0</v>
      </c>
      <c r="EZ262" s="47">
        <v>0</v>
      </c>
      <c r="FA262" s="47">
        <v>0</v>
      </c>
      <c r="FB262" s="47">
        <v>0</v>
      </c>
      <c r="FC262" s="47">
        <v>0</v>
      </c>
      <c r="FD262" s="47">
        <v>0</v>
      </c>
      <c r="FE262" s="47">
        <v>0</v>
      </c>
      <c r="FF262" s="47">
        <v>0</v>
      </c>
      <c r="FG262" s="47">
        <v>0</v>
      </c>
      <c r="FH262" s="47">
        <v>0</v>
      </c>
      <c r="FI262" s="47">
        <v>0</v>
      </c>
      <c r="FJ262" s="47">
        <v>0</v>
      </c>
      <c r="FK262" s="47">
        <v>0</v>
      </c>
      <c r="FL262" s="47">
        <v>0</v>
      </c>
      <c r="FM262" s="47">
        <v>0</v>
      </c>
      <c r="FN262" s="47">
        <v>0</v>
      </c>
      <c r="FO262" s="47">
        <v>0</v>
      </c>
      <c r="FP262" s="47">
        <v>0</v>
      </c>
      <c r="FQ262" s="47">
        <v>0</v>
      </c>
      <c r="FR262" s="47">
        <v>0</v>
      </c>
      <c r="FS262" s="47">
        <v>0</v>
      </c>
      <c r="FT262" s="47">
        <v>0</v>
      </c>
      <c r="FU262" s="47">
        <v>0</v>
      </c>
      <c r="FV262" s="47">
        <v>0</v>
      </c>
      <c r="FW262" s="47">
        <v>0</v>
      </c>
      <c r="FX262" s="47">
        <v>0</v>
      </c>
      <c r="FY262" s="47">
        <v>0</v>
      </c>
      <c r="FZ262" s="47">
        <v>0</v>
      </c>
      <c r="GA262" s="47">
        <v>0</v>
      </c>
      <c r="GB262" s="47">
        <v>0</v>
      </c>
      <c r="GC262" s="47">
        <v>0</v>
      </c>
      <c r="GD262" s="47">
        <v>0.37451847624482798</v>
      </c>
      <c r="GE262" s="47">
        <v>0</v>
      </c>
      <c r="GF262" s="47">
        <v>0</v>
      </c>
      <c r="GG262" s="47">
        <v>0</v>
      </c>
      <c r="GH262" s="47">
        <v>0</v>
      </c>
      <c r="GI262" s="47">
        <v>0</v>
      </c>
      <c r="GJ262" s="47">
        <v>0</v>
      </c>
      <c r="GK262" s="47">
        <v>0</v>
      </c>
      <c r="GL262" s="47">
        <v>0</v>
      </c>
      <c r="GM262" s="47">
        <v>0</v>
      </c>
      <c r="GN262" s="47">
        <v>0</v>
      </c>
      <c r="GO262" s="47">
        <v>0</v>
      </c>
      <c r="GP262" s="47">
        <v>0</v>
      </c>
      <c r="GQ262" s="47">
        <v>0</v>
      </c>
      <c r="GR262" s="47">
        <v>0</v>
      </c>
      <c r="GS262" s="47">
        <v>0</v>
      </c>
      <c r="GT262" s="47">
        <v>0</v>
      </c>
      <c r="GU262" s="47">
        <v>0</v>
      </c>
      <c r="GV262" s="47">
        <v>0</v>
      </c>
      <c r="GW262" s="47">
        <v>0</v>
      </c>
      <c r="GX262" s="47">
        <v>0</v>
      </c>
      <c r="GY262" s="47">
        <v>0</v>
      </c>
      <c r="GZ262" s="47">
        <v>0</v>
      </c>
      <c r="HA262" s="47">
        <v>0</v>
      </c>
      <c r="HB262" s="47">
        <v>0</v>
      </c>
      <c r="HC262" s="47">
        <v>0</v>
      </c>
      <c r="HD262" s="47">
        <v>0</v>
      </c>
      <c r="HE262" s="47">
        <v>0</v>
      </c>
      <c r="HF262" s="47">
        <v>0</v>
      </c>
      <c r="HG262" s="47">
        <v>0</v>
      </c>
      <c r="HH262" s="47">
        <v>0</v>
      </c>
      <c r="HI262" s="47">
        <v>0</v>
      </c>
      <c r="HJ262" s="47">
        <v>0</v>
      </c>
      <c r="HK262" s="47">
        <v>0</v>
      </c>
      <c r="HL262" s="47">
        <v>0</v>
      </c>
      <c r="HM262" s="47">
        <v>0</v>
      </c>
      <c r="HN262" s="47">
        <v>0.24139705306269299</v>
      </c>
      <c r="HO262" s="47">
        <v>0</v>
      </c>
      <c r="HP262" s="47">
        <v>0</v>
      </c>
      <c r="HQ262" s="47">
        <v>0</v>
      </c>
      <c r="HR262" s="47">
        <v>0</v>
      </c>
      <c r="HS262" s="47">
        <v>0</v>
      </c>
      <c r="HT262" s="47">
        <v>0</v>
      </c>
      <c r="HU262" s="47">
        <v>0</v>
      </c>
      <c r="HV262" s="47">
        <v>0</v>
      </c>
      <c r="HW262" s="47">
        <v>0</v>
      </c>
      <c r="HX262" s="47">
        <v>0</v>
      </c>
      <c r="HY262" s="47">
        <v>0</v>
      </c>
      <c r="HZ262" s="47">
        <v>0</v>
      </c>
    </row>
    <row r="263" spans="1:234" x14ac:dyDescent="0.25">
      <c r="A263" t="str">
        <f t="shared" si="4"/>
        <v>HOT_443</v>
      </c>
      <c r="B263" s="1" t="s">
        <v>1589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4.5850517229502799E-2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47">
        <v>0</v>
      </c>
      <c r="CL263" s="47">
        <v>0</v>
      </c>
      <c r="CM263" s="47">
        <v>0</v>
      </c>
      <c r="CN263" s="47">
        <v>0</v>
      </c>
      <c r="CO263" s="47">
        <v>0</v>
      </c>
      <c r="CP263" s="47">
        <v>0</v>
      </c>
      <c r="CQ263" s="47">
        <v>0</v>
      </c>
      <c r="CR263" s="47">
        <v>2.0083600632960299E-2</v>
      </c>
      <c r="CS263" s="47">
        <v>0</v>
      </c>
      <c r="CT263" s="47">
        <v>0</v>
      </c>
      <c r="CU263" s="47">
        <v>0</v>
      </c>
      <c r="CV263" s="47">
        <v>0</v>
      </c>
      <c r="CW263" s="47">
        <v>0</v>
      </c>
      <c r="CX263" s="47">
        <v>0</v>
      </c>
      <c r="CY263" s="47">
        <v>0</v>
      </c>
      <c r="CZ263" s="47">
        <v>0</v>
      </c>
      <c r="DA263" s="47">
        <v>0</v>
      </c>
      <c r="DB263" s="47">
        <v>0</v>
      </c>
      <c r="DC263" s="47">
        <v>0</v>
      </c>
      <c r="DD263" s="47">
        <v>0</v>
      </c>
      <c r="DE263" s="47">
        <v>0</v>
      </c>
      <c r="DF263" s="47">
        <v>0</v>
      </c>
      <c r="DG263" s="47">
        <v>0</v>
      </c>
      <c r="DH263" s="47">
        <v>0.35306379344667199</v>
      </c>
      <c r="DI263" s="47">
        <v>2.57444614885627E-2</v>
      </c>
      <c r="DJ263" s="47">
        <v>0</v>
      </c>
      <c r="DK263" s="47">
        <v>0</v>
      </c>
      <c r="DL263" s="47">
        <v>0</v>
      </c>
      <c r="DM263" s="47">
        <v>0</v>
      </c>
      <c r="DN263" s="47">
        <v>0</v>
      </c>
      <c r="DO263" s="47">
        <v>0</v>
      </c>
      <c r="DP263" s="47">
        <v>0</v>
      </c>
      <c r="DQ263" s="47">
        <v>0</v>
      </c>
      <c r="DR263" s="47">
        <v>0</v>
      </c>
      <c r="DS263" s="47">
        <v>0</v>
      </c>
      <c r="DT263" s="47">
        <v>0</v>
      </c>
      <c r="DU263" s="47">
        <v>0</v>
      </c>
      <c r="DV263" s="47">
        <v>0</v>
      </c>
      <c r="DW263" s="47">
        <v>0</v>
      </c>
      <c r="DX263" s="47">
        <v>0</v>
      </c>
      <c r="DY263" s="47">
        <v>0</v>
      </c>
      <c r="DZ263" s="47">
        <v>0</v>
      </c>
      <c r="EA263" s="47">
        <v>0</v>
      </c>
      <c r="EB263" s="47">
        <v>0</v>
      </c>
      <c r="EC263" s="47">
        <v>0</v>
      </c>
      <c r="ED263" s="47">
        <v>0</v>
      </c>
      <c r="EE263" s="47">
        <v>0</v>
      </c>
      <c r="EF263" s="47">
        <v>0</v>
      </c>
      <c r="EG263" s="47">
        <v>0</v>
      </c>
      <c r="EH263" s="47">
        <v>0</v>
      </c>
      <c r="EI263" s="47">
        <v>0</v>
      </c>
      <c r="EJ263" s="47">
        <v>0</v>
      </c>
      <c r="EK263" s="47">
        <v>0</v>
      </c>
      <c r="EL263" s="47">
        <v>0</v>
      </c>
      <c r="EM263" s="47">
        <v>0</v>
      </c>
      <c r="EN263" s="47">
        <v>0</v>
      </c>
      <c r="EO263" s="47">
        <v>0</v>
      </c>
      <c r="EP263" s="47">
        <v>0</v>
      </c>
      <c r="EQ263" s="47">
        <v>0</v>
      </c>
      <c r="ER263" s="47">
        <v>0</v>
      </c>
      <c r="ES263" s="47">
        <v>0</v>
      </c>
      <c r="ET263" s="47">
        <v>0</v>
      </c>
      <c r="EU263" s="47">
        <v>7.8261830353776995E-3</v>
      </c>
      <c r="EV263" s="47">
        <v>0</v>
      </c>
      <c r="EW263" s="47">
        <v>0</v>
      </c>
      <c r="EX263" s="47">
        <v>0</v>
      </c>
      <c r="EY263" s="47">
        <v>0</v>
      </c>
      <c r="EZ263" s="47">
        <v>0</v>
      </c>
      <c r="FA263" s="47">
        <v>0</v>
      </c>
      <c r="FB263" s="47">
        <v>0</v>
      </c>
      <c r="FC263" s="47">
        <v>0</v>
      </c>
      <c r="FD263" s="47">
        <v>0</v>
      </c>
      <c r="FE263" s="47">
        <v>0</v>
      </c>
      <c r="FF263" s="47">
        <v>0</v>
      </c>
      <c r="FG263" s="47">
        <v>0</v>
      </c>
      <c r="FH263" s="47">
        <v>0</v>
      </c>
      <c r="FI263" s="47">
        <v>0</v>
      </c>
      <c r="FJ263" s="47">
        <v>0</v>
      </c>
      <c r="FK263" s="47">
        <v>0</v>
      </c>
      <c r="FL263" s="47">
        <v>0</v>
      </c>
      <c r="FM263" s="47">
        <v>0</v>
      </c>
      <c r="FN263" s="47">
        <v>0</v>
      </c>
      <c r="FO263" s="47">
        <v>0</v>
      </c>
      <c r="FP263" s="47">
        <v>0</v>
      </c>
      <c r="FQ263" s="47">
        <v>0</v>
      </c>
      <c r="FR263" s="47">
        <v>0</v>
      </c>
      <c r="FS263" s="47">
        <v>0</v>
      </c>
      <c r="FT263" s="47">
        <v>0</v>
      </c>
      <c r="FU263" s="47">
        <v>0</v>
      </c>
      <c r="FV263" s="47">
        <v>0</v>
      </c>
      <c r="FW263" s="47">
        <v>0</v>
      </c>
      <c r="FX263" s="47">
        <v>0</v>
      </c>
      <c r="FY263" s="47">
        <v>0</v>
      </c>
      <c r="FZ263" s="47">
        <v>0</v>
      </c>
      <c r="GA263" s="47">
        <v>0</v>
      </c>
      <c r="GB263" s="47">
        <v>0</v>
      </c>
      <c r="GC263" s="47">
        <v>0</v>
      </c>
      <c r="GD263" s="47">
        <v>0</v>
      </c>
      <c r="GE263" s="47">
        <v>0</v>
      </c>
      <c r="GF263" s="47">
        <v>0</v>
      </c>
      <c r="GG263" s="47">
        <v>0</v>
      </c>
      <c r="GH263" s="47">
        <v>0</v>
      </c>
      <c r="GI263" s="47">
        <v>0</v>
      </c>
      <c r="GJ263" s="47">
        <v>0</v>
      </c>
      <c r="GK263" s="47">
        <v>0</v>
      </c>
      <c r="GL263" s="47">
        <v>0.14632718759145399</v>
      </c>
      <c r="GM263" s="47">
        <v>2.0636914132748398E-2</v>
      </c>
      <c r="GN263" s="47">
        <v>0</v>
      </c>
      <c r="GO263" s="47">
        <v>0</v>
      </c>
      <c r="GP263" s="47">
        <v>0</v>
      </c>
      <c r="GQ263" s="47">
        <v>0</v>
      </c>
      <c r="GR263" s="47">
        <v>0</v>
      </c>
      <c r="GS263" s="47">
        <v>0</v>
      </c>
      <c r="GT263" s="47">
        <v>0</v>
      </c>
      <c r="GU263" s="47">
        <v>0</v>
      </c>
      <c r="GV263" s="47">
        <v>0</v>
      </c>
      <c r="GW263" s="47">
        <v>0</v>
      </c>
      <c r="GX263" s="47">
        <v>0</v>
      </c>
      <c r="GY263" s="47">
        <v>0</v>
      </c>
      <c r="GZ263" s="47">
        <v>0</v>
      </c>
      <c r="HA263" s="47">
        <v>0</v>
      </c>
      <c r="HB263" s="47">
        <v>0</v>
      </c>
      <c r="HC263" s="47">
        <v>0</v>
      </c>
      <c r="HD263" s="47">
        <v>0</v>
      </c>
      <c r="HE263" s="47">
        <v>0</v>
      </c>
      <c r="HF263" s="47">
        <v>0</v>
      </c>
      <c r="HG263" s="47">
        <v>0</v>
      </c>
      <c r="HH263" s="47">
        <v>0</v>
      </c>
      <c r="HI263" s="47">
        <v>0</v>
      </c>
      <c r="HJ263" s="47">
        <v>0</v>
      </c>
      <c r="HK263" s="47">
        <v>0</v>
      </c>
      <c r="HL263" s="47">
        <v>0</v>
      </c>
      <c r="HM263" s="47">
        <v>0</v>
      </c>
      <c r="HN263" s="47">
        <v>0</v>
      </c>
      <c r="HO263" s="47">
        <v>0</v>
      </c>
      <c r="HP263" s="47">
        <v>0</v>
      </c>
      <c r="HQ263" s="47">
        <v>0</v>
      </c>
      <c r="HR263" s="47">
        <v>0</v>
      </c>
      <c r="HS263" s="47">
        <v>0</v>
      </c>
      <c r="HT263" s="47">
        <v>0</v>
      </c>
      <c r="HU263" s="47">
        <v>0</v>
      </c>
      <c r="HV263" s="47">
        <v>0</v>
      </c>
      <c r="HW263" s="47">
        <v>0</v>
      </c>
      <c r="HX263" s="47">
        <v>0</v>
      </c>
      <c r="HY263" s="47">
        <v>0</v>
      </c>
      <c r="HZ263" s="47">
        <v>0</v>
      </c>
    </row>
    <row r="264" spans="1:234" x14ac:dyDescent="0.25">
      <c r="A264" t="str">
        <f t="shared" si="4"/>
        <v>HOT_448</v>
      </c>
      <c r="B264" s="1" t="s">
        <v>1590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0.12609079382044999</v>
      </c>
      <c r="J264" s="1">
        <v>0</v>
      </c>
      <c r="K264" s="1">
        <v>0</v>
      </c>
      <c r="L264" s="1">
        <v>0</v>
      </c>
      <c r="M264" s="1">
        <v>0.29272213397615598</v>
      </c>
      <c r="N264" s="1">
        <v>0</v>
      </c>
      <c r="O264" s="1">
        <v>0</v>
      </c>
      <c r="P264" s="1">
        <v>0</v>
      </c>
      <c r="Q264" s="1">
        <v>0</v>
      </c>
      <c r="R264" s="1">
        <v>3.0015419582508699E-2</v>
      </c>
      <c r="S264" s="1">
        <v>0</v>
      </c>
      <c r="T264" s="1">
        <v>0</v>
      </c>
      <c r="U264" s="1">
        <v>0</v>
      </c>
      <c r="V264" s="1">
        <v>0.241449777058729</v>
      </c>
      <c r="W264" s="1">
        <v>0</v>
      </c>
      <c r="X264" s="1">
        <v>0</v>
      </c>
      <c r="Y264" s="1">
        <v>0</v>
      </c>
      <c r="Z264" s="1">
        <v>0</v>
      </c>
      <c r="AA264" s="1">
        <v>0.140997035168479</v>
      </c>
      <c r="AB264" s="1">
        <v>0</v>
      </c>
      <c r="AC264" s="1">
        <v>0</v>
      </c>
      <c r="AD264" s="1">
        <v>0</v>
      </c>
      <c r="AE264" s="1">
        <v>0</v>
      </c>
      <c r="AF264" s="1">
        <v>0.38428838408612098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2.1208200908316901E-2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7.1081399876699106E-2</v>
      </c>
      <c r="AT264" s="1">
        <v>5.2046246501609404E-3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4.8526898582689597E-2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3.5904041780712602E-3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0.58770849658569402</v>
      </c>
      <c r="BX264" s="1">
        <v>0</v>
      </c>
      <c r="BY264" s="1">
        <v>0.14558301685670499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5.3922406073524602E-2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47">
        <v>0</v>
      </c>
      <c r="CL264" s="47">
        <v>0.212559954311514</v>
      </c>
      <c r="CM264" s="47">
        <v>0.114589189443644</v>
      </c>
      <c r="CN264" s="47">
        <v>0</v>
      </c>
      <c r="CO264" s="47">
        <v>0</v>
      </c>
      <c r="CP264" s="47">
        <v>0</v>
      </c>
      <c r="CQ264" s="47">
        <v>0</v>
      </c>
      <c r="CR264" s="47">
        <v>0</v>
      </c>
      <c r="CS264" s="47">
        <v>0</v>
      </c>
      <c r="CT264" s="47">
        <v>0</v>
      </c>
      <c r="CU264" s="47">
        <v>0</v>
      </c>
      <c r="CV264" s="47">
        <v>0</v>
      </c>
      <c r="CW264" s="47">
        <v>0</v>
      </c>
      <c r="CX264" s="47">
        <v>0</v>
      </c>
      <c r="CY264" s="47">
        <v>0</v>
      </c>
      <c r="CZ264" s="47">
        <v>8.5176770649088296E-3</v>
      </c>
      <c r="DA264" s="47">
        <v>0.14574873030662999</v>
      </c>
      <c r="DB264" s="47">
        <v>0</v>
      </c>
      <c r="DC264" s="47">
        <v>0</v>
      </c>
      <c r="DD264" s="47">
        <v>0</v>
      </c>
      <c r="DE264" s="47">
        <v>0</v>
      </c>
      <c r="DF264" s="47">
        <v>8.7897268636004403E-2</v>
      </c>
      <c r="DG264" s="47">
        <v>0</v>
      </c>
      <c r="DH264" s="47">
        <v>0</v>
      </c>
      <c r="DI264" s="47">
        <v>0</v>
      </c>
      <c r="DJ264" s="47">
        <v>0</v>
      </c>
      <c r="DK264" s="47">
        <v>0</v>
      </c>
      <c r="DL264" s="47">
        <v>0</v>
      </c>
      <c r="DM264" s="47">
        <v>0</v>
      </c>
      <c r="DN264" s="47">
        <v>0</v>
      </c>
      <c r="DO264" s="47">
        <v>0</v>
      </c>
      <c r="DP264" s="47">
        <v>0</v>
      </c>
      <c r="DQ264" s="47">
        <v>0</v>
      </c>
      <c r="DR264" s="47">
        <v>0</v>
      </c>
      <c r="DS264" s="47">
        <v>0</v>
      </c>
      <c r="DT264" s="47">
        <v>9.4150007927820703E-2</v>
      </c>
      <c r="DU264" s="47">
        <v>0</v>
      </c>
      <c r="DV264" s="47">
        <v>0</v>
      </c>
      <c r="DW264" s="47">
        <v>0</v>
      </c>
      <c r="DX264" s="47">
        <v>0</v>
      </c>
      <c r="DY264" s="47">
        <v>0</v>
      </c>
      <c r="DZ264" s="47">
        <v>0</v>
      </c>
      <c r="EA264" s="47">
        <v>0</v>
      </c>
      <c r="EB264" s="47">
        <v>0</v>
      </c>
      <c r="EC264" s="47">
        <v>0</v>
      </c>
      <c r="ED264" s="47">
        <v>0</v>
      </c>
      <c r="EE264" s="47">
        <v>0</v>
      </c>
      <c r="EF264" s="47">
        <v>0</v>
      </c>
      <c r="EG264" s="47">
        <v>0</v>
      </c>
      <c r="EH264" s="47">
        <v>0</v>
      </c>
      <c r="EI264" s="47">
        <v>0</v>
      </c>
      <c r="EJ264" s="47">
        <v>0</v>
      </c>
      <c r="EK264" s="47">
        <v>0</v>
      </c>
      <c r="EL264" s="47">
        <v>0</v>
      </c>
      <c r="EM264" s="47">
        <v>5.4339345323328403E-2</v>
      </c>
      <c r="EN264" s="47">
        <v>0</v>
      </c>
      <c r="EO264" s="47">
        <v>7.9099984257760603E-2</v>
      </c>
      <c r="EP264" s="47">
        <v>0</v>
      </c>
      <c r="EQ264" s="47">
        <v>0</v>
      </c>
      <c r="ER264" s="47">
        <v>0</v>
      </c>
      <c r="ES264" s="47">
        <v>0</v>
      </c>
      <c r="ET264" s="47">
        <v>5.6033665620157797E-3</v>
      </c>
      <c r="EU264" s="47">
        <v>1.5652366070755399E-2</v>
      </c>
      <c r="EV264" s="47">
        <v>0</v>
      </c>
      <c r="EW264" s="47">
        <v>0</v>
      </c>
      <c r="EX264" s="47">
        <v>0</v>
      </c>
      <c r="EY264" s="47">
        <v>0</v>
      </c>
      <c r="EZ264" s="47">
        <v>0</v>
      </c>
      <c r="FA264" s="47">
        <v>0</v>
      </c>
      <c r="FB264" s="47">
        <v>2.23968800784601E-2</v>
      </c>
      <c r="FC264" s="47">
        <v>0</v>
      </c>
      <c r="FD264" s="47">
        <v>0</v>
      </c>
      <c r="FE264" s="47">
        <v>0</v>
      </c>
      <c r="FF264" s="47">
        <v>0</v>
      </c>
      <c r="FG264" s="47">
        <v>0</v>
      </c>
      <c r="FH264" s="47">
        <v>0</v>
      </c>
      <c r="FI264" s="47">
        <v>0</v>
      </c>
      <c r="FJ264" s="47">
        <v>0.15245968288386</v>
      </c>
      <c r="FK264" s="47">
        <v>0</v>
      </c>
      <c r="FL264" s="47">
        <v>0</v>
      </c>
      <c r="FM264" s="47">
        <v>7.0409379033600797E-2</v>
      </c>
      <c r="FN264" s="47">
        <v>0</v>
      </c>
      <c r="FO264" s="47">
        <v>0</v>
      </c>
      <c r="FP264" s="47">
        <v>0</v>
      </c>
      <c r="FQ264" s="47">
        <v>0</v>
      </c>
      <c r="FR264" s="47">
        <v>0</v>
      </c>
      <c r="FS264" s="47">
        <v>0</v>
      </c>
      <c r="FT264" s="47">
        <v>0</v>
      </c>
      <c r="FU264" s="47">
        <v>0</v>
      </c>
      <c r="FV264" s="47">
        <v>0</v>
      </c>
      <c r="FW264" s="47">
        <v>0</v>
      </c>
      <c r="FX264" s="47">
        <v>0</v>
      </c>
      <c r="FY264" s="47">
        <v>9.4332277211118601E-2</v>
      </c>
      <c r="FZ264" s="47">
        <v>0</v>
      </c>
      <c r="GA264" s="47">
        <v>0</v>
      </c>
      <c r="GB264" s="47">
        <v>0</v>
      </c>
      <c r="GC264" s="47">
        <v>0</v>
      </c>
      <c r="GD264" s="47">
        <v>0</v>
      </c>
      <c r="GE264" s="47">
        <v>0</v>
      </c>
      <c r="GF264" s="47">
        <v>0</v>
      </c>
      <c r="GG264" s="47">
        <v>0</v>
      </c>
      <c r="GH264" s="47">
        <v>8.0244943610721695E-2</v>
      </c>
      <c r="GI264" s="47">
        <v>3.9166515890434601</v>
      </c>
      <c r="GJ264" s="47">
        <v>0.22406696464649001</v>
      </c>
      <c r="GK264" s="47">
        <v>0</v>
      </c>
      <c r="GL264" s="47">
        <v>0</v>
      </c>
      <c r="GM264" s="47">
        <v>0</v>
      </c>
      <c r="GN264" s="47">
        <v>0</v>
      </c>
      <c r="GO264" s="47">
        <v>0</v>
      </c>
      <c r="GP264" s="47">
        <v>0</v>
      </c>
      <c r="GQ264" s="47">
        <v>0</v>
      </c>
      <c r="GR264" s="47">
        <v>0</v>
      </c>
      <c r="GS264" s="47">
        <v>0.151070766773031</v>
      </c>
      <c r="GT264" s="47">
        <v>0</v>
      </c>
      <c r="GU264" s="47">
        <v>0</v>
      </c>
      <c r="GV264" s="47">
        <v>0</v>
      </c>
      <c r="GW264" s="47">
        <v>0</v>
      </c>
      <c r="GX264" s="47">
        <v>1.1959615954774201</v>
      </c>
      <c r="GY264" s="47">
        <v>0</v>
      </c>
      <c r="GZ264" s="47">
        <v>0</v>
      </c>
      <c r="HA264" s="47">
        <v>0</v>
      </c>
      <c r="HB264" s="47">
        <v>0</v>
      </c>
      <c r="HC264" s="47">
        <v>0</v>
      </c>
      <c r="HD264" s="47">
        <v>5.3411004803429699E-3</v>
      </c>
      <c r="HE264" s="47">
        <v>0</v>
      </c>
      <c r="HF264" s="47">
        <v>0</v>
      </c>
      <c r="HG264" s="47">
        <v>0</v>
      </c>
      <c r="HH264" s="47">
        <v>0</v>
      </c>
      <c r="HI264" s="47">
        <v>0</v>
      </c>
      <c r="HJ264" s="47">
        <v>2.5683639814551001E-3</v>
      </c>
      <c r="HK264" s="47">
        <v>0</v>
      </c>
      <c r="HL264" s="47">
        <v>0</v>
      </c>
      <c r="HM264" s="47">
        <v>0</v>
      </c>
      <c r="HN264" s="47">
        <v>0</v>
      </c>
      <c r="HO264" s="47">
        <v>0</v>
      </c>
      <c r="HP264" s="47">
        <v>0</v>
      </c>
      <c r="HQ264" s="47">
        <v>0</v>
      </c>
      <c r="HR264" s="47">
        <v>0</v>
      </c>
      <c r="HS264" s="47">
        <v>0</v>
      </c>
      <c r="HT264" s="47">
        <v>0</v>
      </c>
      <c r="HU264" s="47">
        <v>4.0489581931630901E-2</v>
      </c>
      <c r="HV264" s="47">
        <v>0</v>
      </c>
      <c r="HW264" s="47">
        <v>0</v>
      </c>
      <c r="HX264" s="47">
        <v>2.5825658476350202</v>
      </c>
      <c r="HY264" s="47">
        <v>7.2201575731209694E-2</v>
      </c>
      <c r="HZ264" s="47">
        <v>3.3224806333413799</v>
      </c>
    </row>
    <row r="265" spans="1:234" x14ac:dyDescent="0.25">
      <c r="A265" t="str">
        <f t="shared" si="4"/>
        <v>HOT_451</v>
      </c>
      <c r="B265" s="1" t="s">
        <v>1591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4.8036048010765102E-2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47">
        <v>0</v>
      </c>
      <c r="CL265" s="47">
        <v>0</v>
      </c>
      <c r="CM265" s="47">
        <v>0</v>
      </c>
      <c r="CN265" s="47">
        <v>0</v>
      </c>
      <c r="CO265" s="47">
        <v>0</v>
      </c>
      <c r="CP265" s="47">
        <v>0</v>
      </c>
      <c r="CQ265" s="47">
        <v>0</v>
      </c>
      <c r="CR265" s="47">
        <v>0</v>
      </c>
      <c r="CS265" s="47">
        <v>0</v>
      </c>
      <c r="CT265" s="47">
        <v>0</v>
      </c>
      <c r="CU265" s="47">
        <v>0</v>
      </c>
      <c r="CV265" s="47">
        <v>0</v>
      </c>
      <c r="CW265" s="47">
        <v>0</v>
      </c>
      <c r="CX265" s="47">
        <v>0</v>
      </c>
      <c r="CY265" s="47">
        <v>0</v>
      </c>
      <c r="CZ265" s="47">
        <v>0</v>
      </c>
      <c r="DA265" s="47">
        <v>0</v>
      </c>
      <c r="DB265" s="47">
        <v>0</v>
      </c>
      <c r="DC265" s="47">
        <v>0</v>
      </c>
      <c r="DD265" s="47">
        <v>0</v>
      </c>
      <c r="DE265" s="47">
        <v>0</v>
      </c>
      <c r="DF265" s="47">
        <v>0</v>
      </c>
      <c r="DG265" s="47">
        <v>0</v>
      </c>
      <c r="DH265" s="47">
        <v>7.8458620765926995E-2</v>
      </c>
      <c r="DI265" s="47">
        <v>0</v>
      </c>
      <c r="DJ265" s="47">
        <v>0</v>
      </c>
      <c r="DK265" s="47">
        <v>0</v>
      </c>
      <c r="DL265" s="47">
        <v>0</v>
      </c>
      <c r="DM265" s="47">
        <v>0</v>
      </c>
      <c r="DN265" s="47">
        <v>0</v>
      </c>
      <c r="DO265" s="47">
        <v>0</v>
      </c>
      <c r="DP265" s="47">
        <v>0</v>
      </c>
      <c r="DQ265" s="47">
        <v>0</v>
      </c>
      <c r="DR265" s="47">
        <v>0</v>
      </c>
      <c r="DS265" s="47">
        <v>0</v>
      </c>
      <c r="DT265" s="47">
        <v>6.2766671951880404E-2</v>
      </c>
      <c r="DU265" s="47">
        <v>0</v>
      </c>
      <c r="DV265" s="47">
        <v>0</v>
      </c>
      <c r="DW265" s="47">
        <v>0</v>
      </c>
      <c r="DX265" s="47">
        <v>0</v>
      </c>
      <c r="DY265" s="47">
        <v>0</v>
      </c>
      <c r="DZ265" s="47">
        <v>0</v>
      </c>
      <c r="EA265" s="47">
        <v>0</v>
      </c>
      <c r="EB265" s="47">
        <v>0</v>
      </c>
      <c r="EC265" s="47">
        <v>0</v>
      </c>
      <c r="ED265" s="47">
        <v>0</v>
      </c>
      <c r="EE265" s="47">
        <v>0</v>
      </c>
      <c r="EF265" s="47">
        <v>0</v>
      </c>
      <c r="EG265" s="47">
        <v>0</v>
      </c>
      <c r="EH265" s="47">
        <v>0</v>
      </c>
      <c r="EI265" s="47">
        <v>0</v>
      </c>
      <c r="EJ265" s="47">
        <v>0</v>
      </c>
      <c r="EK265" s="47">
        <v>0</v>
      </c>
      <c r="EL265" s="47">
        <v>0</v>
      </c>
      <c r="EM265" s="47">
        <v>0</v>
      </c>
      <c r="EN265" s="47">
        <v>0</v>
      </c>
      <c r="EO265" s="47">
        <v>0</v>
      </c>
      <c r="EP265" s="47">
        <v>0</v>
      </c>
      <c r="EQ265" s="47">
        <v>0</v>
      </c>
      <c r="ER265" s="47">
        <v>0</v>
      </c>
      <c r="ES265" s="47">
        <v>0</v>
      </c>
      <c r="ET265" s="47">
        <v>0</v>
      </c>
      <c r="EU265" s="47">
        <v>3.1304732141510798E-2</v>
      </c>
      <c r="EV265" s="47">
        <v>0</v>
      </c>
      <c r="EW265" s="47">
        <v>0</v>
      </c>
      <c r="EX265" s="47">
        <v>0</v>
      </c>
      <c r="EY265" s="47">
        <v>0</v>
      </c>
      <c r="EZ265" s="47">
        <v>0</v>
      </c>
      <c r="FA265" s="47">
        <v>0</v>
      </c>
      <c r="FB265" s="47">
        <v>0</v>
      </c>
      <c r="FC265" s="47">
        <v>0</v>
      </c>
      <c r="FD265" s="47">
        <v>0</v>
      </c>
      <c r="FE265" s="47">
        <v>0</v>
      </c>
      <c r="FF265" s="47">
        <v>0</v>
      </c>
      <c r="FG265" s="47">
        <v>0</v>
      </c>
      <c r="FH265" s="47">
        <v>0</v>
      </c>
      <c r="FI265" s="47">
        <v>0</v>
      </c>
      <c r="FJ265" s="47">
        <v>0</v>
      </c>
      <c r="FK265" s="47">
        <v>0</v>
      </c>
      <c r="FL265" s="47">
        <v>0</v>
      </c>
      <c r="FM265" s="47">
        <v>0</v>
      </c>
      <c r="FN265" s="47">
        <v>0</v>
      </c>
      <c r="FO265" s="47">
        <v>0</v>
      </c>
      <c r="FP265" s="47">
        <v>0</v>
      </c>
      <c r="FQ265" s="47">
        <v>0</v>
      </c>
      <c r="FR265" s="47">
        <v>0</v>
      </c>
      <c r="FS265" s="47">
        <v>0</v>
      </c>
      <c r="FT265" s="47">
        <v>0</v>
      </c>
      <c r="FU265" s="47">
        <v>0</v>
      </c>
      <c r="FV265" s="47">
        <v>0</v>
      </c>
      <c r="FW265" s="47">
        <v>0</v>
      </c>
      <c r="FX265" s="47">
        <v>0</v>
      </c>
      <c r="FY265" s="47">
        <v>0</v>
      </c>
      <c r="FZ265" s="47">
        <v>0</v>
      </c>
      <c r="GA265" s="47">
        <v>0</v>
      </c>
      <c r="GB265" s="47">
        <v>0</v>
      </c>
      <c r="GC265" s="47">
        <v>0</v>
      </c>
      <c r="GD265" s="47">
        <v>0</v>
      </c>
      <c r="GE265" s="47">
        <v>0</v>
      </c>
      <c r="GF265" s="47">
        <v>0</v>
      </c>
      <c r="GG265" s="47">
        <v>0</v>
      </c>
      <c r="GH265" s="47">
        <v>0</v>
      </c>
      <c r="GI265" s="47">
        <v>0</v>
      </c>
      <c r="GJ265" s="47">
        <v>0</v>
      </c>
      <c r="GK265" s="47">
        <v>0</v>
      </c>
      <c r="GL265" s="47">
        <v>0</v>
      </c>
      <c r="GM265" s="47">
        <v>0</v>
      </c>
      <c r="GN265" s="47">
        <v>0</v>
      </c>
      <c r="GO265" s="47">
        <v>0</v>
      </c>
      <c r="GP265" s="47">
        <v>0</v>
      </c>
      <c r="GQ265" s="47">
        <v>0</v>
      </c>
      <c r="GR265" s="47">
        <v>0</v>
      </c>
      <c r="GS265" s="47">
        <v>0</v>
      </c>
      <c r="GT265" s="47">
        <v>0</v>
      </c>
      <c r="GU265" s="47">
        <v>0</v>
      </c>
      <c r="GV265" s="47">
        <v>0</v>
      </c>
      <c r="GW265" s="47">
        <v>0</v>
      </c>
      <c r="GX265" s="47">
        <v>0</v>
      </c>
      <c r="GY265" s="47">
        <v>0</v>
      </c>
      <c r="GZ265" s="47">
        <v>0</v>
      </c>
      <c r="HA265" s="47">
        <v>0</v>
      </c>
      <c r="HB265" s="47">
        <v>0</v>
      </c>
      <c r="HC265" s="47">
        <v>0</v>
      </c>
      <c r="HD265" s="47">
        <v>0</v>
      </c>
      <c r="HE265" s="47">
        <v>0</v>
      </c>
      <c r="HF265" s="47">
        <v>0</v>
      </c>
      <c r="HG265" s="47">
        <v>0</v>
      </c>
      <c r="HH265" s="47">
        <v>0</v>
      </c>
      <c r="HI265" s="47">
        <v>0</v>
      </c>
      <c r="HJ265" s="47">
        <v>0</v>
      </c>
      <c r="HK265" s="47">
        <v>0</v>
      </c>
      <c r="HL265" s="47">
        <v>0</v>
      </c>
      <c r="HM265" s="47">
        <v>0</v>
      </c>
      <c r="HN265" s="47">
        <v>0</v>
      </c>
      <c r="HO265" s="47">
        <v>0</v>
      </c>
      <c r="HP265" s="47">
        <v>0</v>
      </c>
      <c r="HQ265" s="47">
        <v>0</v>
      </c>
      <c r="HR265" s="47">
        <v>0</v>
      </c>
      <c r="HS265" s="47">
        <v>0</v>
      </c>
      <c r="HT265" s="47">
        <v>0</v>
      </c>
      <c r="HU265" s="47">
        <v>0</v>
      </c>
      <c r="HV265" s="47">
        <v>0</v>
      </c>
      <c r="HW265" s="47">
        <v>0</v>
      </c>
      <c r="HX265" s="47">
        <v>0</v>
      </c>
      <c r="HY265" s="47">
        <v>0</v>
      </c>
      <c r="HZ265" s="47">
        <v>0</v>
      </c>
    </row>
    <row r="266" spans="1:234" x14ac:dyDescent="0.25">
      <c r="A266" t="str">
        <f t="shared" si="4"/>
        <v>HOT_455</v>
      </c>
      <c r="B266" s="1" t="s">
        <v>1592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1.3147875370127999E-2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47">
        <v>0</v>
      </c>
      <c r="CL266" s="47">
        <v>0</v>
      </c>
      <c r="CM266" s="47">
        <v>0</v>
      </c>
      <c r="CN266" s="47">
        <v>0</v>
      </c>
      <c r="CO266" s="47">
        <v>0</v>
      </c>
      <c r="CP266" s="47">
        <v>0</v>
      </c>
      <c r="CQ266" s="47">
        <v>0</v>
      </c>
      <c r="CR266" s="47">
        <v>0</v>
      </c>
      <c r="CS266" s="47">
        <v>0</v>
      </c>
      <c r="CT266" s="47">
        <v>0</v>
      </c>
      <c r="CU266" s="47">
        <v>0</v>
      </c>
      <c r="CV266" s="47">
        <v>0</v>
      </c>
      <c r="CW266" s="47">
        <v>0</v>
      </c>
      <c r="CX266" s="47">
        <v>0</v>
      </c>
      <c r="CY266" s="47">
        <v>0</v>
      </c>
      <c r="CZ266" s="47">
        <v>0</v>
      </c>
      <c r="DA266" s="47">
        <v>0</v>
      </c>
      <c r="DB266" s="47">
        <v>0</v>
      </c>
      <c r="DC266" s="47">
        <v>0</v>
      </c>
      <c r="DD266" s="47">
        <v>0</v>
      </c>
      <c r="DE266" s="47">
        <v>0</v>
      </c>
      <c r="DF266" s="47">
        <v>0</v>
      </c>
      <c r="DG266" s="47">
        <v>0</v>
      </c>
      <c r="DH266" s="47">
        <v>0</v>
      </c>
      <c r="DI266" s="47">
        <v>0</v>
      </c>
      <c r="DJ266" s="47">
        <v>0</v>
      </c>
      <c r="DK266" s="47">
        <v>0</v>
      </c>
      <c r="DL266" s="47">
        <v>0</v>
      </c>
      <c r="DM266" s="47">
        <v>0</v>
      </c>
      <c r="DN266" s="47">
        <v>0</v>
      </c>
      <c r="DO266" s="47">
        <v>0</v>
      </c>
      <c r="DP266" s="47">
        <v>0</v>
      </c>
      <c r="DQ266" s="47">
        <v>0</v>
      </c>
      <c r="DR266" s="47">
        <v>0</v>
      </c>
      <c r="DS266" s="47">
        <v>0</v>
      </c>
      <c r="DT266" s="47">
        <v>2.0922223983960101E-2</v>
      </c>
      <c r="DU266" s="47">
        <v>0</v>
      </c>
      <c r="DV266" s="47">
        <v>0</v>
      </c>
      <c r="DW266" s="47">
        <v>0</v>
      </c>
      <c r="DX266" s="47">
        <v>0</v>
      </c>
      <c r="DY266" s="47">
        <v>0</v>
      </c>
      <c r="DZ266" s="47">
        <v>0</v>
      </c>
      <c r="EA266" s="47">
        <v>0</v>
      </c>
      <c r="EB266" s="47">
        <v>0</v>
      </c>
      <c r="EC266" s="47">
        <v>0</v>
      </c>
      <c r="ED266" s="47">
        <v>0</v>
      </c>
      <c r="EE266" s="47">
        <v>0</v>
      </c>
      <c r="EF266" s="47">
        <v>0</v>
      </c>
      <c r="EG266" s="47">
        <v>0</v>
      </c>
      <c r="EH266" s="47">
        <v>0</v>
      </c>
      <c r="EI266" s="47">
        <v>0</v>
      </c>
      <c r="EJ266" s="47">
        <v>0</v>
      </c>
      <c r="EK266" s="47">
        <v>0</v>
      </c>
      <c r="EL266" s="47">
        <v>0</v>
      </c>
      <c r="EM266" s="47">
        <v>0</v>
      </c>
      <c r="EN266" s="47">
        <v>0</v>
      </c>
      <c r="EO266" s="47">
        <v>0</v>
      </c>
      <c r="EP266" s="47">
        <v>3.8366556308618099E-2</v>
      </c>
      <c r="EQ266" s="47">
        <v>0</v>
      </c>
      <c r="ER266" s="47">
        <v>0</v>
      </c>
      <c r="ES266" s="47">
        <v>0</v>
      </c>
      <c r="ET266" s="47">
        <v>0</v>
      </c>
      <c r="EU266" s="47">
        <v>1.04349107138369E-2</v>
      </c>
      <c r="EV266" s="47">
        <v>0</v>
      </c>
      <c r="EW266" s="47">
        <v>0</v>
      </c>
      <c r="EX266" s="47">
        <v>0</v>
      </c>
      <c r="EY266" s="47">
        <v>0</v>
      </c>
      <c r="EZ266" s="47">
        <v>0</v>
      </c>
      <c r="FA266" s="47">
        <v>0</v>
      </c>
      <c r="FB266" s="47">
        <v>0</v>
      </c>
      <c r="FC266" s="47">
        <v>0</v>
      </c>
      <c r="FD266" s="47">
        <v>0</v>
      </c>
      <c r="FE266" s="47">
        <v>0</v>
      </c>
      <c r="FF266" s="47">
        <v>1.0580042995397301E-2</v>
      </c>
      <c r="FG266" s="47">
        <v>0</v>
      </c>
      <c r="FH266" s="47">
        <v>0</v>
      </c>
      <c r="FI266" s="47">
        <v>0</v>
      </c>
      <c r="FJ266" s="47">
        <v>0</v>
      </c>
      <c r="FK266" s="47">
        <v>0</v>
      </c>
      <c r="FL266" s="47">
        <v>0</v>
      </c>
      <c r="FM266" s="47">
        <v>0</v>
      </c>
      <c r="FN266" s="47">
        <v>0</v>
      </c>
      <c r="FO266" s="47">
        <v>0</v>
      </c>
      <c r="FP266" s="47">
        <v>0</v>
      </c>
      <c r="FQ266" s="47">
        <v>0</v>
      </c>
      <c r="FR266" s="47">
        <v>0</v>
      </c>
      <c r="FS266" s="47">
        <v>0</v>
      </c>
      <c r="FT266" s="47">
        <v>0</v>
      </c>
      <c r="FU266" s="47">
        <v>0</v>
      </c>
      <c r="FV266" s="47">
        <v>0</v>
      </c>
      <c r="FW266" s="47">
        <v>0</v>
      </c>
      <c r="FX266" s="47">
        <v>0</v>
      </c>
      <c r="FY266" s="47">
        <v>0</v>
      </c>
      <c r="FZ266" s="47">
        <v>0</v>
      </c>
      <c r="GA266" s="47">
        <v>0</v>
      </c>
      <c r="GB266" s="47">
        <v>0</v>
      </c>
      <c r="GC266" s="47">
        <v>0</v>
      </c>
      <c r="GD266" s="47">
        <v>0</v>
      </c>
      <c r="GE266" s="47">
        <v>0</v>
      </c>
      <c r="GF266" s="47">
        <v>0</v>
      </c>
      <c r="GG266" s="47">
        <v>0</v>
      </c>
      <c r="GH266" s="47">
        <v>0</v>
      </c>
      <c r="GI266" s="47">
        <v>0</v>
      </c>
      <c r="GJ266" s="47">
        <v>0</v>
      </c>
      <c r="GK266" s="47">
        <v>0</v>
      </c>
      <c r="GL266" s="47">
        <v>0</v>
      </c>
      <c r="GM266" s="47">
        <v>0</v>
      </c>
      <c r="GN266" s="47">
        <v>0</v>
      </c>
      <c r="GO266" s="47">
        <v>0</v>
      </c>
      <c r="GP266" s="47">
        <v>0</v>
      </c>
      <c r="GQ266" s="47">
        <v>0</v>
      </c>
      <c r="GR266" s="47">
        <v>0</v>
      </c>
      <c r="GS266" s="47">
        <v>0</v>
      </c>
      <c r="GT266" s="47">
        <v>0</v>
      </c>
      <c r="GU266" s="47">
        <v>0</v>
      </c>
      <c r="GV266" s="47">
        <v>0</v>
      </c>
      <c r="GW266" s="47">
        <v>0</v>
      </c>
      <c r="GX266" s="47">
        <v>0</v>
      </c>
      <c r="GY266" s="47">
        <v>0</v>
      </c>
      <c r="GZ266" s="47">
        <v>0</v>
      </c>
      <c r="HA266" s="47">
        <v>0</v>
      </c>
      <c r="HB266" s="47">
        <v>0</v>
      </c>
      <c r="HC266" s="47">
        <v>0</v>
      </c>
      <c r="HD266" s="47">
        <v>0</v>
      </c>
      <c r="HE266" s="47">
        <v>0</v>
      </c>
      <c r="HF266" s="47">
        <v>0</v>
      </c>
      <c r="HG266" s="47">
        <v>0</v>
      </c>
      <c r="HH266" s="47">
        <v>0</v>
      </c>
      <c r="HI266" s="47">
        <v>0</v>
      </c>
      <c r="HJ266" s="47">
        <v>0</v>
      </c>
      <c r="HK266" s="47">
        <v>0</v>
      </c>
      <c r="HL266" s="47">
        <v>0</v>
      </c>
      <c r="HM266" s="47">
        <v>0</v>
      </c>
      <c r="HN266" s="47">
        <v>0</v>
      </c>
      <c r="HO266" s="47">
        <v>0</v>
      </c>
      <c r="HP266" s="47">
        <v>0</v>
      </c>
      <c r="HQ266" s="47">
        <v>0</v>
      </c>
      <c r="HR266" s="47">
        <v>0</v>
      </c>
      <c r="HS266" s="47">
        <v>0</v>
      </c>
      <c r="HT266" s="47">
        <v>0</v>
      </c>
      <c r="HU266" s="47">
        <v>0</v>
      </c>
      <c r="HV266" s="47">
        <v>0</v>
      </c>
      <c r="HW266" s="47">
        <v>0</v>
      </c>
      <c r="HX266" s="47">
        <v>0</v>
      </c>
      <c r="HY266" s="47">
        <v>0</v>
      </c>
      <c r="HZ266" s="47">
        <v>0</v>
      </c>
    </row>
    <row r="267" spans="1:234" x14ac:dyDescent="0.25">
      <c r="A267" t="str">
        <f t="shared" si="4"/>
        <v>HOT_459</v>
      </c>
      <c r="B267" s="1" t="s">
        <v>1593</v>
      </c>
      <c r="C267" s="1">
        <v>0</v>
      </c>
      <c r="D267" s="1">
        <v>3.2667575415297898E-2</v>
      </c>
      <c r="E267" s="1">
        <v>0</v>
      </c>
      <c r="F267" s="1">
        <v>0.15281744233008701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7.0851680178874901E-2</v>
      </c>
      <c r="R267" s="1">
        <v>0</v>
      </c>
      <c r="S267" s="1">
        <v>0</v>
      </c>
      <c r="T267" s="1">
        <v>1.99544081554523E-2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5.0411719716599697E-2</v>
      </c>
      <c r="AE267" s="1">
        <v>0</v>
      </c>
      <c r="AF267" s="1">
        <v>0</v>
      </c>
      <c r="AG267" s="1">
        <v>0</v>
      </c>
      <c r="AH267" s="1">
        <v>0</v>
      </c>
      <c r="AI267" s="1">
        <v>5.2797107604072198E-2</v>
      </c>
      <c r="AJ267" s="1">
        <v>0.19769036041263399</v>
      </c>
      <c r="AK267" s="1">
        <v>0</v>
      </c>
      <c r="AL267" s="1">
        <v>3.73468300224006E-2</v>
      </c>
      <c r="AM267" s="1">
        <v>0</v>
      </c>
      <c r="AN267" s="1">
        <v>0</v>
      </c>
      <c r="AO267" s="1">
        <v>0</v>
      </c>
      <c r="AP267" s="1">
        <v>0</v>
      </c>
      <c r="AQ267" s="1">
        <v>0.15477493917968599</v>
      </c>
      <c r="AR267" s="1">
        <v>0</v>
      </c>
      <c r="AS267" s="1">
        <v>0</v>
      </c>
      <c r="AT267" s="1">
        <v>2.7757998134191698E-2</v>
      </c>
      <c r="AU267" s="1">
        <v>0</v>
      </c>
      <c r="AV267" s="1">
        <v>1.42080521411717E-2</v>
      </c>
      <c r="AW267" s="1">
        <v>0</v>
      </c>
      <c r="AX267" s="1">
        <v>0.98992075014876701</v>
      </c>
      <c r="AY267" s="1">
        <v>0</v>
      </c>
      <c r="AZ267" s="1">
        <v>0</v>
      </c>
      <c r="BA267" s="1">
        <v>0</v>
      </c>
      <c r="BB267" s="1">
        <v>2.1567510481195401E-2</v>
      </c>
      <c r="BC267" s="1">
        <v>0</v>
      </c>
      <c r="BD267" s="1">
        <v>0</v>
      </c>
      <c r="BE267" s="1">
        <v>0</v>
      </c>
      <c r="BF267" s="1">
        <v>9.3502476088353798E-2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4.1305732629460599E-2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4.5142020730761104E-3</v>
      </c>
      <c r="BZ267" s="1">
        <v>0</v>
      </c>
      <c r="CA267" s="1">
        <v>1.6777389458152801E-2</v>
      </c>
      <c r="CB267" s="1">
        <v>0</v>
      </c>
      <c r="CC267" s="1">
        <v>0</v>
      </c>
      <c r="CD267" s="1">
        <v>0</v>
      </c>
      <c r="CE267" s="1">
        <v>2.8758616572546501E-2</v>
      </c>
      <c r="CF267" s="1">
        <v>0</v>
      </c>
      <c r="CG267" s="1">
        <v>0</v>
      </c>
      <c r="CH267" s="1">
        <v>0</v>
      </c>
      <c r="CI267" s="1">
        <v>0</v>
      </c>
      <c r="CJ267" s="1">
        <v>3.2264710086323901E-2</v>
      </c>
      <c r="CK267" s="47">
        <v>0</v>
      </c>
      <c r="CL267" s="47">
        <v>0</v>
      </c>
      <c r="CM267" s="47">
        <v>0</v>
      </c>
      <c r="CN267" s="47">
        <v>0</v>
      </c>
      <c r="CO267" s="47">
        <v>0</v>
      </c>
      <c r="CP267" s="47">
        <v>4.8816576762804501E-2</v>
      </c>
      <c r="CQ267" s="47">
        <v>7.9382372261260197E-3</v>
      </c>
      <c r="CR267" s="47">
        <v>0</v>
      </c>
      <c r="CS267" s="47">
        <v>0</v>
      </c>
      <c r="CT267" s="47">
        <v>0</v>
      </c>
      <c r="CU267" s="47">
        <v>0</v>
      </c>
      <c r="CV267" s="47">
        <v>0</v>
      </c>
      <c r="CW267" s="47">
        <v>0</v>
      </c>
      <c r="CX267" s="47">
        <v>0</v>
      </c>
      <c r="CY267" s="47">
        <v>0</v>
      </c>
      <c r="CZ267" s="47">
        <v>0</v>
      </c>
      <c r="DA267" s="47">
        <v>6.07286376277624E-2</v>
      </c>
      <c r="DB267" s="47">
        <v>0</v>
      </c>
      <c r="DC267" s="47">
        <v>0</v>
      </c>
      <c r="DD267" s="47">
        <v>0</v>
      </c>
      <c r="DE267" s="47">
        <v>0</v>
      </c>
      <c r="DF267" s="47">
        <v>0</v>
      </c>
      <c r="DG267" s="47">
        <v>0</v>
      </c>
      <c r="DH267" s="47">
        <v>0</v>
      </c>
      <c r="DI267" s="47">
        <v>0</v>
      </c>
      <c r="DJ267" s="47">
        <v>0</v>
      </c>
      <c r="DK267" s="47">
        <v>0</v>
      </c>
      <c r="DL267" s="47">
        <v>0</v>
      </c>
      <c r="DM267" s="47">
        <v>0</v>
      </c>
      <c r="DN267" s="47">
        <v>0</v>
      </c>
      <c r="DO267" s="47">
        <v>0</v>
      </c>
      <c r="DP267" s="47">
        <v>0.10662044942813199</v>
      </c>
      <c r="DQ267" s="47">
        <v>0</v>
      </c>
      <c r="DR267" s="47">
        <v>0</v>
      </c>
      <c r="DS267" s="47">
        <v>0</v>
      </c>
      <c r="DT267" s="47">
        <v>0</v>
      </c>
      <c r="DU267" s="47">
        <v>0</v>
      </c>
      <c r="DV267" s="47">
        <v>0</v>
      </c>
      <c r="DW267" s="47">
        <v>0</v>
      </c>
      <c r="DX267" s="47">
        <v>0</v>
      </c>
      <c r="DY267" s="47">
        <v>0</v>
      </c>
      <c r="DZ267" s="47">
        <v>0</v>
      </c>
      <c r="EA267" s="47">
        <v>0</v>
      </c>
      <c r="EB267" s="47">
        <v>0</v>
      </c>
      <c r="EC267" s="47">
        <v>0</v>
      </c>
      <c r="ED267" s="47">
        <v>0</v>
      </c>
      <c r="EE267" s="47">
        <v>0</v>
      </c>
      <c r="EF267" s="47">
        <v>0</v>
      </c>
      <c r="EG267" s="47">
        <v>0</v>
      </c>
      <c r="EH267" s="47">
        <v>0</v>
      </c>
      <c r="EI267" s="47">
        <v>0</v>
      </c>
      <c r="EJ267" s="47">
        <v>0</v>
      </c>
      <c r="EK267" s="47">
        <v>0</v>
      </c>
      <c r="EL267" s="47">
        <v>0</v>
      </c>
      <c r="EM267" s="47">
        <v>0</v>
      </c>
      <c r="EN267" s="47">
        <v>0</v>
      </c>
      <c r="EO267" s="47">
        <v>0</v>
      </c>
      <c r="EP267" s="47">
        <v>0</v>
      </c>
      <c r="EQ267" s="47">
        <v>0</v>
      </c>
      <c r="ER267" s="47">
        <v>0</v>
      </c>
      <c r="ES267" s="47">
        <v>0</v>
      </c>
      <c r="ET267" s="47">
        <v>0</v>
      </c>
      <c r="EU267" s="47">
        <v>0</v>
      </c>
      <c r="EV267" s="47">
        <v>0</v>
      </c>
      <c r="EW267" s="47">
        <v>0</v>
      </c>
      <c r="EX267" s="47">
        <v>0</v>
      </c>
      <c r="EY267" s="47">
        <v>0.27153151486134097</v>
      </c>
      <c r="EZ267" s="47">
        <v>0</v>
      </c>
      <c r="FA267" s="47">
        <v>0</v>
      </c>
      <c r="FB267" s="47">
        <v>6.6361126158400296E-3</v>
      </c>
      <c r="FC267" s="47">
        <v>0.51658298170806405</v>
      </c>
      <c r="FD267" s="47">
        <v>0</v>
      </c>
      <c r="FE267" s="47">
        <v>0.306203521537046</v>
      </c>
      <c r="FF267" s="47">
        <v>0</v>
      </c>
      <c r="FG267" s="47">
        <v>0</v>
      </c>
      <c r="FH267" s="47">
        <v>0</v>
      </c>
      <c r="FI267" s="47">
        <v>0</v>
      </c>
      <c r="FJ267" s="47">
        <v>0</v>
      </c>
      <c r="FK267" s="47">
        <v>0</v>
      </c>
      <c r="FL267" s="47">
        <v>0</v>
      </c>
      <c r="FM267" s="47">
        <v>0.37551668817920397</v>
      </c>
      <c r="FN267" s="47">
        <v>4.3897236195338696</v>
      </c>
      <c r="FO267" s="47">
        <v>0.19247597260292901</v>
      </c>
      <c r="FP267" s="47">
        <v>5.0537320005920101E-2</v>
      </c>
      <c r="FQ267" s="47">
        <v>0</v>
      </c>
      <c r="FR267" s="47">
        <v>4.5305586178775802E-2</v>
      </c>
      <c r="FS267" s="47">
        <v>0</v>
      </c>
      <c r="FT267" s="47">
        <v>0</v>
      </c>
      <c r="FU267" s="47">
        <v>0</v>
      </c>
      <c r="FV267" s="47">
        <v>0</v>
      </c>
      <c r="FW267" s="47">
        <v>0</v>
      </c>
      <c r="FX267" s="47">
        <v>0</v>
      </c>
      <c r="FY267" s="47">
        <v>0</v>
      </c>
      <c r="FZ267" s="47">
        <v>0</v>
      </c>
      <c r="GA267" s="47">
        <v>0</v>
      </c>
      <c r="GB267" s="47">
        <v>0</v>
      </c>
      <c r="GC267" s="47">
        <v>0</v>
      </c>
      <c r="GD267" s="47">
        <v>0</v>
      </c>
      <c r="GE267" s="47">
        <v>0</v>
      </c>
      <c r="GF267" s="47">
        <v>0</v>
      </c>
      <c r="GG267" s="47">
        <v>0</v>
      </c>
      <c r="GH267" s="47">
        <v>0</v>
      </c>
      <c r="GI267" s="47">
        <v>0</v>
      </c>
      <c r="GJ267" s="47">
        <v>0</v>
      </c>
      <c r="GK267" s="47">
        <v>0</v>
      </c>
      <c r="GL267" s="47">
        <v>9.7551458394303001E-2</v>
      </c>
      <c r="GM267" s="47">
        <v>0</v>
      </c>
      <c r="GN267" s="47">
        <v>0</v>
      </c>
      <c r="GO267" s="47">
        <v>0</v>
      </c>
      <c r="GP267" s="47">
        <v>0</v>
      </c>
      <c r="GQ267" s="47">
        <v>0</v>
      </c>
      <c r="GR267" s="47">
        <v>0</v>
      </c>
      <c r="GS267" s="47">
        <v>0</v>
      </c>
      <c r="GT267" s="47">
        <v>0</v>
      </c>
      <c r="GU267" s="47">
        <v>0</v>
      </c>
      <c r="GV267" s="47">
        <v>0</v>
      </c>
      <c r="GW267" s="47">
        <v>0</v>
      </c>
      <c r="GX267" s="47">
        <v>0</v>
      </c>
      <c r="GY267" s="47">
        <v>0</v>
      </c>
      <c r="GZ267" s="47">
        <v>0</v>
      </c>
      <c r="HA267" s="47">
        <v>0</v>
      </c>
      <c r="HB267" s="47">
        <v>0</v>
      </c>
      <c r="HC267" s="47">
        <v>0</v>
      </c>
      <c r="HD267" s="47">
        <v>0</v>
      </c>
      <c r="HE267" s="47">
        <v>0</v>
      </c>
      <c r="HF267" s="47">
        <v>0</v>
      </c>
      <c r="HG267" s="47">
        <v>0</v>
      </c>
      <c r="HH267" s="47">
        <v>0</v>
      </c>
      <c r="HI267" s="47">
        <v>0</v>
      </c>
      <c r="HJ267" s="47">
        <v>0</v>
      </c>
      <c r="HK267" s="47">
        <v>0</v>
      </c>
      <c r="HL267" s="47">
        <v>0</v>
      </c>
      <c r="HM267" s="47">
        <v>0</v>
      </c>
      <c r="HN267" s="47">
        <v>0</v>
      </c>
      <c r="HO267" s="47">
        <v>0</v>
      </c>
      <c r="HP267" s="47">
        <v>6.5719863782009599E-2</v>
      </c>
      <c r="HQ267" s="47">
        <v>0</v>
      </c>
      <c r="HR267" s="47">
        <v>0</v>
      </c>
      <c r="HS267" s="47">
        <v>0</v>
      </c>
      <c r="HT267" s="47">
        <v>0</v>
      </c>
      <c r="HU267" s="47">
        <v>0</v>
      </c>
      <c r="HV267" s="47">
        <v>0</v>
      </c>
      <c r="HW267" s="47">
        <v>0</v>
      </c>
      <c r="HX267" s="47">
        <v>0</v>
      </c>
      <c r="HY267" s="47">
        <v>0</v>
      </c>
      <c r="HZ267" s="47">
        <v>0</v>
      </c>
    </row>
    <row r="268" spans="1:234" x14ac:dyDescent="0.25">
      <c r="A268" t="str">
        <f t="shared" si="4"/>
        <v>HOT_465</v>
      </c>
      <c r="B268" s="1" t="s">
        <v>1594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2.8759746840735501E-2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47">
        <v>0</v>
      </c>
      <c r="CL268" s="47">
        <v>0</v>
      </c>
      <c r="CM268" s="47">
        <v>0</v>
      </c>
      <c r="CN268" s="47">
        <v>0</v>
      </c>
      <c r="CO268" s="47">
        <v>0</v>
      </c>
      <c r="CP268" s="47">
        <v>0</v>
      </c>
      <c r="CQ268" s="47">
        <v>0</v>
      </c>
      <c r="CR268" s="47">
        <v>0</v>
      </c>
      <c r="CS268" s="47">
        <v>0</v>
      </c>
      <c r="CT268" s="47">
        <v>0</v>
      </c>
      <c r="CU268" s="47">
        <v>0</v>
      </c>
      <c r="CV268" s="47">
        <v>0</v>
      </c>
      <c r="CW268" s="47">
        <v>0</v>
      </c>
      <c r="CX268" s="47">
        <v>0</v>
      </c>
      <c r="CY268" s="47">
        <v>0</v>
      </c>
      <c r="CZ268" s="47">
        <v>0</v>
      </c>
      <c r="DA268" s="47">
        <v>0</v>
      </c>
      <c r="DB268" s="47">
        <v>0</v>
      </c>
      <c r="DC268" s="47">
        <v>0</v>
      </c>
      <c r="DD268" s="47">
        <v>0</v>
      </c>
      <c r="DE268" s="47">
        <v>0</v>
      </c>
      <c r="DF268" s="47">
        <v>0</v>
      </c>
      <c r="DG268" s="47">
        <v>0</v>
      </c>
      <c r="DH268" s="47">
        <v>0</v>
      </c>
      <c r="DI268" s="47">
        <v>0</v>
      </c>
      <c r="DJ268" s="47">
        <v>0</v>
      </c>
      <c r="DK268" s="47">
        <v>0</v>
      </c>
      <c r="DL268" s="47">
        <v>0</v>
      </c>
      <c r="DM268" s="47">
        <v>0</v>
      </c>
      <c r="DN268" s="47">
        <v>0</v>
      </c>
      <c r="DO268" s="47">
        <v>0</v>
      </c>
      <c r="DP268" s="47">
        <v>0</v>
      </c>
      <c r="DQ268" s="47">
        <v>0</v>
      </c>
      <c r="DR268" s="47">
        <v>0</v>
      </c>
      <c r="DS268" s="47">
        <v>0</v>
      </c>
      <c r="DT268" s="47">
        <v>0</v>
      </c>
      <c r="DU268" s="47">
        <v>0</v>
      </c>
      <c r="DV268" s="47">
        <v>0</v>
      </c>
      <c r="DW268" s="47">
        <v>0</v>
      </c>
      <c r="DX268" s="47">
        <v>0</v>
      </c>
      <c r="DY268" s="47">
        <v>0</v>
      </c>
      <c r="DZ268" s="47">
        <v>0</v>
      </c>
      <c r="EA268" s="47">
        <v>0</v>
      </c>
      <c r="EB268" s="47">
        <v>0</v>
      </c>
      <c r="EC268" s="47">
        <v>0</v>
      </c>
      <c r="ED268" s="47">
        <v>0</v>
      </c>
      <c r="EE268" s="47">
        <v>0</v>
      </c>
      <c r="EF268" s="47">
        <v>0</v>
      </c>
      <c r="EG268" s="47">
        <v>0</v>
      </c>
      <c r="EH268" s="47">
        <v>0</v>
      </c>
      <c r="EI268" s="47">
        <v>0</v>
      </c>
      <c r="EJ268" s="47">
        <v>0</v>
      </c>
      <c r="EK268" s="47">
        <v>0</v>
      </c>
      <c r="EL268" s="47">
        <v>0</v>
      </c>
      <c r="EM268" s="47">
        <v>0</v>
      </c>
      <c r="EN268" s="47">
        <v>0</v>
      </c>
      <c r="EO268" s="47">
        <v>0</v>
      </c>
      <c r="EP268" s="47">
        <v>0</v>
      </c>
      <c r="EQ268" s="47">
        <v>0</v>
      </c>
      <c r="ER268" s="47">
        <v>0</v>
      </c>
      <c r="ES268" s="47">
        <v>0</v>
      </c>
      <c r="ET268" s="47">
        <v>0</v>
      </c>
      <c r="EU268" s="47">
        <v>0</v>
      </c>
      <c r="EV268" s="47">
        <v>0</v>
      </c>
      <c r="EW268" s="47">
        <v>0</v>
      </c>
      <c r="EX268" s="47">
        <v>0</v>
      </c>
      <c r="EY268" s="47">
        <v>0</v>
      </c>
      <c r="EZ268" s="47">
        <v>0</v>
      </c>
      <c r="FA268" s="47">
        <v>0</v>
      </c>
      <c r="FB268" s="47">
        <v>0</v>
      </c>
      <c r="FC268" s="47">
        <v>0</v>
      </c>
      <c r="FD268" s="47">
        <v>0</v>
      </c>
      <c r="FE268" s="47">
        <v>0</v>
      </c>
      <c r="FF268" s="47">
        <v>0</v>
      </c>
      <c r="FG268" s="47">
        <v>0</v>
      </c>
      <c r="FH268" s="47">
        <v>0</v>
      </c>
      <c r="FI268" s="47">
        <v>0</v>
      </c>
      <c r="FJ268" s="47">
        <v>0</v>
      </c>
      <c r="FK268" s="47">
        <v>0</v>
      </c>
      <c r="FL268" s="47">
        <v>0</v>
      </c>
      <c r="FM268" s="47">
        <v>0</v>
      </c>
      <c r="FN268" s="47">
        <v>0</v>
      </c>
      <c r="FO268" s="47">
        <v>0</v>
      </c>
      <c r="FP268" s="47">
        <v>0</v>
      </c>
      <c r="FQ268" s="47">
        <v>0</v>
      </c>
      <c r="FR268" s="47">
        <v>0</v>
      </c>
      <c r="FS268" s="47">
        <v>0</v>
      </c>
      <c r="FT268" s="47">
        <v>0</v>
      </c>
      <c r="FU268" s="47">
        <v>0</v>
      </c>
      <c r="FV268" s="47">
        <v>0</v>
      </c>
      <c r="FW268" s="47">
        <v>0</v>
      </c>
      <c r="FX268" s="47">
        <v>0</v>
      </c>
      <c r="FY268" s="47">
        <v>0</v>
      </c>
      <c r="FZ268" s="47">
        <v>0</v>
      </c>
      <c r="GA268" s="47">
        <v>0</v>
      </c>
      <c r="GB268" s="47">
        <v>0</v>
      </c>
      <c r="GC268" s="47">
        <v>0</v>
      </c>
      <c r="GD268" s="47">
        <v>0</v>
      </c>
      <c r="GE268" s="47">
        <v>0</v>
      </c>
      <c r="GF268" s="47">
        <v>0</v>
      </c>
      <c r="GG268" s="47">
        <v>0</v>
      </c>
      <c r="GH268" s="47">
        <v>0</v>
      </c>
      <c r="GI268" s="47">
        <v>0</v>
      </c>
      <c r="GJ268" s="47">
        <v>0</v>
      </c>
      <c r="GK268" s="47">
        <v>0</v>
      </c>
      <c r="GL268" s="47">
        <v>0</v>
      </c>
      <c r="GM268" s="47">
        <v>0</v>
      </c>
      <c r="GN268" s="47">
        <v>0</v>
      </c>
      <c r="GO268" s="47">
        <v>0</v>
      </c>
      <c r="GP268" s="47">
        <v>0</v>
      </c>
      <c r="GQ268" s="47">
        <v>0</v>
      </c>
      <c r="GR268" s="47">
        <v>0</v>
      </c>
      <c r="GS268" s="47">
        <v>0</v>
      </c>
      <c r="GT268" s="47">
        <v>0</v>
      </c>
      <c r="GU268" s="47">
        <v>0</v>
      </c>
      <c r="GV268" s="47">
        <v>0</v>
      </c>
      <c r="GW268" s="47">
        <v>0</v>
      </c>
      <c r="GX268" s="47">
        <v>0</v>
      </c>
      <c r="GY268" s="47">
        <v>0</v>
      </c>
      <c r="GZ268" s="47">
        <v>0</v>
      </c>
      <c r="HA268" s="47">
        <v>0</v>
      </c>
      <c r="HB268" s="47">
        <v>0</v>
      </c>
      <c r="HC268" s="47">
        <v>0</v>
      </c>
      <c r="HD268" s="47">
        <v>0</v>
      </c>
      <c r="HE268" s="47">
        <v>0</v>
      </c>
      <c r="HF268" s="47">
        <v>0</v>
      </c>
      <c r="HG268" s="47">
        <v>0</v>
      </c>
      <c r="HH268" s="47">
        <v>0</v>
      </c>
      <c r="HI268" s="47">
        <v>0</v>
      </c>
      <c r="HJ268" s="47">
        <v>0</v>
      </c>
      <c r="HK268" s="47">
        <v>0</v>
      </c>
      <c r="HL268" s="47">
        <v>0</v>
      </c>
      <c r="HM268" s="47">
        <v>0</v>
      </c>
      <c r="HN268" s="47">
        <v>0</v>
      </c>
      <c r="HO268" s="47">
        <v>0</v>
      </c>
      <c r="HP268" s="47">
        <v>0</v>
      </c>
      <c r="HQ268" s="47">
        <v>0</v>
      </c>
      <c r="HR268" s="47">
        <v>0</v>
      </c>
      <c r="HS268" s="47">
        <v>0</v>
      </c>
      <c r="HT268" s="47">
        <v>0</v>
      </c>
      <c r="HU268" s="47">
        <v>0</v>
      </c>
      <c r="HV268" s="47">
        <v>0</v>
      </c>
      <c r="HW268" s="47">
        <v>0</v>
      </c>
      <c r="HX268" s="47">
        <v>0</v>
      </c>
      <c r="HY268" s="47">
        <v>0</v>
      </c>
      <c r="HZ268" s="47">
        <v>0</v>
      </c>
    </row>
    <row r="269" spans="1:234" x14ac:dyDescent="0.25">
      <c r="A269" t="str">
        <f t="shared" si="4"/>
        <v>HOT_468</v>
      </c>
      <c r="B269" s="1" t="s">
        <v>1595</v>
      </c>
      <c r="C269" s="1">
        <v>0</v>
      </c>
      <c r="D269" s="1">
        <v>3.3677912799276199E-3</v>
      </c>
      <c r="E269" s="1">
        <v>0</v>
      </c>
      <c r="F269" s="1">
        <v>0</v>
      </c>
      <c r="G269" s="1">
        <v>0</v>
      </c>
      <c r="H269" s="1">
        <v>0</v>
      </c>
      <c r="I269" s="1">
        <v>1.7332067879099699E-2</v>
      </c>
      <c r="J269" s="1">
        <v>0</v>
      </c>
      <c r="K269" s="1">
        <v>0</v>
      </c>
      <c r="L269" s="1">
        <v>2.2518759597678802E-3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4.9521698980170203E-3</v>
      </c>
      <c r="AG269" s="1">
        <v>0</v>
      </c>
      <c r="AH269" s="1">
        <v>7.8768102624547399E-3</v>
      </c>
      <c r="AI269" s="1">
        <v>1.63290023517749E-2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2.9311917474927501E-3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2.5944416687865199E-3</v>
      </c>
      <c r="CB269" s="1">
        <v>0</v>
      </c>
      <c r="CC269" s="1">
        <v>3.35836448483389E-3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2.1892606956142601E-2</v>
      </c>
      <c r="CJ269" s="1">
        <v>0</v>
      </c>
      <c r="CK269" s="47">
        <v>0</v>
      </c>
      <c r="CL269" s="47">
        <v>8.7653589406809895E-2</v>
      </c>
      <c r="CM269" s="47">
        <v>1.1183274846046301</v>
      </c>
      <c r="CN269" s="47">
        <v>0</v>
      </c>
      <c r="CO269" s="47">
        <v>0</v>
      </c>
      <c r="CP269" s="47">
        <v>0</v>
      </c>
      <c r="CQ269" s="47">
        <v>0</v>
      </c>
      <c r="CR269" s="47">
        <v>8.2818971682310592E-3</v>
      </c>
      <c r="CS269" s="47">
        <v>8.1094432447470194E-2</v>
      </c>
      <c r="CT269" s="47">
        <v>2.3258711292501602</v>
      </c>
      <c r="CU269" s="47">
        <v>3.8730706423153599E-2</v>
      </c>
      <c r="CV269" s="47">
        <v>0</v>
      </c>
      <c r="CW269" s="47">
        <v>0</v>
      </c>
      <c r="CX269" s="47">
        <v>0</v>
      </c>
      <c r="CY269" s="47">
        <v>0</v>
      </c>
      <c r="CZ269" s="47">
        <v>0</v>
      </c>
      <c r="DA269" s="47">
        <v>0</v>
      </c>
      <c r="DB269" s="47">
        <v>0</v>
      </c>
      <c r="DC269" s="47">
        <v>0</v>
      </c>
      <c r="DD269" s="47">
        <v>0</v>
      </c>
      <c r="DE269" s="47">
        <v>0</v>
      </c>
      <c r="DF269" s="47">
        <v>0</v>
      </c>
      <c r="DG269" s="47">
        <v>0</v>
      </c>
      <c r="DH269" s="47">
        <v>8.0885176047347501E-3</v>
      </c>
      <c r="DI269" s="47">
        <v>0</v>
      </c>
      <c r="DJ269" s="47">
        <v>0</v>
      </c>
      <c r="DK269" s="47">
        <v>0</v>
      </c>
      <c r="DL269" s="47">
        <v>0</v>
      </c>
      <c r="DM269" s="47">
        <v>0</v>
      </c>
      <c r="DN269" s="47">
        <v>0</v>
      </c>
      <c r="DO269" s="47">
        <v>8.9834639403940306E-2</v>
      </c>
      <c r="DP269" s="47">
        <v>0.494630950955252</v>
      </c>
      <c r="DQ269" s="47">
        <v>0.26986129084145599</v>
      </c>
      <c r="DR269" s="47">
        <v>0</v>
      </c>
      <c r="DS269" s="47">
        <v>0</v>
      </c>
      <c r="DT269" s="47">
        <v>3.2353954614371398E-2</v>
      </c>
      <c r="DU269" s="47">
        <v>0</v>
      </c>
      <c r="DV269" s="47">
        <v>0</v>
      </c>
      <c r="DW269" s="47">
        <v>0</v>
      </c>
      <c r="DX269" s="47">
        <v>0</v>
      </c>
      <c r="DY269" s="47">
        <v>0</v>
      </c>
      <c r="DZ269" s="47">
        <v>0</v>
      </c>
      <c r="EA269" s="47">
        <v>0</v>
      </c>
      <c r="EB269" s="47">
        <v>0</v>
      </c>
      <c r="EC269" s="47">
        <v>0</v>
      </c>
      <c r="ED269" s="47">
        <v>8.2929113096776003E-2</v>
      </c>
      <c r="EE269" s="47">
        <v>0</v>
      </c>
      <c r="EF269" s="47">
        <v>0</v>
      </c>
      <c r="EG269" s="47">
        <v>0</v>
      </c>
      <c r="EH269" s="47">
        <v>0</v>
      </c>
      <c r="EI269" s="47">
        <v>0</v>
      </c>
      <c r="EJ269" s="47">
        <v>0</v>
      </c>
      <c r="EK269" s="47">
        <v>0</v>
      </c>
      <c r="EL269" s="47">
        <v>0</v>
      </c>
      <c r="EM269" s="47">
        <v>0</v>
      </c>
      <c r="EN269" s="47">
        <v>0</v>
      </c>
      <c r="EO269" s="47">
        <v>0</v>
      </c>
      <c r="EP269" s="47">
        <v>0</v>
      </c>
      <c r="EQ269" s="47">
        <v>0</v>
      </c>
      <c r="ER269" s="47">
        <v>0</v>
      </c>
      <c r="ES269" s="47">
        <v>0</v>
      </c>
      <c r="ET269" s="47">
        <v>6.9319998705349899E-3</v>
      </c>
      <c r="EU269" s="47">
        <v>0</v>
      </c>
      <c r="EV269" s="47">
        <v>0</v>
      </c>
      <c r="EW269" s="47">
        <v>0</v>
      </c>
      <c r="EX269" s="47">
        <v>0</v>
      </c>
      <c r="EY269" s="47">
        <v>5.5985879352853799E-3</v>
      </c>
      <c r="EZ269" s="47">
        <v>0</v>
      </c>
      <c r="FA269" s="47">
        <v>0</v>
      </c>
      <c r="FB269" s="47">
        <v>0</v>
      </c>
      <c r="FC269" s="47">
        <v>0</v>
      </c>
      <c r="FD269" s="47">
        <v>0</v>
      </c>
      <c r="FE269" s="47">
        <v>0</v>
      </c>
      <c r="FF269" s="47">
        <v>0</v>
      </c>
      <c r="FG269" s="47">
        <v>0</v>
      </c>
      <c r="FH269" s="47">
        <v>0</v>
      </c>
      <c r="FI269" s="47">
        <v>0</v>
      </c>
      <c r="FJ269" s="47">
        <v>0</v>
      </c>
      <c r="FK269" s="47">
        <v>0</v>
      </c>
      <c r="FL269" s="47">
        <v>0</v>
      </c>
      <c r="FM269" s="47">
        <v>0</v>
      </c>
      <c r="FN269" s="47">
        <v>0</v>
      </c>
      <c r="FO269" s="47">
        <v>0</v>
      </c>
      <c r="FP269" s="47">
        <v>0</v>
      </c>
      <c r="FQ269" s="47">
        <v>0</v>
      </c>
      <c r="FR269" s="47">
        <v>0</v>
      </c>
      <c r="FS269" s="47">
        <v>0</v>
      </c>
      <c r="FT269" s="47">
        <v>1.43950134759365</v>
      </c>
      <c r="FU269" s="47">
        <v>0</v>
      </c>
      <c r="FV269" s="47">
        <v>0</v>
      </c>
      <c r="FW269" s="47">
        <v>0</v>
      </c>
      <c r="FX269" s="47">
        <v>0</v>
      </c>
      <c r="FY269" s="47">
        <v>0</v>
      </c>
      <c r="FZ269" s="47">
        <v>0</v>
      </c>
      <c r="GA269" s="47">
        <v>0</v>
      </c>
      <c r="GB269" s="47">
        <v>0</v>
      </c>
      <c r="GC269" s="47">
        <v>0</v>
      </c>
      <c r="GD269" s="47">
        <v>0</v>
      </c>
      <c r="GE269" s="47">
        <v>0</v>
      </c>
      <c r="GF269" s="47">
        <v>0</v>
      </c>
      <c r="GG269" s="47">
        <v>0</v>
      </c>
      <c r="GH269" s="47">
        <v>0</v>
      </c>
      <c r="GI269" s="47">
        <v>0</v>
      </c>
      <c r="GJ269" s="47">
        <v>0</v>
      </c>
      <c r="GK269" s="47">
        <v>0</v>
      </c>
      <c r="GL269" s="47">
        <v>0</v>
      </c>
      <c r="GM269" s="47">
        <v>0</v>
      </c>
      <c r="GN269" s="47">
        <v>0</v>
      </c>
      <c r="GO269" s="47">
        <v>6.6508761780979999E-3</v>
      </c>
      <c r="GP269" s="47">
        <v>0</v>
      </c>
      <c r="GQ269" s="47">
        <v>0</v>
      </c>
      <c r="GR269" s="47">
        <v>0</v>
      </c>
      <c r="GS269" s="47">
        <v>0</v>
      </c>
      <c r="GT269" s="47">
        <v>0</v>
      </c>
      <c r="GU269" s="47">
        <v>0</v>
      </c>
      <c r="GV269" s="47">
        <v>0</v>
      </c>
      <c r="GW269" s="47">
        <v>0</v>
      </c>
      <c r="GX269" s="47">
        <v>0</v>
      </c>
      <c r="GY269" s="47">
        <v>0</v>
      </c>
      <c r="GZ269" s="47">
        <v>0</v>
      </c>
      <c r="HA269" s="47">
        <v>4.4827436460617702E-2</v>
      </c>
      <c r="HB269" s="47">
        <v>0</v>
      </c>
      <c r="HC269" s="47">
        <v>0</v>
      </c>
      <c r="HD269" s="47">
        <v>0</v>
      </c>
      <c r="HE269" s="47">
        <v>0</v>
      </c>
      <c r="HF269" s="47">
        <v>0</v>
      </c>
      <c r="HG269" s="47">
        <v>0</v>
      </c>
      <c r="HH269" s="47">
        <v>0</v>
      </c>
      <c r="HI269" s="47">
        <v>0</v>
      </c>
      <c r="HJ269" s="47">
        <v>1.0591191676103499E-3</v>
      </c>
      <c r="HK269" s="47">
        <v>0</v>
      </c>
      <c r="HL269" s="47">
        <v>0</v>
      </c>
      <c r="HM269" s="47">
        <v>9.5205404339700095E-2</v>
      </c>
      <c r="HN269" s="47">
        <v>0</v>
      </c>
      <c r="HO269" s="47">
        <v>2.4791142305954202E-2</v>
      </c>
      <c r="HP269" s="47">
        <v>0</v>
      </c>
      <c r="HQ269" s="47">
        <v>0</v>
      </c>
      <c r="HR269" s="47">
        <v>0</v>
      </c>
      <c r="HS269" s="47">
        <v>0</v>
      </c>
      <c r="HT269" s="47">
        <v>0</v>
      </c>
      <c r="HU269" s="47">
        <v>0</v>
      </c>
      <c r="HV269" s="47">
        <v>0</v>
      </c>
      <c r="HW269" s="47">
        <v>0</v>
      </c>
      <c r="HX269" s="47">
        <v>0</v>
      </c>
      <c r="HY269" s="47">
        <v>0</v>
      </c>
      <c r="HZ269" s="47">
        <v>0</v>
      </c>
    </row>
    <row r="270" spans="1:234" x14ac:dyDescent="0.25">
      <c r="A270" t="str">
        <f t="shared" si="4"/>
        <v>HOT_473</v>
      </c>
      <c r="B270" s="1" t="s">
        <v>1596</v>
      </c>
      <c r="C270" s="1">
        <v>1.21760014475915</v>
      </c>
      <c r="D270" s="1">
        <v>0</v>
      </c>
      <c r="E270" s="1">
        <v>0.15195003001451399</v>
      </c>
      <c r="F270" s="1">
        <v>0</v>
      </c>
      <c r="G270" s="1">
        <v>0</v>
      </c>
      <c r="H270" s="1">
        <v>0.11004124135080701</v>
      </c>
      <c r="I270" s="1">
        <v>0</v>
      </c>
      <c r="J270" s="1">
        <v>0.68795549396644695</v>
      </c>
      <c r="K270" s="1">
        <v>0</v>
      </c>
      <c r="L270" s="1">
        <v>0</v>
      </c>
      <c r="M270" s="1">
        <v>0</v>
      </c>
      <c r="N270" s="1">
        <v>0</v>
      </c>
      <c r="O270" s="1">
        <v>4.4830635491775697E-2</v>
      </c>
      <c r="P270" s="1">
        <v>0.155357975751265</v>
      </c>
      <c r="Q270" s="1">
        <v>9.3524217836114906E-2</v>
      </c>
      <c r="R270" s="1">
        <v>0</v>
      </c>
      <c r="S270" s="1">
        <v>0</v>
      </c>
      <c r="T270" s="1">
        <v>0</v>
      </c>
      <c r="U270" s="1">
        <v>1.4576068304339501E-2</v>
      </c>
      <c r="V270" s="1">
        <v>6.4386607215661196E-2</v>
      </c>
      <c r="W270" s="1">
        <v>5.6272358213754599E-2</v>
      </c>
      <c r="X270" s="1">
        <v>0</v>
      </c>
      <c r="Y270" s="1">
        <v>0</v>
      </c>
      <c r="Z270" s="1">
        <v>0</v>
      </c>
      <c r="AA270" s="1">
        <v>0</v>
      </c>
      <c r="AB270" s="1">
        <v>0.59482502230593803</v>
      </c>
      <c r="AC270" s="1">
        <v>0.41637531463815802</v>
      </c>
      <c r="AD270" s="1">
        <v>1.8148219097975898E-2</v>
      </c>
      <c r="AE270" s="1">
        <v>0.50671610074159401</v>
      </c>
      <c r="AF270" s="1">
        <v>0</v>
      </c>
      <c r="AG270" s="1">
        <v>0.423357140711004</v>
      </c>
      <c r="AH270" s="1">
        <v>0.106967083364135</v>
      </c>
      <c r="AI270" s="1">
        <v>0.28510438106198999</v>
      </c>
      <c r="AJ270" s="1">
        <v>0</v>
      </c>
      <c r="AK270" s="1">
        <v>0</v>
      </c>
      <c r="AL270" s="1">
        <v>0.38093766622848602</v>
      </c>
      <c r="AM270" s="1">
        <v>3.3933121453307097E-2</v>
      </c>
      <c r="AN270" s="1">
        <v>2.5681169024525101E-2</v>
      </c>
      <c r="AO270" s="1">
        <v>8.3411443693249598E-2</v>
      </c>
      <c r="AP270" s="1">
        <v>0</v>
      </c>
      <c r="AQ270" s="1">
        <v>0</v>
      </c>
      <c r="AR270" s="1">
        <v>0</v>
      </c>
      <c r="AS270" s="1">
        <v>2.8432559950679701E-3</v>
      </c>
      <c r="AT270" s="1">
        <v>0.41636997201287501</v>
      </c>
      <c r="AU270" s="1">
        <v>0</v>
      </c>
      <c r="AV270" s="1">
        <v>0</v>
      </c>
      <c r="AW270" s="1">
        <v>6.9165432598903504E-3</v>
      </c>
      <c r="AX270" s="1">
        <v>0.212759086599138</v>
      </c>
      <c r="AY270" s="1">
        <v>6.9406964359196204E-3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0.161054582308119</v>
      </c>
      <c r="BH270" s="1">
        <v>5.1577092402817097E-2</v>
      </c>
      <c r="BI270" s="1">
        <v>5.24471206239168E-2</v>
      </c>
      <c r="BJ270" s="1">
        <v>2.8723233424570102E-3</v>
      </c>
      <c r="BK270" s="1">
        <v>0</v>
      </c>
      <c r="BL270" s="1">
        <v>3.83366115682508E-2</v>
      </c>
      <c r="BM270" s="1">
        <v>0</v>
      </c>
      <c r="BN270" s="1">
        <v>0</v>
      </c>
      <c r="BO270" s="1">
        <v>0.141032033762334</v>
      </c>
      <c r="BP270" s="1">
        <v>1.27110491818143E-2</v>
      </c>
      <c r="BQ270" s="1">
        <v>0</v>
      </c>
      <c r="BR270" s="1">
        <v>0</v>
      </c>
      <c r="BS270" s="1">
        <v>0</v>
      </c>
      <c r="BT270" s="1">
        <v>0</v>
      </c>
      <c r="BU270" s="1">
        <v>7.4604661903218197E-2</v>
      </c>
      <c r="BV270" s="1">
        <v>0</v>
      </c>
      <c r="BW270" s="1">
        <v>0</v>
      </c>
      <c r="BX270" s="1">
        <v>2.6429171868555101E-3</v>
      </c>
      <c r="BY270" s="1">
        <v>2.70852124384567E-3</v>
      </c>
      <c r="BZ270" s="1">
        <v>0.62782190699965601</v>
      </c>
      <c r="CA270" s="1">
        <v>9.0245577895404008</v>
      </c>
      <c r="CB270" s="1">
        <v>0</v>
      </c>
      <c r="CC270" s="1">
        <v>0</v>
      </c>
      <c r="CD270" s="1">
        <v>0</v>
      </c>
      <c r="CE270" s="1">
        <v>0</v>
      </c>
      <c r="CF270" s="1">
        <v>0.90832889453251697</v>
      </c>
      <c r="CG270" s="1">
        <v>0.183521183889432</v>
      </c>
      <c r="CH270" s="1">
        <v>0.55262656418725797</v>
      </c>
      <c r="CI270" s="1">
        <v>4.2471657494916597E-2</v>
      </c>
      <c r="CJ270" s="1">
        <v>0</v>
      </c>
      <c r="CK270" s="47">
        <v>0</v>
      </c>
      <c r="CL270" s="47">
        <v>0</v>
      </c>
      <c r="CM270" s="47">
        <v>0</v>
      </c>
      <c r="CN270" s="47">
        <v>0</v>
      </c>
      <c r="CO270" s="47">
        <v>0</v>
      </c>
      <c r="CP270" s="47">
        <v>0</v>
      </c>
      <c r="CQ270" s="47">
        <v>1.5876474452252001E-2</v>
      </c>
      <c r="CR270" s="47">
        <v>1.33890670886402E-2</v>
      </c>
      <c r="CS270" s="47">
        <v>0</v>
      </c>
      <c r="CT270" s="47">
        <v>0</v>
      </c>
      <c r="CU270" s="47">
        <v>0</v>
      </c>
      <c r="CV270" s="47">
        <v>0</v>
      </c>
      <c r="CW270" s="47">
        <v>0</v>
      </c>
      <c r="CX270" s="47">
        <v>0</v>
      </c>
      <c r="CY270" s="47">
        <v>0.28410546414746202</v>
      </c>
      <c r="CZ270" s="47">
        <v>1.7035354129817701E-2</v>
      </c>
      <c r="DA270" s="47">
        <v>0</v>
      </c>
      <c r="DB270" s="47">
        <v>0</v>
      </c>
      <c r="DC270" s="47">
        <v>0</v>
      </c>
      <c r="DD270" s="47">
        <v>0</v>
      </c>
      <c r="DE270" s="47">
        <v>0</v>
      </c>
      <c r="DF270" s="47">
        <v>3.9065452727112997E-3</v>
      </c>
      <c r="DG270" s="47">
        <v>0</v>
      </c>
      <c r="DH270" s="47">
        <v>2.6152873588642302E-2</v>
      </c>
      <c r="DI270" s="47">
        <v>0.17162974325708499</v>
      </c>
      <c r="DJ270" s="47">
        <v>0</v>
      </c>
      <c r="DK270" s="47">
        <v>0</v>
      </c>
      <c r="DL270" s="47">
        <v>0</v>
      </c>
      <c r="DM270" s="47">
        <v>9.2479687986501594E-2</v>
      </c>
      <c r="DN270" s="47">
        <v>0.129722371458975</v>
      </c>
      <c r="DO270" s="47">
        <v>0</v>
      </c>
      <c r="DP270" s="47">
        <v>0</v>
      </c>
      <c r="DQ270" s="47">
        <v>0</v>
      </c>
      <c r="DR270" s="47">
        <v>0</v>
      </c>
      <c r="DS270" s="47">
        <v>0</v>
      </c>
      <c r="DT270" s="47">
        <v>2.0922223983960101E-2</v>
      </c>
      <c r="DU270" s="47">
        <v>0</v>
      </c>
      <c r="DV270" s="47">
        <v>0</v>
      </c>
      <c r="DW270" s="47">
        <v>0</v>
      </c>
      <c r="DX270" s="47">
        <v>0</v>
      </c>
      <c r="DY270" s="47">
        <v>0</v>
      </c>
      <c r="DZ270" s="47">
        <v>0</v>
      </c>
      <c r="EA270" s="47">
        <v>0</v>
      </c>
      <c r="EB270" s="47">
        <v>3.3353868854183497E-2</v>
      </c>
      <c r="EC270" s="47">
        <v>0</v>
      </c>
      <c r="ED270" s="47">
        <v>0</v>
      </c>
      <c r="EE270" s="47">
        <v>0</v>
      </c>
      <c r="EF270" s="47">
        <v>0</v>
      </c>
      <c r="EG270" s="47">
        <v>0</v>
      </c>
      <c r="EH270" s="47">
        <v>0</v>
      </c>
      <c r="EI270" s="47">
        <v>0</v>
      </c>
      <c r="EJ270" s="47">
        <v>4.5372639002320497E-2</v>
      </c>
      <c r="EK270" s="47">
        <v>5.7245178973769302E-2</v>
      </c>
      <c r="EL270" s="47">
        <v>5.8676356511693298E-2</v>
      </c>
      <c r="EM270" s="47">
        <v>0</v>
      </c>
      <c r="EN270" s="47">
        <v>0</v>
      </c>
      <c r="EO270" s="47">
        <v>1.50666636681449E-2</v>
      </c>
      <c r="EP270" s="47">
        <v>0</v>
      </c>
      <c r="EQ270" s="47">
        <v>0</v>
      </c>
      <c r="ER270" s="47">
        <v>0</v>
      </c>
      <c r="ES270" s="47">
        <v>0</v>
      </c>
      <c r="ET270" s="47">
        <v>0</v>
      </c>
      <c r="EU270" s="47">
        <v>0</v>
      </c>
      <c r="EV270" s="47">
        <v>0</v>
      </c>
      <c r="EW270" s="47">
        <v>0</v>
      </c>
      <c r="EX270" s="47">
        <v>0</v>
      </c>
      <c r="EY270" s="47">
        <v>0</v>
      </c>
      <c r="EZ270" s="47">
        <v>0</v>
      </c>
      <c r="FA270" s="47">
        <v>0</v>
      </c>
      <c r="FB270" s="47">
        <v>2.0223553196772501</v>
      </c>
      <c r="FC270" s="47">
        <v>0</v>
      </c>
      <c r="FD270" s="47">
        <v>0</v>
      </c>
      <c r="FE270" s="47">
        <v>0</v>
      </c>
      <c r="FF270" s="47">
        <v>0</v>
      </c>
      <c r="FG270" s="47">
        <v>0</v>
      </c>
      <c r="FH270" s="47">
        <v>0</v>
      </c>
      <c r="FI270" s="47">
        <v>3.2829736496082201E-2</v>
      </c>
      <c r="FJ270" s="47">
        <v>0</v>
      </c>
      <c r="FK270" s="47">
        <v>0</v>
      </c>
      <c r="FL270" s="47">
        <v>0</v>
      </c>
      <c r="FM270" s="47">
        <v>0</v>
      </c>
      <c r="FN270" s="47">
        <v>0.18290515081391101</v>
      </c>
      <c r="FO270" s="47">
        <v>1.11636064109699</v>
      </c>
      <c r="FP270" s="47">
        <v>0.35376124004144099</v>
      </c>
      <c r="FQ270" s="47">
        <v>7.2337092991381996E-2</v>
      </c>
      <c r="FR270" s="47">
        <v>14.9395170424513</v>
      </c>
      <c r="FS270" s="47">
        <v>0.36055216808917501</v>
      </c>
      <c r="FT270" s="47">
        <v>0</v>
      </c>
      <c r="FU270" s="47">
        <v>0</v>
      </c>
      <c r="FV270" s="47">
        <v>0</v>
      </c>
      <c r="FW270" s="47">
        <v>0</v>
      </c>
      <c r="FX270" s="47">
        <v>0</v>
      </c>
      <c r="FY270" s="47">
        <v>0</v>
      </c>
      <c r="FZ270" s="47">
        <v>2.90392368488556E-2</v>
      </c>
      <c r="GA270" s="47">
        <v>0</v>
      </c>
      <c r="GB270" s="47">
        <v>3.9093169340949502E-2</v>
      </c>
      <c r="GC270" s="47">
        <v>0</v>
      </c>
      <c r="GD270" s="47">
        <v>6.2419746040804698E-2</v>
      </c>
      <c r="GE270" s="47">
        <v>0</v>
      </c>
      <c r="GF270" s="47">
        <v>0</v>
      </c>
      <c r="GG270" s="47">
        <v>0.14079561198818599</v>
      </c>
      <c r="GH270" s="47">
        <v>5.3496629073814403E-2</v>
      </c>
      <c r="GI270" s="47">
        <v>0</v>
      </c>
      <c r="GJ270" s="47">
        <v>0</v>
      </c>
      <c r="GK270" s="47">
        <v>0</v>
      </c>
      <c r="GL270" s="47">
        <v>0</v>
      </c>
      <c r="GM270" s="47">
        <v>0.16509531306198699</v>
      </c>
      <c r="GN270" s="47">
        <v>9.3243048953950095E-2</v>
      </c>
      <c r="GO270" s="47">
        <v>1.07522498212584E-2</v>
      </c>
      <c r="GP270" s="47">
        <v>0</v>
      </c>
      <c r="GQ270" s="47">
        <v>0</v>
      </c>
      <c r="GR270" s="47">
        <v>0</v>
      </c>
      <c r="GS270" s="47">
        <v>0</v>
      </c>
      <c r="GT270" s="47">
        <v>1.5584430604467701</v>
      </c>
      <c r="GU270" s="47">
        <v>6.9432045864825695E-2</v>
      </c>
      <c r="GV270" s="47">
        <v>0</v>
      </c>
      <c r="GW270" s="47">
        <v>0</v>
      </c>
      <c r="GX270" s="47">
        <v>2.1548857576169599E-2</v>
      </c>
      <c r="GY270" s="47">
        <v>0</v>
      </c>
      <c r="GZ270" s="47">
        <v>0</v>
      </c>
      <c r="HA270" s="47">
        <v>0</v>
      </c>
      <c r="HB270" s="47">
        <v>0</v>
      </c>
      <c r="HC270" s="47">
        <v>0</v>
      </c>
      <c r="HD270" s="47">
        <v>0</v>
      </c>
      <c r="HE270" s="47">
        <v>0</v>
      </c>
      <c r="HF270" s="47">
        <v>0</v>
      </c>
      <c r="HG270" s="47">
        <v>0</v>
      </c>
      <c r="HH270" s="47">
        <v>0</v>
      </c>
      <c r="HI270" s="47">
        <v>0.229012782226206</v>
      </c>
      <c r="HJ270" s="47">
        <v>0</v>
      </c>
      <c r="HK270" s="47">
        <v>0</v>
      </c>
      <c r="HL270" s="47">
        <v>0</v>
      </c>
      <c r="HM270" s="47">
        <v>0</v>
      </c>
      <c r="HN270" s="47">
        <v>0</v>
      </c>
      <c r="HO270" s="47">
        <v>0</v>
      </c>
      <c r="HP270" s="47">
        <v>0</v>
      </c>
      <c r="HQ270" s="47">
        <v>0</v>
      </c>
      <c r="HR270" s="47">
        <v>0</v>
      </c>
      <c r="HS270" s="47">
        <v>0.109047035946371</v>
      </c>
      <c r="HT270" s="47">
        <v>3.1347635627746097E-2</v>
      </c>
      <c r="HU270" s="47">
        <v>0</v>
      </c>
      <c r="HV270" s="47">
        <v>0</v>
      </c>
      <c r="HW270" s="47">
        <v>0</v>
      </c>
      <c r="HX270" s="47">
        <v>0</v>
      </c>
      <c r="HY270" s="47">
        <v>0</v>
      </c>
      <c r="HZ270" s="47">
        <v>0</v>
      </c>
    </row>
    <row r="271" spans="1:234" x14ac:dyDescent="0.25">
      <c r="A271" t="str">
        <f t="shared" si="4"/>
        <v>HOT_475</v>
      </c>
      <c r="B271" s="1" t="s">
        <v>1597</v>
      </c>
      <c r="C271" s="1">
        <v>1.5032100552582099E-2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0.29854187948213601</v>
      </c>
      <c r="AT271" s="1">
        <v>0</v>
      </c>
      <c r="AU271" s="1">
        <v>0</v>
      </c>
      <c r="AV271" s="1">
        <v>0</v>
      </c>
      <c r="AW271" s="1">
        <v>0</v>
      </c>
      <c r="AX271" s="1">
        <v>2.21624048540769E-2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0.56451167926929402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0.158172391149006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47">
        <v>0</v>
      </c>
      <c r="CL271" s="47">
        <v>0</v>
      </c>
      <c r="CM271" s="47">
        <v>0</v>
      </c>
      <c r="CN271" s="47">
        <v>0</v>
      </c>
      <c r="CO271" s="47">
        <v>0</v>
      </c>
      <c r="CP271" s="47">
        <v>0</v>
      </c>
      <c r="CQ271" s="47">
        <v>0</v>
      </c>
      <c r="CR271" s="47">
        <v>0</v>
      </c>
      <c r="CS271" s="47">
        <v>0</v>
      </c>
      <c r="CT271" s="47">
        <v>0</v>
      </c>
      <c r="CU271" s="47">
        <v>0</v>
      </c>
      <c r="CV271" s="47">
        <v>0</v>
      </c>
      <c r="CW271" s="47">
        <v>0</v>
      </c>
      <c r="CX271" s="47">
        <v>3.1892803730546801E-2</v>
      </c>
      <c r="CY271" s="47">
        <v>0</v>
      </c>
      <c r="CZ271" s="47">
        <v>0</v>
      </c>
      <c r="DA271" s="47">
        <v>0</v>
      </c>
      <c r="DB271" s="47">
        <v>0</v>
      </c>
      <c r="DC271" s="47">
        <v>0</v>
      </c>
      <c r="DD271" s="47">
        <v>0</v>
      </c>
      <c r="DE271" s="47">
        <v>0</v>
      </c>
      <c r="DF271" s="47">
        <v>0</v>
      </c>
      <c r="DG271" s="47">
        <v>0</v>
      </c>
      <c r="DH271" s="47">
        <v>0</v>
      </c>
      <c r="DI271" s="47">
        <v>0</v>
      </c>
      <c r="DJ271" s="47">
        <v>0</v>
      </c>
      <c r="DK271" s="47">
        <v>0</v>
      </c>
      <c r="DL271" s="47">
        <v>6.2530008821197705E-2</v>
      </c>
      <c r="DM271" s="47">
        <v>0</v>
      </c>
      <c r="DN271" s="47">
        <v>1.5261455465761801E-2</v>
      </c>
      <c r="DO271" s="47">
        <v>0</v>
      </c>
      <c r="DP271" s="47">
        <v>0</v>
      </c>
      <c r="DQ271" s="47">
        <v>0</v>
      </c>
      <c r="DR271" s="47">
        <v>0</v>
      </c>
      <c r="DS271" s="47">
        <v>0</v>
      </c>
      <c r="DT271" s="47">
        <v>0</v>
      </c>
      <c r="DU271" s="47">
        <v>0</v>
      </c>
      <c r="DV271" s="47">
        <v>0</v>
      </c>
      <c r="DW271" s="47">
        <v>0</v>
      </c>
      <c r="DX271" s="47">
        <v>0</v>
      </c>
      <c r="DY271" s="47">
        <v>0</v>
      </c>
      <c r="DZ271" s="47">
        <v>0</v>
      </c>
      <c r="EA271" s="47">
        <v>0.107626903650858</v>
      </c>
      <c r="EB271" s="47">
        <v>0</v>
      </c>
      <c r="EC271" s="47">
        <v>0</v>
      </c>
      <c r="ED271" s="47">
        <v>0</v>
      </c>
      <c r="EE271" s="47">
        <v>0</v>
      </c>
      <c r="EF271" s="47">
        <v>0</v>
      </c>
      <c r="EG271" s="47">
        <v>0</v>
      </c>
      <c r="EH271" s="47">
        <v>0</v>
      </c>
      <c r="EI271" s="47">
        <v>0</v>
      </c>
      <c r="EJ271" s="47">
        <v>0</v>
      </c>
      <c r="EK271" s="47">
        <v>0</v>
      </c>
      <c r="EL271" s="47">
        <v>0</v>
      </c>
      <c r="EM271" s="47">
        <v>0</v>
      </c>
      <c r="EN271" s="47">
        <v>0</v>
      </c>
      <c r="EO271" s="47">
        <v>0</v>
      </c>
      <c r="EP271" s="47">
        <v>0</v>
      </c>
      <c r="EQ271" s="47">
        <v>0</v>
      </c>
      <c r="ER271" s="47">
        <v>0</v>
      </c>
      <c r="ES271" s="47">
        <v>0</v>
      </c>
      <c r="ET271" s="47">
        <v>0</v>
      </c>
      <c r="EU271" s="47">
        <v>0</v>
      </c>
      <c r="EV271" s="47">
        <v>0</v>
      </c>
      <c r="EW271" s="47">
        <v>0</v>
      </c>
      <c r="EX271" s="47">
        <v>0</v>
      </c>
      <c r="EY271" s="47">
        <v>0</v>
      </c>
      <c r="EZ271" s="47">
        <v>0</v>
      </c>
      <c r="FA271" s="47">
        <v>0</v>
      </c>
      <c r="FB271" s="47">
        <v>0</v>
      </c>
      <c r="FC271" s="47">
        <v>0</v>
      </c>
      <c r="FD271" s="47">
        <v>0</v>
      </c>
      <c r="FE271" s="47">
        <v>5.1033920256174301E-2</v>
      </c>
      <c r="FF271" s="47">
        <v>0</v>
      </c>
      <c r="FG271" s="47">
        <v>0</v>
      </c>
      <c r="FH271" s="47">
        <v>0</v>
      </c>
      <c r="FI271" s="47">
        <v>0</v>
      </c>
      <c r="FJ271" s="47">
        <v>0</v>
      </c>
      <c r="FK271" s="47">
        <v>0</v>
      </c>
      <c r="FL271" s="47">
        <v>0</v>
      </c>
      <c r="FM271" s="47">
        <v>0</v>
      </c>
      <c r="FN271" s="47">
        <v>0</v>
      </c>
      <c r="FO271" s="47">
        <v>0</v>
      </c>
      <c r="FP271" s="47">
        <v>0</v>
      </c>
      <c r="FQ271" s="47">
        <v>0</v>
      </c>
      <c r="FR271" s="47">
        <v>0</v>
      </c>
      <c r="FS271" s="47">
        <v>0</v>
      </c>
      <c r="FT271" s="47">
        <v>0</v>
      </c>
      <c r="FU271" s="47">
        <v>0</v>
      </c>
      <c r="FV271" s="47">
        <v>0</v>
      </c>
      <c r="FW271" s="47">
        <v>0</v>
      </c>
      <c r="FX271" s="47">
        <v>0</v>
      </c>
      <c r="FY271" s="47">
        <v>0</v>
      </c>
      <c r="FZ271" s="47">
        <v>0</v>
      </c>
      <c r="GA271" s="47">
        <v>0</v>
      </c>
      <c r="GB271" s="47">
        <v>0</v>
      </c>
      <c r="GC271" s="47">
        <v>0.14303495513599401</v>
      </c>
      <c r="GD271" s="47">
        <v>0.12483949208160899</v>
      </c>
      <c r="GE271" s="47">
        <v>0</v>
      </c>
      <c r="GF271" s="47">
        <v>0</v>
      </c>
      <c r="GG271" s="47">
        <v>0</v>
      </c>
      <c r="GH271" s="47">
        <v>0</v>
      </c>
      <c r="GI271" s="47">
        <v>0</v>
      </c>
      <c r="GJ271" s="47">
        <v>0</v>
      </c>
      <c r="GK271" s="47">
        <v>0</v>
      </c>
      <c r="GL271" s="47">
        <v>0</v>
      </c>
      <c r="GM271" s="47">
        <v>0</v>
      </c>
      <c r="GN271" s="47">
        <v>0</v>
      </c>
      <c r="GO271" s="47">
        <v>0</v>
      </c>
      <c r="GP271" s="47">
        <v>0.103274997239979</v>
      </c>
      <c r="GQ271" s="47">
        <v>0</v>
      </c>
      <c r="GR271" s="47">
        <v>0</v>
      </c>
      <c r="GS271" s="47">
        <v>0</v>
      </c>
      <c r="GT271" s="47">
        <v>0</v>
      </c>
      <c r="GU271" s="47">
        <v>0</v>
      </c>
      <c r="GV271" s="47">
        <v>0</v>
      </c>
      <c r="GW271" s="47">
        <v>0</v>
      </c>
      <c r="GX271" s="47">
        <v>0</v>
      </c>
      <c r="GY271" s="47">
        <v>0</v>
      </c>
      <c r="GZ271" s="47">
        <v>0</v>
      </c>
      <c r="HA271" s="47">
        <v>0</v>
      </c>
      <c r="HB271" s="47">
        <v>0</v>
      </c>
      <c r="HC271" s="47">
        <v>0</v>
      </c>
      <c r="HD271" s="47">
        <v>1.42429346142479E-2</v>
      </c>
      <c r="HE271" s="47">
        <v>0</v>
      </c>
      <c r="HF271" s="47">
        <v>0</v>
      </c>
      <c r="HG271" s="47">
        <v>0</v>
      </c>
      <c r="HH271" s="47">
        <v>0</v>
      </c>
      <c r="HI271" s="47">
        <v>5.08917293836013E-2</v>
      </c>
      <c r="HJ271" s="47">
        <v>0</v>
      </c>
      <c r="HK271" s="47">
        <v>0</v>
      </c>
      <c r="HL271" s="47">
        <v>0</v>
      </c>
      <c r="HM271" s="47">
        <v>0</v>
      </c>
      <c r="HN271" s="47">
        <v>0</v>
      </c>
      <c r="HO271" s="47">
        <v>8.0158026789251893E-2</v>
      </c>
      <c r="HP271" s="47">
        <v>0</v>
      </c>
      <c r="HQ271" s="47">
        <v>0</v>
      </c>
      <c r="HR271" s="47">
        <v>0</v>
      </c>
      <c r="HS271" s="47">
        <v>0</v>
      </c>
      <c r="HT271" s="47">
        <v>0</v>
      </c>
      <c r="HU271" s="47">
        <v>0</v>
      </c>
      <c r="HV271" s="47">
        <v>0</v>
      </c>
      <c r="HW271" s="47">
        <v>0</v>
      </c>
      <c r="HX271" s="47">
        <v>0</v>
      </c>
      <c r="HY271" s="47">
        <v>0</v>
      </c>
      <c r="HZ271" s="47">
        <v>0</v>
      </c>
    </row>
    <row r="272" spans="1:234" x14ac:dyDescent="0.25">
      <c r="A272" t="str">
        <f t="shared" si="4"/>
        <v>HOT_477</v>
      </c>
      <c r="B272" s="1" t="s">
        <v>1598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7.81767606780054E-2</v>
      </c>
      <c r="K272" s="1">
        <v>0</v>
      </c>
      <c r="L272" s="1">
        <v>1.09215984048742E-2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3.0015419582508699E-2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5.2046246501609397E-2</v>
      </c>
      <c r="AU272" s="1">
        <v>0</v>
      </c>
      <c r="AV272" s="1">
        <v>5.3280195529393799E-3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7.1808083561425304E-2</v>
      </c>
      <c r="BK272" s="1">
        <v>5.7895724525984004E-3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6.6788889303861607E-2</v>
      </c>
      <c r="CG272" s="1">
        <v>0</v>
      </c>
      <c r="CH272" s="1">
        <v>0</v>
      </c>
      <c r="CI272" s="1">
        <v>0</v>
      </c>
      <c r="CJ272" s="1">
        <v>1.20992662823715E-2</v>
      </c>
      <c r="CK272" s="47">
        <v>0</v>
      </c>
      <c r="CL272" s="47">
        <v>0</v>
      </c>
      <c r="CM272" s="47">
        <v>0</v>
      </c>
      <c r="CN272" s="47">
        <v>0</v>
      </c>
      <c r="CO272" s="47">
        <v>0</v>
      </c>
      <c r="CP272" s="47">
        <v>0</v>
      </c>
      <c r="CQ272" s="47">
        <v>0</v>
      </c>
      <c r="CR272" s="47">
        <v>1.00418003164802E-2</v>
      </c>
      <c r="CS272" s="47">
        <v>0</v>
      </c>
      <c r="CT272" s="47">
        <v>0</v>
      </c>
      <c r="CU272" s="47">
        <v>0</v>
      </c>
      <c r="CV272" s="47">
        <v>0</v>
      </c>
      <c r="CW272" s="47">
        <v>4.1725893534525299E-2</v>
      </c>
      <c r="CX272" s="47">
        <v>0</v>
      </c>
      <c r="CY272" s="47">
        <v>0</v>
      </c>
      <c r="CZ272" s="47">
        <v>0</v>
      </c>
      <c r="DA272" s="47">
        <v>0</v>
      </c>
      <c r="DB272" s="47">
        <v>0</v>
      </c>
      <c r="DC272" s="47">
        <v>0</v>
      </c>
      <c r="DD272" s="47">
        <v>0</v>
      </c>
      <c r="DE272" s="47">
        <v>0</v>
      </c>
      <c r="DF272" s="47">
        <v>0</v>
      </c>
      <c r="DG272" s="47">
        <v>0</v>
      </c>
      <c r="DH272" s="47">
        <v>0</v>
      </c>
      <c r="DI272" s="47">
        <v>0</v>
      </c>
      <c r="DJ272" s="47">
        <v>0</v>
      </c>
      <c r="DK272" s="47">
        <v>0</v>
      </c>
      <c r="DL272" s="47">
        <v>0</v>
      </c>
      <c r="DM272" s="47">
        <v>4.1615859593925698E-2</v>
      </c>
      <c r="DN272" s="47">
        <v>0</v>
      </c>
      <c r="DO272" s="47">
        <v>0</v>
      </c>
      <c r="DP272" s="47">
        <v>0</v>
      </c>
      <c r="DQ272" s="47">
        <v>0</v>
      </c>
      <c r="DR272" s="47">
        <v>0</v>
      </c>
      <c r="DS272" s="47">
        <v>0</v>
      </c>
      <c r="DT272" s="47">
        <v>0</v>
      </c>
      <c r="DU272" s="47">
        <v>0</v>
      </c>
      <c r="DV272" s="47">
        <v>0</v>
      </c>
      <c r="DW272" s="47">
        <v>0</v>
      </c>
      <c r="DX272" s="47">
        <v>0</v>
      </c>
      <c r="DY272" s="47">
        <v>0</v>
      </c>
      <c r="DZ272" s="47">
        <v>0</v>
      </c>
      <c r="EA272" s="47">
        <v>0</v>
      </c>
      <c r="EB272" s="47">
        <v>0</v>
      </c>
      <c r="EC272" s="47">
        <v>0</v>
      </c>
      <c r="ED272" s="47">
        <v>0</v>
      </c>
      <c r="EE272" s="47">
        <v>0</v>
      </c>
      <c r="EF272" s="47">
        <v>0</v>
      </c>
      <c r="EG272" s="47">
        <v>0</v>
      </c>
      <c r="EH272" s="47">
        <v>0</v>
      </c>
      <c r="EI272" s="47">
        <v>0</v>
      </c>
      <c r="EJ272" s="47">
        <v>0</v>
      </c>
      <c r="EK272" s="47">
        <v>0</v>
      </c>
      <c r="EL272" s="47">
        <v>0</v>
      </c>
      <c r="EM272" s="47">
        <v>0</v>
      </c>
      <c r="EN272" s="47">
        <v>0</v>
      </c>
      <c r="EO272" s="47">
        <v>0</v>
      </c>
      <c r="EP272" s="47">
        <v>0</v>
      </c>
      <c r="EQ272" s="47">
        <v>0</v>
      </c>
      <c r="ER272" s="47">
        <v>0</v>
      </c>
      <c r="ES272" s="47">
        <v>0</v>
      </c>
      <c r="ET272" s="47">
        <v>2.8016832810078898E-3</v>
      </c>
      <c r="EU272" s="47">
        <v>0</v>
      </c>
      <c r="EV272" s="47">
        <v>0.126947805789872</v>
      </c>
      <c r="EW272" s="47">
        <v>0</v>
      </c>
      <c r="EX272" s="47">
        <v>0</v>
      </c>
      <c r="EY272" s="47">
        <v>0</v>
      </c>
      <c r="EZ272" s="47">
        <v>0</v>
      </c>
      <c r="FA272" s="47">
        <v>0</v>
      </c>
      <c r="FB272" s="47">
        <v>0</v>
      </c>
      <c r="FC272" s="47">
        <v>0</v>
      </c>
      <c r="FD272" s="47">
        <v>0</v>
      </c>
      <c r="FE272" s="47">
        <v>0</v>
      </c>
      <c r="FF272" s="47">
        <v>0</v>
      </c>
      <c r="FG272" s="47">
        <v>0</v>
      </c>
      <c r="FH272" s="47">
        <v>0</v>
      </c>
      <c r="FI272" s="47">
        <v>0</v>
      </c>
      <c r="FJ272" s="47">
        <v>0</v>
      </c>
      <c r="FK272" s="47">
        <v>0</v>
      </c>
      <c r="FL272" s="47">
        <v>0</v>
      </c>
      <c r="FM272" s="47">
        <v>0</v>
      </c>
      <c r="FN272" s="47">
        <v>0</v>
      </c>
      <c r="FO272" s="47">
        <v>0</v>
      </c>
      <c r="FP272" s="47">
        <v>0</v>
      </c>
      <c r="FQ272" s="47">
        <v>0</v>
      </c>
      <c r="FR272" s="47">
        <v>0</v>
      </c>
      <c r="FS272" s="47">
        <v>0</v>
      </c>
      <c r="FT272" s="47">
        <v>0</v>
      </c>
      <c r="FU272" s="47">
        <v>0</v>
      </c>
      <c r="FV272" s="47">
        <v>3.8548812214666002E-2</v>
      </c>
      <c r="FW272" s="47">
        <v>0</v>
      </c>
      <c r="FX272" s="47">
        <v>0</v>
      </c>
      <c r="FY272" s="47">
        <v>0</v>
      </c>
      <c r="FZ272" s="47">
        <v>0</v>
      </c>
      <c r="GA272" s="47">
        <v>0</v>
      </c>
      <c r="GB272" s="47">
        <v>0</v>
      </c>
      <c r="GC272" s="47">
        <v>0</v>
      </c>
      <c r="GD272" s="47">
        <v>0</v>
      </c>
      <c r="GE272" s="47">
        <v>0</v>
      </c>
      <c r="GF272" s="47">
        <v>0</v>
      </c>
      <c r="GG272" s="47">
        <v>0</v>
      </c>
      <c r="GH272" s="47">
        <v>0</v>
      </c>
      <c r="GI272" s="47">
        <v>0</v>
      </c>
      <c r="GJ272" s="47">
        <v>0</v>
      </c>
      <c r="GK272" s="47">
        <v>0</v>
      </c>
      <c r="GL272" s="47">
        <v>0</v>
      </c>
      <c r="GM272" s="47">
        <v>0</v>
      </c>
      <c r="GN272" s="47">
        <v>0</v>
      </c>
      <c r="GO272" s="47">
        <v>0</v>
      </c>
      <c r="GP272" s="47">
        <v>0</v>
      </c>
      <c r="GQ272" s="47">
        <v>0</v>
      </c>
      <c r="GR272" s="47">
        <v>0</v>
      </c>
      <c r="GS272" s="47">
        <v>0</v>
      </c>
      <c r="GT272" s="47">
        <v>0</v>
      </c>
      <c r="GU272" s="47">
        <v>0</v>
      </c>
      <c r="GV272" s="47">
        <v>0</v>
      </c>
      <c r="GW272" s="47">
        <v>0</v>
      </c>
      <c r="GX272" s="47">
        <v>0</v>
      </c>
      <c r="GY272" s="47">
        <v>0</v>
      </c>
      <c r="GZ272" s="47">
        <v>0</v>
      </c>
      <c r="HA272" s="47">
        <v>0</v>
      </c>
      <c r="HB272" s="47">
        <v>0.100056328057643</v>
      </c>
      <c r="HC272" s="47">
        <v>0</v>
      </c>
      <c r="HD272" s="47">
        <v>5.3411004803429699E-3</v>
      </c>
      <c r="HE272" s="47">
        <v>0</v>
      </c>
      <c r="HF272" s="47">
        <v>0</v>
      </c>
      <c r="HG272" s="47">
        <v>0</v>
      </c>
      <c r="HH272" s="47">
        <v>0</v>
      </c>
      <c r="HI272" s="47">
        <v>0</v>
      </c>
      <c r="HJ272" s="47">
        <v>0</v>
      </c>
      <c r="HK272" s="47">
        <v>0</v>
      </c>
      <c r="HL272" s="47">
        <v>0</v>
      </c>
      <c r="HM272" s="47">
        <v>0</v>
      </c>
      <c r="HN272" s="47">
        <v>0</v>
      </c>
      <c r="HO272" s="47">
        <v>0.18035556027581701</v>
      </c>
      <c r="HP272" s="47">
        <v>3.5207069883219501E-3</v>
      </c>
      <c r="HQ272" s="47">
        <v>0</v>
      </c>
      <c r="HR272" s="47">
        <v>0</v>
      </c>
      <c r="HS272" s="47">
        <v>0</v>
      </c>
      <c r="HT272" s="47">
        <v>0</v>
      </c>
      <c r="HU272" s="47">
        <v>0</v>
      </c>
      <c r="HV272" s="47">
        <v>0</v>
      </c>
      <c r="HW272" s="47">
        <v>0</v>
      </c>
      <c r="HX272" s="47">
        <v>0</v>
      </c>
      <c r="HY272" s="47">
        <v>0</v>
      </c>
      <c r="HZ272" s="47">
        <v>0</v>
      </c>
    </row>
    <row r="273" spans="1:234" x14ac:dyDescent="0.25">
      <c r="A273" t="str">
        <f t="shared" si="4"/>
        <v>HOT_484</v>
      </c>
      <c r="B273" s="1" t="s">
        <v>1599</v>
      </c>
      <c r="C273" s="1">
        <v>0</v>
      </c>
      <c r="D273" s="1">
        <v>3.2667575415297898E-2</v>
      </c>
      <c r="E273" s="1">
        <v>1.03108948938421</v>
      </c>
      <c r="F273" s="1">
        <v>0</v>
      </c>
      <c r="G273" s="1">
        <v>0</v>
      </c>
      <c r="H273" s="1">
        <v>0</v>
      </c>
      <c r="I273" s="1">
        <v>7.2051882183114299E-2</v>
      </c>
      <c r="J273" s="1">
        <v>8.9344869346291794E-2</v>
      </c>
      <c r="K273" s="1">
        <v>6.5648387237953507E-2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2.0238968632777299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2.6160063505809301E-2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1.65830291978235E-2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2.1432985985915201</v>
      </c>
      <c r="CK273" s="47">
        <v>0</v>
      </c>
      <c r="CL273" s="47">
        <v>0</v>
      </c>
      <c r="CM273" s="47">
        <v>0</v>
      </c>
      <c r="CN273" s="47">
        <v>0</v>
      </c>
      <c r="CO273" s="47">
        <v>0</v>
      </c>
      <c r="CP273" s="47">
        <v>0</v>
      </c>
      <c r="CQ273" s="47">
        <v>0</v>
      </c>
      <c r="CR273" s="47">
        <v>0</v>
      </c>
      <c r="CS273" s="47">
        <v>0</v>
      </c>
      <c r="CT273" s="47">
        <v>0</v>
      </c>
      <c r="CU273" s="47">
        <v>0</v>
      </c>
      <c r="CV273" s="47">
        <v>0</v>
      </c>
      <c r="CW273" s="47">
        <v>0</v>
      </c>
      <c r="CX273" s="47">
        <v>0</v>
      </c>
      <c r="CY273" s="47">
        <v>0</v>
      </c>
      <c r="CZ273" s="47">
        <v>0</v>
      </c>
      <c r="DA273" s="47">
        <v>0</v>
      </c>
      <c r="DB273" s="47">
        <v>0</v>
      </c>
      <c r="DC273" s="47">
        <v>0</v>
      </c>
      <c r="DD273" s="47">
        <v>0</v>
      </c>
      <c r="DE273" s="47">
        <v>0</v>
      </c>
      <c r="DF273" s="47">
        <v>0</v>
      </c>
      <c r="DG273" s="47">
        <v>0</v>
      </c>
      <c r="DH273" s="47">
        <v>0</v>
      </c>
      <c r="DI273" s="47">
        <v>0</v>
      </c>
      <c r="DJ273" s="47">
        <v>0</v>
      </c>
      <c r="DK273" s="47">
        <v>0</v>
      </c>
      <c r="DL273" s="47">
        <v>0</v>
      </c>
      <c r="DM273" s="47">
        <v>0</v>
      </c>
      <c r="DN273" s="47">
        <v>0</v>
      </c>
      <c r="DO273" s="47">
        <v>0</v>
      </c>
      <c r="DP273" s="47">
        <v>0</v>
      </c>
      <c r="DQ273" s="47">
        <v>0</v>
      </c>
      <c r="DR273" s="47">
        <v>0</v>
      </c>
      <c r="DS273" s="47">
        <v>0</v>
      </c>
      <c r="DT273" s="47">
        <v>0</v>
      </c>
      <c r="DU273" s="47">
        <v>0</v>
      </c>
      <c r="DV273" s="47">
        <v>0</v>
      </c>
      <c r="DW273" s="47">
        <v>0</v>
      </c>
      <c r="DX273" s="47">
        <v>0</v>
      </c>
      <c r="DY273" s="47">
        <v>0</v>
      </c>
      <c r="DZ273" s="47">
        <v>0</v>
      </c>
      <c r="EA273" s="47">
        <v>0</v>
      </c>
      <c r="EB273" s="47">
        <v>0</v>
      </c>
      <c r="EC273" s="47">
        <v>0</v>
      </c>
      <c r="ED273" s="47">
        <v>0</v>
      </c>
      <c r="EE273" s="47">
        <v>0</v>
      </c>
      <c r="EF273" s="47">
        <v>0</v>
      </c>
      <c r="EG273" s="47">
        <v>0</v>
      </c>
      <c r="EH273" s="47">
        <v>0</v>
      </c>
      <c r="EI273" s="47">
        <v>0</v>
      </c>
      <c r="EJ273" s="47">
        <v>0</v>
      </c>
      <c r="EK273" s="47">
        <v>0</v>
      </c>
      <c r="EL273" s="47">
        <v>0</v>
      </c>
      <c r="EM273" s="47">
        <v>0</v>
      </c>
      <c r="EN273" s="47">
        <v>0</v>
      </c>
      <c r="EO273" s="47">
        <v>0</v>
      </c>
      <c r="EP273" s="47">
        <v>0</v>
      </c>
      <c r="EQ273" s="47">
        <v>0</v>
      </c>
      <c r="ER273" s="47">
        <v>0</v>
      </c>
      <c r="ES273" s="47">
        <v>0</v>
      </c>
      <c r="ET273" s="47">
        <v>0</v>
      </c>
      <c r="EU273" s="47">
        <v>4.4721045916444003E-3</v>
      </c>
      <c r="EV273" s="47">
        <v>0</v>
      </c>
      <c r="EW273" s="47">
        <v>0</v>
      </c>
      <c r="EX273" s="47">
        <v>0</v>
      </c>
      <c r="EY273" s="47">
        <v>0</v>
      </c>
      <c r="EZ273" s="47">
        <v>0</v>
      </c>
      <c r="FA273" s="47">
        <v>0</v>
      </c>
      <c r="FB273" s="47">
        <v>0</v>
      </c>
      <c r="FC273" s="47">
        <v>0</v>
      </c>
      <c r="FD273" s="47">
        <v>0</v>
      </c>
      <c r="FE273" s="47">
        <v>0</v>
      </c>
      <c r="FF273" s="47">
        <v>0</v>
      </c>
      <c r="FG273" s="47">
        <v>0</v>
      </c>
      <c r="FH273" s="47">
        <v>0</v>
      </c>
      <c r="FI273" s="47">
        <v>0</v>
      </c>
      <c r="FJ273" s="47">
        <v>0</v>
      </c>
      <c r="FK273" s="47">
        <v>0</v>
      </c>
      <c r="FL273" s="47">
        <v>0</v>
      </c>
      <c r="FM273" s="47">
        <v>0</v>
      </c>
      <c r="FN273" s="47">
        <v>0</v>
      </c>
      <c r="FO273" s="47">
        <v>0</v>
      </c>
      <c r="FP273" s="47">
        <v>0</v>
      </c>
      <c r="FQ273" s="47">
        <v>0</v>
      </c>
      <c r="FR273" s="47">
        <v>0</v>
      </c>
      <c r="FS273" s="47">
        <v>0</v>
      </c>
      <c r="FT273" s="47">
        <v>0</v>
      </c>
      <c r="FU273" s="47">
        <v>0</v>
      </c>
      <c r="FV273" s="47">
        <v>0</v>
      </c>
      <c r="FW273" s="47">
        <v>0</v>
      </c>
      <c r="FX273" s="47">
        <v>0</v>
      </c>
      <c r="FY273" s="47">
        <v>0</v>
      </c>
      <c r="FZ273" s="47">
        <v>0</v>
      </c>
      <c r="GA273" s="47">
        <v>0</v>
      </c>
      <c r="GB273" s="47">
        <v>0</v>
      </c>
      <c r="GC273" s="47">
        <v>0</v>
      </c>
      <c r="GD273" s="47">
        <v>0</v>
      </c>
      <c r="GE273" s="47">
        <v>0</v>
      </c>
      <c r="GF273" s="47">
        <v>0</v>
      </c>
      <c r="GG273" s="47">
        <v>0</v>
      </c>
      <c r="GH273" s="47">
        <v>0</v>
      </c>
      <c r="GI273" s="47">
        <v>0</v>
      </c>
      <c r="GJ273" s="47">
        <v>0</v>
      </c>
      <c r="GK273" s="47">
        <v>0</v>
      </c>
      <c r="GL273" s="47">
        <v>0</v>
      </c>
      <c r="GM273" s="47">
        <v>0</v>
      </c>
      <c r="GN273" s="47">
        <v>0</v>
      </c>
      <c r="GO273" s="47">
        <v>0</v>
      </c>
      <c r="GP273" s="47">
        <v>0</v>
      </c>
      <c r="GQ273" s="47">
        <v>0</v>
      </c>
      <c r="GR273" s="47">
        <v>0</v>
      </c>
      <c r="GS273" s="47">
        <v>0</v>
      </c>
      <c r="GT273" s="47">
        <v>0</v>
      </c>
      <c r="GU273" s="47">
        <v>0</v>
      </c>
      <c r="GV273" s="47">
        <v>0</v>
      </c>
      <c r="GW273" s="47">
        <v>0</v>
      </c>
      <c r="GX273" s="47">
        <v>0</v>
      </c>
      <c r="GY273" s="47">
        <v>0</v>
      </c>
      <c r="GZ273" s="47">
        <v>0</v>
      </c>
      <c r="HA273" s="47">
        <v>0</v>
      </c>
      <c r="HB273" s="47">
        <v>0</v>
      </c>
      <c r="HC273" s="47">
        <v>0</v>
      </c>
      <c r="HD273" s="47">
        <v>0</v>
      </c>
      <c r="HE273" s="47">
        <v>0</v>
      </c>
      <c r="HF273" s="47">
        <v>0</v>
      </c>
      <c r="HG273" s="47">
        <v>0</v>
      </c>
      <c r="HH273" s="47">
        <v>0</v>
      </c>
      <c r="HI273" s="47">
        <v>0</v>
      </c>
      <c r="HJ273" s="47">
        <v>0</v>
      </c>
      <c r="HK273" s="47">
        <v>0</v>
      </c>
      <c r="HL273" s="47">
        <v>0</v>
      </c>
      <c r="HM273" s="47">
        <v>0</v>
      </c>
      <c r="HN273" s="47">
        <v>0</v>
      </c>
      <c r="HO273" s="47">
        <v>0</v>
      </c>
      <c r="HP273" s="47">
        <v>0</v>
      </c>
      <c r="HQ273" s="47">
        <v>0</v>
      </c>
      <c r="HR273" s="47">
        <v>0</v>
      </c>
      <c r="HS273" s="47">
        <v>0</v>
      </c>
      <c r="HT273" s="47">
        <v>0</v>
      </c>
      <c r="HU273" s="47">
        <v>0</v>
      </c>
      <c r="HV273" s="47">
        <v>0</v>
      </c>
      <c r="HW273" s="47">
        <v>0</v>
      </c>
      <c r="HX273" s="47">
        <v>0</v>
      </c>
      <c r="HY273" s="47">
        <v>0</v>
      </c>
      <c r="HZ273" s="47">
        <v>0</v>
      </c>
    </row>
    <row r="274" spans="1:234" x14ac:dyDescent="0.25">
      <c r="A274" t="str">
        <f t="shared" si="4"/>
        <v>HOT_485</v>
      </c>
      <c r="B274" s="1" t="s">
        <v>1600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3.3624211685453299E-2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2.9956698060258701E-2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4.1637531463815797E-3</v>
      </c>
      <c r="AD274" s="1">
        <v>0</v>
      </c>
      <c r="AE274" s="1">
        <v>6.7562146765545901E-3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2.08528609233124E-2</v>
      </c>
      <c r="AP274" s="1">
        <v>0</v>
      </c>
      <c r="AQ274" s="1">
        <v>0</v>
      </c>
      <c r="AR274" s="1">
        <v>0</v>
      </c>
      <c r="AS274" s="1">
        <v>0</v>
      </c>
      <c r="AT274" s="1">
        <v>4.5800696921416299E-2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4.0263645577029702E-2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4.2471657494916597E-2</v>
      </c>
      <c r="CJ274" s="1">
        <v>0</v>
      </c>
      <c r="CK274" s="47">
        <v>0</v>
      </c>
      <c r="CL274" s="47">
        <v>0</v>
      </c>
      <c r="CM274" s="47">
        <v>0</v>
      </c>
      <c r="CN274" s="47">
        <v>0</v>
      </c>
      <c r="CO274" s="47">
        <v>0</v>
      </c>
      <c r="CP274" s="47">
        <v>0</v>
      </c>
      <c r="CQ274" s="47">
        <v>0</v>
      </c>
      <c r="CR274" s="47">
        <v>1.60668805063683E-2</v>
      </c>
      <c r="CS274" s="47">
        <v>1.43021089952811E-2</v>
      </c>
      <c r="CT274" s="47">
        <v>0.27346606004516999</v>
      </c>
      <c r="CU274" s="47">
        <v>0</v>
      </c>
      <c r="CV274" s="47">
        <v>0</v>
      </c>
      <c r="CW274" s="47">
        <v>0</v>
      </c>
      <c r="CX274" s="47">
        <v>0</v>
      </c>
      <c r="CY274" s="47">
        <v>0</v>
      </c>
      <c r="CZ274" s="47">
        <v>0</v>
      </c>
      <c r="DA274" s="47">
        <v>0</v>
      </c>
      <c r="DB274" s="47">
        <v>5.6190207321093602E-2</v>
      </c>
      <c r="DC274" s="47">
        <v>0</v>
      </c>
      <c r="DD274" s="47">
        <v>0</v>
      </c>
      <c r="DE274" s="47">
        <v>0</v>
      </c>
      <c r="DF274" s="47">
        <v>0</v>
      </c>
      <c r="DG274" s="47">
        <v>0</v>
      </c>
      <c r="DH274" s="47">
        <v>0</v>
      </c>
      <c r="DI274" s="47">
        <v>0</v>
      </c>
      <c r="DJ274" s="47">
        <v>0</v>
      </c>
      <c r="DK274" s="47">
        <v>0</v>
      </c>
      <c r="DL274" s="47">
        <v>0</v>
      </c>
      <c r="DM274" s="47">
        <v>0</v>
      </c>
      <c r="DN274" s="47">
        <v>0</v>
      </c>
      <c r="DO274" s="47">
        <v>0</v>
      </c>
      <c r="DP274" s="47">
        <v>6.3972269656879202E-2</v>
      </c>
      <c r="DQ274" s="47">
        <v>3.07959355430838E-2</v>
      </c>
      <c r="DR274" s="47">
        <v>0.30444807615453601</v>
      </c>
      <c r="DS274" s="47">
        <v>0</v>
      </c>
      <c r="DT274" s="47">
        <v>0</v>
      </c>
      <c r="DU274" s="47">
        <v>0</v>
      </c>
      <c r="DV274" s="47">
        <v>0</v>
      </c>
      <c r="DW274" s="47">
        <v>0</v>
      </c>
      <c r="DX274" s="47">
        <v>0</v>
      </c>
      <c r="DY274" s="47">
        <v>0</v>
      </c>
      <c r="DZ274" s="47">
        <v>0</v>
      </c>
      <c r="EA274" s="47">
        <v>0</v>
      </c>
      <c r="EB274" s="47">
        <v>0</v>
      </c>
      <c r="EC274" s="47">
        <v>0</v>
      </c>
      <c r="ED274" s="47">
        <v>0</v>
      </c>
      <c r="EE274" s="47">
        <v>0</v>
      </c>
      <c r="EF274" s="47">
        <v>0</v>
      </c>
      <c r="EG274" s="47">
        <v>0</v>
      </c>
      <c r="EH274" s="47">
        <v>0</v>
      </c>
      <c r="EI274" s="47">
        <v>0</v>
      </c>
      <c r="EJ274" s="47">
        <v>0</v>
      </c>
      <c r="EK274" s="47">
        <v>0</v>
      </c>
      <c r="EL274" s="47">
        <v>0</v>
      </c>
      <c r="EM274" s="47">
        <v>0</v>
      </c>
      <c r="EN274" s="47">
        <v>0</v>
      </c>
      <c r="EO274" s="47">
        <v>0</v>
      </c>
      <c r="EP274" s="47">
        <v>0</v>
      </c>
      <c r="EQ274" s="47">
        <v>0</v>
      </c>
      <c r="ER274" s="47">
        <v>0</v>
      </c>
      <c r="ES274" s="47">
        <v>0</v>
      </c>
      <c r="ET274" s="47">
        <v>5.1550972370545199E-2</v>
      </c>
      <c r="EU274" s="47">
        <v>6.2609464283021601E-3</v>
      </c>
      <c r="EV274" s="47">
        <v>0</v>
      </c>
      <c r="EW274" s="47">
        <v>0</v>
      </c>
      <c r="EX274" s="47">
        <v>0</v>
      </c>
      <c r="EY274" s="47">
        <v>0</v>
      </c>
      <c r="EZ274" s="47">
        <v>0</v>
      </c>
      <c r="FA274" s="47">
        <v>0</v>
      </c>
      <c r="FB274" s="47">
        <v>0</v>
      </c>
      <c r="FC274" s="47">
        <v>0</v>
      </c>
      <c r="FD274" s="47">
        <v>0</v>
      </c>
      <c r="FE274" s="47">
        <v>0</v>
      </c>
      <c r="FF274" s="47">
        <v>0</v>
      </c>
      <c r="FG274" s="47">
        <v>0</v>
      </c>
      <c r="FH274" s="47">
        <v>0</v>
      </c>
      <c r="FI274" s="47">
        <v>0</v>
      </c>
      <c r="FJ274" s="47">
        <v>0.24393549261417499</v>
      </c>
      <c r="FK274" s="47">
        <v>0</v>
      </c>
      <c r="FL274" s="47">
        <v>0</v>
      </c>
      <c r="FM274" s="47">
        <v>0</v>
      </c>
      <c r="FN274" s="47">
        <v>0</v>
      </c>
      <c r="FO274" s="47">
        <v>0</v>
      </c>
      <c r="FP274" s="47">
        <v>0</v>
      </c>
      <c r="FQ274" s="47">
        <v>0</v>
      </c>
      <c r="FR274" s="47">
        <v>0</v>
      </c>
      <c r="FS274" s="47">
        <v>0</v>
      </c>
      <c r="FT274" s="47">
        <v>0.109515004483596</v>
      </c>
      <c r="FU274" s="47">
        <v>0</v>
      </c>
      <c r="FV274" s="47">
        <v>6.1678099543465599E-2</v>
      </c>
      <c r="FW274" s="47">
        <v>0</v>
      </c>
      <c r="FX274" s="47">
        <v>0</v>
      </c>
      <c r="FY274" s="47">
        <v>0</v>
      </c>
      <c r="FZ274" s="47">
        <v>0</v>
      </c>
      <c r="GA274" s="47">
        <v>0.115614233839755</v>
      </c>
      <c r="GB274" s="47">
        <v>0</v>
      </c>
      <c r="GC274" s="47">
        <v>0</v>
      </c>
      <c r="GD274" s="47">
        <v>0</v>
      </c>
      <c r="GE274" s="47">
        <v>0</v>
      </c>
      <c r="GF274" s="47">
        <v>0</v>
      </c>
      <c r="GG274" s="47">
        <v>0</v>
      </c>
      <c r="GH274" s="47">
        <v>0</v>
      </c>
      <c r="GI274" s="47">
        <v>0</v>
      </c>
      <c r="GJ274" s="47">
        <v>0</v>
      </c>
      <c r="GK274" s="47">
        <v>0</v>
      </c>
      <c r="GL274" s="47">
        <v>0</v>
      </c>
      <c r="GM274" s="47">
        <v>0</v>
      </c>
      <c r="GN274" s="47">
        <v>0</v>
      </c>
      <c r="GO274" s="47">
        <v>0</v>
      </c>
      <c r="GP274" s="47">
        <v>0</v>
      </c>
      <c r="GQ274" s="47">
        <v>0</v>
      </c>
      <c r="GR274" s="47">
        <v>0</v>
      </c>
      <c r="GS274" s="47">
        <v>0</v>
      </c>
      <c r="GT274" s="47">
        <v>0</v>
      </c>
      <c r="GU274" s="47">
        <v>0</v>
      </c>
      <c r="GV274" s="47">
        <v>6.1900340451872503E-2</v>
      </c>
      <c r="GW274" s="47">
        <v>0</v>
      </c>
      <c r="GX274" s="47">
        <v>0</v>
      </c>
      <c r="GY274" s="47">
        <v>0</v>
      </c>
      <c r="GZ274" s="47">
        <v>0</v>
      </c>
      <c r="HA274" s="47">
        <v>0</v>
      </c>
      <c r="HB274" s="47">
        <v>2.0011265611528599E-2</v>
      </c>
      <c r="HC274" s="47">
        <v>0</v>
      </c>
      <c r="HD274" s="47">
        <v>0</v>
      </c>
      <c r="HE274" s="47">
        <v>0</v>
      </c>
      <c r="HF274" s="47">
        <v>0</v>
      </c>
      <c r="HG274" s="47">
        <v>0</v>
      </c>
      <c r="HH274" s="47">
        <v>0</v>
      </c>
      <c r="HI274" s="47">
        <v>0</v>
      </c>
      <c r="HJ274" s="47">
        <v>0</v>
      </c>
      <c r="HK274" s="47">
        <v>0</v>
      </c>
      <c r="HL274" s="47">
        <v>0</v>
      </c>
      <c r="HM274" s="47">
        <v>0</v>
      </c>
      <c r="HN274" s="47">
        <v>0</v>
      </c>
      <c r="HO274" s="47">
        <v>0</v>
      </c>
      <c r="HP274" s="47">
        <v>0</v>
      </c>
      <c r="HQ274" s="47">
        <v>0</v>
      </c>
      <c r="HR274" s="47">
        <v>0</v>
      </c>
      <c r="HS274" s="47">
        <v>0</v>
      </c>
      <c r="HT274" s="47">
        <v>0</v>
      </c>
      <c r="HU274" s="47">
        <v>0</v>
      </c>
      <c r="HV274" s="47">
        <v>0</v>
      </c>
      <c r="HW274" s="47">
        <v>0</v>
      </c>
      <c r="HX274" s="47">
        <v>0</v>
      </c>
      <c r="HY274" s="47">
        <v>0</v>
      </c>
      <c r="HZ274" s="47">
        <v>0</v>
      </c>
    </row>
    <row r="275" spans="1:234" x14ac:dyDescent="0.25">
      <c r="A275" t="str">
        <f t="shared" si="4"/>
        <v>HOT_488</v>
      </c>
      <c r="B275" s="1" t="s">
        <v>2706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47">
        <v>0</v>
      </c>
      <c r="CL275" s="47">
        <v>0</v>
      </c>
      <c r="CM275" s="47">
        <v>0</v>
      </c>
      <c r="CN275" s="47">
        <v>0</v>
      </c>
      <c r="CO275" s="47">
        <v>0</v>
      </c>
      <c r="CP275" s="47">
        <v>0</v>
      </c>
      <c r="CQ275" s="47">
        <v>0</v>
      </c>
      <c r="CR275" s="47">
        <v>0</v>
      </c>
      <c r="CS275" s="47">
        <v>0</v>
      </c>
      <c r="CT275" s="47">
        <v>0.113944191685488</v>
      </c>
      <c r="CU275" s="47">
        <v>0</v>
      </c>
      <c r="CV275" s="47">
        <v>0</v>
      </c>
      <c r="CW275" s="47">
        <v>0.333807148276202</v>
      </c>
      <c r="CX275" s="47">
        <v>0</v>
      </c>
      <c r="CY275" s="47">
        <v>0</v>
      </c>
      <c r="CZ275" s="47">
        <v>0</v>
      </c>
      <c r="DA275" s="47">
        <v>0</v>
      </c>
      <c r="DB275" s="47">
        <v>0</v>
      </c>
      <c r="DC275" s="47">
        <v>0</v>
      </c>
      <c r="DD275" s="47">
        <v>0</v>
      </c>
      <c r="DE275" s="47">
        <v>0</v>
      </c>
      <c r="DF275" s="47">
        <v>0</v>
      </c>
      <c r="DG275" s="47">
        <v>0.36828809684102198</v>
      </c>
      <c r="DH275" s="47">
        <v>0.392293103829635</v>
      </c>
      <c r="DI275" s="47">
        <v>0</v>
      </c>
      <c r="DJ275" s="47">
        <v>0</v>
      </c>
      <c r="DK275" s="47">
        <v>0</v>
      </c>
      <c r="DL275" s="47">
        <v>0</v>
      </c>
      <c r="DM275" s="47">
        <v>0</v>
      </c>
      <c r="DN275" s="47">
        <v>0</v>
      </c>
      <c r="DO275" s="47">
        <v>0</v>
      </c>
      <c r="DP275" s="47">
        <v>0</v>
      </c>
      <c r="DQ275" s="47">
        <v>0</v>
      </c>
      <c r="DR275" s="47">
        <v>1.5222403807726801</v>
      </c>
      <c r="DS275" s="47">
        <v>0</v>
      </c>
      <c r="DT275" s="47">
        <v>0</v>
      </c>
      <c r="DU275" s="47">
        <v>0</v>
      </c>
      <c r="DV275" s="47">
        <v>0</v>
      </c>
      <c r="DW275" s="47">
        <v>0</v>
      </c>
      <c r="DX275" s="47">
        <v>0</v>
      </c>
      <c r="DY275" s="47">
        <v>0</v>
      </c>
      <c r="DZ275" s="47">
        <v>0</v>
      </c>
      <c r="EA275" s="47">
        <v>0</v>
      </c>
      <c r="EB275" s="47">
        <v>0</v>
      </c>
      <c r="EC275" s="47">
        <v>0</v>
      </c>
      <c r="ED275" s="47">
        <v>0</v>
      </c>
      <c r="EE275" s="47">
        <v>0</v>
      </c>
      <c r="EF275" s="47">
        <v>0</v>
      </c>
      <c r="EG275" s="47">
        <v>0</v>
      </c>
      <c r="EH275" s="47">
        <v>0</v>
      </c>
      <c r="EI275" s="47">
        <v>0</v>
      </c>
      <c r="EJ275" s="47">
        <v>0</v>
      </c>
      <c r="EK275" s="47">
        <v>0</v>
      </c>
      <c r="EL275" s="47">
        <v>0</v>
      </c>
      <c r="EM275" s="47">
        <v>0</v>
      </c>
      <c r="EN275" s="47">
        <v>0</v>
      </c>
      <c r="EO275" s="47">
        <v>0</v>
      </c>
      <c r="EP275" s="47">
        <v>0</v>
      </c>
      <c r="EQ275" s="47">
        <v>0</v>
      </c>
      <c r="ER275" s="47">
        <v>0</v>
      </c>
      <c r="ES275" s="47">
        <v>0</v>
      </c>
      <c r="ET275" s="47">
        <v>0</v>
      </c>
      <c r="EU275" s="47">
        <v>0</v>
      </c>
      <c r="EV275" s="47">
        <v>0</v>
      </c>
      <c r="EW275" s="47">
        <v>0</v>
      </c>
      <c r="EX275" s="47">
        <v>0</v>
      </c>
      <c r="EY275" s="47">
        <v>0</v>
      </c>
      <c r="EZ275" s="47">
        <v>0</v>
      </c>
      <c r="FA275" s="47">
        <v>0</v>
      </c>
      <c r="FB275" s="47">
        <v>0</v>
      </c>
      <c r="FC275" s="47">
        <v>0</v>
      </c>
      <c r="FD275" s="47">
        <v>0</v>
      </c>
      <c r="FE275" s="47">
        <v>0</v>
      </c>
      <c r="FF275" s="47">
        <v>0</v>
      </c>
      <c r="FG275" s="47">
        <v>0</v>
      </c>
      <c r="FH275" s="47">
        <v>0</v>
      </c>
      <c r="FI275" s="47">
        <v>0</v>
      </c>
      <c r="FJ275" s="47">
        <v>0</v>
      </c>
      <c r="FK275" s="47">
        <v>0</v>
      </c>
      <c r="FL275" s="47">
        <v>0</v>
      </c>
      <c r="FM275" s="47">
        <v>0</v>
      </c>
      <c r="FN275" s="47">
        <v>0</v>
      </c>
      <c r="FO275" s="47">
        <v>0.69291350137054297</v>
      </c>
      <c r="FP275" s="47">
        <v>0</v>
      </c>
      <c r="FQ275" s="47">
        <v>0</v>
      </c>
      <c r="FR275" s="47">
        <v>0</v>
      </c>
      <c r="FS275" s="47">
        <v>0</v>
      </c>
      <c r="FT275" s="47">
        <v>0</v>
      </c>
      <c r="FU275" s="47">
        <v>0</v>
      </c>
      <c r="FV275" s="47">
        <v>0</v>
      </c>
      <c r="FW275" s="47">
        <v>0</v>
      </c>
      <c r="FX275" s="47">
        <v>0</v>
      </c>
      <c r="FY275" s="47">
        <v>0</v>
      </c>
      <c r="FZ275" s="47">
        <v>0</v>
      </c>
      <c r="GA275" s="47">
        <v>9.5381742917797592</v>
      </c>
      <c r="GB275" s="47">
        <v>0.46911803209139402</v>
      </c>
      <c r="GC275" s="47">
        <v>2.2528005433919098</v>
      </c>
      <c r="GD275" s="47">
        <v>0</v>
      </c>
      <c r="GE275" s="47">
        <v>0</v>
      </c>
      <c r="GF275" s="47">
        <v>0</v>
      </c>
      <c r="GG275" s="47">
        <v>0</v>
      </c>
      <c r="GH275" s="47">
        <v>0</v>
      </c>
      <c r="GI275" s="47">
        <v>0</v>
      </c>
      <c r="GJ275" s="47">
        <v>0</v>
      </c>
      <c r="GK275" s="47">
        <v>0</v>
      </c>
      <c r="GL275" s="47">
        <v>0</v>
      </c>
      <c r="GM275" s="47">
        <v>0</v>
      </c>
      <c r="GN275" s="47">
        <v>0</v>
      </c>
      <c r="GO275" s="47">
        <v>0</v>
      </c>
      <c r="GP275" s="47">
        <v>0</v>
      </c>
      <c r="GQ275" s="47">
        <v>0</v>
      </c>
      <c r="GR275" s="47">
        <v>0</v>
      </c>
      <c r="GS275" s="47">
        <v>0</v>
      </c>
      <c r="GT275" s="47">
        <v>0</v>
      </c>
      <c r="GU275" s="47">
        <v>0</v>
      </c>
      <c r="GV275" s="47">
        <v>0</v>
      </c>
      <c r="GW275" s="47">
        <v>0</v>
      </c>
      <c r="GX275" s="47">
        <v>0</v>
      </c>
      <c r="GY275" s="47">
        <v>0</v>
      </c>
      <c r="GZ275" s="47">
        <v>0.75869186489844798</v>
      </c>
      <c r="HA275" s="47">
        <v>0</v>
      </c>
      <c r="HB275" s="47">
        <v>0</v>
      </c>
      <c r="HC275" s="47">
        <v>0</v>
      </c>
      <c r="HD275" s="47">
        <v>0</v>
      </c>
      <c r="HE275" s="47">
        <v>0</v>
      </c>
      <c r="HF275" s="47">
        <v>0</v>
      </c>
      <c r="HG275" s="47">
        <v>0</v>
      </c>
      <c r="HH275" s="47">
        <v>0</v>
      </c>
      <c r="HI275" s="47">
        <v>0</v>
      </c>
      <c r="HJ275" s="47">
        <v>0</v>
      </c>
      <c r="HK275" s="47">
        <v>0</v>
      </c>
      <c r="HL275" s="47">
        <v>0</v>
      </c>
      <c r="HM275" s="47">
        <v>0</v>
      </c>
      <c r="HN275" s="47">
        <v>0</v>
      </c>
      <c r="HO275" s="47">
        <v>0</v>
      </c>
      <c r="HP275" s="47">
        <v>0</v>
      </c>
      <c r="HQ275" s="47">
        <v>0</v>
      </c>
      <c r="HR275" s="47">
        <v>0</v>
      </c>
      <c r="HS275" s="47">
        <v>0</v>
      </c>
      <c r="HT275" s="47">
        <v>0</v>
      </c>
      <c r="HU275" s="47">
        <v>0</v>
      </c>
      <c r="HV275" s="47">
        <v>0</v>
      </c>
      <c r="HW275" s="47">
        <v>0</v>
      </c>
      <c r="HX275" s="47">
        <v>0</v>
      </c>
      <c r="HY275" s="47">
        <v>0</v>
      </c>
      <c r="HZ275" s="47">
        <v>0</v>
      </c>
    </row>
    <row r="276" spans="1:234" x14ac:dyDescent="0.25">
      <c r="A276" t="str">
        <f t="shared" si="4"/>
        <v>HOT_490</v>
      </c>
      <c r="B276" s="1" t="s">
        <v>1602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47">
        <v>0</v>
      </c>
      <c r="CL276" s="47">
        <v>0</v>
      </c>
      <c r="CM276" s="47">
        <v>0</v>
      </c>
      <c r="CN276" s="47">
        <v>0</v>
      </c>
      <c r="CO276" s="47">
        <v>0</v>
      </c>
      <c r="CP276" s="47">
        <v>0</v>
      </c>
      <c r="CQ276" s="47">
        <v>0</v>
      </c>
      <c r="CR276" s="47">
        <v>0</v>
      </c>
      <c r="CS276" s="47">
        <v>0</v>
      </c>
      <c r="CT276" s="47">
        <v>0</v>
      </c>
      <c r="CU276" s="47">
        <v>0</v>
      </c>
      <c r="CV276" s="47">
        <v>0</v>
      </c>
      <c r="CW276" s="47">
        <v>0</v>
      </c>
      <c r="CX276" s="47">
        <v>0</v>
      </c>
      <c r="CY276" s="47">
        <v>0</v>
      </c>
      <c r="CZ276" s="47">
        <v>0</v>
      </c>
      <c r="DA276" s="47">
        <v>0</v>
      </c>
      <c r="DB276" s="47">
        <v>0</v>
      </c>
      <c r="DC276" s="47">
        <v>0</v>
      </c>
      <c r="DD276" s="47">
        <v>0</v>
      </c>
      <c r="DE276" s="47">
        <v>0</v>
      </c>
      <c r="DF276" s="47">
        <v>0</v>
      </c>
      <c r="DG276" s="47">
        <v>0</v>
      </c>
      <c r="DH276" s="47">
        <v>0</v>
      </c>
      <c r="DI276" s="47">
        <v>0</v>
      </c>
      <c r="DJ276" s="47">
        <v>0</v>
      </c>
      <c r="DK276" s="47">
        <v>0</v>
      </c>
      <c r="DL276" s="47">
        <v>0</v>
      </c>
      <c r="DM276" s="47">
        <v>0</v>
      </c>
      <c r="DN276" s="47">
        <v>0</v>
      </c>
      <c r="DO276" s="47">
        <v>0</v>
      </c>
      <c r="DP276" s="47">
        <v>0</v>
      </c>
      <c r="DQ276" s="47">
        <v>0</v>
      </c>
      <c r="DR276" s="47">
        <v>0</v>
      </c>
      <c r="DS276" s="47">
        <v>0</v>
      </c>
      <c r="DT276" s="47">
        <v>0</v>
      </c>
      <c r="DU276" s="47">
        <v>0</v>
      </c>
      <c r="DV276" s="47">
        <v>0</v>
      </c>
      <c r="DW276" s="47">
        <v>0</v>
      </c>
      <c r="DX276" s="47">
        <v>0</v>
      </c>
      <c r="DY276" s="47">
        <v>0</v>
      </c>
      <c r="DZ276" s="47">
        <v>0</v>
      </c>
      <c r="EA276" s="47">
        <v>0</v>
      </c>
      <c r="EB276" s="47">
        <v>0</v>
      </c>
      <c r="EC276" s="47">
        <v>0</v>
      </c>
      <c r="ED276" s="47">
        <v>0</v>
      </c>
      <c r="EE276" s="47">
        <v>0</v>
      </c>
      <c r="EF276" s="47">
        <v>0</v>
      </c>
      <c r="EG276" s="47">
        <v>0</v>
      </c>
      <c r="EH276" s="47">
        <v>0</v>
      </c>
      <c r="EI276" s="47">
        <v>0</v>
      </c>
      <c r="EJ276" s="47">
        <v>0</v>
      </c>
      <c r="EK276" s="47">
        <v>0</v>
      </c>
      <c r="EL276" s="47">
        <v>0</v>
      </c>
      <c r="EM276" s="47">
        <v>0</v>
      </c>
      <c r="EN276" s="47">
        <v>0</v>
      </c>
      <c r="EO276" s="47">
        <v>0</v>
      </c>
      <c r="EP276" s="47">
        <v>0</v>
      </c>
      <c r="EQ276" s="47">
        <v>0</v>
      </c>
      <c r="ER276" s="47">
        <v>0</v>
      </c>
      <c r="ES276" s="47">
        <v>0</v>
      </c>
      <c r="ET276" s="47">
        <v>0</v>
      </c>
      <c r="EU276" s="47">
        <v>0</v>
      </c>
      <c r="EV276" s="47">
        <v>0</v>
      </c>
      <c r="EW276" s="47">
        <v>0</v>
      </c>
      <c r="EX276" s="47">
        <v>0</v>
      </c>
      <c r="EY276" s="47">
        <v>0</v>
      </c>
      <c r="EZ276" s="47">
        <v>0</v>
      </c>
      <c r="FA276" s="47">
        <v>0</v>
      </c>
      <c r="FB276" s="47">
        <v>0</v>
      </c>
      <c r="FC276" s="47">
        <v>0</v>
      </c>
      <c r="FD276" s="47">
        <v>0</v>
      </c>
      <c r="FE276" s="47">
        <v>0</v>
      </c>
      <c r="FF276" s="47">
        <v>1.5870064493096001E-2</v>
      </c>
      <c r="FG276" s="47">
        <v>0</v>
      </c>
      <c r="FH276" s="47">
        <v>0</v>
      </c>
      <c r="FI276" s="47">
        <v>0</v>
      </c>
      <c r="FJ276" s="47">
        <v>0</v>
      </c>
      <c r="FK276" s="47">
        <v>2.65660979002472E-2</v>
      </c>
      <c r="FL276" s="47">
        <v>3.7020523795486697E-2</v>
      </c>
      <c r="FM276" s="47">
        <v>0</v>
      </c>
      <c r="FN276" s="47">
        <v>0</v>
      </c>
      <c r="FO276" s="47">
        <v>0</v>
      </c>
      <c r="FP276" s="47">
        <v>0</v>
      </c>
      <c r="FQ276" s="47">
        <v>0</v>
      </c>
      <c r="FR276" s="47">
        <v>0</v>
      </c>
      <c r="FS276" s="47">
        <v>0</v>
      </c>
      <c r="FT276" s="47">
        <v>0</v>
      </c>
      <c r="FU276" s="47">
        <v>0</v>
      </c>
      <c r="FV276" s="47">
        <v>0</v>
      </c>
      <c r="FW276" s="47">
        <v>0</v>
      </c>
      <c r="FX276" s="47">
        <v>0</v>
      </c>
      <c r="FY276" s="47">
        <v>0</v>
      </c>
      <c r="FZ276" s="47">
        <v>0</v>
      </c>
      <c r="GA276" s="47">
        <v>0</v>
      </c>
      <c r="GB276" s="47">
        <v>0</v>
      </c>
      <c r="GC276" s="47">
        <v>0</v>
      </c>
      <c r="GD276" s="47">
        <v>0</v>
      </c>
      <c r="GE276" s="47">
        <v>0</v>
      </c>
      <c r="GF276" s="47">
        <v>0</v>
      </c>
      <c r="GG276" s="47">
        <v>0</v>
      </c>
      <c r="GH276" s="47">
        <v>0</v>
      </c>
      <c r="GI276" s="47">
        <v>0</v>
      </c>
      <c r="GJ276" s="47">
        <v>0</v>
      </c>
      <c r="GK276" s="47">
        <v>0</v>
      </c>
      <c r="GL276" s="47">
        <v>0</v>
      </c>
      <c r="GM276" s="47">
        <v>0</v>
      </c>
      <c r="GN276" s="47">
        <v>0</v>
      </c>
      <c r="GO276" s="47">
        <v>0</v>
      </c>
      <c r="GP276" s="47">
        <v>0</v>
      </c>
      <c r="GQ276" s="47">
        <v>0</v>
      </c>
      <c r="GR276" s="47">
        <v>0</v>
      </c>
      <c r="GS276" s="47">
        <v>0</v>
      </c>
      <c r="GT276" s="47">
        <v>0</v>
      </c>
      <c r="GU276" s="47">
        <v>0</v>
      </c>
      <c r="GV276" s="47">
        <v>0</v>
      </c>
      <c r="GW276" s="47">
        <v>0</v>
      </c>
      <c r="GX276" s="47">
        <v>0</v>
      </c>
      <c r="GY276" s="47">
        <v>0</v>
      </c>
      <c r="GZ276" s="47">
        <v>0</v>
      </c>
      <c r="HA276" s="47">
        <v>0</v>
      </c>
      <c r="HB276" s="47">
        <v>0</v>
      </c>
      <c r="HC276" s="47">
        <v>0</v>
      </c>
      <c r="HD276" s="47">
        <v>0</v>
      </c>
      <c r="HE276" s="47">
        <v>0</v>
      </c>
      <c r="HF276" s="47">
        <v>0</v>
      </c>
      <c r="HG276" s="47">
        <v>0</v>
      </c>
      <c r="HH276" s="47">
        <v>0</v>
      </c>
      <c r="HI276" s="47">
        <v>0</v>
      </c>
      <c r="HJ276" s="47">
        <v>0</v>
      </c>
      <c r="HK276" s="47">
        <v>0</v>
      </c>
      <c r="HL276" s="47">
        <v>0</v>
      </c>
      <c r="HM276" s="47">
        <v>0</v>
      </c>
      <c r="HN276" s="47">
        <v>0</v>
      </c>
      <c r="HO276" s="47">
        <v>0</v>
      </c>
      <c r="HP276" s="47">
        <v>0</v>
      </c>
      <c r="HQ276" s="47">
        <v>0</v>
      </c>
      <c r="HR276" s="47">
        <v>0</v>
      </c>
      <c r="HS276" s="47">
        <v>0</v>
      </c>
      <c r="HT276" s="47">
        <v>0</v>
      </c>
      <c r="HU276" s="47">
        <v>0</v>
      </c>
      <c r="HV276" s="47">
        <v>0</v>
      </c>
      <c r="HW276" s="47">
        <v>0</v>
      </c>
      <c r="HX276" s="47">
        <v>0</v>
      </c>
      <c r="HY276" s="47">
        <v>0</v>
      </c>
      <c r="HZ276" s="47">
        <v>0</v>
      </c>
    </row>
    <row r="277" spans="1:234" x14ac:dyDescent="0.25">
      <c r="A277" t="str">
        <f t="shared" si="4"/>
        <v>HOT_493</v>
      </c>
      <c r="B277" s="1" t="s">
        <v>1603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47">
        <v>0</v>
      </c>
      <c r="CL277" s="47">
        <v>0</v>
      </c>
      <c r="CM277" s="47">
        <v>0</v>
      </c>
      <c r="CN277" s="47">
        <v>0</v>
      </c>
      <c r="CO277" s="47">
        <v>0</v>
      </c>
      <c r="CP277" s="47">
        <v>0</v>
      </c>
      <c r="CQ277" s="47">
        <v>0</v>
      </c>
      <c r="CR277" s="47">
        <v>0</v>
      </c>
      <c r="CS277" s="47">
        <v>0</v>
      </c>
      <c r="CT277" s="47">
        <v>0</v>
      </c>
      <c r="CU277" s="47">
        <v>0</v>
      </c>
      <c r="CV277" s="47">
        <v>0</v>
      </c>
      <c r="CW277" s="47">
        <v>0</v>
      </c>
      <c r="CX277" s="47">
        <v>0</v>
      </c>
      <c r="CY277" s="47">
        <v>0</v>
      </c>
      <c r="CZ277" s="47">
        <v>0</v>
      </c>
      <c r="DA277" s="47">
        <v>0</v>
      </c>
      <c r="DB277" s="47">
        <v>0</v>
      </c>
      <c r="DC277" s="47">
        <v>0</v>
      </c>
      <c r="DD277" s="47">
        <v>0</v>
      </c>
      <c r="DE277" s="47">
        <v>0</v>
      </c>
      <c r="DF277" s="47">
        <v>0</v>
      </c>
      <c r="DG277" s="47">
        <v>0</v>
      </c>
      <c r="DH277" s="47">
        <v>0</v>
      </c>
      <c r="DI277" s="47">
        <v>0</v>
      </c>
      <c r="DJ277" s="47">
        <v>0</v>
      </c>
      <c r="DK277" s="47">
        <v>0</v>
      </c>
      <c r="DL277" s="47">
        <v>0</v>
      </c>
      <c r="DM277" s="47">
        <v>2.7743906395950499E-3</v>
      </c>
      <c r="DN277" s="47">
        <v>4.5784366397285297E-3</v>
      </c>
      <c r="DO277" s="47">
        <v>0</v>
      </c>
      <c r="DP277" s="47">
        <v>0</v>
      </c>
      <c r="DQ277" s="47">
        <v>0</v>
      </c>
      <c r="DR277" s="47">
        <v>0</v>
      </c>
      <c r="DS277" s="47">
        <v>0</v>
      </c>
      <c r="DT277" s="47">
        <v>0</v>
      </c>
      <c r="DU277" s="47">
        <v>0</v>
      </c>
      <c r="DV277" s="47">
        <v>0</v>
      </c>
      <c r="DW277" s="47">
        <v>0</v>
      </c>
      <c r="DX277" s="47">
        <v>0</v>
      </c>
      <c r="DY277" s="47">
        <v>0</v>
      </c>
      <c r="DZ277" s="47">
        <v>0</v>
      </c>
      <c r="EA277" s="47">
        <v>0</v>
      </c>
      <c r="EB277" s="47">
        <v>0</v>
      </c>
      <c r="EC277" s="47">
        <v>0</v>
      </c>
      <c r="ED277" s="47">
        <v>0</v>
      </c>
      <c r="EE277" s="47">
        <v>0</v>
      </c>
      <c r="EF277" s="47">
        <v>0</v>
      </c>
      <c r="EG277" s="47">
        <v>0</v>
      </c>
      <c r="EH277" s="47">
        <v>0</v>
      </c>
      <c r="EI277" s="47">
        <v>0</v>
      </c>
      <c r="EJ277" s="47">
        <v>0</v>
      </c>
      <c r="EK277" s="47">
        <v>0</v>
      </c>
      <c r="EL277" s="47">
        <v>0</v>
      </c>
      <c r="EM277" s="47">
        <v>0</v>
      </c>
      <c r="EN277" s="47">
        <v>0</v>
      </c>
      <c r="EO277" s="47">
        <v>0</v>
      </c>
      <c r="EP277" s="47">
        <v>0</v>
      </c>
      <c r="EQ277" s="47">
        <v>0</v>
      </c>
      <c r="ER277" s="47">
        <v>0</v>
      </c>
      <c r="ES277" s="47">
        <v>0</v>
      </c>
      <c r="ET277" s="47">
        <v>0</v>
      </c>
      <c r="EU277" s="47">
        <v>0</v>
      </c>
      <c r="EV277" s="47">
        <v>0</v>
      </c>
      <c r="EW277" s="47">
        <v>0</v>
      </c>
      <c r="EX277" s="47">
        <v>0</v>
      </c>
      <c r="EY277" s="47">
        <v>0</v>
      </c>
      <c r="EZ277" s="47">
        <v>0</v>
      </c>
      <c r="FA277" s="47">
        <v>0</v>
      </c>
      <c r="FB277" s="47">
        <v>0</v>
      </c>
      <c r="FC277" s="47">
        <v>0</v>
      </c>
      <c r="FD277" s="47">
        <v>0</v>
      </c>
      <c r="FE277" s="47">
        <v>0</v>
      </c>
      <c r="FF277" s="47">
        <v>0</v>
      </c>
      <c r="FG277" s="47">
        <v>0</v>
      </c>
      <c r="FH277" s="47">
        <v>0</v>
      </c>
      <c r="FI277" s="47">
        <v>0</v>
      </c>
      <c r="FJ277" s="47">
        <v>0</v>
      </c>
      <c r="FK277" s="47">
        <v>0</v>
      </c>
      <c r="FL277" s="47">
        <v>0</v>
      </c>
      <c r="FM277" s="47">
        <v>0</v>
      </c>
      <c r="FN277" s="47">
        <v>0</v>
      </c>
      <c r="FO277" s="47">
        <v>0</v>
      </c>
      <c r="FP277" s="47">
        <v>0</v>
      </c>
      <c r="FQ277" s="47">
        <v>0</v>
      </c>
      <c r="FR277" s="47">
        <v>0</v>
      </c>
      <c r="FS277" s="47">
        <v>0</v>
      </c>
      <c r="FT277" s="47">
        <v>0</v>
      </c>
      <c r="FU277" s="47">
        <v>0</v>
      </c>
      <c r="FV277" s="47">
        <v>0</v>
      </c>
      <c r="FW277" s="47">
        <v>0</v>
      </c>
      <c r="FX277" s="47">
        <v>0</v>
      </c>
      <c r="FY277" s="47">
        <v>0</v>
      </c>
      <c r="FZ277" s="47">
        <v>0</v>
      </c>
      <c r="GA277" s="47">
        <v>0</v>
      </c>
      <c r="GB277" s="47">
        <v>0</v>
      </c>
      <c r="GC277" s="47">
        <v>0</v>
      </c>
      <c r="GD277" s="47">
        <v>0</v>
      </c>
      <c r="GE277" s="47">
        <v>0</v>
      </c>
      <c r="GF277" s="47">
        <v>0</v>
      </c>
      <c r="GG277" s="47">
        <v>0</v>
      </c>
      <c r="GH277" s="47">
        <v>0</v>
      </c>
      <c r="GI277" s="47">
        <v>0</v>
      </c>
      <c r="GJ277" s="47">
        <v>0</v>
      </c>
      <c r="GK277" s="47">
        <v>0</v>
      </c>
      <c r="GL277" s="47">
        <v>0</v>
      </c>
      <c r="GM277" s="47">
        <v>0</v>
      </c>
      <c r="GN277" s="47">
        <v>0</v>
      </c>
      <c r="GO277" s="47">
        <v>0</v>
      </c>
      <c r="GP277" s="47">
        <v>0</v>
      </c>
      <c r="GQ277" s="47">
        <v>0</v>
      </c>
      <c r="GR277" s="47">
        <v>0</v>
      </c>
      <c r="GS277" s="47">
        <v>0</v>
      </c>
      <c r="GT277" s="47">
        <v>0</v>
      </c>
      <c r="GU277" s="47">
        <v>0</v>
      </c>
      <c r="GV277" s="47">
        <v>0</v>
      </c>
      <c r="GW277" s="47">
        <v>0</v>
      </c>
      <c r="GX277" s="47">
        <v>0</v>
      </c>
      <c r="GY277" s="47">
        <v>0</v>
      </c>
      <c r="GZ277" s="47">
        <v>0</v>
      </c>
      <c r="HA277" s="47">
        <v>0</v>
      </c>
      <c r="HB277" s="47">
        <v>0</v>
      </c>
      <c r="HC277" s="47">
        <v>0</v>
      </c>
      <c r="HD277" s="47">
        <v>0</v>
      </c>
      <c r="HE277" s="47">
        <v>0</v>
      </c>
      <c r="HF277" s="47">
        <v>0</v>
      </c>
      <c r="HG277" s="47">
        <v>0</v>
      </c>
      <c r="HH277" s="47">
        <v>0</v>
      </c>
      <c r="HI277" s="47">
        <v>0</v>
      </c>
      <c r="HJ277" s="47">
        <v>0</v>
      </c>
      <c r="HK277" s="47">
        <v>0</v>
      </c>
      <c r="HL277" s="47">
        <v>0</v>
      </c>
      <c r="HM277" s="47">
        <v>9.2349242209509103E-2</v>
      </c>
      <c r="HN277" s="47">
        <v>0</v>
      </c>
      <c r="HO277" s="47">
        <v>0</v>
      </c>
      <c r="HP277" s="47">
        <v>0</v>
      </c>
      <c r="HQ277" s="47">
        <v>0</v>
      </c>
      <c r="HR277" s="47">
        <v>0</v>
      </c>
      <c r="HS277" s="47">
        <v>0</v>
      </c>
      <c r="HT277" s="47">
        <v>0</v>
      </c>
      <c r="HU277" s="47">
        <v>0</v>
      </c>
      <c r="HV277" s="47">
        <v>0</v>
      </c>
      <c r="HW277" s="47">
        <v>0</v>
      </c>
      <c r="HX277" s="47">
        <v>0</v>
      </c>
      <c r="HY277" s="47">
        <v>4.1258043274977002E-3</v>
      </c>
      <c r="HZ277" s="47">
        <v>0</v>
      </c>
    </row>
    <row r="278" spans="1:234" x14ac:dyDescent="0.25">
      <c r="A278" t="str">
        <f t="shared" si="4"/>
        <v>HOT_494</v>
      </c>
      <c r="B278" s="1" t="s">
        <v>2707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47">
        <v>0</v>
      </c>
      <c r="CL278" s="47">
        <v>0</v>
      </c>
      <c r="CM278" s="47">
        <v>0</v>
      </c>
      <c r="CN278" s="47">
        <v>0</v>
      </c>
      <c r="CO278" s="47">
        <v>0</v>
      </c>
      <c r="CP278" s="47">
        <v>0</v>
      </c>
      <c r="CQ278" s="47">
        <v>0</v>
      </c>
      <c r="CR278" s="47">
        <v>0</v>
      </c>
      <c r="CS278" s="47">
        <v>0</v>
      </c>
      <c r="CT278" s="47">
        <v>0</v>
      </c>
      <c r="CU278" s="47">
        <v>0</v>
      </c>
      <c r="CV278" s="47">
        <v>0</v>
      </c>
      <c r="CW278" s="47">
        <v>0</v>
      </c>
      <c r="CX278" s="47">
        <v>0</v>
      </c>
      <c r="CY278" s="47">
        <v>0</v>
      </c>
      <c r="CZ278" s="47">
        <v>0</v>
      </c>
      <c r="DA278" s="47">
        <v>0</v>
      </c>
      <c r="DB278" s="47">
        <v>0</v>
      </c>
      <c r="DC278" s="47">
        <v>0</v>
      </c>
      <c r="DD278" s="47">
        <v>0</v>
      </c>
      <c r="DE278" s="47">
        <v>0</v>
      </c>
      <c r="DF278" s="47">
        <v>0</v>
      </c>
      <c r="DG278" s="47">
        <v>0</v>
      </c>
      <c r="DH278" s="47">
        <v>0</v>
      </c>
      <c r="DI278" s="47">
        <v>0</v>
      </c>
      <c r="DJ278" s="47">
        <v>0</v>
      </c>
      <c r="DK278" s="47">
        <v>0</v>
      </c>
      <c r="DL278" s="47">
        <v>0</v>
      </c>
      <c r="DM278" s="47">
        <v>0</v>
      </c>
      <c r="DN278" s="47">
        <v>0</v>
      </c>
      <c r="DO278" s="47">
        <v>0</v>
      </c>
      <c r="DP278" s="47">
        <v>0</v>
      </c>
      <c r="DQ278" s="47">
        <v>0</v>
      </c>
      <c r="DR278" s="47">
        <v>0</v>
      </c>
      <c r="DS278" s="47">
        <v>0</v>
      </c>
      <c r="DT278" s="47">
        <v>0</v>
      </c>
      <c r="DU278" s="47">
        <v>0</v>
      </c>
      <c r="DV278" s="47">
        <v>0</v>
      </c>
      <c r="DW278" s="47">
        <v>0</v>
      </c>
      <c r="DX278" s="47">
        <v>0</v>
      </c>
      <c r="DY278" s="47">
        <v>0</v>
      </c>
      <c r="DZ278" s="47">
        <v>0</v>
      </c>
      <c r="EA278" s="47">
        <v>0</v>
      </c>
      <c r="EB278" s="47">
        <v>0</v>
      </c>
      <c r="EC278" s="47">
        <v>0</v>
      </c>
      <c r="ED278" s="47">
        <v>0</v>
      </c>
      <c r="EE278" s="47">
        <v>0</v>
      </c>
      <c r="EF278" s="47">
        <v>0</v>
      </c>
      <c r="EG278" s="47">
        <v>0</v>
      </c>
      <c r="EH278" s="47">
        <v>0</v>
      </c>
      <c r="EI278" s="47">
        <v>0</v>
      </c>
      <c r="EJ278" s="47">
        <v>0</v>
      </c>
      <c r="EK278" s="47">
        <v>0</v>
      </c>
      <c r="EL278" s="47">
        <v>0</v>
      </c>
      <c r="EM278" s="47">
        <v>0</v>
      </c>
      <c r="EN278" s="47">
        <v>0</v>
      </c>
      <c r="EO278" s="47">
        <v>0</v>
      </c>
      <c r="EP278" s="47">
        <v>0</v>
      </c>
      <c r="EQ278" s="47">
        <v>0</v>
      </c>
      <c r="ER278" s="47">
        <v>6.2323812424359498E-2</v>
      </c>
      <c r="ES278" s="47">
        <v>0</v>
      </c>
      <c r="ET278" s="47">
        <v>0</v>
      </c>
      <c r="EU278" s="47">
        <v>0</v>
      </c>
      <c r="EV278" s="47">
        <v>0</v>
      </c>
      <c r="EW278" s="47">
        <v>0</v>
      </c>
      <c r="EX278" s="47">
        <v>0</v>
      </c>
      <c r="EY278" s="47">
        <v>0</v>
      </c>
      <c r="EZ278" s="47">
        <v>0</v>
      </c>
      <c r="FA278" s="47">
        <v>0</v>
      </c>
      <c r="FB278" s="47">
        <v>0</v>
      </c>
      <c r="FC278" s="47">
        <v>0</v>
      </c>
      <c r="FD278" s="47">
        <v>0</v>
      </c>
      <c r="FE278" s="47">
        <v>0</v>
      </c>
      <c r="FF278" s="47">
        <v>0</v>
      </c>
      <c r="FG278" s="47">
        <v>0</v>
      </c>
      <c r="FH278" s="47">
        <v>0</v>
      </c>
      <c r="FI278" s="47">
        <v>0</v>
      </c>
      <c r="FJ278" s="47">
        <v>0</v>
      </c>
      <c r="FK278" s="47">
        <v>0</v>
      </c>
      <c r="FL278" s="47">
        <v>0</v>
      </c>
      <c r="FM278" s="47">
        <v>0</v>
      </c>
      <c r="FN278" s="47">
        <v>0</v>
      </c>
      <c r="FO278" s="47">
        <v>0</v>
      </c>
      <c r="FP278" s="47">
        <v>0</v>
      </c>
      <c r="FQ278" s="47">
        <v>0</v>
      </c>
      <c r="FR278" s="47">
        <v>0</v>
      </c>
      <c r="FS278" s="47">
        <v>0</v>
      </c>
      <c r="FT278" s="47">
        <v>0</v>
      </c>
      <c r="FU278" s="47">
        <v>0</v>
      </c>
      <c r="FV278" s="47">
        <v>0</v>
      </c>
      <c r="FW278" s="47">
        <v>0</v>
      </c>
      <c r="FX278" s="47">
        <v>0</v>
      </c>
      <c r="FY278" s="47">
        <v>0</v>
      </c>
      <c r="FZ278" s="47">
        <v>0</v>
      </c>
      <c r="GA278" s="47">
        <v>0</v>
      </c>
      <c r="GB278" s="47">
        <v>0</v>
      </c>
      <c r="GC278" s="47">
        <v>0</v>
      </c>
      <c r="GD278" s="47">
        <v>0</v>
      </c>
      <c r="GE278" s="47">
        <v>0</v>
      </c>
      <c r="GF278" s="47">
        <v>0</v>
      </c>
      <c r="GG278" s="47">
        <v>0</v>
      </c>
      <c r="GH278" s="47">
        <v>0</v>
      </c>
      <c r="GI278" s="47">
        <v>0</v>
      </c>
      <c r="GJ278" s="47">
        <v>0</v>
      </c>
      <c r="GK278" s="47">
        <v>0</v>
      </c>
      <c r="GL278" s="47">
        <v>0</v>
      </c>
      <c r="GM278" s="47">
        <v>0</v>
      </c>
      <c r="GN278" s="47">
        <v>0</v>
      </c>
      <c r="GO278" s="47">
        <v>0</v>
      </c>
      <c r="GP278" s="47">
        <v>0</v>
      </c>
      <c r="GQ278" s="47">
        <v>0</v>
      </c>
      <c r="GR278" s="47">
        <v>0</v>
      </c>
      <c r="GS278" s="47">
        <v>0</v>
      </c>
      <c r="GT278" s="47">
        <v>0</v>
      </c>
      <c r="GU278" s="47">
        <v>0</v>
      </c>
      <c r="GV278" s="47">
        <v>0</v>
      </c>
      <c r="GW278" s="47">
        <v>0</v>
      </c>
      <c r="GX278" s="47">
        <v>0</v>
      </c>
      <c r="GY278" s="47">
        <v>0</v>
      </c>
      <c r="GZ278" s="47">
        <v>0</v>
      </c>
      <c r="HA278" s="47">
        <v>0</v>
      </c>
      <c r="HB278" s="47">
        <v>0</v>
      </c>
      <c r="HC278" s="47">
        <v>0</v>
      </c>
      <c r="HD278" s="47">
        <v>0</v>
      </c>
      <c r="HE278" s="47">
        <v>0</v>
      </c>
      <c r="HF278" s="47">
        <v>0</v>
      </c>
      <c r="HG278" s="47">
        <v>0</v>
      </c>
      <c r="HH278" s="47">
        <v>0</v>
      </c>
      <c r="HI278" s="47">
        <v>0</v>
      </c>
      <c r="HJ278" s="47">
        <v>0</v>
      </c>
      <c r="HK278" s="47">
        <v>0</v>
      </c>
      <c r="HL278" s="47">
        <v>0</v>
      </c>
      <c r="HM278" s="47">
        <v>0</v>
      </c>
      <c r="HN278" s="47">
        <v>0</v>
      </c>
      <c r="HO278" s="47">
        <v>0</v>
      </c>
      <c r="HP278" s="47">
        <v>0</v>
      </c>
      <c r="HQ278" s="47">
        <v>0</v>
      </c>
      <c r="HR278" s="47">
        <v>0</v>
      </c>
      <c r="HS278" s="47">
        <v>0</v>
      </c>
      <c r="HT278" s="47">
        <v>0</v>
      </c>
      <c r="HU278" s="47">
        <v>0</v>
      </c>
      <c r="HV278" s="47">
        <v>0</v>
      </c>
      <c r="HW278" s="47">
        <v>0</v>
      </c>
      <c r="HX278" s="47">
        <v>0</v>
      </c>
      <c r="HY278" s="47">
        <v>0</v>
      </c>
      <c r="HZ278" s="47">
        <v>0</v>
      </c>
    </row>
    <row r="279" spans="1:234" x14ac:dyDescent="0.25">
      <c r="A279" t="str">
        <f t="shared" si="4"/>
        <v>HOT_495</v>
      </c>
      <c r="B279" s="1" t="s">
        <v>1605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47">
        <v>0</v>
      </c>
      <c r="CL279" s="47">
        <v>0</v>
      </c>
      <c r="CM279" s="47">
        <v>0</v>
      </c>
      <c r="CN279" s="47">
        <v>0</v>
      </c>
      <c r="CO279" s="47">
        <v>0</v>
      </c>
      <c r="CP279" s="47">
        <v>0</v>
      </c>
      <c r="CQ279" s="47">
        <v>0</v>
      </c>
      <c r="CR279" s="47">
        <v>0</v>
      </c>
      <c r="CS279" s="47">
        <v>0</v>
      </c>
      <c r="CT279" s="47">
        <v>0</v>
      </c>
      <c r="CU279" s="47">
        <v>0</v>
      </c>
      <c r="CV279" s="47">
        <v>0</v>
      </c>
      <c r="CW279" s="47">
        <v>0</v>
      </c>
      <c r="CX279" s="47">
        <v>0</v>
      </c>
      <c r="CY279" s="47">
        <v>0</v>
      </c>
      <c r="CZ279" s="47">
        <v>0</v>
      </c>
      <c r="DA279" s="47">
        <v>0</v>
      </c>
      <c r="DB279" s="47">
        <v>0</v>
      </c>
      <c r="DC279" s="47">
        <v>0</v>
      </c>
      <c r="DD279" s="47">
        <v>0</v>
      </c>
      <c r="DE279" s="47">
        <v>0</v>
      </c>
      <c r="DF279" s="47">
        <v>0</v>
      </c>
      <c r="DG279" s="47">
        <v>0</v>
      </c>
      <c r="DH279" s="47">
        <v>0</v>
      </c>
      <c r="DI279" s="47">
        <v>0</v>
      </c>
      <c r="DJ279" s="47">
        <v>0</v>
      </c>
      <c r="DK279" s="47">
        <v>0</v>
      </c>
      <c r="DL279" s="47">
        <v>3.1265004410598797E-2</v>
      </c>
      <c r="DM279" s="47">
        <v>4.6239843993250802E-3</v>
      </c>
      <c r="DN279" s="47">
        <v>0</v>
      </c>
      <c r="DO279" s="47">
        <v>0</v>
      </c>
      <c r="DP279" s="47">
        <v>0</v>
      </c>
      <c r="DQ279" s="47">
        <v>0</v>
      </c>
      <c r="DR279" s="47">
        <v>0</v>
      </c>
      <c r="DS279" s="47">
        <v>0</v>
      </c>
      <c r="DT279" s="47">
        <v>0</v>
      </c>
      <c r="DU279" s="47">
        <v>0</v>
      </c>
      <c r="DV279" s="47">
        <v>0</v>
      </c>
      <c r="DW279" s="47">
        <v>0</v>
      </c>
      <c r="DX279" s="47">
        <v>0</v>
      </c>
      <c r="DY279" s="47">
        <v>0</v>
      </c>
      <c r="DZ279" s="47">
        <v>0</v>
      </c>
      <c r="EA279" s="47">
        <v>0</v>
      </c>
      <c r="EB279" s="47">
        <v>0</v>
      </c>
      <c r="EC279" s="47">
        <v>0</v>
      </c>
      <c r="ED279" s="47">
        <v>0</v>
      </c>
      <c r="EE279" s="47">
        <v>0</v>
      </c>
      <c r="EF279" s="47">
        <v>0</v>
      </c>
      <c r="EG279" s="47">
        <v>0</v>
      </c>
      <c r="EH279" s="47">
        <v>0</v>
      </c>
      <c r="EI279" s="47">
        <v>0</v>
      </c>
      <c r="EJ279" s="47">
        <v>0</v>
      </c>
      <c r="EK279" s="47">
        <v>0</v>
      </c>
      <c r="EL279" s="47">
        <v>0</v>
      </c>
      <c r="EM279" s="47">
        <v>0</v>
      </c>
      <c r="EN279" s="47">
        <v>0</v>
      </c>
      <c r="EO279" s="47">
        <v>0</v>
      </c>
      <c r="EP279" s="47">
        <v>0</v>
      </c>
      <c r="EQ279" s="47">
        <v>0</v>
      </c>
      <c r="ER279" s="47">
        <v>0</v>
      </c>
      <c r="ES279" s="47">
        <v>0</v>
      </c>
      <c r="ET279" s="47">
        <v>0</v>
      </c>
      <c r="EU279" s="47">
        <v>0</v>
      </c>
      <c r="EV279" s="47">
        <v>0</v>
      </c>
      <c r="EW279" s="47">
        <v>0</v>
      </c>
      <c r="EX279" s="47">
        <v>0</v>
      </c>
      <c r="EY279" s="47">
        <v>0</v>
      </c>
      <c r="EZ279" s="47">
        <v>0</v>
      </c>
      <c r="FA279" s="47">
        <v>0</v>
      </c>
      <c r="FB279" s="47">
        <v>0</v>
      </c>
      <c r="FC279" s="47">
        <v>0</v>
      </c>
      <c r="FD279" s="47">
        <v>0</v>
      </c>
      <c r="FE279" s="47">
        <v>0</v>
      </c>
      <c r="FF279" s="47">
        <v>0</v>
      </c>
      <c r="FG279" s="47">
        <v>0</v>
      </c>
      <c r="FH279" s="47">
        <v>0</v>
      </c>
      <c r="FI279" s="47">
        <v>0</v>
      </c>
      <c r="FJ279" s="47">
        <v>0</v>
      </c>
      <c r="FK279" s="47">
        <v>0</v>
      </c>
      <c r="FL279" s="47">
        <v>0</v>
      </c>
      <c r="FM279" s="47">
        <v>0</v>
      </c>
      <c r="FN279" s="47">
        <v>0</v>
      </c>
      <c r="FO279" s="47">
        <v>0</v>
      </c>
      <c r="FP279" s="47">
        <v>0</v>
      </c>
      <c r="FQ279" s="47">
        <v>0</v>
      </c>
      <c r="FR279" s="47">
        <v>0</v>
      </c>
      <c r="FS279" s="47">
        <v>0</v>
      </c>
      <c r="FT279" s="47">
        <v>0</v>
      </c>
      <c r="FU279" s="47">
        <v>0</v>
      </c>
      <c r="FV279" s="47">
        <v>0</v>
      </c>
      <c r="FW279" s="47">
        <v>0</v>
      </c>
      <c r="FX279" s="47">
        <v>0</v>
      </c>
      <c r="FY279" s="47">
        <v>0</v>
      </c>
      <c r="FZ279" s="47">
        <v>0</v>
      </c>
      <c r="GA279" s="47">
        <v>0</v>
      </c>
      <c r="GB279" s="47">
        <v>0</v>
      </c>
      <c r="GC279" s="47">
        <v>0</v>
      </c>
      <c r="GD279" s="47">
        <v>0</v>
      </c>
      <c r="GE279" s="47">
        <v>0</v>
      </c>
      <c r="GF279" s="47">
        <v>0</v>
      </c>
      <c r="GG279" s="47">
        <v>0</v>
      </c>
      <c r="GH279" s="47">
        <v>0</v>
      </c>
      <c r="GI279" s="47">
        <v>0</v>
      </c>
      <c r="GJ279" s="47">
        <v>0</v>
      </c>
      <c r="GK279" s="47">
        <v>0</v>
      </c>
      <c r="GL279" s="47">
        <v>0</v>
      </c>
      <c r="GM279" s="47">
        <v>0</v>
      </c>
      <c r="GN279" s="47">
        <v>0</v>
      </c>
      <c r="GO279" s="47">
        <v>0</v>
      </c>
      <c r="GP279" s="47">
        <v>0</v>
      </c>
      <c r="GQ279" s="47">
        <v>0</v>
      </c>
      <c r="GR279" s="47">
        <v>0</v>
      </c>
      <c r="GS279" s="47">
        <v>0</v>
      </c>
      <c r="GT279" s="47">
        <v>0</v>
      </c>
      <c r="GU279" s="47">
        <v>0</v>
      </c>
      <c r="GV279" s="47">
        <v>0</v>
      </c>
      <c r="GW279" s="47">
        <v>0</v>
      </c>
      <c r="GX279" s="47">
        <v>0</v>
      </c>
      <c r="GY279" s="47">
        <v>0</v>
      </c>
      <c r="GZ279" s="47">
        <v>0</v>
      </c>
      <c r="HA279" s="47">
        <v>0</v>
      </c>
      <c r="HB279" s="47">
        <v>0</v>
      </c>
      <c r="HC279" s="47">
        <v>0</v>
      </c>
      <c r="HD279" s="47">
        <v>0</v>
      </c>
      <c r="HE279" s="47">
        <v>0</v>
      </c>
      <c r="HF279" s="47">
        <v>0</v>
      </c>
      <c r="HG279" s="47">
        <v>0</v>
      </c>
      <c r="HH279" s="47">
        <v>0</v>
      </c>
      <c r="HI279" s="47">
        <v>0</v>
      </c>
      <c r="HJ279" s="47">
        <v>0</v>
      </c>
      <c r="HK279" s="47">
        <v>0</v>
      </c>
      <c r="HL279" s="47">
        <v>0</v>
      </c>
      <c r="HM279" s="47">
        <v>0</v>
      </c>
      <c r="HN279" s="47">
        <v>5.3643789569487198E-2</v>
      </c>
      <c r="HO279" s="47">
        <v>0</v>
      </c>
      <c r="HP279" s="47">
        <v>0</v>
      </c>
      <c r="HQ279" s="47">
        <v>0</v>
      </c>
      <c r="HR279" s="47">
        <v>0</v>
      </c>
      <c r="HS279" s="47">
        <v>0</v>
      </c>
      <c r="HT279" s="47">
        <v>0</v>
      </c>
      <c r="HU279" s="47">
        <v>0</v>
      </c>
      <c r="HV279" s="47">
        <v>0</v>
      </c>
      <c r="HW279" s="47">
        <v>0</v>
      </c>
      <c r="HX279" s="47">
        <v>0</v>
      </c>
      <c r="HY279" s="47">
        <v>0</v>
      </c>
      <c r="HZ279" s="47">
        <v>0</v>
      </c>
    </row>
    <row r="280" spans="1:234" x14ac:dyDescent="0.25">
      <c r="A280" t="str">
        <f t="shared" si="4"/>
        <v>HOT_496</v>
      </c>
      <c r="B280" s="1" t="s">
        <v>2708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47">
        <v>0</v>
      </c>
      <c r="CL280" s="47">
        <v>0</v>
      </c>
      <c r="CM280" s="47">
        <v>0</v>
      </c>
      <c r="CN280" s="47">
        <v>0</v>
      </c>
      <c r="CO280" s="47">
        <v>0</v>
      </c>
      <c r="CP280" s="47">
        <v>0</v>
      </c>
      <c r="CQ280" s="47">
        <v>0</v>
      </c>
      <c r="CR280" s="47">
        <v>0</v>
      </c>
      <c r="CS280" s="47">
        <v>0</v>
      </c>
      <c r="CT280" s="47">
        <v>0</v>
      </c>
      <c r="CU280" s="47">
        <v>0</v>
      </c>
      <c r="CV280" s="47">
        <v>0</v>
      </c>
      <c r="CW280" s="47">
        <v>0</v>
      </c>
      <c r="CX280" s="47">
        <v>0</v>
      </c>
      <c r="CY280" s="47">
        <v>0</v>
      </c>
      <c r="CZ280" s="47">
        <v>0</v>
      </c>
      <c r="DA280" s="47">
        <v>0</v>
      </c>
      <c r="DB280" s="47">
        <v>0</v>
      </c>
      <c r="DC280" s="47">
        <v>0</v>
      </c>
      <c r="DD280" s="47">
        <v>0</v>
      </c>
      <c r="DE280" s="47">
        <v>0</v>
      </c>
      <c r="DF280" s="47">
        <v>0</v>
      </c>
      <c r="DG280" s="47">
        <v>0</v>
      </c>
      <c r="DH280" s="47">
        <v>0</v>
      </c>
      <c r="DI280" s="47">
        <v>0</v>
      </c>
      <c r="DJ280" s="47">
        <v>0</v>
      </c>
      <c r="DK280" s="47">
        <v>0</v>
      </c>
      <c r="DL280" s="47">
        <v>0</v>
      </c>
      <c r="DM280" s="47">
        <v>0</v>
      </c>
      <c r="DN280" s="47">
        <v>0</v>
      </c>
      <c r="DO280" s="47">
        <v>0</v>
      </c>
      <c r="DP280" s="47">
        <v>0</v>
      </c>
      <c r="DQ280" s="47">
        <v>0</v>
      </c>
      <c r="DR280" s="47">
        <v>0</v>
      </c>
      <c r="DS280" s="47">
        <v>0</v>
      </c>
      <c r="DT280" s="47">
        <v>0</v>
      </c>
      <c r="DU280" s="47">
        <v>0</v>
      </c>
      <c r="DV280" s="47">
        <v>0</v>
      </c>
      <c r="DW280" s="47">
        <v>0</v>
      </c>
      <c r="DX280" s="47">
        <v>0</v>
      </c>
      <c r="DY280" s="47">
        <v>0</v>
      </c>
      <c r="DZ280" s="47">
        <v>0</v>
      </c>
      <c r="EA280" s="47">
        <v>0</v>
      </c>
      <c r="EB280" s="47">
        <v>0</v>
      </c>
      <c r="EC280" s="47">
        <v>0</v>
      </c>
      <c r="ED280" s="47">
        <v>0</v>
      </c>
      <c r="EE280" s="47">
        <v>0</v>
      </c>
      <c r="EF280" s="47">
        <v>0</v>
      </c>
      <c r="EG280" s="47">
        <v>0</v>
      </c>
      <c r="EH280" s="47">
        <v>0</v>
      </c>
      <c r="EI280" s="47">
        <v>0</v>
      </c>
      <c r="EJ280" s="47">
        <v>0</v>
      </c>
      <c r="EK280" s="47">
        <v>0</v>
      </c>
      <c r="EL280" s="47">
        <v>0</v>
      </c>
      <c r="EM280" s="47">
        <v>0</v>
      </c>
      <c r="EN280" s="47">
        <v>0</v>
      </c>
      <c r="EO280" s="47">
        <v>0</v>
      </c>
      <c r="EP280" s="47">
        <v>0</v>
      </c>
      <c r="EQ280" s="47">
        <v>0</v>
      </c>
      <c r="ER280" s="47">
        <v>0</v>
      </c>
      <c r="ES280" s="47">
        <v>0</v>
      </c>
      <c r="ET280" s="47">
        <v>0</v>
      </c>
      <c r="EU280" s="47">
        <v>0</v>
      </c>
      <c r="EV280" s="47">
        <v>0</v>
      </c>
      <c r="EW280" s="47">
        <v>0</v>
      </c>
      <c r="EX280" s="47">
        <v>0</v>
      </c>
      <c r="EY280" s="47">
        <v>0</v>
      </c>
      <c r="EZ280" s="47">
        <v>0</v>
      </c>
      <c r="FA280" s="47">
        <v>0</v>
      </c>
      <c r="FB280" s="47">
        <v>0</v>
      </c>
      <c r="FC280" s="47">
        <v>0</v>
      </c>
      <c r="FD280" s="47">
        <v>0</v>
      </c>
      <c r="FE280" s="47">
        <v>0</v>
      </c>
      <c r="FF280" s="47">
        <v>0</v>
      </c>
      <c r="FG280" s="47">
        <v>0</v>
      </c>
      <c r="FH280" s="47">
        <v>0</v>
      </c>
      <c r="FI280" s="47">
        <v>0</v>
      </c>
      <c r="FJ280" s="47">
        <v>0</v>
      </c>
      <c r="FK280" s="47">
        <v>0</v>
      </c>
      <c r="FL280" s="47">
        <v>0</v>
      </c>
      <c r="FM280" s="47">
        <v>0</v>
      </c>
      <c r="FN280" s="47">
        <v>0</v>
      </c>
      <c r="FO280" s="47">
        <v>0</v>
      </c>
      <c r="FP280" s="47">
        <v>0</v>
      </c>
      <c r="FQ280" s="47">
        <v>0</v>
      </c>
      <c r="FR280" s="47">
        <v>0</v>
      </c>
      <c r="FS280" s="47">
        <v>0</v>
      </c>
      <c r="FT280" s="47">
        <v>0</v>
      </c>
      <c r="FU280" s="47">
        <v>0</v>
      </c>
      <c r="FV280" s="47">
        <v>0</v>
      </c>
      <c r="FW280" s="47">
        <v>0</v>
      </c>
      <c r="FX280" s="47">
        <v>0</v>
      </c>
      <c r="FY280" s="47">
        <v>0</v>
      </c>
      <c r="FZ280" s="47">
        <v>0</v>
      </c>
      <c r="GA280" s="47">
        <v>0</v>
      </c>
      <c r="GB280" s="47">
        <v>0</v>
      </c>
      <c r="GC280" s="47">
        <v>0</v>
      </c>
      <c r="GD280" s="47">
        <v>0</v>
      </c>
      <c r="GE280" s="47">
        <v>0</v>
      </c>
      <c r="GF280" s="47">
        <v>0</v>
      </c>
      <c r="GG280" s="47">
        <v>0</v>
      </c>
      <c r="GH280" s="47">
        <v>0</v>
      </c>
      <c r="GI280" s="47">
        <v>0</v>
      </c>
      <c r="GJ280" s="47">
        <v>0</v>
      </c>
      <c r="GK280" s="47">
        <v>0</v>
      </c>
      <c r="GL280" s="47">
        <v>0</v>
      </c>
      <c r="GM280" s="47">
        <v>0</v>
      </c>
      <c r="GN280" s="47">
        <v>0</v>
      </c>
      <c r="GO280" s="47">
        <v>0</v>
      </c>
      <c r="GP280" s="47">
        <v>0</v>
      </c>
      <c r="GQ280" s="47">
        <v>0</v>
      </c>
      <c r="GR280" s="47">
        <v>0</v>
      </c>
      <c r="GS280" s="47">
        <v>0</v>
      </c>
      <c r="GT280" s="47">
        <v>0</v>
      </c>
      <c r="GU280" s="47">
        <v>0</v>
      </c>
      <c r="GV280" s="47">
        <v>0</v>
      </c>
      <c r="GW280" s="47">
        <v>0</v>
      </c>
      <c r="GX280" s="47">
        <v>0</v>
      </c>
      <c r="GY280" s="47">
        <v>0</v>
      </c>
      <c r="GZ280" s="47">
        <v>0</v>
      </c>
      <c r="HA280" s="47">
        <v>0</v>
      </c>
      <c r="HB280" s="47">
        <v>0</v>
      </c>
      <c r="HC280" s="47">
        <v>0</v>
      </c>
      <c r="HD280" s="47">
        <v>0</v>
      </c>
      <c r="HE280" s="47">
        <v>0</v>
      </c>
      <c r="HF280" s="47">
        <v>0</v>
      </c>
      <c r="HG280" s="47">
        <v>0</v>
      </c>
      <c r="HH280" s="47">
        <v>0</v>
      </c>
      <c r="HI280" s="47">
        <v>0</v>
      </c>
      <c r="HJ280" s="47">
        <v>0</v>
      </c>
      <c r="HK280" s="47">
        <v>0</v>
      </c>
      <c r="HL280" s="47">
        <v>0</v>
      </c>
      <c r="HM280" s="47">
        <v>0</v>
      </c>
      <c r="HN280" s="47">
        <v>0</v>
      </c>
      <c r="HO280" s="47">
        <v>0</v>
      </c>
      <c r="HP280" s="47">
        <v>0</v>
      </c>
      <c r="HQ280" s="47">
        <v>0</v>
      </c>
      <c r="HR280" s="47">
        <v>0</v>
      </c>
      <c r="HS280" s="47">
        <v>0</v>
      </c>
      <c r="HT280" s="47">
        <v>0</v>
      </c>
      <c r="HU280" s="47">
        <v>0</v>
      </c>
      <c r="HV280" s="47">
        <v>0</v>
      </c>
      <c r="HW280" s="47">
        <v>0</v>
      </c>
      <c r="HX280" s="47">
        <v>0</v>
      </c>
      <c r="HY280" s="47">
        <v>0</v>
      </c>
      <c r="HZ280" s="47">
        <v>0</v>
      </c>
    </row>
    <row r="281" spans="1:234" x14ac:dyDescent="0.25">
      <c r="A281" t="str">
        <f t="shared" si="4"/>
        <v>HOT_498</v>
      </c>
      <c r="B281" s="1" t="s">
        <v>1607</v>
      </c>
      <c r="C281" s="1">
        <v>5.4115561989295499E-2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2.8432559950679701E-3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8.6275849717639408E-3</v>
      </c>
      <c r="CF281" s="1">
        <v>0</v>
      </c>
      <c r="CG281" s="1">
        <v>7.3408473555772694E-2</v>
      </c>
      <c r="CH281" s="1">
        <v>0</v>
      </c>
      <c r="CI281" s="1">
        <v>0</v>
      </c>
      <c r="CJ281" s="1">
        <v>0</v>
      </c>
      <c r="CK281" s="47">
        <v>0</v>
      </c>
      <c r="CL281" s="47">
        <v>0</v>
      </c>
      <c r="CM281" s="47">
        <v>0</v>
      </c>
      <c r="CN281" s="47">
        <v>0</v>
      </c>
      <c r="CO281" s="47">
        <v>6.5263629609790805E-2</v>
      </c>
      <c r="CP281" s="47">
        <v>0</v>
      </c>
      <c r="CQ281" s="47">
        <v>0</v>
      </c>
      <c r="CR281" s="47">
        <v>0</v>
      </c>
      <c r="CS281" s="47">
        <v>0</v>
      </c>
      <c r="CT281" s="47">
        <v>2.2788838337097501E-2</v>
      </c>
      <c r="CU281" s="47">
        <v>0</v>
      </c>
      <c r="CV281" s="47">
        <v>0</v>
      </c>
      <c r="CW281" s="47">
        <v>0</v>
      </c>
      <c r="CX281" s="47">
        <v>0</v>
      </c>
      <c r="CY281" s="47">
        <v>0</v>
      </c>
      <c r="CZ281" s="47">
        <v>0</v>
      </c>
      <c r="DA281" s="47">
        <v>7.2874365153314802E-3</v>
      </c>
      <c r="DB281" s="47">
        <v>0</v>
      </c>
      <c r="DC281" s="47">
        <v>0</v>
      </c>
      <c r="DD281" s="47">
        <v>0</v>
      </c>
      <c r="DE281" s="47">
        <v>0</v>
      </c>
      <c r="DF281" s="47">
        <v>0</v>
      </c>
      <c r="DG281" s="47">
        <v>0</v>
      </c>
      <c r="DH281" s="47">
        <v>3.1383448306370798E-2</v>
      </c>
      <c r="DI281" s="47">
        <v>4.1191138381700299E-2</v>
      </c>
      <c r="DJ281" s="47">
        <v>0</v>
      </c>
      <c r="DK281" s="47">
        <v>0</v>
      </c>
      <c r="DL281" s="47">
        <v>0</v>
      </c>
      <c r="DM281" s="47">
        <v>0</v>
      </c>
      <c r="DN281" s="47">
        <v>1.8313746558914101E-2</v>
      </c>
      <c r="DO281" s="47">
        <v>0</v>
      </c>
      <c r="DP281" s="47">
        <v>0</v>
      </c>
      <c r="DQ281" s="47">
        <v>9.2387806629251404E-2</v>
      </c>
      <c r="DR281" s="47">
        <v>0</v>
      </c>
      <c r="DS281" s="47">
        <v>4.5042465638964604</v>
      </c>
      <c r="DT281" s="47">
        <v>6.2766671951880404E-2</v>
      </c>
      <c r="DU281" s="47">
        <v>4.4183205355257398</v>
      </c>
      <c r="DV281" s="47">
        <v>8.8076335950246096E-2</v>
      </c>
      <c r="DW281" s="47">
        <v>0</v>
      </c>
      <c r="DX281" s="47">
        <v>0</v>
      </c>
      <c r="DY281" s="47">
        <v>0</v>
      </c>
      <c r="DZ281" s="47">
        <v>0</v>
      </c>
      <c r="EA281" s="47">
        <v>0</v>
      </c>
      <c r="EB281" s="47">
        <v>0</v>
      </c>
      <c r="EC281" s="47">
        <v>0</v>
      </c>
      <c r="ED281" s="47">
        <v>0</v>
      </c>
      <c r="EE281" s="47">
        <v>0</v>
      </c>
      <c r="EF281" s="47">
        <v>0</v>
      </c>
      <c r="EG281" s="47">
        <v>0</v>
      </c>
      <c r="EH281" s="47">
        <v>0</v>
      </c>
      <c r="EI281" s="47">
        <v>0</v>
      </c>
      <c r="EJ281" s="47">
        <v>0</v>
      </c>
      <c r="EK281" s="47">
        <v>1.7173553692130802E-2</v>
      </c>
      <c r="EL281" s="47">
        <v>0</v>
      </c>
      <c r="EM281" s="47">
        <v>0.69554362013860405</v>
      </c>
      <c r="EN281" s="47">
        <v>0</v>
      </c>
      <c r="EO281" s="47">
        <v>4.5199991004434698E-2</v>
      </c>
      <c r="EP281" s="47">
        <v>0</v>
      </c>
      <c r="EQ281" s="47">
        <v>0</v>
      </c>
      <c r="ER281" s="47">
        <v>0</v>
      </c>
      <c r="ES281" s="47">
        <v>0</v>
      </c>
      <c r="ET281" s="47">
        <v>4.9309625745738897E-2</v>
      </c>
      <c r="EU281" s="47">
        <v>0</v>
      </c>
      <c r="EV281" s="47">
        <v>0</v>
      </c>
      <c r="EW281" s="47">
        <v>0</v>
      </c>
      <c r="EX281" s="47">
        <v>0</v>
      </c>
      <c r="EY281" s="47">
        <v>0</v>
      </c>
      <c r="EZ281" s="47">
        <v>0</v>
      </c>
      <c r="FA281" s="47">
        <v>0</v>
      </c>
      <c r="FB281" s="47">
        <v>0</v>
      </c>
      <c r="FC281" s="47">
        <v>0</v>
      </c>
      <c r="FD281" s="47">
        <v>0</v>
      </c>
      <c r="FE281" s="47">
        <v>0</v>
      </c>
      <c r="FF281" s="47">
        <v>0</v>
      </c>
      <c r="FG281" s="47">
        <v>0</v>
      </c>
      <c r="FH281" s="47">
        <v>7.7351813612355005E-2</v>
      </c>
      <c r="FI281" s="47">
        <v>0</v>
      </c>
      <c r="FJ281" s="47">
        <v>0</v>
      </c>
      <c r="FK281" s="47">
        <v>3.0361254743139698E-3</v>
      </c>
      <c r="FL281" s="47">
        <v>0</v>
      </c>
      <c r="FM281" s="47">
        <v>0</v>
      </c>
      <c r="FN281" s="47">
        <v>0</v>
      </c>
      <c r="FO281" s="47">
        <v>0</v>
      </c>
      <c r="FP281" s="47">
        <v>0</v>
      </c>
      <c r="FQ281" s="47">
        <v>0</v>
      </c>
      <c r="FR281" s="47">
        <v>0</v>
      </c>
      <c r="FS281" s="47">
        <v>0</v>
      </c>
      <c r="FT281" s="47">
        <v>0</v>
      </c>
      <c r="FU281" s="47">
        <v>0</v>
      </c>
      <c r="FV281" s="47">
        <v>0</v>
      </c>
      <c r="FW281" s="47">
        <v>0</v>
      </c>
      <c r="FX281" s="47">
        <v>0</v>
      </c>
      <c r="FY281" s="47">
        <v>0</v>
      </c>
      <c r="FZ281" s="47">
        <v>3.48470842186267E-2</v>
      </c>
      <c r="GA281" s="47">
        <v>0</v>
      </c>
      <c r="GB281" s="47">
        <v>0</v>
      </c>
      <c r="GC281" s="47">
        <v>0</v>
      </c>
      <c r="GD281" s="47">
        <v>0</v>
      </c>
      <c r="GE281" s="47">
        <v>0</v>
      </c>
      <c r="GF281" s="47">
        <v>0</v>
      </c>
      <c r="GG281" s="47">
        <v>0</v>
      </c>
      <c r="GH281" s="47">
        <v>0</v>
      </c>
      <c r="GI281" s="47">
        <v>1.4920577482070299E-2</v>
      </c>
      <c r="GJ281" s="47">
        <v>0</v>
      </c>
      <c r="GK281" s="47">
        <v>4.4388001791919603E-2</v>
      </c>
      <c r="GL281" s="47">
        <v>0</v>
      </c>
      <c r="GM281" s="47">
        <v>0</v>
      </c>
      <c r="GN281" s="47">
        <v>0</v>
      </c>
      <c r="GO281" s="47">
        <v>0</v>
      </c>
      <c r="GP281" s="47">
        <v>0</v>
      </c>
      <c r="GQ281" s="47">
        <v>0</v>
      </c>
      <c r="GR281" s="47">
        <v>0</v>
      </c>
      <c r="GS281" s="47">
        <v>0</v>
      </c>
      <c r="GT281" s="47">
        <v>0</v>
      </c>
      <c r="GU281" s="47">
        <v>0</v>
      </c>
      <c r="GV281" s="47">
        <v>0</v>
      </c>
      <c r="GW281" s="47">
        <v>0</v>
      </c>
      <c r="GX281" s="47">
        <v>0</v>
      </c>
      <c r="GY281" s="47">
        <v>0</v>
      </c>
      <c r="GZ281" s="47">
        <v>0</v>
      </c>
      <c r="HA281" s="47">
        <v>0</v>
      </c>
      <c r="HB281" s="47">
        <v>0</v>
      </c>
      <c r="HC281" s="47">
        <v>0</v>
      </c>
      <c r="HD281" s="47">
        <v>0</v>
      </c>
      <c r="HE281" s="47">
        <v>0</v>
      </c>
      <c r="HF281" s="47">
        <v>0.75578091816376702</v>
      </c>
      <c r="HG281" s="47">
        <v>0.45489678667605399</v>
      </c>
      <c r="HH281" s="47">
        <v>3.6521024588649399E-2</v>
      </c>
      <c r="HI281" s="47">
        <v>1.0076562417953101</v>
      </c>
      <c r="HJ281" s="47">
        <v>0</v>
      </c>
      <c r="HK281" s="47">
        <v>4.7951226752217697E-2</v>
      </c>
      <c r="HL281" s="47">
        <v>0</v>
      </c>
      <c r="HM281" s="47">
        <v>0.18469848441901801</v>
      </c>
      <c r="HN281" s="47">
        <v>0</v>
      </c>
      <c r="HO281" s="47">
        <v>0</v>
      </c>
      <c r="HP281" s="47">
        <v>0</v>
      </c>
      <c r="HQ281" s="47">
        <v>0</v>
      </c>
      <c r="HR281" s="47">
        <v>0</v>
      </c>
      <c r="HS281" s="47">
        <v>0</v>
      </c>
      <c r="HT281" s="47">
        <v>0</v>
      </c>
      <c r="HU281" s="47">
        <v>0</v>
      </c>
      <c r="HV281" s="47">
        <v>5.3709716444887701E-3</v>
      </c>
      <c r="HW281" s="47">
        <v>0</v>
      </c>
      <c r="HX281" s="47">
        <v>0</v>
      </c>
      <c r="HY281" s="47">
        <v>0</v>
      </c>
      <c r="HZ281" s="47">
        <v>0</v>
      </c>
    </row>
    <row r="282" spans="1:234" x14ac:dyDescent="0.25">
      <c r="A282" t="str">
        <f t="shared" si="4"/>
        <v>HOT_501</v>
      </c>
      <c r="B282" s="1" t="s">
        <v>2709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47">
        <v>0</v>
      </c>
      <c r="CL282" s="47">
        <v>0</v>
      </c>
      <c r="CM282" s="47">
        <v>0</v>
      </c>
      <c r="CN282" s="47">
        <v>0</v>
      </c>
      <c r="CO282" s="47">
        <v>0</v>
      </c>
      <c r="CP282" s="47">
        <v>0</v>
      </c>
      <c r="CQ282" s="47">
        <v>0</v>
      </c>
      <c r="CR282" s="47">
        <v>0</v>
      </c>
      <c r="CS282" s="47">
        <v>0</v>
      </c>
      <c r="CT282" s="47">
        <v>0</v>
      </c>
      <c r="CU282" s="47">
        <v>0</v>
      </c>
      <c r="CV282" s="47">
        <v>0</v>
      </c>
      <c r="CW282" s="47">
        <v>0</v>
      </c>
      <c r="CX282" s="47">
        <v>0</v>
      </c>
      <c r="CY282" s="47">
        <v>0</v>
      </c>
      <c r="CZ282" s="47">
        <v>0</v>
      </c>
      <c r="DA282" s="47">
        <v>0</v>
      </c>
      <c r="DB282" s="47">
        <v>0</v>
      </c>
      <c r="DC282" s="47">
        <v>0</v>
      </c>
      <c r="DD282" s="47">
        <v>0</v>
      </c>
      <c r="DE282" s="47">
        <v>0</v>
      </c>
      <c r="DF282" s="47">
        <v>0</v>
      </c>
      <c r="DG282" s="47">
        <v>0</v>
      </c>
      <c r="DH282" s="47">
        <v>0</v>
      </c>
      <c r="DI282" s="47">
        <v>0</v>
      </c>
      <c r="DJ282" s="47">
        <v>0</v>
      </c>
      <c r="DK282" s="47">
        <v>0</v>
      </c>
      <c r="DL282" s="47">
        <v>0</v>
      </c>
      <c r="DM282" s="47">
        <v>0</v>
      </c>
      <c r="DN282" s="47">
        <v>0</v>
      </c>
      <c r="DO282" s="47">
        <v>0</v>
      </c>
      <c r="DP282" s="47">
        <v>0</v>
      </c>
      <c r="DQ282" s="47">
        <v>0</v>
      </c>
      <c r="DR282" s="47">
        <v>0</v>
      </c>
      <c r="DS282" s="47">
        <v>0</v>
      </c>
      <c r="DT282" s="47">
        <v>0</v>
      </c>
      <c r="DU282" s="47">
        <v>0</v>
      </c>
      <c r="DV282" s="47">
        <v>0</v>
      </c>
      <c r="DW282" s="47">
        <v>0</v>
      </c>
      <c r="DX282" s="47">
        <v>0</v>
      </c>
      <c r="DY282" s="47">
        <v>0</v>
      </c>
      <c r="DZ282" s="47">
        <v>0</v>
      </c>
      <c r="EA282" s="47">
        <v>0</v>
      </c>
      <c r="EB282" s="47">
        <v>0</v>
      </c>
      <c r="EC282" s="47">
        <v>0</v>
      </c>
      <c r="ED282" s="47">
        <v>0</v>
      </c>
      <c r="EE282" s="47">
        <v>2.0168892778295502E-2</v>
      </c>
      <c r="EF282" s="47">
        <v>0</v>
      </c>
      <c r="EG282" s="47">
        <v>0</v>
      </c>
      <c r="EH282" s="47">
        <v>0</v>
      </c>
      <c r="EI282" s="47">
        <v>0</v>
      </c>
      <c r="EJ282" s="47">
        <v>0</v>
      </c>
      <c r="EK282" s="47">
        <v>0</v>
      </c>
      <c r="EL282" s="47">
        <v>0</v>
      </c>
      <c r="EM282" s="47">
        <v>0</v>
      </c>
      <c r="EN282" s="47">
        <v>0</v>
      </c>
      <c r="EO282" s="47">
        <v>0</v>
      </c>
      <c r="EP282" s="47">
        <v>0</v>
      </c>
      <c r="EQ282" s="47">
        <v>0</v>
      </c>
      <c r="ER282" s="47">
        <v>0</v>
      </c>
      <c r="ES282" s="47">
        <v>0</v>
      </c>
      <c r="ET282" s="47">
        <v>8.4050498430236695E-3</v>
      </c>
      <c r="EU282" s="47">
        <v>0</v>
      </c>
      <c r="EV282" s="47">
        <v>0</v>
      </c>
      <c r="EW282" s="47">
        <v>0</v>
      </c>
      <c r="EX282" s="47">
        <v>0</v>
      </c>
      <c r="EY282" s="47">
        <v>0</v>
      </c>
      <c r="EZ282" s="47">
        <v>0</v>
      </c>
      <c r="FA282" s="47">
        <v>0</v>
      </c>
      <c r="FB282" s="47">
        <v>0</v>
      </c>
      <c r="FC282" s="47">
        <v>0</v>
      </c>
      <c r="FD282" s="47">
        <v>0</v>
      </c>
      <c r="FE282" s="47">
        <v>0</v>
      </c>
      <c r="FF282" s="47">
        <v>0</v>
      </c>
      <c r="FG282" s="47">
        <v>0</v>
      </c>
      <c r="FH282" s="47">
        <v>0</v>
      </c>
      <c r="FI282" s="47">
        <v>0</v>
      </c>
      <c r="FJ282" s="47">
        <v>0</v>
      </c>
      <c r="FK282" s="47">
        <v>0</v>
      </c>
      <c r="FL282" s="47">
        <v>0</v>
      </c>
      <c r="FM282" s="47">
        <v>0</v>
      </c>
      <c r="FN282" s="47">
        <v>0</v>
      </c>
      <c r="FO282" s="47">
        <v>0</v>
      </c>
      <c r="FP282" s="47">
        <v>0</v>
      </c>
      <c r="FQ282" s="47">
        <v>0</v>
      </c>
      <c r="FR282" s="47">
        <v>0</v>
      </c>
      <c r="FS282" s="47">
        <v>0</v>
      </c>
      <c r="FT282" s="47">
        <v>0</v>
      </c>
      <c r="FU282" s="47">
        <v>0</v>
      </c>
      <c r="FV282" s="47">
        <v>0</v>
      </c>
      <c r="FW282" s="47">
        <v>0</v>
      </c>
      <c r="FX282" s="47">
        <v>0</v>
      </c>
      <c r="FY282" s="47">
        <v>0</v>
      </c>
      <c r="FZ282" s="47">
        <v>0</v>
      </c>
      <c r="GA282" s="47">
        <v>0</v>
      </c>
      <c r="GB282" s="47">
        <v>0</v>
      </c>
      <c r="GC282" s="47">
        <v>0</v>
      </c>
      <c r="GD282" s="47">
        <v>0</v>
      </c>
      <c r="GE282" s="47">
        <v>0</v>
      </c>
      <c r="GF282" s="47">
        <v>0</v>
      </c>
      <c r="GG282" s="47">
        <v>0</v>
      </c>
      <c r="GH282" s="47">
        <v>0</v>
      </c>
      <c r="GI282" s="47">
        <v>0</v>
      </c>
      <c r="GJ282" s="47">
        <v>0</v>
      </c>
      <c r="GK282" s="47">
        <v>0</v>
      </c>
      <c r="GL282" s="47">
        <v>0</v>
      </c>
      <c r="GM282" s="47">
        <v>0</v>
      </c>
      <c r="GN282" s="47">
        <v>0</v>
      </c>
      <c r="GO282" s="47">
        <v>0</v>
      </c>
      <c r="GP282" s="47">
        <v>0</v>
      </c>
      <c r="GQ282" s="47">
        <v>0</v>
      </c>
      <c r="GR282" s="47">
        <v>0</v>
      </c>
      <c r="GS282" s="47">
        <v>0</v>
      </c>
      <c r="GT282" s="47">
        <v>0</v>
      </c>
      <c r="GU282" s="47">
        <v>0</v>
      </c>
      <c r="GV282" s="47">
        <v>0</v>
      </c>
      <c r="GW282" s="47">
        <v>0</v>
      </c>
      <c r="GX282" s="47">
        <v>0</v>
      </c>
      <c r="GY282" s="47">
        <v>0</v>
      </c>
      <c r="GZ282" s="47">
        <v>0</v>
      </c>
      <c r="HA282" s="47">
        <v>0</v>
      </c>
      <c r="HB282" s="47">
        <v>0</v>
      </c>
      <c r="HC282" s="47">
        <v>0</v>
      </c>
      <c r="HD282" s="47">
        <v>0</v>
      </c>
      <c r="HE282" s="47">
        <v>0</v>
      </c>
      <c r="HF282" s="47">
        <v>0</v>
      </c>
      <c r="HG282" s="47">
        <v>0</v>
      </c>
      <c r="HH282" s="47">
        <v>0</v>
      </c>
      <c r="HI282" s="47">
        <v>0</v>
      </c>
      <c r="HJ282" s="47">
        <v>0</v>
      </c>
      <c r="HK282" s="47">
        <v>0</v>
      </c>
      <c r="HL282" s="47">
        <v>0</v>
      </c>
      <c r="HM282" s="47">
        <v>0</v>
      </c>
      <c r="HN282" s="47">
        <v>0</v>
      </c>
      <c r="HO282" s="47">
        <v>0</v>
      </c>
      <c r="HP282" s="47">
        <v>0</v>
      </c>
      <c r="HQ282" s="47">
        <v>0</v>
      </c>
      <c r="HR282" s="47">
        <v>0</v>
      </c>
      <c r="HS282" s="47">
        <v>0</v>
      </c>
      <c r="HT282" s="47">
        <v>0</v>
      </c>
      <c r="HU282" s="47">
        <v>0</v>
      </c>
      <c r="HV282" s="47">
        <v>0</v>
      </c>
      <c r="HW282" s="47">
        <v>0</v>
      </c>
      <c r="HX282" s="47">
        <v>0</v>
      </c>
      <c r="HY282" s="47">
        <v>0</v>
      </c>
      <c r="HZ282" s="47">
        <v>0</v>
      </c>
    </row>
    <row r="283" spans="1:234" x14ac:dyDescent="0.25">
      <c r="A283" t="str">
        <f t="shared" si="4"/>
        <v>HOT_503</v>
      </c>
      <c r="B283" s="1" t="s">
        <v>2710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47">
        <v>0</v>
      </c>
      <c r="CL283" s="47">
        <v>0</v>
      </c>
      <c r="CM283" s="47">
        <v>0</v>
      </c>
      <c r="CN283" s="47">
        <v>0</v>
      </c>
      <c r="CO283" s="47">
        <v>0</v>
      </c>
      <c r="CP283" s="47">
        <v>0</v>
      </c>
      <c r="CQ283" s="47">
        <v>0</v>
      </c>
      <c r="CR283" s="47">
        <v>0</v>
      </c>
      <c r="CS283" s="47">
        <v>0</v>
      </c>
      <c r="CT283" s="47">
        <v>0</v>
      </c>
      <c r="CU283" s="47">
        <v>0</v>
      </c>
      <c r="CV283" s="47">
        <v>0</v>
      </c>
      <c r="CW283" s="47">
        <v>0</v>
      </c>
      <c r="CX283" s="47">
        <v>0</v>
      </c>
      <c r="CY283" s="47">
        <v>0</v>
      </c>
      <c r="CZ283" s="47">
        <v>0</v>
      </c>
      <c r="DA283" s="47">
        <v>0</v>
      </c>
      <c r="DB283" s="47">
        <v>0</v>
      </c>
      <c r="DC283" s="47">
        <v>0</v>
      </c>
      <c r="DD283" s="47">
        <v>0</v>
      </c>
      <c r="DE283" s="47">
        <v>0</v>
      </c>
      <c r="DF283" s="47">
        <v>0</v>
      </c>
      <c r="DG283" s="47">
        <v>0</v>
      </c>
      <c r="DH283" s="47">
        <v>0</v>
      </c>
      <c r="DI283" s="47">
        <v>0</v>
      </c>
      <c r="DJ283" s="47">
        <v>0</v>
      </c>
      <c r="DK283" s="47">
        <v>0</v>
      </c>
      <c r="DL283" s="47">
        <v>0</v>
      </c>
      <c r="DM283" s="47">
        <v>0</v>
      </c>
      <c r="DN283" s="47">
        <v>0</v>
      </c>
      <c r="DO283" s="47">
        <v>0</v>
      </c>
      <c r="DP283" s="47">
        <v>0</v>
      </c>
      <c r="DQ283" s="47">
        <v>0</v>
      </c>
      <c r="DR283" s="47">
        <v>0</v>
      </c>
      <c r="DS283" s="47">
        <v>0</v>
      </c>
      <c r="DT283" s="47">
        <v>0</v>
      </c>
      <c r="DU283" s="47">
        <v>0</v>
      </c>
      <c r="DV283" s="47">
        <v>0</v>
      </c>
      <c r="DW283" s="47">
        <v>0</v>
      </c>
      <c r="DX283" s="47">
        <v>0</v>
      </c>
      <c r="DY283" s="47">
        <v>0</v>
      </c>
      <c r="DZ283" s="47">
        <v>0</v>
      </c>
      <c r="EA283" s="47">
        <v>0</v>
      </c>
      <c r="EB283" s="47">
        <v>0</v>
      </c>
      <c r="EC283" s="47">
        <v>0</v>
      </c>
      <c r="ED283" s="47">
        <v>0</v>
      </c>
      <c r="EE283" s="47">
        <v>0</v>
      </c>
      <c r="EF283" s="47">
        <v>0</v>
      </c>
      <c r="EG283" s="47">
        <v>0</v>
      </c>
      <c r="EH283" s="47">
        <v>0</v>
      </c>
      <c r="EI283" s="47">
        <v>0</v>
      </c>
      <c r="EJ283" s="47">
        <v>0</v>
      </c>
      <c r="EK283" s="47">
        <v>0</v>
      </c>
      <c r="EL283" s="47">
        <v>0</v>
      </c>
      <c r="EM283" s="47">
        <v>0</v>
      </c>
      <c r="EN283" s="47">
        <v>0</v>
      </c>
      <c r="EO283" s="47">
        <v>0</v>
      </c>
      <c r="EP283" s="47">
        <v>0</v>
      </c>
      <c r="EQ283" s="47">
        <v>0</v>
      </c>
      <c r="ER283" s="47">
        <v>0</v>
      </c>
      <c r="ES283" s="47">
        <v>0</v>
      </c>
      <c r="ET283" s="47">
        <v>0</v>
      </c>
      <c r="EU283" s="47">
        <v>0</v>
      </c>
      <c r="EV283" s="47">
        <v>0</v>
      </c>
      <c r="EW283" s="47">
        <v>0</v>
      </c>
      <c r="EX283" s="47">
        <v>0</v>
      </c>
      <c r="EY283" s="47">
        <v>0</v>
      </c>
      <c r="EZ283" s="47">
        <v>0</v>
      </c>
      <c r="FA283" s="47">
        <v>0</v>
      </c>
      <c r="FB283" s="47">
        <v>0</v>
      </c>
      <c r="FC283" s="47">
        <v>0</v>
      </c>
      <c r="FD283" s="47">
        <v>0</v>
      </c>
      <c r="FE283" s="47">
        <v>0</v>
      </c>
      <c r="FF283" s="47">
        <v>0</v>
      </c>
      <c r="FG283" s="47">
        <v>0</v>
      </c>
      <c r="FH283" s="47">
        <v>3.2229922338481203E-2</v>
      </c>
      <c r="FI283" s="47">
        <v>0</v>
      </c>
      <c r="FJ283" s="47">
        <v>0</v>
      </c>
      <c r="FK283" s="47">
        <v>0</v>
      </c>
      <c r="FL283" s="47">
        <v>0</v>
      </c>
      <c r="FM283" s="47">
        <v>0</v>
      </c>
      <c r="FN283" s="47">
        <v>0</v>
      </c>
      <c r="FO283" s="47">
        <v>0</v>
      </c>
      <c r="FP283" s="47">
        <v>0</v>
      </c>
      <c r="FQ283" s="47">
        <v>0</v>
      </c>
      <c r="FR283" s="47">
        <v>0</v>
      </c>
      <c r="FS283" s="47">
        <v>0</v>
      </c>
      <c r="FT283" s="47">
        <v>0</v>
      </c>
      <c r="FU283" s="47">
        <v>0</v>
      </c>
      <c r="FV283" s="47">
        <v>0</v>
      </c>
      <c r="FW283" s="47">
        <v>0</v>
      </c>
      <c r="FX283" s="47">
        <v>0</v>
      </c>
      <c r="FY283" s="47">
        <v>0</v>
      </c>
      <c r="FZ283" s="47">
        <v>0</v>
      </c>
      <c r="GA283" s="47">
        <v>0</v>
      </c>
      <c r="GB283" s="47">
        <v>0</v>
      </c>
      <c r="GC283" s="47">
        <v>0</v>
      </c>
      <c r="GD283" s="47">
        <v>0</v>
      </c>
      <c r="GE283" s="47">
        <v>0</v>
      </c>
      <c r="GF283" s="47">
        <v>0</v>
      </c>
      <c r="GG283" s="47">
        <v>0</v>
      </c>
      <c r="GH283" s="47">
        <v>0</v>
      </c>
      <c r="GI283" s="47">
        <v>0</v>
      </c>
      <c r="GJ283" s="47">
        <v>0</v>
      </c>
      <c r="GK283" s="47">
        <v>0</v>
      </c>
      <c r="GL283" s="47">
        <v>0</v>
      </c>
      <c r="GM283" s="47">
        <v>0</v>
      </c>
      <c r="GN283" s="47">
        <v>0</v>
      </c>
      <c r="GO283" s="47">
        <v>0</v>
      </c>
      <c r="GP283" s="47">
        <v>0</v>
      </c>
      <c r="GQ283" s="47">
        <v>0</v>
      </c>
      <c r="GR283" s="47">
        <v>0</v>
      </c>
      <c r="GS283" s="47">
        <v>0</v>
      </c>
      <c r="GT283" s="47">
        <v>0</v>
      </c>
      <c r="GU283" s="47">
        <v>0</v>
      </c>
      <c r="GV283" s="47">
        <v>0</v>
      </c>
      <c r="GW283" s="47">
        <v>0</v>
      </c>
      <c r="GX283" s="47">
        <v>0</v>
      </c>
      <c r="GY283" s="47">
        <v>0</v>
      </c>
      <c r="GZ283" s="47">
        <v>0</v>
      </c>
      <c r="HA283" s="47">
        <v>0</v>
      </c>
      <c r="HB283" s="47">
        <v>0</v>
      </c>
      <c r="HC283" s="47">
        <v>0</v>
      </c>
      <c r="HD283" s="47">
        <v>0</v>
      </c>
      <c r="HE283" s="47">
        <v>0</v>
      </c>
      <c r="HF283" s="47">
        <v>0</v>
      </c>
      <c r="HG283" s="47">
        <v>0</v>
      </c>
      <c r="HH283" s="47">
        <v>0</v>
      </c>
      <c r="HI283" s="47">
        <v>0</v>
      </c>
      <c r="HJ283" s="47">
        <v>0</v>
      </c>
      <c r="HK283" s="47">
        <v>0</v>
      </c>
      <c r="HL283" s="47">
        <v>0</v>
      </c>
      <c r="HM283" s="47">
        <v>0</v>
      </c>
      <c r="HN283" s="47">
        <v>0</v>
      </c>
      <c r="HO283" s="47">
        <v>0</v>
      </c>
      <c r="HP283" s="47">
        <v>0</v>
      </c>
      <c r="HQ283" s="47">
        <v>0</v>
      </c>
      <c r="HR283" s="47">
        <v>0</v>
      </c>
      <c r="HS283" s="47">
        <v>0</v>
      </c>
      <c r="HT283" s="47">
        <v>0</v>
      </c>
      <c r="HU283" s="47">
        <v>0</v>
      </c>
      <c r="HV283" s="47">
        <v>0</v>
      </c>
      <c r="HW283" s="47">
        <v>0</v>
      </c>
      <c r="HX283" s="47">
        <v>0</v>
      </c>
      <c r="HY283" s="47">
        <v>0</v>
      </c>
      <c r="HZ283" s="47">
        <v>0</v>
      </c>
    </row>
    <row r="284" spans="1:234" x14ac:dyDescent="0.25">
      <c r="A284" t="str">
        <f t="shared" si="4"/>
        <v>HOT_504</v>
      </c>
      <c r="B284" s="1" t="s">
        <v>2711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47">
        <v>0</v>
      </c>
      <c r="CL284" s="47">
        <v>0</v>
      </c>
      <c r="CM284" s="47">
        <v>0</v>
      </c>
      <c r="CN284" s="47">
        <v>0</v>
      </c>
      <c r="CO284" s="47">
        <v>0</v>
      </c>
      <c r="CP284" s="47">
        <v>0</v>
      </c>
      <c r="CQ284" s="47">
        <v>0</v>
      </c>
      <c r="CR284" s="47">
        <v>0</v>
      </c>
      <c r="CS284" s="47">
        <v>0</v>
      </c>
      <c r="CT284" s="47">
        <v>0</v>
      </c>
      <c r="CU284" s="47">
        <v>0</v>
      </c>
      <c r="CV284" s="47">
        <v>0</v>
      </c>
      <c r="CW284" s="47">
        <v>0</v>
      </c>
      <c r="CX284" s="47">
        <v>0</v>
      </c>
      <c r="CY284" s="47">
        <v>0</v>
      </c>
      <c r="CZ284" s="47">
        <v>0</v>
      </c>
      <c r="DA284" s="47">
        <v>0</v>
      </c>
      <c r="DB284" s="47">
        <v>0</v>
      </c>
      <c r="DC284" s="47">
        <v>0</v>
      </c>
      <c r="DD284" s="47">
        <v>0</v>
      </c>
      <c r="DE284" s="47">
        <v>0</v>
      </c>
      <c r="DF284" s="47">
        <v>0</v>
      </c>
      <c r="DG284" s="47">
        <v>0</v>
      </c>
      <c r="DH284" s="47">
        <v>0</v>
      </c>
      <c r="DI284" s="47">
        <v>0</v>
      </c>
      <c r="DJ284" s="47">
        <v>0</v>
      </c>
      <c r="DK284" s="47">
        <v>0</v>
      </c>
      <c r="DL284" s="47">
        <v>0</v>
      </c>
      <c r="DM284" s="47">
        <v>0</v>
      </c>
      <c r="DN284" s="47">
        <v>0</v>
      </c>
      <c r="DO284" s="47">
        <v>0</v>
      </c>
      <c r="DP284" s="47">
        <v>0</v>
      </c>
      <c r="DQ284" s="47">
        <v>0</v>
      </c>
      <c r="DR284" s="47">
        <v>0</v>
      </c>
      <c r="DS284" s="47">
        <v>0</v>
      </c>
      <c r="DT284" s="47">
        <v>0</v>
      </c>
      <c r="DU284" s="47">
        <v>0</v>
      </c>
      <c r="DV284" s="47">
        <v>0</v>
      </c>
      <c r="DW284" s="47">
        <v>0</v>
      </c>
      <c r="DX284" s="47">
        <v>0</v>
      </c>
      <c r="DY284" s="47">
        <v>0</v>
      </c>
      <c r="DZ284" s="47">
        <v>0</v>
      </c>
      <c r="EA284" s="47">
        <v>0</v>
      </c>
      <c r="EB284" s="47">
        <v>0</v>
      </c>
      <c r="EC284" s="47">
        <v>0</v>
      </c>
      <c r="ED284" s="47">
        <v>0</v>
      </c>
      <c r="EE284" s="47">
        <v>0</v>
      </c>
      <c r="EF284" s="47">
        <v>0</v>
      </c>
      <c r="EG284" s="47">
        <v>0</v>
      </c>
      <c r="EH284" s="47">
        <v>0</v>
      </c>
      <c r="EI284" s="47">
        <v>0</v>
      </c>
      <c r="EJ284" s="47">
        <v>0</v>
      </c>
      <c r="EK284" s="47">
        <v>0</v>
      </c>
      <c r="EL284" s="47">
        <v>0</v>
      </c>
      <c r="EM284" s="47">
        <v>0</v>
      </c>
      <c r="EN284" s="47">
        <v>0</v>
      </c>
      <c r="EO284" s="47">
        <v>0</v>
      </c>
      <c r="EP284" s="47">
        <v>0</v>
      </c>
      <c r="EQ284" s="47">
        <v>0</v>
      </c>
      <c r="ER284" s="47">
        <v>0</v>
      </c>
      <c r="ES284" s="47">
        <v>0</v>
      </c>
      <c r="ET284" s="47">
        <v>0</v>
      </c>
      <c r="EU284" s="47">
        <v>0</v>
      </c>
      <c r="EV284" s="47">
        <v>0</v>
      </c>
      <c r="EW284" s="47">
        <v>0</v>
      </c>
      <c r="EX284" s="47">
        <v>0</v>
      </c>
      <c r="EY284" s="47">
        <v>0</v>
      </c>
      <c r="EZ284" s="47">
        <v>0</v>
      </c>
      <c r="FA284" s="47">
        <v>0</v>
      </c>
      <c r="FB284" s="47">
        <v>0</v>
      </c>
      <c r="FC284" s="47">
        <v>0</v>
      </c>
      <c r="FD284" s="47">
        <v>0</v>
      </c>
      <c r="FE284" s="47">
        <v>0</v>
      </c>
      <c r="FF284" s="47">
        <v>0</v>
      </c>
      <c r="FG284" s="47">
        <v>0</v>
      </c>
      <c r="FH284" s="47">
        <v>0</v>
      </c>
      <c r="FI284" s="47">
        <v>0</v>
      </c>
      <c r="FJ284" s="47">
        <v>0</v>
      </c>
      <c r="FK284" s="47">
        <v>0</v>
      </c>
      <c r="FL284" s="47">
        <v>0</v>
      </c>
      <c r="FM284" s="47">
        <v>0</v>
      </c>
      <c r="FN284" s="47">
        <v>0</v>
      </c>
      <c r="FO284" s="47">
        <v>0</v>
      </c>
      <c r="FP284" s="47">
        <v>0</v>
      </c>
      <c r="FQ284" s="47">
        <v>0</v>
      </c>
      <c r="FR284" s="47">
        <v>0</v>
      </c>
      <c r="FS284" s="47">
        <v>0</v>
      </c>
      <c r="FT284" s="47">
        <v>0</v>
      </c>
      <c r="FU284" s="47">
        <v>0</v>
      </c>
      <c r="FV284" s="47">
        <v>0</v>
      </c>
      <c r="FW284" s="47">
        <v>0</v>
      </c>
      <c r="FX284" s="47">
        <v>0</v>
      </c>
      <c r="FY284" s="47">
        <v>0</v>
      </c>
      <c r="FZ284" s="47">
        <v>0</v>
      </c>
      <c r="GA284" s="47">
        <v>0</v>
      </c>
      <c r="GB284" s="47">
        <v>0</v>
      </c>
      <c r="GC284" s="47">
        <v>0</v>
      </c>
      <c r="GD284" s="47">
        <v>0</v>
      </c>
      <c r="GE284" s="47">
        <v>0</v>
      </c>
      <c r="GF284" s="47">
        <v>0</v>
      </c>
      <c r="GG284" s="47">
        <v>0</v>
      </c>
      <c r="GH284" s="47">
        <v>0</v>
      </c>
      <c r="GI284" s="47">
        <v>0</v>
      </c>
      <c r="GJ284" s="47">
        <v>0</v>
      </c>
      <c r="GK284" s="47">
        <v>0</v>
      </c>
      <c r="GL284" s="47">
        <v>0</v>
      </c>
      <c r="GM284" s="47">
        <v>0</v>
      </c>
      <c r="GN284" s="47">
        <v>0</v>
      </c>
      <c r="GO284" s="47">
        <v>0</v>
      </c>
      <c r="GP284" s="47">
        <v>0</v>
      </c>
      <c r="GQ284" s="47">
        <v>0</v>
      </c>
      <c r="GR284" s="47">
        <v>0</v>
      </c>
      <c r="GS284" s="47">
        <v>0</v>
      </c>
      <c r="GT284" s="47">
        <v>0</v>
      </c>
      <c r="GU284" s="47">
        <v>0</v>
      </c>
      <c r="GV284" s="47">
        <v>0</v>
      </c>
      <c r="GW284" s="47">
        <v>0</v>
      </c>
      <c r="GX284" s="47">
        <v>0</v>
      </c>
      <c r="GY284" s="47">
        <v>0</v>
      </c>
      <c r="GZ284" s="47">
        <v>0</v>
      </c>
      <c r="HA284" s="47">
        <v>0</v>
      </c>
      <c r="HB284" s="47">
        <v>0</v>
      </c>
      <c r="HC284" s="47">
        <v>0</v>
      </c>
      <c r="HD284" s="47">
        <v>0</v>
      </c>
      <c r="HE284" s="47">
        <v>0</v>
      </c>
      <c r="HF284" s="47">
        <v>0</v>
      </c>
      <c r="HG284" s="47">
        <v>0</v>
      </c>
      <c r="HH284" s="47">
        <v>0</v>
      </c>
      <c r="HI284" s="47">
        <v>0</v>
      </c>
      <c r="HJ284" s="47">
        <v>0</v>
      </c>
      <c r="HK284" s="47">
        <v>0</v>
      </c>
      <c r="HL284" s="47">
        <v>0</v>
      </c>
      <c r="HM284" s="47">
        <v>0</v>
      </c>
      <c r="HN284" s="47">
        <v>0</v>
      </c>
      <c r="HO284" s="47">
        <v>0</v>
      </c>
      <c r="HP284" s="47">
        <v>0</v>
      </c>
      <c r="HQ284" s="47">
        <v>0</v>
      </c>
      <c r="HR284" s="47">
        <v>0</v>
      </c>
      <c r="HS284" s="47">
        <v>0</v>
      </c>
      <c r="HT284" s="47">
        <v>0</v>
      </c>
      <c r="HU284" s="47">
        <v>0</v>
      </c>
      <c r="HV284" s="47">
        <v>0</v>
      </c>
      <c r="HW284" s="47">
        <v>0</v>
      </c>
      <c r="HX284" s="47">
        <v>0</v>
      </c>
      <c r="HY284" s="47">
        <v>0</v>
      </c>
      <c r="HZ284" s="47">
        <v>0</v>
      </c>
    </row>
    <row r="285" spans="1:234" x14ac:dyDescent="0.25">
      <c r="A285" t="str">
        <f t="shared" si="4"/>
        <v>HOT_505</v>
      </c>
      <c r="B285" s="1" t="s">
        <v>1611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0.28136179106877302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0.201318227885148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47">
        <v>0</v>
      </c>
      <c r="CL285" s="47">
        <v>0</v>
      </c>
      <c r="CM285" s="47">
        <v>0</v>
      </c>
      <c r="CN285" s="47">
        <v>0</v>
      </c>
      <c r="CO285" s="47">
        <v>0</v>
      </c>
      <c r="CP285" s="47">
        <v>0</v>
      </c>
      <c r="CQ285" s="47">
        <v>0</v>
      </c>
      <c r="CR285" s="47">
        <v>0</v>
      </c>
      <c r="CS285" s="47">
        <v>0</v>
      </c>
      <c r="CT285" s="47">
        <v>0</v>
      </c>
      <c r="CU285" s="47">
        <v>0</v>
      </c>
      <c r="CV285" s="47">
        <v>0</v>
      </c>
      <c r="CW285" s="47">
        <v>0</v>
      </c>
      <c r="CX285" s="47">
        <v>0</v>
      </c>
      <c r="CY285" s="47">
        <v>0</v>
      </c>
      <c r="CZ285" s="47">
        <v>0</v>
      </c>
      <c r="DA285" s="47">
        <v>0</v>
      </c>
      <c r="DB285" s="47">
        <v>0</v>
      </c>
      <c r="DC285" s="47">
        <v>0</v>
      </c>
      <c r="DD285" s="47">
        <v>0</v>
      </c>
      <c r="DE285" s="47">
        <v>0</v>
      </c>
      <c r="DF285" s="47">
        <v>0</v>
      </c>
      <c r="DG285" s="47">
        <v>0</v>
      </c>
      <c r="DH285" s="47">
        <v>1.41225517378669</v>
      </c>
      <c r="DI285" s="47">
        <v>0</v>
      </c>
      <c r="DJ285" s="47">
        <v>0</v>
      </c>
      <c r="DK285" s="47">
        <v>0</v>
      </c>
      <c r="DL285" s="47">
        <v>0</v>
      </c>
      <c r="DM285" s="47">
        <v>0</v>
      </c>
      <c r="DN285" s="47">
        <v>0</v>
      </c>
      <c r="DO285" s="47">
        <v>0</v>
      </c>
      <c r="DP285" s="47">
        <v>0</v>
      </c>
      <c r="DQ285" s="47">
        <v>0</v>
      </c>
      <c r="DR285" s="47">
        <v>0</v>
      </c>
      <c r="DS285" s="47">
        <v>0</v>
      </c>
      <c r="DT285" s="47">
        <v>0</v>
      </c>
      <c r="DU285" s="47">
        <v>0</v>
      </c>
      <c r="DV285" s="47">
        <v>0</v>
      </c>
      <c r="DW285" s="47">
        <v>0</v>
      </c>
      <c r="DX285" s="47">
        <v>0</v>
      </c>
      <c r="DY285" s="47">
        <v>0</v>
      </c>
      <c r="DZ285" s="47">
        <v>0</v>
      </c>
      <c r="EA285" s="47">
        <v>0</v>
      </c>
      <c r="EB285" s="47">
        <v>0</v>
      </c>
      <c r="EC285" s="47">
        <v>0.11493690176939</v>
      </c>
      <c r="ED285" s="47">
        <v>0</v>
      </c>
      <c r="EE285" s="47">
        <v>0</v>
      </c>
      <c r="EF285" s="47">
        <v>0</v>
      </c>
      <c r="EG285" s="47">
        <v>0</v>
      </c>
      <c r="EH285" s="47">
        <v>0</v>
      </c>
      <c r="EI285" s="47">
        <v>0</v>
      </c>
      <c r="EJ285" s="47">
        <v>0</v>
      </c>
      <c r="EK285" s="47">
        <v>0</v>
      </c>
      <c r="EL285" s="47">
        <v>0</v>
      </c>
      <c r="EM285" s="47">
        <v>0</v>
      </c>
      <c r="EN285" s="47">
        <v>0</v>
      </c>
      <c r="EO285" s="47">
        <v>0</v>
      </c>
      <c r="EP285" s="47">
        <v>0</v>
      </c>
      <c r="EQ285" s="47">
        <v>0</v>
      </c>
      <c r="ER285" s="47">
        <v>0</v>
      </c>
      <c r="ES285" s="47">
        <v>0</v>
      </c>
      <c r="ET285" s="47">
        <v>0</v>
      </c>
      <c r="EU285" s="47">
        <v>0</v>
      </c>
      <c r="EV285" s="47">
        <v>0</v>
      </c>
      <c r="EW285" s="47">
        <v>0</v>
      </c>
      <c r="EX285" s="47">
        <v>0</v>
      </c>
      <c r="EY285" s="47">
        <v>0</v>
      </c>
      <c r="EZ285" s="47">
        <v>0</v>
      </c>
      <c r="FA285" s="47">
        <v>0</v>
      </c>
      <c r="FB285" s="47">
        <v>0</v>
      </c>
      <c r="FC285" s="47">
        <v>0</v>
      </c>
      <c r="FD285" s="47">
        <v>0</v>
      </c>
      <c r="FE285" s="47">
        <v>0</v>
      </c>
      <c r="FF285" s="47">
        <v>0</v>
      </c>
      <c r="FG285" s="47">
        <v>0</v>
      </c>
      <c r="FH285" s="47">
        <v>0</v>
      </c>
      <c r="FI285" s="47">
        <v>0</v>
      </c>
      <c r="FJ285" s="47">
        <v>0</v>
      </c>
      <c r="FK285" s="47">
        <v>0</v>
      </c>
      <c r="FL285" s="47">
        <v>3.7020523795486697E-2</v>
      </c>
      <c r="FM285" s="47">
        <v>0</v>
      </c>
      <c r="FN285" s="47">
        <v>0</v>
      </c>
      <c r="FO285" s="47">
        <v>0</v>
      </c>
      <c r="FP285" s="47">
        <v>0</v>
      </c>
      <c r="FQ285" s="47">
        <v>0</v>
      </c>
      <c r="FR285" s="47">
        <v>0</v>
      </c>
      <c r="FS285" s="47">
        <v>0</v>
      </c>
      <c r="FT285" s="47">
        <v>0</v>
      </c>
      <c r="FU285" s="47">
        <v>0</v>
      </c>
      <c r="FV285" s="47">
        <v>0</v>
      </c>
      <c r="FW285" s="47">
        <v>0</v>
      </c>
      <c r="FX285" s="47">
        <v>0</v>
      </c>
      <c r="FY285" s="47">
        <v>0</v>
      </c>
      <c r="FZ285" s="47">
        <v>0</v>
      </c>
      <c r="GA285" s="47">
        <v>0</v>
      </c>
      <c r="GB285" s="47">
        <v>0</v>
      </c>
      <c r="GC285" s="47">
        <v>0</v>
      </c>
      <c r="GD285" s="47">
        <v>0</v>
      </c>
      <c r="GE285" s="47">
        <v>0</v>
      </c>
      <c r="GF285" s="47">
        <v>0</v>
      </c>
      <c r="GG285" s="47">
        <v>0</v>
      </c>
      <c r="GH285" s="47">
        <v>0</v>
      </c>
      <c r="GI285" s="47">
        <v>0</v>
      </c>
      <c r="GJ285" s="47">
        <v>0</v>
      </c>
      <c r="GK285" s="47">
        <v>0</v>
      </c>
      <c r="GL285" s="47">
        <v>0</v>
      </c>
      <c r="GM285" s="47">
        <v>0.24764296959298099</v>
      </c>
      <c r="GN285" s="47">
        <v>0</v>
      </c>
      <c r="GO285" s="47">
        <v>0</v>
      </c>
      <c r="GP285" s="47">
        <v>0</v>
      </c>
      <c r="GQ285" s="47">
        <v>0</v>
      </c>
      <c r="GR285" s="47">
        <v>0</v>
      </c>
      <c r="GS285" s="47">
        <v>0</v>
      </c>
      <c r="GT285" s="47">
        <v>0</v>
      </c>
      <c r="GU285" s="47">
        <v>0</v>
      </c>
      <c r="GV285" s="47">
        <v>0</v>
      </c>
      <c r="GW285" s="47">
        <v>0</v>
      </c>
      <c r="GX285" s="47">
        <v>0</v>
      </c>
      <c r="GY285" s="47">
        <v>0</v>
      </c>
      <c r="GZ285" s="47">
        <v>0</v>
      </c>
      <c r="HA285" s="47">
        <v>0</v>
      </c>
      <c r="HB285" s="47">
        <v>0</v>
      </c>
      <c r="HC285" s="47">
        <v>0</v>
      </c>
      <c r="HD285" s="47">
        <v>0</v>
      </c>
      <c r="HE285" s="47">
        <v>0</v>
      </c>
      <c r="HF285" s="47">
        <v>0</v>
      </c>
      <c r="HG285" s="47">
        <v>0</v>
      </c>
      <c r="HH285" s="47">
        <v>0</v>
      </c>
      <c r="HI285" s="47">
        <v>0</v>
      </c>
      <c r="HJ285" s="47">
        <v>1.02734559258204E-2</v>
      </c>
      <c r="HK285" s="47">
        <v>0</v>
      </c>
      <c r="HL285" s="47">
        <v>0</v>
      </c>
      <c r="HM285" s="47">
        <v>0</v>
      </c>
      <c r="HN285" s="47">
        <v>0</v>
      </c>
      <c r="HO285" s="47">
        <v>0</v>
      </c>
      <c r="HP285" s="47">
        <v>0</v>
      </c>
      <c r="HQ285" s="47">
        <v>0</v>
      </c>
      <c r="HR285" s="47">
        <v>0</v>
      </c>
      <c r="HS285" s="47">
        <v>4.8465349309498001E-2</v>
      </c>
      <c r="HT285" s="47">
        <v>0</v>
      </c>
      <c r="HU285" s="47">
        <v>0</v>
      </c>
      <c r="HV285" s="47">
        <v>0</v>
      </c>
      <c r="HW285" s="47">
        <v>0</v>
      </c>
      <c r="HX285" s="47">
        <v>0</v>
      </c>
      <c r="HY285" s="47">
        <v>0</v>
      </c>
      <c r="HZ285" s="47">
        <v>0</v>
      </c>
    </row>
    <row r="286" spans="1:234" x14ac:dyDescent="0.25">
      <c r="A286" t="str">
        <f t="shared" si="4"/>
        <v>HOT_507</v>
      </c>
      <c r="B286" s="1" t="s">
        <v>2712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47">
        <v>0</v>
      </c>
      <c r="CL286" s="47">
        <v>0</v>
      </c>
      <c r="CM286" s="47">
        <v>0</v>
      </c>
      <c r="CN286" s="47">
        <v>0</v>
      </c>
      <c r="CO286" s="47">
        <v>0</v>
      </c>
      <c r="CP286" s="47">
        <v>0</v>
      </c>
      <c r="CQ286" s="47">
        <v>0</v>
      </c>
      <c r="CR286" s="47">
        <v>0</v>
      </c>
      <c r="CS286" s="47">
        <v>0</v>
      </c>
      <c r="CT286" s="47">
        <v>0</v>
      </c>
      <c r="CU286" s="47">
        <v>0</v>
      </c>
      <c r="CV286" s="47">
        <v>0</v>
      </c>
      <c r="CW286" s="47">
        <v>0</v>
      </c>
      <c r="CX286" s="47">
        <v>0</v>
      </c>
      <c r="CY286" s="47">
        <v>0</v>
      </c>
      <c r="CZ286" s="47">
        <v>0</v>
      </c>
      <c r="DA286" s="47">
        <v>0</v>
      </c>
      <c r="DB286" s="47">
        <v>0</v>
      </c>
      <c r="DC286" s="47">
        <v>0</v>
      </c>
      <c r="DD286" s="47">
        <v>0</v>
      </c>
      <c r="DE286" s="47">
        <v>0</v>
      </c>
      <c r="DF286" s="47">
        <v>0</v>
      </c>
      <c r="DG286" s="47">
        <v>0</v>
      </c>
      <c r="DH286" s="47">
        <v>3.9229310382963498E-2</v>
      </c>
      <c r="DI286" s="47">
        <v>0</v>
      </c>
      <c r="DJ286" s="47">
        <v>0</v>
      </c>
      <c r="DK286" s="47">
        <v>0</v>
      </c>
      <c r="DL286" s="47">
        <v>0</v>
      </c>
      <c r="DM286" s="47">
        <v>0</v>
      </c>
      <c r="DN286" s="47">
        <v>0</v>
      </c>
      <c r="DO286" s="47">
        <v>0</v>
      </c>
      <c r="DP286" s="47">
        <v>0</v>
      </c>
      <c r="DQ286" s="47">
        <v>0</v>
      </c>
      <c r="DR286" s="47">
        <v>0</v>
      </c>
      <c r="DS286" s="47">
        <v>0</v>
      </c>
      <c r="DT286" s="47">
        <v>0</v>
      </c>
      <c r="DU286" s="47">
        <v>0</v>
      </c>
      <c r="DV286" s="47">
        <v>0</v>
      </c>
      <c r="DW286" s="47">
        <v>0</v>
      </c>
      <c r="DX286" s="47">
        <v>0</v>
      </c>
      <c r="DY286" s="47">
        <v>0</v>
      </c>
      <c r="DZ286" s="47">
        <v>0</v>
      </c>
      <c r="EA286" s="47">
        <v>0</v>
      </c>
      <c r="EB286" s="47">
        <v>0</v>
      </c>
      <c r="EC286" s="47">
        <v>0</v>
      </c>
      <c r="ED286" s="47">
        <v>0</v>
      </c>
      <c r="EE286" s="47">
        <v>0</v>
      </c>
      <c r="EF286" s="47">
        <v>0</v>
      </c>
      <c r="EG286" s="47">
        <v>0</v>
      </c>
      <c r="EH286" s="47">
        <v>0</v>
      </c>
      <c r="EI286" s="47">
        <v>0</v>
      </c>
      <c r="EJ286" s="47">
        <v>0</v>
      </c>
      <c r="EK286" s="47">
        <v>0</v>
      </c>
      <c r="EL286" s="47">
        <v>0</v>
      </c>
      <c r="EM286" s="47">
        <v>0</v>
      </c>
      <c r="EN286" s="47">
        <v>0</v>
      </c>
      <c r="EO286" s="47">
        <v>0</v>
      </c>
      <c r="EP286" s="47">
        <v>0</v>
      </c>
      <c r="EQ286" s="47">
        <v>0</v>
      </c>
      <c r="ER286" s="47">
        <v>0</v>
      </c>
      <c r="ES286" s="47">
        <v>0</v>
      </c>
      <c r="ET286" s="47">
        <v>0</v>
      </c>
      <c r="EU286" s="47">
        <v>0</v>
      </c>
      <c r="EV286" s="47">
        <v>0</v>
      </c>
      <c r="EW286" s="47">
        <v>0</v>
      </c>
      <c r="EX286" s="47">
        <v>0</v>
      </c>
      <c r="EY286" s="47">
        <v>0</v>
      </c>
      <c r="EZ286" s="47">
        <v>0</v>
      </c>
      <c r="FA286" s="47">
        <v>0</v>
      </c>
      <c r="FB286" s="47">
        <v>0</v>
      </c>
      <c r="FC286" s="47">
        <v>0</v>
      </c>
      <c r="FD286" s="47">
        <v>0</v>
      </c>
      <c r="FE286" s="47">
        <v>0</v>
      </c>
      <c r="FF286" s="47">
        <v>0</v>
      </c>
      <c r="FG286" s="47">
        <v>0</v>
      </c>
      <c r="FH286" s="47">
        <v>0</v>
      </c>
      <c r="FI286" s="47">
        <v>0</v>
      </c>
      <c r="FJ286" s="47">
        <v>0</v>
      </c>
      <c r="FK286" s="47">
        <v>0</v>
      </c>
      <c r="FL286" s="47">
        <v>0</v>
      </c>
      <c r="FM286" s="47">
        <v>0</v>
      </c>
      <c r="FN286" s="47">
        <v>0</v>
      </c>
      <c r="FO286" s="47">
        <v>0</v>
      </c>
      <c r="FP286" s="47">
        <v>0</v>
      </c>
      <c r="FQ286" s="47">
        <v>0</v>
      </c>
      <c r="FR286" s="47">
        <v>0</v>
      </c>
      <c r="FS286" s="47">
        <v>0</v>
      </c>
      <c r="FT286" s="47">
        <v>0</v>
      </c>
      <c r="FU286" s="47">
        <v>0</v>
      </c>
      <c r="FV286" s="47">
        <v>0</v>
      </c>
      <c r="FW286" s="47">
        <v>0</v>
      </c>
      <c r="FX286" s="47">
        <v>0</v>
      </c>
      <c r="FY286" s="47">
        <v>0</v>
      </c>
      <c r="FZ286" s="47">
        <v>0</v>
      </c>
      <c r="GA286" s="47">
        <v>0</v>
      </c>
      <c r="GB286" s="47">
        <v>0</v>
      </c>
      <c r="GC286" s="47">
        <v>0</v>
      </c>
      <c r="GD286" s="47">
        <v>0</v>
      </c>
      <c r="GE286" s="47">
        <v>0</v>
      </c>
      <c r="GF286" s="47">
        <v>0</v>
      </c>
      <c r="GG286" s="47">
        <v>0</v>
      </c>
      <c r="GH286" s="47">
        <v>0</v>
      </c>
      <c r="GI286" s="47">
        <v>0</v>
      </c>
      <c r="GJ286" s="47">
        <v>0</v>
      </c>
      <c r="GK286" s="47">
        <v>0</v>
      </c>
      <c r="GL286" s="47">
        <v>0</v>
      </c>
      <c r="GM286" s="47">
        <v>0</v>
      </c>
      <c r="GN286" s="47">
        <v>0</v>
      </c>
      <c r="GO286" s="47">
        <v>0</v>
      </c>
      <c r="GP286" s="47">
        <v>0</v>
      </c>
      <c r="GQ286" s="47">
        <v>0</v>
      </c>
      <c r="GR286" s="47">
        <v>0</v>
      </c>
      <c r="GS286" s="47">
        <v>0</v>
      </c>
      <c r="GT286" s="47">
        <v>0</v>
      </c>
      <c r="GU286" s="47">
        <v>0</v>
      </c>
      <c r="GV286" s="47">
        <v>0</v>
      </c>
      <c r="GW286" s="47">
        <v>0</v>
      </c>
      <c r="GX286" s="47">
        <v>0</v>
      </c>
      <c r="GY286" s="47">
        <v>0</v>
      </c>
      <c r="GZ286" s="47">
        <v>0</v>
      </c>
      <c r="HA286" s="47">
        <v>0</v>
      </c>
      <c r="HB286" s="47">
        <v>0</v>
      </c>
      <c r="HC286" s="47">
        <v>0</v>
      </c>
      <c r="HD286" s="47">
        <v>0</v>
      </c>
      <c r="HE286" s="47">
        <v>0</v>
      </c>
      <c r="HF286" s="47">
        <v>0</v>
      </c>
      <c r="HG286" s="47">
        <v>0</v>
      </c>
      <c r="HH286" s="47">
        <v>0</v>
      </c>
      <c r="HI286" s="47">
        <v>0</v>
      </c>
      <c r="HJ286" s="47">
        <v>0</v>
      </c>
      <c r="HK286" s="47">
        <v>0</v>
      </c>
      <c r="HL286" s="47">
        <v>0</v>
      </c>
      <c r="HM286" s="47">
        <v>0</v>
      </c>
      <c r="HN286" s="47">
        <v>0</v>
      </c>
      <c r="HO286" s="47">
        <v>0</v>
      </c>
      <c r="HP286" s="47">
        <v>0</v>
      </c>
      <c r="HQ286" s="47">
        <v>0</v>
      </c>
      <c r="HR286" s="47">
        <v>0</v>
      </c>
      <c r="HS286" s="47">
        <v>0</v>
      </c>
      <c r="HT286" s="47">
        <v>0</v>
      </c>
      <c r="HU286" s="47">
        <v>0</v>
      </c>
      <c r="HV286" s="47">
        <v>0</v>
      </c>
      <c r="HW286" s="47">
        <v>0</v>
      </c>
      <c r="HX286" s="47">
        <v>0</v>
      </c>
      <c r="HY286" s="47">
        <v>0</v>
      </c>
      <c r="HZ286" s="47">
        <v>0</v>
      </c>
    </row>
    <row r="287" spans="1:234" x14ac:dyDescent="0.25">
      <c r="A287" t="str">
        <f t="shared" si="4"/>
        <v>HOT_508</v>
      </c>
      <c r="B287" s="1" t="s">
        <v>2713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47">
        <v>0</v>
      </c>
      <c r="CL287" s="47">
        <v>0</v>
      </c>
      <c r="CM287" s="47">
        <v>0</v>
      </c>
      <c r="CN287" s="47">
        <v>0</v>
      </c>
      <c r="CO287" s="47">
        <v>0</v>
      </c>
      <c r="CP287" s="47">
        <v>0</v>
      </c>
      <c r="CQ287" s="47">
        <v>0</v>
      </c>
      <c r="CR287" s="47">
        <v>0</v>
      </c>
      <c r="CS287" s="47">
        <v>0</v>
      </c>
      <c r="CT287" s="47">
        <v>0</v>
      </c>
      <c r="CU287" s="47">
        <v>0</v>
      </c>
      <c r="CV287" s="47">
        <v>0</v>
      </c>
      <c r="CW287" s="47">
        <v>0</v>
      </c>
      <c r="CX287" s="47">
        <v>0</v>
      </c>
      <c r="CY287" s="47">
        <v>0</v>
      </c>
      <c r="CZ287" s="47">
        <v>0</v>
      </c>
      <c r="DA287" s="47">
        <v>0</v>
      </c>
      <c r="DB287" s="47">
        <v>0</v>
      </c>
      <c r="DC287" s="47">
        <v>0</v>
      </c>
      <c r="DD287" s="47">
        <v>0</v>
      </c>
      <c r="DE287" s="47">
        <v>0</v>
      </c>
      <c r="DF287" s="47">
        <v>0</v>
      </c>
      <c r="DG287" s="47">
        <v>0</v>
      </c>
      <c r="DH287" s="47">
        <v>0</v>
      </c>
      <c r="DI287" s="47">
        <v>0</v>
      </c>
      <c r="DJ287" s="47">
        <v>0</v>
      </c>
      <c r="DK287" s="47">
        <v>0</v>
      </c>
      <c r="DL287" s="47">
        <v>0</v>
      </c>
      <c r="DM287" s="47">
        <v>0</v>
      </c>
      <c r="DN287" s="47">
        <v>0</v>
      </c>
      <c r="DO287" s="47">
        <v>0</v>
      </c>
      <c r="DP287" s="47">
        <v>0</v>
      </c>
      <c r="DQ287" s="47">
        <v>0</v>
      </c>
      <c r="DR287" s="47">
        <v>0</v>
      </c>
      <c r="DS287" s="47">
        <v>0</v>
      </c>
      <c r="DT287" s="47">
        <v>0</v>
      </c>
      <c r="DU287" s="47">
        <v>0</v>
      </c>
      <c r="DV287" s="47">
        <v>0</v>
      </c>
      <c r="DW287" s="47">
        <v>0</v>
      </c>
      <c r="DX287" s="47">
        <v>0</v>
      </c>
      <c r="DY287" s="47">
        <v>0</v>
      </c>
      <c r="DZ287" s="47">
        <v>0</v>
      </c>
      <c r="EA287" s="47">
        <v>0</v>
      </c>
      <c r="EB287" s="47">
        <v>0</v>
      </c>
      <c r="EC287" s="47">
        <v>0</v>
      </c>
      <c r="ED287" s="47">
        <v>0</v>
      </c>
      <c r="EE287" s="47">
        <v>0</v>
      </c>
      <c r="EF287" s="47">
        <v>0</v>
      </c>
      <c r="EG287" s="47">
        <v>0</v>
      </c>
      <c r="EH287" s="47">
        <v>0</v>
      </c>
      <c r="EI287" s="47">
        <v>0</v>
      </c>
      <c r="EJ287" s="47">
        <v>0</v>
      </c>
      <c r="EK287" s="47">
        <v>0</v>
      </c>
      <c r="EL287" s="47">
        <v>0</v>
      </c>
      <c r="EM287" s="47">
        <v>0</v>
      </c>
      <c r="EN287" s="47">
        <v>0</v>
      </c>
      <c r="EO287" s="47">
        <v>0</v>
      </c>
      <c r="EP287" s="47">
        <v>0</v>
      </c>
      <c r="EQ287" s="47">
        <v>0</v>
      </c>
      <c r="ER287" s="47">
        <v>0</v>
      </c>
      <c r="ES287" s="47">
        <v>0</v>
      </c>
      <c r="ET287" s="47">
        <v>0</v>
      </c>
      <c r="EU287" s="47">
        <v>0</v>
      </c>
      <c r="EV287" s="47">
        <v>0</v>
      </c>
      <c r="EW287" s="47">
        <v>0</v>
      </c>
      <c r="EX287" s="47">
        <v>0</v>
      </c>
      <c r="EY287" s="47">
        <v>0</v>
      </c>
      <c r="EZ287" s="47">
        <v>0</v>
      </c>
      <c r="FA287" s="47">
        <v>0</v>
      </c>
      <c r="FB287" s="47">
        <v>0</v>
      </c>
      <c r="FC287" s="47">
        <v>0</v>
      </c>
      <c r="FD287" s="47">
        <v>0</v>
      </c>
      <c r="FE287" s="47">
        <v>0</v>
      </c>
      <c r="FF287" s="47">
        <v>0.15870064493096001</v>
      </c>
      <c r="FG287" s="47">
        <v>0.18281123066233601</v>
      </c>
      <c r="FH287" s="47">
        <v>0</v>
      </c>
      <c r="FI287" s="47">
        <v>0</v>
      </c>
      <c r="FJ287" s="47">
        <v>0</v>
      </c>
      <c r="FK287" s="47">
        <v>0.40228662534660098</v>
      </c>
      <c r="FL287" s="47">
        <v>0.51828733313681297</v>
      </c>
      <c r="FM287" s="47">
        <v>0</v>
      </c>
      <c r="FN287" s="47">
        <v>0</v>
      </c>
      <c r="FO287" s="47">
        <v>0</v>
      </c>
      <c r="FP287" s="47">
        <v>0</v>
      </c>
      <c r="FQ287" s="47">
        <v>0</v>
      </c>
      <c r="FR287" s="47">
        <v>0</v>
      </c>
      <c r="FS287" s="47">
        <v>0</v>
      </c>
      <c r="FT287" s="47">
        <v>0</v>
      </c>
      <c r="FU287" s="47">
        <v>0</v>
      </c>
      <c r="FV287" s="47">
        <v>0</v>
      </c>
      <c r="FW287" s="47">
        <v>0</v>
      </c>
      <c r="FX287" s="47">
        <v>0</v>
      </c>
      <c r="FY287" s="47">
        <v>0</v>
      </c>
      <c r="FZ287" s="47">
        <v>0</v>
      </c>
      <c r="GA287" s="47">
        <v>0</v>
      </c>
      <c r="GB287" s="47">
        <v>0</v>
      </c>
      <c r="GC287" s="47">
        <v>0</v>
      </c>
      <c r="GD287" s="47">
        <v>0</v>
      </c>
      <c r="GE287" s="47">
        <v>0</v>
      </c>
      <c r="GF287" s="47">
        <v>0</v>
      </c>
      <c r="GG287" s="47">
        <v>0</v>
      </c>
      <c r="GH287" s="47">
        <v>0</v>
      </c>
      <c r="GI287" s="47">
        <v>0</v>
      </c>
      <c r="GJ287" s="47">
        <v>0</v>
      </c>
      <c r="GK287" s="47">
        <v>0</v>
      </c>
      <c r="GL287" s="47">
        <v>0</v>
      </c>
      <c r="GM287" s="47">
        <v>0</v>
      </c>
      <c r="GN287" s="47">
        <v>0</v>
      </c>
      <c r="GO287" s="47">
        <v>0</v>
      </c>
      <c r="GP287" s="47">
        <v>0</v>
      </c>
      <c r="GQ287" s="47">
        <v>0</v>
      </c>
      <c r="GR287" s="47">
        <v>0</v>
      </c>
      <c r="GS287" s="47">
        <v>0</v>
      </c>
      <c r="GT287" s="47">
        <v>0</v>
      </c>
      <c r="GU287" s="47">
        <v>0</v>
      </c>
      <c r="GV287" s="47">
        <v>0</v>
      </c>
      <c r="GW287" s="47">
        <v>0</v>
      </c>
      <c r="GX287" s="47">
        <v>0</v>
      </c>
      <c r="GY287" s="47">
        <v>0</v>
      </c>
      <c r="GZ287" s="47">
        <v>0</v>
      </c>
      <c r="HA287" s="47">
        <v>0</v>
      </c>
      <c r="HB287" s="47">
        <v>0</v>
      </c>
      <c r="HC287" s="47">
        <v>0</v>
      </c>
      <c r="HD287" s="47">
        <v>0</v>
      </c>
      <c r="HE287" s="47">
        <v>0</v>
      </c>
      <c r="HF287" s="47">
        <v>0</v>
      </c>
      <c r="HG287" s="47">
        <v>0</v>
      </c>
      <c r="HH287" s="47">
        <v>0</v>
      </c>
      <c r="HI287" s="47">
        <v>0</v>
      </c>
      <c r="HJ287" s="47">
        <v>0</v>
      </c>
      <c r="HK287" s="47">
        <v>0</v>
      </c>
      <c r="HL287" s="47">
        <v>0</v>
      </c>
      <c r="HM287" s="47">
        <v>0</v>
      </c>
      <c r="HN287" s="47">
        <v>0</v>
      </c>
      <c r="HO287" s="47">
        <v>0</v>
      </c>
      <c r="HP287" s="47">
        <v>0</v>
      </c>
      <c r="HQ287" s="47">
        <v>0</v>
      </c>
      <c r="HR287" s="47">
        <v>0</v>
      </c>
      <c r="HS287" s="47">
        <v>0</v>
      </c>
      <c r="HT287" s="47">
        <v>0</v>
      </c>
      <c r="HU287" s="47">
        <v>0</v>
      </c>
      <c r="HV287" s="47">
        <v>0</v>
      </c>
      <c r="HW287" s="47">
        <v>0</v>
      </c>
      <c r="HX287" s="47">
        <v>0</v>
      </c>
      <c r="HY287" s="47">
        <v>0</v>
      </c>
      <c r="HZ287" s="47">
        <v>0</v>
      </c>
    </row>
    <row r="288" spans="1:234" x14ac:dyDescent="0.25">
      <c r="A288" t="str">
        <f t="shared" si="4"/>
        <v>HOT_509</v>
      </c>
      <c r="B288" s="1" t="s">
        <v>2714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47">
        <v>0</v>
      </c>
      <c r="CL288" s="47">
        <v>0</v>
      </c>
      <c r="CM288" s="47">
        <v>0</v>
      </c>
      <c r="CN288" s="47">
        <v>0</v>
      </c>
      <c r="CO288" s="47">
        <v>0</v>
      </c>
      <c r="CP288" s="47">
        <v>0</v>
      </c>
      <c r="CQ288" s="47">
        <v>0</v>
      </c>
      <c r="CR288" s="47">
        <v>0</v>
      </c>
      <c r="CS288" s="47">
        <v>0</v>
      </c>
      <c r="CT288" s="47">
        <v>0</v>
      </c>
      <c r="CU288" s="47">
        <v>0</v>
      </c>
      <c r="CV288" s="47">
        <v>0</v>
      </c>
      <c r="CW288" s="47">
        <v>0</v>
      </c>
      <c r="CX288" s="47">
        <v>0</v>
      </c>
      <c r="CY288" s="47">
        <v>0</v>
      </c>
      <c r="CZ288" s="47">
        <v>0</v>
      </c>
      <c r="DA288" s="47">
        <v>0</v>
      </c>
      <c r="DB288" s="47">
        <v>0</v>
      </c>
      <c r="DC288" s="47">
        <v>0</v>
      </c>
      <c r="DD288" s="47">
        <v>0</v>
      </c>
      <c r="DE288" s="47">
        <v>0</v>
      </c>
      <c r="DF288" s="47">
        <v>0</v>
      </c>
      <c r="DG288" s="47">
        <v>0</v>
      </c>
      <c r="DH288" s="47">
        <v>0</v>
      </c>
      <c r="DI288" s="47">
        <v>0</v>
      </c>
      <c r="DJ288" s="47">
        <v>0</v>
      </c>
      <c r="DK288" s="47">
        <v>0</v>
      </c>
      <c r="DL288" s="47">
        <v>0</v>
      </c>
      <c r="DM288" s="47">
        <v>0</v>
      </c>
      <c r="DN288" s="47">
        <v>0</v>
      </c>
      <c r="DO288" s="47">
        <v>0</v>
      </c>
      <c r="DP288" s="47">
        <v>0</v>
      </c>
      <c r="DQ288" s="47">
        <v>0</v>
      </c>
      <c r="DR288" s="47">
        <v>0</v>
      </c>
      <c r="DS288" s="47">
        <v>0</v>
      </c>
      <c r="DT288" s="47">
        <v>0</v>
      </c>
      <c r="DU288" s="47">
        <v>0</v>
      </c>
      <c r="DV288" s="47">
        <v>0</v>
      </c>
      <c r="DW288" s="47">
        <v>0</v>
      </c>
      <c r="DX288" s="47">
        <v>0</v>
      </c>
      <c r="DY288" s="47">
        <v>0</v>
      </c>
      <c r="DZ288" s="47">
        <v>0</v>
      </c>
      <c r="EA288" s="47">
        <v>0</v>
      </c>
      <c r="EB288" s="47">
        <v>0</v>
      </c>
      <c r="EC288" s="47">
        <v>0</v>
      </c>
      <c r="ED288" s="47">
        <v>0</v>
      </c>
      <c r="EE288" s="47">
        <v>0</v>
      </c>
      <c r="EF288" s="47">
        <v>0</v>
      </c>
      <c r="EG288" s="47">
        <v>0</v>
      </c>
      <c r="EH288" s="47">
        <v>0</v>
      </c>
      <c r="EI288" s="47">
        <v>0</v>
      </c>
      <c r="EJ288" s="47">
        <v>0</v>
      </c>
      <c r="EK288" s="47">
        <v>0</v>
      </c>
      <c r="EL288" s="47">
        <v>0</v>
      </c>
      <c r="EM288" s="47">
        <v>0</v>
      </c>
      <c r="EN288" s="47">
        <v>0</v>
      </c>
      <c r="EO288" s="47">
        <v>0</v>
      </c>
      <c r="EP288" s="47">
        <v>0</v>
      </c>
      <c r="EQ288" s="47">
        <v>0</v>
      </c>
      <c r="ER288" s="47">
        <v>0</v>
      </c>
      <c r="ES288" s="47">
        <v>0</v>
      </c>
      <c r="ET288" s="47">
        <v>0</v>
      </c>
      <c r="EU288" s="47">
        <v>0</v>
      </c>
      <c r="EV288" s="47">
        <v>0</v>
      </c>
      <c r="EW288" s="47">
        <v>0</v>
      </c>
      <c r="EX288" s="47">
        <v>0</v>
      </c>
      <c r="EY288" s="47">
        <v>0</v>
      </c>
      <c r="EZ288" s="47">
        <v>0</v>
      </c>
      <c r="FA288" s="47">
        <v>0</v>
      </c>
      <c r="FB288" s="47">
        <v>0</v>
      </c>
      <c r="FC288" s="47">
        <v>0</v>
      </c>
      <c r="FD288" s="47">
        <v>0</v>
      </c>
      <c r="FE288" s="47">
        <v>0</v>
      </c>
      <c r="FF288" s="47">
        <v>0</v>
      </c>
      <c r="FG288" s="47">
        <v>0</v>
      </c>
      <c r="FH288" s="47">
        <v>0</v>
      </c>
      <c r="FI288" s="47">
        <v>0</v>
      </c>
      <c r="FJ288" s="47">
        <v>0</v>
      </c>
      <c r="FK288" s="47">
        <v>0</v>
      </c>
      <c r="FL288" s="47">
        <v>0</v>
      </c>
      <c r="FM288" s="47">
        <v>0</v>
      </c>
      <c r="FN288" s="47">
        <v>0</v>
      </c>
      <c r="FO288" s="47">
        <v>0</v>
      </c>
      <c r="FP288" s="47">
        <v>0</v>
      </c>
      <c r="FQ288" s="47">
        <v>0</v>
      </c>
      <c r="FR288" s="47">
        <v>0</v>
      </c>
      <c r="FS288" s="47">
        <v>0</v>
      </c>
      <c r="FT288" s="47">
        <v>0</v>
      </c>
      <c r="FU288" s="47">
        <v>0</v>
      </c>
      <c r="FV288" s="47">
        <v>0</v>
      </c>
      <c r="FW288" s="47">
        <v>0</v>
      </c>
      <c r="FX288" s="47">
        <v>0</v>
      </c>
      <c r="FY288" s="47">
        <v>0</v>
      </c>
      <c r="FZ288" s="47">
        <v>0</v>
      </c>
      <c r="GA288" s="47">
        <v>0</v>
      </c>
      <c r="GB288" s="47">
        <v>0</v>
      </c>
      <c r="GC288" s="47">
        <v>0</v>
      </c>
      <c r="GD288" s="47">
        <v>0</v>
      </c>
      <c r="GE288" s="47">
        <v>0</v>
      </c>
      <c r="GF288" s="47">
        <v>0</v>
      </c>
      <c r="GG288" s="47">
        <v>0</v>
      </c>
      <c r="GH288" s="47">
        <v>0</v>
      </c>
      <c r="GI288" s="47">
        <v>0</v>
      </c>
      <c r="GJ288" s="47">
        <v>0</v>
      </c>
      <c r="GK288" s="47">
        <v>0</v>
      </c>
      <c r="GL288" s="47">
        <v>0</v>
      </c>
      <c r="GM288" s="47">
        <v>0</v>
      </c>
      <c r="GN288" s="47">
        <v>0</v>
      </c>
      <c r="GO288" s="47">
        <v>0</v>
      </c>
      <c r="GP288" s="47">
        <v>0</v>
      </c>
      <c r="GQ288" s="47">
        <v>0</v>
      </c>
      <c r="GR288" s="47">
        <v>0</v>
      </c>
      <c r="GS288" s="47">
        <v>0</v>
      </c>
      <c r="GT288" s="47">
        <v>0</v>
      </c>
      <c r="GU288" s="47">
        <v>0</v>
      </c>
      <c r="GV288" s="47">
        <v>0</v>
      </c>
      <c r="GW288" s="47">
        <v>0</v>
      </c>
      <c r="GX288" s="47">
        <v>0</v>
      </c>
      <c r="GY288" s="47">
        <v>0</v>
      </c>
      <c r="GZ288" s="47">
        <v>0</v>
      </c>
      <c r="HA288" s="47">
        <v>0</v>
      </c>
      <c r="HB288" s="47">
        <v>0</v>
      </c>
      <c r="HC288" s="47">
        <v>0</v>
      </c>
      <c r="HD288" s="47">
        <v>0</v>
      </c>
      <c r="HE288" s="47">
        <v>0</v>
      </c>
      <c r="HF288" s="47">
        <v>0</v>
      </c>
      <c r="HG288" s="47">
        <v>0</v>
      </c>
      <c r="HH288" s="47">
        <v>0</v>
      </c>
      <c r="HI288" s="47">
        <v>0</v>
      </c>
      <c r="HJ288" s="47">
        <v>0</v>
      </c>
      <c r="HK288" s="47">
        <v>0</v>
      </c>
      <c r="HL288" s="47">
        <v>0</v>
      </c>
      <c r="HM288" s="47">
        <v>0</v>
      </c>
      <c r="HN288" s="47">
        <v>0</v>
      </c>
      <c r="HO288" s="47">
        <v>0</v>
      </c>
      <c r="HP288" s="47">
        <v>0</v>
      </c>
      <c r="HQ288" s="47">
        <v>0</v>
      </c>
      <c r="HR288" s="47">
        <v>0</v>
      </c>
      <c r="HS288" s="47">
        <v>0</v>
      </c>
      <c r="HT288" s="47">
        <v>0</v>
      </c>
      <c r="HU288" s="47">
        <v>0</v>
      </c>
      <c r="HV288" s="47">
        <v>0</v>
      </c>
      <c r="HW288" s="47">
        <v>0</v>
      </c>
      <c r="HX288" s="47">
        <v>0</v>
      </c>
      <c r="HY288" s="47">
        <v>0</v>
      </c>
      <c r="HZ288" s="47">
        <v>0</v>
      </c>
    </row>
    <row r="289" spans="1:234" x14ac:dyDescent="0.25">
      <c r="A289" t="str">
        <f t="shared" si="4"/>
        <v>HOT_511</v>
      </c>
      <c r="B289" s="1" t="s">
        <v>1615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8.0389083162506605E-2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47">
        <v>0</v>
      </c>
      <c r="CL289" s="47">
        <v>0</v>
      </c>
      <c r="CM289" s="47">
        <v>0</v>
      </c>
      <c r="CN289" s="47">
        <v>0</v>
      </c>
      <c r="CO289" s="47">
        <v>0</v>
      </c>
      <c r="CP289" s="47">
        <v>0</v>
      </c>
      <c r="CQ289" s="47">
        <v>0</v>
      </c>
      <c r="CR289" s="47">
        <v>0</v>
      </c>
      <c r="CS289" s="47">
        <v>0</v>
      </c>
      <c r="CT289" s="47">
        <v>0</v>
      </c>
      <c r="CU289" s="47">
        <v>0</v>
      </c>
      <c r="CV289" s="47">
        <v>0</v>
      </c>
      <c r="CW289" s="47">
        <v>2.3843367734014399E-2</v>
      </c>
      <c r="CX289" s="47">
        <v>0</v>
      </c>
      <c r="CY289" s="47">
        <v>0</v>
      </c>
      <c r="CZ289" s="47">
        <v>0</v>
      </c>
      <c r="DA289" s="47">
        <v>0</v>
      </c>
      <c r="DB289" s="47">
        <v>0</v>
      </c>
      <c r="DC289" s="47">
        <v>0</v>
      </c>
      <c r="DD289" s="47">
        <v>0</v>
      </c>
      <c r="DE289" s="47">
        <v>0</v>
      </c>
      <c r="DF289" s="47">
        <v>0</v>
      </c>
      <c r="DG289" s="47">
        <v>0</v>
      </c>
      <c r="DH289" s="47">
        <v>4.4833497580529701E-2</v>
      </c>
      <c r="DI289" s="47">
        <v>0</v>
      </c>
      <c r="DJ289" s="47">
        <v>0</v>
      </c>
      <c r="DK289" s="47">
        <v>0</v>
      </c>
      <c r="DL289" s="47">
        <v>2.6798575209084699E-2</v>
      </c>
      <c r="DM289" s="47">
        <v>1.1890245598264499E-2</v>
      </c>
      <c r="DN289" s="47">
        <v>1.30812475420815E-2</v>
      </c>
      <c r="DO289" s="47">
        <v>0</v>
      </c>
      <c r="DP289" s="47">
        <v>0</v>
      </c>
      <c r="DQ289" s="47">
        <v>0</v>
      </c>
      <c r="DR289" s="47">
        <v>0</v>
      </c>
      <c r="DS289" s="47">
        <v>0</v>
      </c>
      <c r="DT289" s="47">
        <v>0</v>
      </c>
      <c r="DU289" s="47">
        <v>0</v>
      </c>
      <c r="DV289" s="47">
        <v>0</v>
      </c>
      <c r="DW289" s="47">
        <v>0</v>
      </c>
      <c r="DX289" s="47">
        <v>0</v>
      </c>
      <c r="DY289" s="47">
        <v>0</v>
      </c>
      <c r="DZ289" s="47">
        <v>0</v>
      </c>
      <c r="EA289" s="47">
        <v>4.6125815850367902E-2</v>
      </c>
      <c r="EB289" s="47">
        <v>0</v>
      </c>
      <c r="EC289" s="47">
        <v>0</v>
      </c>
      <c r="ED289" s="47">
        <v>0</v>
      </c>
      <c r="EE289" s="47">
        <v>0</v>
      </c>
      <c r="EF289" s="47">
        <v>0</v>
      </c>
      <c r="EG289" s="47">
        <v>0</v>
      </c>
      <c r="EH289" s="47">
        <v>0</v>
      </c>
      <c r="EI289" s="47">
        <v>0</v>
      </c>
      <c r="EJ289" s="47">
        <v>0</v>
      </c>
      <c r="EK289" s="47">
        <v>0</v>
      </c>
      <c r="EL289" s="47">
        <v>0</v>
      </c>
      <c r="EM289" s="47">
        <v>0</v>
      </c>
      <c r="EN289" s="47">
        <v>0</v>
      </c>
      <c r="EO289" s="47">
        <v>0</v>
      </c>
      <c r="EP289" s="47">
        <v>0</v>
      </c>
      <c r="EQ289" s="47">
        <v>0</v>
      </c>
      <c r="ER289" s="47">
        <v>0</v>
      </c>
      <c r="ES289" s="47">
        <v>0</v>
      </c>
      <c r="ET289" s="47">
        <v>0</v>
      </c>
      <c r="EU289" s="47">
        <v>0</v>
      </c>
      <c r="EV289" s="47">
        <v>1.45083206616996E-2</v>
      </c>
      <c r="EW289" s="47">
        <v>0</v>
      </c>
      <c r="EX289" s="47">
        <v>5.3583895797303903E-2</v>
      </c>
      <c r="EY289" s="47">
        <v>0</v>
      </c>
      <c r="EZ289" s="47">
        <v>0</v>
      </c>
      <c r="FA289" s="47">
        <v>0</v>
      </c>
      <c r="FB289" s="47">
        <v>0</v>
      </c>
      <c r="FC289" s="47">
        <v>0</v>
      </c>
      <c r="FD289" s="47">
        <v>0</v>
      </c>
      <c r="FE289" s="47">
        <v>0</v>
      </c>
      <c r="FF289" s="47">
        <v>0</v>
      </c>
      <c r="FG289" s="47">
        <v>0</v>
      </c>
      <c r="FH289" s="47">
        <v>0</v>
      </c>
      <c r="FI289" s="47">
        <v>0</v>
      </c>
      <c r="FJ289" s="47">
        <v>0</v>
      </c>
      <c r="FK289" s="47">
        <v>3.9035898955465297E-2</v>
      </c>
      <c r="FL289" s="47">
        <v>0.38078253046786298</v>
      </c>
      <c r="FM289" s="47">
        <v>0</v>
      </c>
      <c r="FN289" s="47">
        <v>0</v>
      </c>
      <c r="FO289" s="47">
        <v>0</v>
      </c>
      <c r="FP289" s="47">
        <v>0</v>
      </c>
      <c r="FQ289" s="47">
        <v>0</v>
      </c>
      <c r="FR289" s="47">
        <v>0</v>
      </c>
      <c r="FS289" s="47">
        <v>0</v>
      </c>
      <c r="FT289" s="47">
        <v>0</v>
      </c>
      <c r="FU289" s="47">
        <v>0</v>
      </c>
      <c r="FV289" s="47">
        <v>0</v>
      </c>
      <c r="FW289" s="47">
        <v>0</v>
      </c>
      <c r="FX289" s="47">
        <v>0</v>
      </c>
      <c r="FY289" s="47">
        <v>0</v>
      </c>
      <c r="FZ289" s="47">
        <v>0</v>
      </c>
      <c r="GA289" s="47">
        <v>0</v>
      </c>
      <c r="GB289" s="47">
        <v>0</v>
      </c>
      <c r="GC289" s="47">
        <v>0</v>
      </c>
      <c r="GD289" s="47">
        <v>0</v>
      </c>
      <c r="GE289" s="47">
        <v>0</v>
      </c>
      <c r="GF289" s="47">
        <v>0</v>
      </c>
      <c r="GG289" s="47">
        <v>0</v>
      </c>
      <c r="GH289" s="47">
        <v>0</v>
      </c>
      <c r="GI289" s="47">
        <v>3.1972666033007802E-2</v>
      </c>
      <c r="GJ289" s="47">
        <v>0</v>
      </c>
      <c r="GK289" s="47">
        <v>0</v>
      </c>
      <c r="GL289" s="47">
        <v>0</v>
      </c>
      <c r="GM289" s="47">
        <v>3.5377567084711598E-2</v>
      </c>
      <c r="GN289" s="47">
        <v>0</v>
      </c>
      <c r="GO289" s="47">
        <v>0</v>
      </c>
      <c r="GP289" s="47">
        <v>0</v>
      </c>
      <c r="GQ289" s="47">
        <v>8.6680019414348303E-2</v>
      </c>
      <c r="GR289" s="47">
        <v>0</v>
      </c>
      <c r="GS289" s="47">
        <v>0</v>
      </c>
      <c r="GT289" s="47">
        <v>0</v>
      </c>
      <c r="GU289" s="47">
        <v>0</v>
      </c>
      <c r="GV289" s="47">
        <v>0</v>
      </c>
      <c r="GW289" s="47">
        <v>0</v>
      </c>
      <c r="GX289" s="47">
        <v>0</v>
      </c>
      <c r="GY289" s="47">
        <v>0</v>
      </c>
      <c r="GZ289" s="47">
        <v>3.6128184042783201E-2</v>
      </c>
      <c r="HA289" s="47">
        <v>0.24847207638171001</v>
      </c>
      <c r="HB289" s="47">
        <v>0</v>
      </c>
      <c r="HC289" s="47">
        <v>0</v>
      </c>
      <c r="HD289" s="47">
        <v>0</v>
      </c>
      <c r="HE289" s="47">
        <v>0</v>
      </c>
      <c r="HF289" s="47">
        <v>0</v>
      </c>
      <c r="HG289" s="47">
        <v>0</v>
      </c>
      <c r="HH289" s="47">
        <v>0</v>
      </c>
      <c r="HI289" s="47">
        <v>0</v>
      </c>
      <c r="HJ289" s="47">
        <v>0</v>
      </c>
      <c r="HK289" s="47">
        <v>0.13700350500633601</v>
      </c>
      <c r="HL289" s="47">
        <v>0</v>
      </c>
      <c r="HM289" s="47">
        <v>0</v>
      </c>
      <c r="HN289" s="47">
        <v>0</v>
      </c>
      <c r="HO289" s="47">
        <v>0</v>
      </c>
      <c r="HP289" s="47">
        <v>0</v>
      </c>
      <c r="HQ289" s="47">
        <v>0</v>
      </c>
      <c r="HR289" s="47">
        <v>0</v>
      </c>
      <c r="HS289" s="47">
        <v>0.22501769322266901</v>
      </c>
      <c r="HT289" s="47">
        <v>5.3738803933278997E-2</v>
      </c>
      <c r="HU289" s="47">
        <v>0</v>
      </c>
      <c r="HV289" s="47">
        <v>0</v>
      </c>
      <c r="HW289" s="47">
        <v>0</v>
      </c>
      <c r="HX289" s="47">
        <v>0</v>
      </c>
      <c r="HY289" s="47">
        <v>0</v>
      </c>
      <c r="HZ289" s="47">
        <v>0</v>
      </c>
    </row>
    <row r="290" spans="1:234" x14ac:dyDescent="0.25">
      <c r="A290" t="str">
        <f t="shared" si="4"/>
        <v>HOT_515</v>
      </c>
      <c r="B290" s="1" t="s">
        <v>1616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0.38658576070093498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47">
        <v>0</v>
      </c>
      <c r="CL290" s="47">
        <v>0</v>
      </c>
      <c r="CM290" s="47">
        <v>0</v>
      </c>
      <c r="CN290" s="47">
        <v>0</v>
      </c>
      <c r="CO290" s="47">
        <v>0</v>
      </c>
      <c r="CP290" s="47">
        <v>0</v>
      </c>
      <c r="CQ290" s="47">
        <v>0</v>
      </c>
      <c r="CR290" s="47">
        <v>0</v>
      </c>
      <c r="CS290" s="47">
        <v>0</v>
      </c>
      <c r="CT290" s="47">
        <v>0</v>
      </c>
      <c r="CU290" s="47">
        <v>0</v>
      </c>
      <c r="CV290" s="47">
        <v>0</v>
      </c>
      <c r="CW290" s="47">
        <v>0</v>
      </c>
      <c r="CX290" s="47">
        <v>0</v>
      </c>
      <c r="CY290" s="47">
        <v>0</v>
      </c>
      <c r="CZ290" s="47">
        <v>0</v>
      </c>
      <c r="DA290" s="47">
        <v>0</v>
      </c>
      <c r="DB290" s="47">
        <v>0</v>
      </c>
      <c r="DC290" s="47">
        <v>0</v>
      </c>
      <c r="DD290" s="47">
        <v>0</v>
      </c>
      <c r="DE290" s="47">
        <v>0</v>
      </c>
      <c r="DF290" s="47">
        <v>0</v>
      </c>
      <c r="DG290" s="47">
        <v>0</v>
      </c>
      <c r="DH290" s="47">
        <v>0</v>
      </c>
      <c r="DI290" s="47">
        <v>0</v>
      </c>
      <c r="DJ290" s="47">
        <v>0</v>
      </c>
      <c r="DK290" s="47">
        <v>0</v>
      </c>
      <c r="DL290" s="47">
        <v>0</v>
      </c>
      <c r="DM290" s="47">
        <v>0</v>
      </c>
      <c r="DN290" s="47">
        <v>0</v>
      </c>
      <c r="DO290" s="47">
        <v>0</v>
      </c>
      <c r="DP290" s="47">
        <v>0</v>
      </c>
      <c r="DQ290" s="47">
        <v>0</v>
      </c>
      <c r="DR290" s="47">
        <v>0</v>
      </c>
      <c r="DS290" s="47">
        <v>0</v>
      </c>
      <c r="DT290" s="47">
        <v>0</v>
      </c>
      <c r="DU290" s="47">
        <v>0</v>
      </c>
      <c r="DV290" s="47">
        <v>0</v>
      </c>
      <c r="DW290" s="47">
        <v>0</v>
      </c>
      <c r="DX290" s="47">
        <v>0</v>
      </c>
      <c r="DY290" s="47">
        <v>0</v>
      </c>
      <c r="DZ290" s="47">
        <v>0</v>
      </c>
      <c r="EA290" s="47">
        <v>0</v>
      </c>
      <c r="EB290" s="47">
        <v>0</v>
      </c>
      <c r="EC290" s="47">
        <v>0</v>
      </c>
      <c r="ED290" s="47">
        <v>0</v>
      </c>
      <c r="EE290" s="47">
        <v>0</v>
      </c>
      <c r="EF290" s="47">
        <v>0</v>
      </c>
      <c r="EG290" s="47">
        <v>0</v>
      </c>
      <c r="EH290" s="47">
        <v>0</v>
      </c>
      <c r="EI290" s="47">
        <v>0</v>
      </c>
      <c r="EJ290" s="47">
        <v>0</v>
      </c>
      <c r="EK290" s="47">
        <v>0</v>
      </c>
      <c r="EL290" s="47">
        <v>0</v>
      </c>
      <c r="EM290" s="47">
        <v>0</v>
      </c>
      <c r="EN290" s="47">
        <v>0</v>
      </c>
      <c r="EO290" s="47">
        <v>0</v>
      </c>
      <c r="EP290" s="47">
        <v>0</v>
      </c>
      <c r="EQ290" s="47">
        <v>0</v>
      </c>
      <c r="ER290" s="47">
        <v>0</v>
      </c>
      <c r="ES290" s="47">
        <v>0</v>
      </c>
      <c r="ET290" s="47">
        <v>0</v>
      </c>
      <c r="EU290" s="47">
        <v>0</v>
      </c>
      <c r="EV290" s="47">
        <v>0</v>
      </c>
      <c r="EW290" s="47">
        <v>0</v>
      </c>
      <c r="EX290" s="47">
        <v>0</v>
      </c>
      <c r="EY290" s="47">
        <v>0</v>
      </c>
      <c r="EZ290" s="47">
        <v>0</v>
      </c>
      <c r="FA290" s="47">
        <v>0</v>
      </c>
      <c r="FB290" s="47">
        <v>0</v>
      </c>
      <c r="FC290" s="47">
        <v>0</v>
      </c>
      <c r="FD290" s="47">
        <v>0</v>
      </c>
      <c r="FE290" s="47">
        <v>0</v>
      </c>
      <c r="FF290" s="47">
        <v>0</v>
      </c>
      <c r="FG290" s="47">
        <v>0</v>
      </c>
      <c r="FH290" s="47">
        <v>0</v>
      </c>
      <c r="FI290" s="47">
        <v>0</v>
      </c>
      <c r="FJ290" s="47">
        <v>0</v>
      </c>
      <c r="FK290" s="47">
        <v>0</v>
      </c>
      <c r="FL290" s="47">
        <v>0</v>
      </c>
      <c r="FM290" s="47">
        <v>0</v>
      </c>
      <c r="FN290" s="47">
        <v>0</v>
      </c>
      <c r="FO290" s="47">
        <v>0</v>
      </c>
      <c r="FP290" s="47">
        <v>0</v>
      </c>
      <c r="FQ290" s="47">
        <v>0</v>
      </c>
      <c r="FR290" s="47">
        <v>0</v>
      </c>
      <c r="FS290" s="47">
        <v>0</v>
      </c>
      <c r="FT290" s="47">
        <v>0</v>
      </c>
      <c r="FU290" s="47">
        <v>0</v>
      </c>
      <c r="FV290" s="47">
        <v>0</v>
      </c>
      <c r="FW290" s="47">
        <v>0</v>
      </c>
      <c r="FX290" s="47">
        <v>0</v>
      </c>
      <c r="FY290" s="47">
        <v>0</v>
      </c>
      <c r="FZ290" s="47">
        <v>0</v>
      </c>
      <c r="GA290" s="47">
        <v>0</v>
      </c>
      <c r="GB290" s="47">
        <v>0</v>
      </c>
      <c r="GC290" s="47">
        <v>0</v>
      </c>
      <c r="GD290" s="47">
        <v>0</v>
      </c>
      <c r="GE290" s="47">
        <v>0</v>
      </c>
      <c r="GF290" s="47">
        <v>0</v>
      </c>
      <c r="GG290" s="47">
        <v>0</v>
      </c>
      <c r="GH290" s="47">
        <v>0</v>
      </c>
      <c r="GI290" s="47">
        <v>0</v>
      </c>
      <c r="GJ290" s="47">
        <v>0</v>
      </c>
      <c r="GK290" s="47">
        <v>0</v>
      </c>
      <c r="GL290" s="47">
        <v>0</v>
      </c>
      <c r="GM290" s="47">
        <v>0</v>
      </c>
      <c r="GN290" s="47">
        <v>0</v>
      </c>
      <c r="GO290" s="47">
        <v>0</v>
      </c>
      <c r="GP290" s="47">
        <v>0</v>
      </c>
      <c r="GQ290" s="47">
        <v>0</v>
      </c>
      <c r="GR290" s="47">
        <v>0</v>
      </c>
      <c r="GS290" s="47">
        <v>0</v>
      </c>
      <c r="GT290" s="47">
        <v>0</v>
      </c>
      <c r="GU290" s="47">
        <v>0</v>
      </c>
      <c r="GV290" s="47">
        <v>0</v>
      </c>
      <c r="GW290" s="47">
        <v>0</v>
      </c>
      <c r="GX290" s="47">
        <v>0</v>
      </c>
      <c r="GY290" s="47">
        <v>0</v>
      </c>
      <c r="GZ290" s="47">
        <v>0</v>
      </c>
      <c r="HA290" s="47">
        <v>0</v>
      </c>
      <c r="HB290" s="47">
        <v>0</v>
      </c>
      <c r="HC290" s="47">
        <v>0</v>
      </c>
      <c r="HD290" s="47">
        <v>0</v>
      </c>
      <c r="HE290" s="47">
        <v>0</v>
      </c>
      <c r="HF290" s="47">
        <v>0</v>
      </c>
      <c r="HG290" s="47">
        <v>0</v>
      </c>
      <c r="HH290" s="47">
        <v>0</v>
      </c>
      <c r="HI290" s="47">
        <v>0</v>
      </c>
      <c r="HJ290" s="47">
        <v>0</v>
      </c>
      <c r="HK290" s="47">
        <v>0</v>
      </c>
      <c r="HL290" s="47">
        <v>0</v>
      </c>
      <c r="HM290" s="47">
        <v>0</v>
      </c>
      <c r="HN290" s="47">
        <v>0</v>
      </c>
      <c r="HO290" s="47">
        <v>0</v>
      </c>
      <c r="HP290" s="47">
        <v>0</v>
      </c>
      <c r="HQ290" s="47">
        <v>0</v>
      </c>
      <c r="HR290" s="47">
        <v>0</v>
      </c>
      <c r="HS290" s="47">
        <v>0.203554467099892</v>
      </c>
      <c r="HT290" s="47">
        <v>7.5234325506590594E-2</v>
      </c>
      <c r="HU290" s="47">
        <v>0</v>
      </c>
      <c r="HV290" s="47">
        <v>0</v>
      </c>
      <c r="HW290" s="47">
        <v>0</v>
      </c>
      <c r="HX290" s="47">
        <v>0</v>
      </c>
      <c r="HY290" s="47">
        <v>0</v>
      </c>
      <c r="HZ290" s="47">
        <v>0</v>
      </c>
    </row>
    <row r="291" spans="1:234" x14ac:dyDescent="0.25">
      <c r="A291" t="str">
        <f t="shared" si="4"/>
        <v>HOT_516</v>
      </c>
      <c r="B291" s="1" t="s">
        <v>2715</v>
      </c>
      <c r="C291" s="1">
        <v>0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47">
        <v>0</v>
      </c>
      <c r="CL291" s="47">
        <v>0</v>
      </c>
      <c r="CM291" s="47">
        <v>0</v>
      </c>
      <c r="CN291" s="47">
        <v>0</v>
      </c>
      <c r="CO291" s="47">
        <v>0</v>
      </c>
      <c r="CP291" s="47">
        <v>0</v>
      </c>
      <c r="CQ291" s="47">
        <v>0</v>
      </c>
      <c r="CR291" s="47">
        <v>0</v>
      </c>
      <c r="CS291" s="47">
        <v>0</v>
      </c>
      <c r="CT291" s="47">
        <v>0</v>
      </c>
      <c r="CU291" s="47">
        <v>0</v>
      </c>
      <c r="CV291" s="47">
        <v>0</v>
      </c>
      <c r="CW291" s="47">
        <v>0</v>
      </c>
      <c r="CX291" s="47">
        <v>0</v>
      </c>
      <c r="CY291" s="47">
        <v>0</v>
      </c>
      <c r="CZ291" s="47">
        <v>0</v>
      </c>
      <c r="DA291" s="47">
        <v>0</v>
      </c>
      <c r="DB291" s="47">
        <v>0</v>
      </c>
      <c r="DC291" s="47">
        <v>0</v>
      </c>
      <c r="DD291" s="47">
        <v>0</v>
      </c>
      <c r="DE291" s="47">
        <v>0</v>
      </c>
      <c r="DF291" s="47">
        <v>0</v>
      </c>
      <c r="DG291" s="47">
        <v>0</v>
      </c>
      <c r="DH291" s="47">
        <v>0</v>
      </c>
      <c r="DI291" s="47">
        <v>0</v>
      </c>
      <c r="DJ291" s="47">
        <v>0</v>
      </c>
      <c r="DK291" s="47">
        <v>0</v>
      </c>
      <c r="DL291" s="47">
        <v>0</v>
      </c>
      <c r="DM291" s="47">
        <v>0</v>
      </c>
      <c r="DN291" s="47">
        <v>0</v>
      </c>
      <c r="DO291" s="47">
        <v>0</v>
      </c>
      <c r="DP291" s="47">
        <v>0</v>
      </c>
      <c r="DQ291" s="47">
        <v>0</v>
      </c>
      <c r="DR291" s="47">
        <v>0</v>
      </c>
      <c r="DS291" s="47">
        <v>0</v>
      </c>
      <c r="DT291" s="47">
        <v>0</v>
      </c>
      <c r="DU291" s="47">
        <v>0</v>
      </c>
      <c r="DV291" s="47">
        <v>0</v>
      </c>
      <c r="DW291" s="47">
        <v>0</v>
      </c>
      <c r="DX291" s="47">
        <v>0</v>
      </c>
      <c r="DY291" s="47">
        <v>0</v>
      </c>
      <c r="DZ291" s="47">
        <v>0</v>
      </c>
      <c r="EA291" s="47">
        <v>0</v>
      </c>
      <c r="EB291" s="47">
        <v>0</v>
      </c>
      <c r="EC291" s="47">
        <v>0</v>
      </c>
      <c r="ED291" s="47">
        <v>0</v>
      </c>
      <c r="EE291" s="47">
        <v>0</v>
      </c>
      <c r="EF291" s="47">
        <v>0</v>
      </c>
      <c r="EG291" s="47">
        <v>0</v>
      </c>
      <c r="EH291" s="47">
        <v>0</v>
      </c>
      <c r="EI291" s="47">
        <v>0</v>
      </c>
      <c r="EJ291" s="47">
        <v>0</v>
      </c>
      <c r="EK291" s="47">
        <v>0</v>
      </c>
      <c r="EL291" s="47">
        <v>0</v>
      </c>
      <c r="EM291" s="47">
        <v>0</v>
      </c>
      <c r="EN291" s="47">
        <v>0</v>
      </c>
      <c r="EO291" s="47">
        <v>0</v>
      </c>
      <c r="EP291" s="47">
        <v>0</v>
      </c>
      <c r="EQ291" s="47">
        <v>0</v>
      </c>
      <c r="ER291" s="47">
        <v>0</v>
      </c>
      <c r="ES291" s="47">
        <v>0</v>
      </c>
      <c r="ET291" s="47">
        <v>0</v>
      </c>
      <c r="EU291" s="47">
        <v>0</v>
      </c>
      <c r="EV291" s="47">
        <v>0</v>
      </c>
      <c r="EW291" s="47">
        <v>0</v>
      </c>
      <c r="EX291" s="47">
        <v>0</v>
      </c>
      <c r="EY291" s="47">
        <v>0</v>
      </c>
      <c r="EZ291" s="47">
        <v>0</v>
      </c>
      <c r="FA291" s="47">
        <v>0</v>
      </c>
      <c r="FB291" s="47">
        <v>0</v>
      </c>
      <c r="FC291" s="47">
        <v>0</v>
      </c>
      <c r="FD291" s="47">
        <v>0</v>
      </c>
      <c r="FE291" s="47">
        <v>0</v>
      </c>
      <c r="FF291" s="47">
        <v>0</v>
      </c>
      <c r="FG291" s="47">
        <v>0</v>
      </c>
      <c r="FH291" s="47">
        <v>0</v>
      </c>
      <c r="FI291" s="47">
        <v>0</v>
      </c>
      <c r="FJ291" s="47">
        <v>0</v>
      </c>
      <c r="FK291" s="47">
        <v>0</v>
      </c>
      <c r="FL291" s="47">
        <v>0</v>
      </c>
      <c r="FM291" s="47">
        <v>0</v>
      </c>
      <c r="FN291" s="47">
        <v>0</v>
      </c>
      <c r="FO291" s="47">
        <v>0</v>
      </c>
      <c r="FP291" s="47">
        <v>0</v>
      </c>
      <c r="FQ291" s="47">
        <v>0</v>
      </c>
      <c r="FR291" s="47">
        <v>0</v>
      </c>
      <c r="FS291" s="47">
        <v>0</v>
      </c>
      <c r="FT291" s="47">
        <v>0</v>
      </c>
      <c r="FU291" s="47">
        <v>0</v>
      </c>
      <c r="FV291" s="47">
        <v>0</v>
      </c>
      <c r="FW291" s="47">
        <v>0</v>
      </c>
      <c r="FX291" s="47">
        <v>0</v>
      </c>
      <c r="FY291" s="47">
        <v>0</v>
      </c>
      <c r="FZ291" s="47">
        <v>0</v>
      </c>
      <c r="GA291" s="47">
        <v>0</v>
      </c>
      <c r="GB291" s="47">
        <v>0</v>
      </c>
      <c r="GC291" s="47">
        <v>0</v>
      </c>
      <c r="GD291" s="47">
        <v>0</v>
      </c>
      <c r="GE291" s="47">
        <v>0</v>
      </c>
      <c r="GF291" s="47">
        <v>0</v>
      </c>
      <c r="GG291" s="47">
        <v>0</v>
      </c>
      <c r="GH291" s="47">
        <v>0</v>
      </c>
      <c r="GI291" s="47">
        <v>0</v>
      </c>
      <c r="GJ291" s="47">
        <v>0</v>
      </c>
      <c r="GK291" s="47">
        <v>0</v>
      </c>
      <c r="GL291" s="47">
        <v>0</v>
      </c>
      <c r="GM291" s="47">
        <v>0</v>
      </c>
      <c r="GN291" s="47">
        <v>0</v>
      </c>
      <c r="GO291" s="47">
        <v>0</v>
      </c>
      <c r="GP291" s="47">
        <v>0</v>
      </c>
      <c r="GQ291" s="47">
        <v>0</v>
      </c>
      <c r="GR291" s="47">
        <v>0</v>
      </c>
      <c r="GS291" s="47">
        <v>0</v>
      </c>
      <c r="GT291" s="47">
        <v>0</v>
      </c>
      <c r="GU291" s="47">
        <v>0</v>
      </c>
      <c r="GV291" s="47">
        <v>0</v>
      </c>
      <c r="GW291" s="47">
        <v>0</v>
      </c>
      <c r="GX291" s="47">
        <v>0</v>
      </c>
      <c r="GY291" s="47">
        <v>0</v>
      </c>
      <c r="GZ291" s="47">
        <v>0</v>
      </c>
      <c r="HA291" s="47">
        <v>0</v>
      </c>
      <c r="HB291" s="47">
        <v>0</v>
      </c>
      <c r="HC291" s="47">
        <v>0</v>
      </c>
      <c r="HD291" s="47">
        <v>0</v>
      </c>
      <c r="HE291" s="47">
        <v>0</v>
      </c>
      <c r="HF291" s="47">
        <v>0</v>
      </c>
      <c r="HG291" s="47">
        <v>0</v>
      </c>
      <c r="HH291" s="47">
        <v>0</v>
      </c>
      <c r="HI291" s="47">
        <v>0</v>
      </c>
      <c r="HJ291" s="47">
        <v>0</v>
      </c>
      <c r="HK291" s="47">
        <v>0</v>
      </c>
      <c r="HL291" s="47">
        <v>0</v>
      </c>
      <c r="HM291" s="47">
        <v>0</v>
      </c>
      <c r="HN291" s="47">
        <v>0.120698526531346</v>
      </c>
      <c r="HO291" s="47">
        <v>0</v>
      </c>
      <c r="HP291" s="47">
        <v>0</v>
      </c>
      <c r="HQ291" s="47">
        <v>0</v>
      </c>
      <c r="HR291" s="47">
        <v>0</v>
      </c>
      <c r="HS291" s="47">
        <v>0</v>
      </c>
      <c r="HT291" s="47">
        <v>0</v>
      </c>
      <c r="HU291" s="47">
        <v>0</v>
      </c>
      <c r="HV291" s="47">
        <v>0</v>
      </c>
      <c r="HW291" s="47">
        <v>0</v>
      </c>
      <c r="HX291" s="47">
        <v>0</v>
      </c>
      <c r="HY291" s="47">
        <v>0</v>
      </c>
      <c r="HZ291" s="47">
        <v>0</v>
      </c>
    </row>
    <row r="292" spans="1:234" x14ac:dyDescent="0.25">
      <c r="A292" t="str">
        <f t="shared" si="4"/>
        <v>HOT_518</v>
      </c>
      <c r="B292" s="1" t="s">
        <v>2716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47">
        <v>0</v>
      </c>
      <c r="CL292" s="47">
        <v>0</v>
      </c>
      <c r="CM292" s="47">
        <v>0</v>
      </c>
      <c r="CN292" s="47">
        <v>0</v>
      </c>
      <c r="CO292" s="47">
        <v>0</v>
      </c>
      <c r="CP292" s="47">
        <v>0</v>
      </c>
      <c r="CQ292" s="47">
        <v>0</v>
      </c>
      <c r="CR292" s="47">
        <v>0</v>
      </c>
      <c r="CS292" s="47">
        <v>0</v>
      </c>
      <c r="CT292" s="47">
        <v>0</v>
      </c>
      <c r="CU292" s="47">
        <v>0</v>
      </c>
      <c r="CV292" s="47">
        <v>0</v>
      </c>
      <c r="CW292" s="47">
        <v>0</v>
      </c>
      <c r="CX292" s="47">
        <v>0</v>
      </c>
      <c r="CY292" s="47">
        <v>0</v>
      </c>
      <c r="CZ292" s="47">
        <v>0</v>
      </c>
      <c r="DA292" s="47">
        <v>0</v>
      </c>
      <c r="DB292" s="47">
        <v>0</v>
      </c>
      <c r="DC292" s="47">
        <v>0</v>
      </c>
      <c r="DD292" s="47">
        <v>0</v>
      </c>
      <c r="DE292" s="47">
        <v>0</v>
      </c>
      <c r="DF292" s="47">
        <v>0</v>
      </c>
      <c r="DG292" s="47">
        <v>0</v>
      </c>
      <c r="DH292" s="47">
        <v>0</v>
      </c>
      <c r="DI292" s="47">
        <v>0</v>
      </c>
      <c r="DJ292" s="47">
        <v>0</v>
      </c>
      <c r="DK292" s="47">
        <v>0</v>
      </c>
      <c r="DL292" s="47">
        <v>0</v>
      </c>
      <c r="DM292" s="47">
        <v>0</v>
      </c>
      <c r="DN292" s="47">
        <v>0</v>
      </c>
      <c r="DO292" s="47">
        <v>0</v>
      </c>
      <c r="DP292" s="47">
        <v>0</v>
      </c>
      <c r="DQ292" s="47">
        <v>0</v>
      </c>
      <c r="DR292" s="47">
        <v>0</v>
      </c>
      <c r="DS292" s="47">
        <v>0</v>
      </c>
      <c r="DT292" s="47">
        <v>0</v>
      </c>
      <c r="DU292" s="47">
        <v>0</v>
      </c>
      <c r="DV292" s="47">
        <v>0</v>
      </c>
      <c r="DW292" s="47">
        <v>0</v>
      </c>
      <c r="DX292" s="47">
        <v>0</v>
      </c>
      <c r="DY292" s="47">
        <v>0</v>
      </c>
      <c r="DZ292" s="47">
        <v>0</v>
      </c>
      <c r="EA292" s="47">
        <v>0</v>
      </c>
      <c r="EB292" s="47">
        <v>0</v>
      </c>
      <c r="EC292" s="47">
        <v>0</v>
      </c>
      <c r="ED292" s="47">
        <v>0</v>
      </c>
      <c r="EE292" s="47">
        <v>0</v>
      </c>
      <c r="EF292" s="47">
        <v>0</v>
      </c>
      <c r="EG292" s="47">
        <v>0</v>
      </c>
      <c r="EH292" s="47">
        <v>0</v>
      </c>
      <c r="EI292" s="47">
        <v>0</v>
      </c>
      <c r="EJ292" s="47">
        <v>0</v>
      </c>
      <c r="EK292" s="47">
        <v>0</v>
      </c>
      <c r="EL292" s="47">
        <v>0</v>
      </c>
      <c r="EM292" s="47">
        <v>0</v>
      </c>
      <c r="EN292" s="47">
        <v>0</v>
      </c>
      <c r="EO292" s="47">
        <v>0</v>
      </c>
      <c r="EP292" s="47">
        <v>0</v>
      </c>
      <c r="EQ292" s="47">
        <v>0</v>
      </c>
      <c r="ER292" s="47">
        <v>0</v>
      </c>
      <c r="ES292" s="47">
        <v>0</v>
      </c>
      <c r="ET292" s="47">
        <v>0</v>
      </c>
      <c r="EU292" s="47">
        <v>0</v>
      </c>
      <c r="EV292" s="47">
        <v>0</v>
      </c>
      <c r="EW292" s="47">
        <v>0</v>
      </c>
      <c r="EX292" s="47">
        <v>0</v>
      </c>
      <c r="EY292" s="47">
        <v>0</v>
      </c>
      <c r="EZ292" s="47">
        <v>0</v>
      </c>
      <c r="FA292" s="47">
        <v>0</v>
      </c>
      <c r="FB292" s="47">
        <v>0</v>
      </c>
      <c r="FC292" s="47">
        <v>0</v>
      </c>
      <c r="FD292" s="47">
        <v>0</v>
      </c>
      <c r="FE292" s="47">
        <v>0</v>
      </c>
      <c r="FF292" s="47">
        <v>0</v>
      </c>
      <c r="FG292" s="47">
        <v>0</v>
      </c>
      <c r="FH292" s="47">
        <v>0</v>
      </c>
      <c r="FI292" s="47">
        <v>0</v>
      </c>
      <c r="FJ292" s="47">
        <v>0</v>
      </c>
      <c r="FK292" s="47">
        <v>0</v>
      </c>
      <c r="FL292" s="47">
        <v>0</v>
      </c>
      <c r="FM292" s="47">
        <v>0</v>
      </c>
      <c r="FN292" s="47">
        <v>0</v>
      </c>
      <c r="FO292" s="47">
        <v>0</v>
      </c>
      <c r="FP292" s="47">
        <v>0</v>
      </c>
      <c r="FQ292" s="47">
        <v>0</v>
      </c>
      <c r="FR292" s="47">
        <v>0</v>
      </c>
      <c r="FS292" s="47">
        <v>0</v>
      </c>
      <c r="FT292" s="47">
        <v>0</v>
      </c>
      <c r="FU292" s="47">
        <v>0</v>
      </c>
      <c r="FV292" s="47">
        <v>0</v>
      </c>
      <c r="FW292" s="47">
        <v>0</v>
      </c>
      <c r="FX292" s="47">
        <v>0</v>
      </c>
      <c r="FY292" s="47">
        <v>0</v>
      </c>
      <c r="FZ292" s="47">
        <v>0</v>
      </c>
      <c r="GA292" s="47">
        <v>0</v>
      </c>
      <c r="GB292" s="47">
        <v>0</v>
      </c>
      <c r="GC292" s="47">
        <v>0</v>
      </c>
      <c r="GD292" s="47">
        <v>0</v>
      </c>
      <c r="GE292" s="47">
        <v>0</v>
      </c>
      <c r="GF292" s="47">
        <v>0</v>
      </c>
      <c r="GG292" s="47">
        <v>0</v>
      </c>
      <c r="GH292" s="47">
        <v>0</v>
      </c>
      <c r="GI292" s="47">
        <v>0</v>
      </c>
      <c r="GJ292" s="47">
        <v>0</v>
      </c>
      <c r="GK292" s="47">
        <v>0</v>
      </c>
      <c r="GL292" s="47">
        <v>0</v>
      </c>
      <c r="GM292" s="47">
        <v>0</v>
      </c>
      <c r="GN292" s="47">
        <v>0</v>
      </c>
      <c r="GO292" s="47">
        <v>0</v>
      </c>
      <c r="GP292" s="47">
        <v>0</v>
      </c>
      <c r="GQ292" s="47">
        <v>0</v>
      </c>
      <c r="GR292" s="47">
        <v>0</v>
      </c>
      <c r="GS292" s="47">
        <v>0</v>
      </c>
      <c r="GT292" s="47">
        <v>0</v>
      </c>
      <c r="GU292" s="47">
        <v>0</v>
      </c>
      <c r="GV292" s="47">
        <v>0</v>
      </c>
      <c r="GW292" s="47">
        <v>0</v>
      </c>
      <c r="GX292" s="47">
        <v>0</v>
      </c>
      <c r="GY292" s="47">
        <v>0</v>
      </c>
      <c r="GZ292" s="47">
        <v>0</v>
      </c>
      <c r="HA292" s="47">
        <v>0</v>
      </c>
      <c r="HB292" s="47">
        <v>0</v>
      </c>
      <c r="HC292" s="47">
        <v>0</v>
      </c>
      <c r="HD292" s="47">
        <v>0</v>
      </c>
      <c r="HE292" s="47">
        <v>0</v>
      </c>
      <c r="HF292" s="47">
        <v>0</v>
      </c>
      <c r="HG292" s="47">
        <v>0</v>
      </c>
      <c r="HH292" s="47">
        <v>0</v>
      </c>
      <c r="HI292" s="47">
        <v>0</v>
      </c>
      <c r="HJ292" s="47">
        <v>0</v>
      </c>
      <c r="HK292" s="47">
        <v>0</v>
      </c>
      <c r="HL292" s="47">
        <v>0</v>
      </c>
      <c r="HM292" s="47">
        <v>0</v>
      </c>
      <c r="HN292" s="47">
        <v>0</v>
      </c>
      <c r="HO292" s="47">
        <v>0</v>
      </c>
      <c r="HP292" s="47">
        <v>0</v>
      </c>
      <c r="HQ292" s="47">
        <v>0</v>
      </c>
      <c r="HR292" s="47">
        <v>0</v>
      </c>
      <c r="HS292" s="47">
        <v>0</v>
      </c>
      <c r="HT292" s="47">
        <v>0</v>
      </c>
      <c r="HU292" s="47">
        <v>0</v>
      </c>
      <c r="HV292" s="47">
        <v>0</v>
      </c>
      <c r="HW292" s="47">
        <v>0</v>
      </c>
      <c r="HX292" s="47">
        <v>0</v>
      </c>
      <c r="HY292" s="47">
        <v>0</v>
      </c>
      <c r="HZ292" s="47">
        <v>0</v>
      </c>
    </row>
    <row r="293" spans="1:234" x14ac:dyDescent="0.25">
      <c r="A293" t="str">
        <f t="shared" si="4"/>
        <v>HOT_521</v>
      </c>
      <c r="B293" s="1" t="s">
        <v>1619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2.0308971393342601E-3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47">
        <v>0</v>
      </c>
      <c r="CL293" s="47">
        <v>0</v>
      </c>
      <c r="CM293" s="47">
        <v>0</v>
      </c>
      <c r="CN293" s="47">
        <v>0</v>
      </c>
      <c r="CO293" s="47">
        <v>0</v>
      </c>
      <c r="CP293" s="47">
        <v>0</v>
      </c>
      <c r="CQ293" s="47">
        <v>0</v>
      </c>
      <c r="CR293" s="47">
        <v>0</v>
      </c>
      <c r="CS293" s="47">
        <v>0</v>
      </c>
      <c r="CT293" s="47">
        <v>0</v>
      </c>
      <c r="CU293" s="47">
        <v>0</v>
      </c>
      <c r="CV293" s="47">
        <v>0</v>
      </c>
      <c r="CW293" s="47">
        <v>0</v>
      </c>
      <c r="CX293" s="47">
        <v>0</v>
      </c>
      <c r="CY293" s="47">
        <v>0</v>
      </c>
      <c r="CZ293" s="47">
        <v>0</v>
      </c>
      <c r="DA293" s="47">
        <v>0</v>
      </c>
      <c r="DB293" s="47">
        <v>0</v>
      </c>
      <c r="DC293" s="47">
        <v>0</v>
      </c>
      <c r="DD293" s="47">
        <v>0</v>
      </c>
      <c r="DE293" s="47">
        <v>0</v>
      </c>
      <c r="DF293" s="47">
        <v>0</v>
      </c>
      <c r="DG293" s="47">
        <v>0</v>
      </c>
      <c r="DH293" s="47">
        <v>0</v>
      </c>
      <c r="DI293" s="47">
        <v>0</v>
      </c>
      <c r="DJ293" s="47">
        <v>0</v>
      </c>
      <c r="DK293" s="47">
        <v>0</v>
      </c>
      <c r="DL293" s="47">
        <v>0</v>
      </c>
      <c r="DM293" s="47">
        <v>0</v>
      </c>
      <c r="DN293" s="47">
        <v>0</v>
      </c>
      <c r="DO293" s="47">
        <v>0</v>
      </c>
      <c r="DP293" s="47">
        <v>0</v>
      </c>
      <c r="DQ293" s="47">
        <v>0</v>
      </c>
      <c r="DR293" s="47">
        <v>0</v>
      </c>
      <c r="DS293" s="47">
        <v>0.75901539180347699</v>
      </c>
      <c r="DT293" s="47">
        <v>1.7933334843394402E-2</v>
      </c>
      <c r="DU293" s="47">
        <v>4.5084903423732101E-2</v>
      </c>
      <c r="DV293" s="47">
        <v>0</v>
      </c>
      <c r="DW293" s="47">
        <v>0</v>
      </c>
      <c r="DX293" s="47">
        <v>0</v>
      </c>
      <c r="DY293" s="47">
        <v>0</v>
      </c>
      <c r="DZ293" s="47">
        <v>0</v>
      </c>
      <c r="EA293" s="47">
        <v>0</v>
      </c>
      <c r="EB293" s="47">
        <v>0</v>
      </c>
      <c r="EC293" s="47">
        <v>0</v>
      </c>
      <c r="ED293" s="47">
        <v>0</v>
      </c>
      <c r="EE293" s="47">
        <v>0</v>
      </c>
      <c r="EF293" s="47">
        <v>0</v>
      </c>
      <c r="EG293" s="47">
        <v>0</v>
      </c>
      <c r="EH293" s="47">
        <v>0</v>
      </c>
      <c r="EI293" s="47">
        <v>0</v>
      </c>
      <c r="EJ293" s="47">
        <v>3.8890833430560399E-2</v>
      </c>
      <c r="EK293" s="47">
        <v>1.22668240658077E-2</v>
      </c>
      <c r="EL293" s="47">
        <v>0</v>
      </c>
      <c r="EM293" s="47">
        <v>6.2102108940946803E-2</v>
      </c>
      <c r="EN293" s="47">
        <v>0</v>
      </c>
      <c r="EO293" s="47">
        <v>0</v>
      </c>
      <c r="EP293" s="47">
        <v>6.5771239386202399E-2</v>
      </c>
      <c r="EQ293" s="47">
        <v>0</v>
      </c>
      <c r="ER293" s="47">
        <v>0</v>
      </c>
      <c r="ES293" s="47">
        <v>0</v>
      </c>
      <c r="ET293" s="47">
        <v>3.2019237497233001E-3</v>
      </c>
      <c r="EU293" s="47">
        <v>0</v>
      </c>
      <c r="EV293" s="47">
        <v>0</v>
      </c>
      <c r="EW293" s="47">
        <v>0</v>
      </c>
      <c r="EX293" s="47">
        <v>0</v>
      </c>
      <c r="EY293" s="47">
        <v>0</v>
      </c>
      <c r="EZ293" s="47">
        <v>0</v>
      </c>
      <c r="FA293" s="47">
        <v>0</v>
      </c>
      <c r="FB293" s="47">
        <v>0</v>
      </c>
      <c r="FC293" s="47">
        <v>0</v>
      </c>
      <c r="FD293" s="47">
        <v>0</v>
      </c>
      <c r="FE293" s="47">
        <v>0</v>
      </c>
      <c r="FF293" s="47">
        <v>0</v>
      </c>
      <c r="FG293" s="47">
        <v>0</v>
      </c>
      <c r="FH293" s="47">
        <v>0</v>
      </c>
      <c r="FI293" s="47">
        <v>0</v>
      </c>
      <c r="FJ293" s="47">
        <v>0</v>
      </c>
      <c r="FK293" s="47">
        <v>0</v>
      </c>
      <c r="FL293" s="47">
        <v>0</v>
      </c>
      <c r="FM293" s="47">
        <v>0</v>
      </c>
      <c r="FN293" s="47">
        <v>0</v>
      </c>
      <c r="FO293" s="47">
        <v>0</v>
      </c>
      <c r="FP293" s="47">
        <v>0</v>
      </c>
      <c r="FQ293" s="47">
        <v>0</v>
      </c>
      <c r="FR293" s="47">
        <v>0</v>
      </c>
      <c r="FS293" s="47">
        <v>0</v>
      </c>
      <c r="FT293" s="47">
        <v>7.8225003202568207E-3</v>
      </c>
      <c r="FU293" s="47">
        <v>0</v>
      </c>
      <c r="FV293" s="47">
        <v>0</v>
      </c>
      <c r="FW293" s="47">
        <v>0</v>
      </c>
      <c r="FX293" s="47">
        <v>0</v>
      </c>
      <c r="FY293" s="47">
        <v>0</v>
      </c>
      <c r="FZ293" s="47">
        <v>0</v>
      </c>
      <c r="GA293" s="47">
        <v>0</v>
      </c>
      <c r="GB293" s="47">
        <v>0</v>
      </c>
      <c r="GC293" s="47">
        <v>0</v>
      </c>
      <c r="GD293" s="47">
        <v>0</v>
      </c>
      <c r="GE293" s="47">
        <v>0</v>
      </c>
      <c r="GF293" s="47">
        <v>0</v>
      </c>
      <c r="GG293" s="47">
        <v>0</v>
      </c>
      <c r="GH293" s="47">
        <v>0</v>
      </c>
      <c r="GI293" s="47">
        <v>0</v>
      </c>
      <c r="GJ293" s="47">
        <v>0</v>
      </c>
      <c r="GK293" s="47">
        <v>0</v>
      </c>
      <c r="GL293" s="47">
        <v>4.1807767883272701E-2</v>
      </c>
      <c r="GM293" s="47">
        <v>0</v>
      </c>
      <c r="GN293" s="47">
        <v>0</v>
      </c>
      <c r="GO293" s="47">
        <v>0</v>
      </c>
      <c r="GP293" s="47">
        <v>0</v>
      </c>
      <c r="GQ293" s="47">
        <v>1.73360038828697E-2</v>
      </c>
      <c r="GR293" s="47">
        <v>0</v>
      </c>
      <c r="GS293" s="47">
        <v>0</v>
      </c>
      <c r="GT293" s="47">
        <v>0</v>
      </c>
      <c r="GU293" s="47">
        <v>0</v>
      </c>
      <c r="GV293" s="47">
        <v>0</v>
      </c>
      <c r="GW293" s="47">
        <v>0</v>
      </c>
      <c r="GX293" s="47">
        <v>0</v>
      </c>
      <c r="GY293" s="47">
        <v>0</v>
      </c>
      <c r="GZ293" s="47">
        <v>0</v>
      </c>
      <c r="HA293" s="47">
        <v>0</v>
      </c>
      <c r="HB293" s="47">
        <v>0</v>
      </c>
      <c r="HC293" s="47">
        <v>0</v>
      </c>
      <c r="HD293" s="47">
        <v>0</v>
      </c>
      <c r="HE293" s="47">
        <v>0</v>
      </c>
      <c r="HF293" s="47">
        <v>0</v>
      </c>
      <c r="HG293" s="47">
        <v>0</v>
      </c>
      <c r="HH293" s="47">
        <v>0</v>
      </c>
      <c r="HI293" s="47">
        <v>8.7242964657602201E-2</v>
      </c>
      <c r="HJ293" s="47">
        <v>0</v>
      </c>
      <c r="HK293" s="47">
        <v>0</v>
      </c>
      <c r="HL293" s="47">
        <v>3.4734495361933897E-2</v>
      </c>
      <c r="HM293" s="47">
        <v>0</v>
      </c>
      <c r="HN293" s="47">
        <v>0</v>
      </c>
      <c r="HO293" s="47">
        <v>0</v>
      </c>
      <c r="HP293" s="47">
        <v>0</v>
      </c>
      <c r="HQ293" s="47">
        <v>0</v>
      </c>
      <c r="HR293" s="47">
        <v>0</v>
      </c>
      <c r="HS293" s="47">
        <v>0</v>
      </c>
      <c r="HT293" s="47">
        <v>0</v>
      </c>
      <c r="HU293" s="47">
        <v>0</v>
      </c>
      <c r="HV293" s="47">
        <v>0</v>
      </c>
      <c r="HW293" s="47">
        <v>0</v>
      </c>
      <c r="HX293" s="47">
        <v>0</v>
      </c>
      <c r="HY293" s="47">
        <v>0</v>
      </c>
      <c r="HZ293" s="47">
        <v>0</v>
      </c>
    </row>
    <row r="294" spans="1:234" x14ac:dyDescent="0.25">
      <c r="A294" t="str">
        <f t="shared" si="4"/>
        <v>HOT_523</v>
      </c>
      <c r="B294" s="1" t="s">
        <v>1620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47">
        <v>0</v>
      </c>
      <c r="CL294" s="47">
        <v>0</v>
      </c>
      <c r="CM294" s="47">
        <v>0</v>
      </c>
      <c r="CN294" s="47">
        <v>0</v>
      </c>
      <c r="CO294" s="47">
        <v>0</v>
      </c>
      <c r="CP294" s="47">
        <v>0</v>
      </c>
      <c r="CQ294" s="47">
        <v>0</v>
      </c>
      <c r="CR294" s="47">
        <v>0</v>
      </c>
      <c r="CS294" s="47">
        <v>0</v>
      </c>
      <c r="CT294" s="47">
        <v>0</v>
      </c>
      <c r="CU294" s="47">
        <v>0</v>
      </c>
      <c r="CV294" s="47">
        <v>0</v>
      </c>
      <c r="CW294" s="47">
        <v>0</v>
      </c>
      <c r="CX294" s="47">
        <v>0</v>
      </c>
      <c r="CY294" s="47">
        <v>0</v>
      </c>
      <c r="CZ294" s="47">
        <v>0</v>
      </c>
      <c r="DA294" s="47">
        <v>0</v>
      </c>
      <c r="DB294" s="47">
        <v>0</v>
      </c>
      <c r="DC294" s="47">
        <v>0</v>
      </c>
      <c r="DD294" s="47">
        <v>0</v>
      </c>
      <c r="DE294" s="47">
        <v>0</v>
      </c>
      <c r="DF294" s="47">
        <v>0</v>
      </c>
      <c r="DG294" s="47">
        <v>0</v>
      </c>
      <c r="DH294" s="47">
        <v>0</v>
      </c>
      <c r="DI294" s="47">
        <v>0</v>
      </c>
      <c r="DJ294" s="47">
        <v>0</v>
      </c>
      <c r="DK294" s="47">
        <v>0</v>
      </c>
      <c r="DL294" s="47">
        <v>0</v>
      </c>
      <c r="DM294" s="47">
        <v>0</v>
      </c>
      <c r="DN294" s="47">
        <v>0</v>
      </c>
      <c r="DO294" s="47">
        <v>0</v>
      </c>
      <c r="DP294" s="47">
        <v>0</v>
      </c>
      <c r="DQ294" s="47">
        <v>0</v>
      </c>
      <c r="DR294" s="47">
        <v>0</v>
      </c>
      <c r="DS294" s="47">
        <v>0</v>
      </c>
      <c r="DT294" s="47">
        <v>0</v>
      </c>
      <c r="DU294" s="47">
        <v>0</v>
      </c>
      <c r="DV294" s="47">
        <v>0</v>
      </c>
      <c r="DW294" s="47">
        <v>0</v>
      </c>
      <c r="DX294" s="47">
        <v>0</v>
      </c>
      <c r="DY294" s="47">
        <v>0</v>
      </c>
      <c r="DZ294" s="47">
        <v>0</v>
      </c>
      <c r="EA294" s="47">
        <v>0</v>
      </c>
      <c r="EB294" s="47">
        <v>0</v>
      </c>
      <c r="EC294" s="47">
        <v>0</v>
      </c>
      <c r="ED294" s="47">
        <v>0</v>
      </c>
      <c r="EE294" s="47">
        <v>0</v>
      </c>
      <c r="EF294" s="47">
        <v>0</v>
      </c>
      <c r="EG294" s="47">
        <v>0</v>
      </c>
      <c r="EH294" s="47">
        <v>0</v>
      </c>
      <c r="EI294" s="47">
        <v>0</v>
      </c>
      <c r="EJ294" s="47">
        <v>0</v>
      </c>
      <c r="EK294" s="47">
        <v>0</v>
      </c>
      <c r="EL294" s="47">
        <v>0</v>
      </c>
      <c r="EM294" s="47">
        <v>0</v>
      </c>
      <c r="EN294" s="47">
        <v>0</v>
      </c>
      <c r="EO294" s="47">
        <v>5.6499988755543303E-2</v>
      </c>
      <c r="EP294" s="47">
        <v>0</v>
      </c>
      <c r="EQ294" s="47">
        <v>0</v>
      </c>
      <c r="ER294" s="47">
        <v>0</v>
      </c>
      <c r="ES294" s="47">
        <v>0</v>
      </c>
      <c r="ET294" s="47">
        <v>0</v>
      </c>
      <c r="EU294" s="47">
        <v>0</v>
      </c>
      <c r="EV294" s="47">
        <v>0</v>
      </c>
      <c r="EW294" s="47">
        <v>0</v>
      </c>
      <c r="EX294" s="47">
        <v>0</v>
      </c>
      <c r="EY294" s="47">
        <v>0</v>
      </c>
      <c r="EZ294" s="47">
        <v>0</v>
      </c>
      <c r="FA294" s="47">
        <v>0</v>
      </c>
      <c r="FB294" s="47">
        <v>0</v>
      </c>
      <c r="FC294" s="47">
        <v>0</v>
      </c>
      <c r="FD294" s="47">
        <v>0</v>
      </c>
      <c r="FE294" s="47">
        <v>0</v>
      </c>
      <c r="FF294" s="47">
        <v>0</v>
      </c>
      <c r="FG294" s="47">
        <v>0</v>
      </c>
      <c r="FH294" s="47">
        <v>0</v>
      </c>
      <c r="FI294" s="47">
        <v>0</v>
      </c>
      <c r="FJ294" s="47">
        <v>0</v>
      </c>
      <c r="FK294" s="47">
        <v>0</v>
      </c>
      <c r="FL294" s="47">
        <v>0</v>
      </c>
      <c r="FM294" s="47">
        <v>0</v>
      </c>
      <c r="FN294" s="47">
        <v>0</v>
      </c>
      <c r="FO294" s="47">
        <v>0</v>
      </c>
      <c r="FP294" s="47">
        <v>0</v>
      </c>
      <c r="FQ294" s="47">
        <v>0</v>
      </c>
      <c r="FR294" s="47">
        <v>0</v>
      </c>
      <c r="FS294" s="47">
        <v>0</v>
      </c>
      <c r="FT294" s="47">
        <v>0</v>
      </c>
      <c r="FU294" s="47">
        <v>0</v>
      </c>
      <c r="FV294" s="47">
        <v>0</v>
      </c>
      <c r="FW294" s="47">
        <v>0</v>
      </c>
      <c r="FX294" s="47">
        <v>0</v>
      </c>
      <c r="FY294" s="47">
        <v>0</v>
      </c>
      <c r="FZ294" s="47">
        <v>0</v>
      </c>
      <c r="GA294" s="47">
        <v>0</v>
      </c>
      <c r="GB294" s="47">
        <v>0</v>
      </c>
      <c r="GC294" s="47">
        <v>0</v>
      </c>
      <c r="GD294" s="47">
        <v>0</v>
      </c>
      <c r="GE294" s="47">
        <v>0</v>
      </c>
      <c r="GF294" s="47">
        <v>0</v>
      </c>
      <c r="GG294" s="47">
        <v>0</v>
      </c>
      <c r="GH294" s="47">
        <v>0</v>
      </c>
      <c r="GI294" s="47">
        <v>0</v>
      </c>
      <c r="GJ294" s="47">
        <v>0</v>
      </c>
      <c r="GK294" s="47">
        <v>0</v>
      </c>
      <c r="GL294" s="47">
        <v>0</v>
      </c>
      <c r="GM294" s="47">
        <v>0</v>
      </c>
      <c r="GN294" s="47">
        <v>0</v>
      </c>
      <c r="GO294" s="47">
        <v>0</v>
      </c>
      <c r="GP294" s="47">
        <v>0</v>
      </c>
      <c r="GQ294" s="47">
        <v>0</v>
      </c>
      <c r="GR294" s="47">
        <v>0</v>
      </c>
      <c r="GS294" s="47">
        <v>0</v>
      </c>
      <c r="GT294" s="47">
        <v>0</v>
      </c>
      <c r="GU294" s="47">
        <v>0</v>
      </c>
      <c r="GV294" s="47">
        <v>0</v>
      </c>
      <c r="GW294" s="47">
        <v>0</v>
      </c>
      <c r="GX294" s="47">
        <v>0</v>
      </c>
      <c r="GY294" s="47">
        <v>0</v>
      </c>
      <c r="GZ294" s="47">
        <v>0</v>
      </c>
      <c r="HA294" s="47">
        <v>0</v>
      </c>
      <c r="HB294" s="47">
        <v>0</v>
      </c>
      <c r="HC294" s="47">
        <v>0</v>
      </c>
      <c r="HD294" s="47">
        <v>0</v>
      </c>
      <c r="HE294" s="47">
        <v>0</v>
      </c>
      <c r="HF294" s="47">
        <v>0</v>
      </c>
      <c r="HG294" s="47">
        <v>0</v>
      </c>
      <c r="HH294" s="47">
        <v>0</v>
      </c>
      <c r="HI294" s="47">
        <v>0</v>
      </c>
      <c r="HJ294" s="47">
        <v>0</v>
      </c>
      <c r="HK294" s="47">
        <v>0</v>
      </c>
      <c r="HL294" s="47">
        <v>0</v>
      </c>
      <c r="HM294" s="47">
        <v>0</v>
      </c>
      <c r="HN294" s="47">
        <v>0</v>
      </c>
      <c r="HO294" s="47">
        <v>0</v>
      </c>
      <c r="HP294" s="47">
        <v>0</v>
      </c>
      <c r="HQ294" s="47">
        <v>0</v>
      </c>
      <c r="HR294" s="47">
        <v>0</v>
      </c>
      <c r="HS294" s="47">
        <v>0</v>
      </c>
      <c r="HT294" s="47">
        <v>0</v>
      </c>
      <c r="HU294" s="47">
        <v>0</v>
      </c>
      <c r="HV294" s="47">
        <v>6.7137145556109704E-3</v>
      </c>
      <c r="HW294" s="47">
        <v>0</v>
      </c>
      <c r="HX294" s="47">
        <v>0</v>
      </c>
      <c r="HY294" s="47">
        <v>0</v>
      </c>
      <c r="HZ294" s="47">
        <v>0</v>
      </c>
    </row>
    <row r="295" spans="1:234" x14ac:dyDescent="0.25">
      <c r="A295" t="str">
        <f t="shared" si="4"/>
        <v>HOT_525</v>
      </c>
      <c r="B295" s="1" t="s">
        <v>1621</v>
      </c>
      <c r="C295" s="1">
        <v>0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5.7972778768023002E-2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1.6741161180093202E-2</v>
      </c>
      <c r="Q295" s="1">
        <v>1.4658968312870699E-2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6.3144980876091494E-2</v>
      </c>
      <c r="AA295" s="1">
        <v>9.7239334598950802E-2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2.2262748916846601E-2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4.5567537704405301E-3</v>
      </c>
      <c r="BY295" s="1">
        <v>4.6698642135270096E-3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47">
        <v>0</v>
      </c>
      <c r="CL295" s="47">
        <v>0</v>
      </c>
      <c r="CM295" s="47">
        <v>0</v>
      </c>
      <c r="CN295" s="47">
        <v>0</v>
      </c>
      <c r="CO295" s="47">
        <v>0</v>
      </c>
      <c r="CP295" s="47">
        <v>0</v>
      </c>
      <c r="CQ295" s="47">
        <v>0</v>
      </c>
      <c r="CR295" s="47">
        <v>0</v>
      </c>
      <c r="CS295" s="47">
        <v>0</v>
      </c>
      <c r="CT295" s="47">
        <v>0</v>
      </c>
      <c r="CU295" s="47">
        <v>0</v>
      </c>
      <c r="CV295" s="47">
        <v>0</v>
      </c>
      <c r="CW295" s="47">
        <v>0</v>
      </c>
      <c r="CX295" s="47">
        <v>0</v>
      </c>
      <c r="CY295" s="47">
        <v>0</v>
      </c>
      <c r="CZ295" s="47">
        <v>0</v>
      </c>
      <c r="DA295" s="47">
        <v>0</v>
      </c>
      <c r="DB295" s="47">
        <v>0</v>
      </c>
      <c r="DC295" s="47">
        <v>0</v>
      </c>
      <c r="DD295" s="47">
        <v>0</v>
      </c>
      <c r="DE295" s="47">
        <v>0</v>
      </c>
      <c r="DF295" s="47">
        <v>8.0825074607820107E-3</v>
      </c>
      <c r="DG295" s="47">
        <v>0</v>
      </c>
      <c r="DH295" s="47">
        <v>0</v>
      </c>
      <c r="DI295" s="47">
        <v>0</v>
      </c>
      <c r="DJ295" s="47">
        <v>0</v>
      </c>
      <c r="DK295" s="47">
        <v>0</v>
      </c>
      <c r="DL295" s="47">
        <v>0</v>
      </c>
      <c r="DM295" s="47">
        <v>0</v>
      </c>
      <c r="DN295" s="47">
        <v>1.5787712550788001E-2</v>
      </c>
      <c r="DO295" s="47">
        <v>0</v>
      </c>
      <c r="DP295" s="47">
        <v>0</v>
      </c>
      <c r="DQ295" s="47">
        <v>0</v>
      </c>
      <c r="DR295" s="47">
        <v>0</v>
      </c>
      <c r="DS295" s="47">
        <v>0</v>
      </c>
      <c r="DT295" s="47">
        <v>0</v>
      </c>
      <c r="DU295" s="47">
        <v>0</v>
      </c>
      <c r="DV295" s="47">
        <v>0</v>
      </c>
      <c r="DW295" s="47">
        <v>0</v>
      </c>
      <c r="DX295" s="47">
        <v>0</v>
      </c>
      <c r="DY295" s="47">
        <v>0</v>
      </c>
      <c r="DZ295" s="47">
        <v>0</v>
      </c>
      <c r="EA295" s="47">
        <v>0</v>
      </c>
      <c r="EB295" s="47">
        <v>0</v>
      </c>
      <c r="EC295" s="47">
        <v>0</v>
      </c>
      <c r="ED295" s="47">
        <v>0</v>
      </c>
      <c r="EE295" s="47">
        <v>0</v>
      </c>
      <c r="EF295" s="47">
        <v>0</v>
      </c>
      <c r="EG295" s="47">
        <v>0</v>
      </c>
      <c r="EH295" s="47">
        <v>0</v>
      </c>
      <c r="EI295" s="47">
        <v>0</v>
      </c>
      <c r="EJ295" s="47">
        <v>0</v>
      </c>
      <c r="EK295" s="47">
        <v>0</v>
      </c>
      <c r="EL295" s="47">
        <v>0</v>
      </c>
      <c r="EM295" s="47">
        <v>0</v>
      </c>
      <c r="EN295" s="47">
        <v>0</v>
      </c>
      <c r="EO295" s="47">
        <v>0</v>
      </c>
      <c r="EP295" s="47">
        <v>0</v>
      </c>
      <c r="EQ295" s="47">
        <v>0</v>
      </c>
      <c r="ER295" s="47">
        <v>0</v>
      </c>
      <c r="ES295" s="47">
        <v>0</v>
      </c>
      <c r="ET295" s="47">
        <v>0</v>
      </c>
      <c r="EU295" s="47">
        <v>1.07947352212106E-2</v>
      </c>
      <c r="EV295" s="47">
        <v>0</v>
      </c>
      <c r="EW295" s="47">
        <v>0</v>
      </c>
      <c r="EX295" s="47">
        <v>0</v>
      </c>
      <c r="EY295" s="47">
        <v>0</v>
      </c>
      <c r="EZ295" s="47">
        <v>0</v>
      </c>
      <c r="FA295" s="47">
        <v>0</v>
      </c>
      <c r="FB295" s="47">
        <v>0</v>
      </c>
      <c r="FC295" s="47">
        <v>0</v>
      </c>
      <c r="FD295" s="47">
        <v>0</v>
      </c>
      <c r="FE295" s="47">
        <v>0</v>
      </c>
      <c r="FF295" s="47">
        <v>0</v>
      </c>
      <c r="FG295" s="47">
        <v>0</v>
      </c>
      <c r="FH295" s="47">
        <v>0</v>
      </c>
      <c r="FI295" s="47">
        <v>0</v>
      </c>
      <c r="FJ295" s="47">
        <v>0</v>
      </c>
      <c r="FK295" s="47">
        <v>5.2346990936447697E-3</v>
      </c>
      <c r="FL295" s="47">
        <v>0</v>
      </c>
      <c r="FM295" s="47">
        <v>0</v>
      </c>
      <c r="FN295" s="47">
        <v>0</v>
      </c>
      <c r="FO295" s="47">
        <v>0</v>
      </c>
      <c r="FP295" s="47">
        <v>0</v>
      </c>
      <c r="FQ295" s="47">
        <v>7.4831475508326195E-2</v>
      </c>
      <c r="FR295" s="47">
        <v>0</v>
      </c>
      <c r="FS295" s="47">
        <v>0</v>
      </c>
      <c r="FT295" s="47">
        <v>0</v>
      </c>
      <c r="FU295" s="47">
        <v>0</v>
      </c>
      <c r="FV295" s="47">
        <v>0</v>
      </c>
      <c r="FW295" s="47">
        <v>0</v>
      </c>
      <c r="FX295" s="47">
        <v>0</v>
      </c>
      <c r="FY295" s="47">
        <v>0</v>
      </c>
      <c r="FZ295" s="47">
        <v>0</v>
      </c>
      <c r="GA295" s="47">
        <v>0</v>
      </c>
      <c r="GB295" s="47">
        <v>0</v>
      </c>
      <c r="GC295" s="47">
        <v>0</v>
      </c>
      <c r="GD295" s="47">
        <v>0</v>
      </c>
      <c r="GE295" s="47">
        <v>0</v>
      </c>
      <c r="GF295" s="47">
        <v>0</v>
      </c>
      <c r="GG295" s="47">
        <v>4.6238296219437199E-3</v>
      </c>
      <c r="GH295" s="47">
        <v>0</v>
      </c>
      <c r="GI295" s="47">
        <v>0</v>
      </c>
      <c r="GJ295" s="47">
        <v>0</v>
      </c>
      <c r="GK295" s="47">
        <v>0</v>
      </c>
      <c r="GL295" s="47">
        <v>0</v>
      </c>
      <c r="GM295" s="47">
        <v>0</v>
      </c>
      <c r="GN295" s="47">
        <v>0</v>
      </c>
      <c r="GO295" s="47">
        <v>0</v>
      </c>
      <c r="GP295" s="47">
        <v>0</v>
      </c>
      <c r="GQ295" s="47">
        <v>0</v>
      </c>
      <c r="GR295" s="47">
        <v>0</v>
      </c>
      <c r="GS295" s="47">
        <v>0</v>
      </c>
      <c r="GT295" s="47">
        <v>0</v>
      </c>
      <c r="GU295" s="47">
        <v>0</v>
      </c>
      <c r="GV295" s="47">
        <v>0</v>
      </c>
      <c r="GW295" s="47">
        <v>0</v>
      </c>
      <c r="GX295" s="47">
        <v>0</v>
      </c>
      <c r="GY295" s="47">
        <v>0</v>
      </c>
      <c r="GZ295" s="47">
        <v>0</v>
      </c>
      <c r="HA295" s="47">
        <v>0</v>
      </c>
      <c r="HB295" s="47">
        <v>0</v>
      </c>
      <c r="HC295" s="47">
        <v>0</v>
      </c>
      <c r="HD295" s="47">
        <v>0</v>
      </c>
      <c r="HE295" s="47">
        <v>0</v>
      </c>
      <c r="HF295" s="47">
        <v>0</v>
      </c>
      <c r="HG295" s="47">
        <v>0</v>
      </c>
      <c r="HH295" s="47">
        <v>0</v>
      </c>
      <c r="HI295" s="47">
        <v>5.26466166037255E-2</v>
      </c>
      <c r="HJ295" s="47">
        <v>1.7712855044517899E-2</v>
      </c>
      <c r="HK295" s="47">
        <v>0</v>
      </c>
      <c r="HL295" s="47">
        <v>0</v>
      </c>
      <c r="HM295" s="47">
        <v>0</v>
      </c>
      <c r="HN295" s="47">
        <v>0.110987150833422</v>
      </c>
      <c r="HO295" s="47">
        <v>0</v>
      </c>
      <c r="HP295" s="47">
        <v>0</v>
      </c>
      <c r="HQ295" s="47">
        <v>0</v>
      </c>
      <c r="HR295" s="47">
        <v>0</v>
      </c>
      <c r="HS295" s="47">
        <v>0</v>
      </c>
      <c r="HT295" s="47">
        <v>0</v>
      </c>
      <c r="HU295" s="47">
        <v>0</v>
      </c>
      <c r="HV295" s="47">
        <v>0</v>
      </c>
      <c r="HW295" s="47">
        <v>0</v>
      </c>
      <c r="HX295" s="47">
        <v>0</v>
      </c>
      <c r="HY295" s="47">
        <v>0</v>
      </c>
      <c r="HZ295" s="47">
        <v>0</v>
      </c>
    </row>
    <row r="296" spans="1:234" x14ac:dyDescent="0.25">
      <c r="A296" t="str">
        <f t="shared" si="4"/>
        <v>HOT_531</v>
      </c>
      <c r="B296" s="1" t="s">
        <v>2717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47">
        <v>0</v>
      </c>
      <c r="CL296" s="47">
        <v>0</v>
      </c>
      <c r="CM296" s="47">
        <v>0</v>
      </c>
      <c r="CN296" s="47">
        <v>0</v>
      </c>
      <c r="CO296" s="47">
        <v>0</v>
      </c>
      <c r="CP296" s="47">
        <v>0</v>
      </c>
      <c r="CQ296" s="47">
        <v>0</v>
      </c>
      <c r="CR296" s="47">
        <v>0</v>
      </c>
      <c r="CS296" s="47">
        <v>5.8877015363907299</v>
      </c>
      <c r="CT296" s="47">
        <v>0.227888383370975</v>
      </c>
      <c r="CU296" s="47">
        <v>0</v>
      </c>
      <c r="CV296" s="47">
        <v>0</v>
      </c>
      <c r="CW296" s="47">
        <v>0</v>
      </c>
      <c r="CX296" s="47">
        <v>0</v>
      </c>
      <c r="CY296" s="47">
        <v>0</v>
      </c>
      <c r="CZ296" s="47">
        <v>0</v>
      </c>
      <c r="DA296" s="47">
        <v>0</v>
      </c>
      <c r="DB296" s="47">
        <v>0</v>
      </c>
      <c r="DC296" s="47">
        <v>0</v>
      </c>
      <c r="DD296" s="47">
        <v>0</v>
      </c>
      <c r="DE296" s="47">
        <v>0</v>
      </c>
      <c r="DF296" s="47">
        <v>0</v>
      </c>
      <c r="DG296" s="47">
        <v>0</v>
      </c>
      <c r="DH296" s="47">
        <v>0</v>
      </c>
      <c r="DI296" s="47">
        <v>0</v>
      </c>
      <c r="DJ296" s="47">
        <v>0</v>
      </c>
      <c r="DK296" s="47">
        <v>0</v>
      </c>
      <c r="DL296" s="47">
        <v>0</v>
      </c>
      <c r="DM296" s="47">
        <v>0</v>
      </c>
      <c r="DN296" s="47">
        <v>0</v>
      </c>
      <c r="DO296" s="47">
        <v>0</v>
      </c>
      <c r="DP296" s="47">
        <v>0</v>
      </c>
      <c r="DQ296" s="47">
        <v>0</v>
      </c>
      <c r="DR296" s="47">
        <v>0</v>
      </c>
      <c r="DS296" s="47">
        <v>0</v>
      </c>
      <c r="DT296" s="47">
        <v>0</v>
      </c>
      <c r="DU296" s="47">
        <v>0</v>
      </c>
      <c r="DV296" s="47">
        <v>0</v>
      </c>
      <c r="DW296" s="47">
        <v>0</v>
      </c>
      <c r="DX296" s="47">
        <v>0</v>
      </c>
      <c r="DY296" s="47">
        <v>0</v>
      </c>
      <c r="DZ296" s="47">
        <v>0</v>
      </c>
      <c r="EA296" s="47">
        <v>0</v>
      </c>
      <c r="EB296" s="47">
        <v>0</v>
      </c>
      <c r="EC296" s="47">
        <v>0</v>
      </c>
      <c r="ED296" s="47">
        <v>0</v>
      </c>
      <c r="EE296" s="47">
        <v>0</v>
      </c>
      <c r="EF296" s="47">
        <v>0</v>
      </c>
      <c r="EG296" s="47">
        <v>0</v>
      </c>
      <c r="EH296" s="47">
        <v>0</v>
      </c>
      <c r="EI296" s="47">
        <v>0</v>
      </c>
      <c r="EJ296" s="47">
        <v>0</v>
      </c>
      <c r="EK296" s="47">
        <v>0</v>
      </c>
      <c r="EL296" s="47">
        <v>0</v>
      </c>
      <c r="EM296" s="47">
        <v>0</v>
      </c>
      <c r="EN296" s="47">
        <v>0</v>
      </c>
      <c r="EO296" s="47">
        <v>0</v>
      </c>
      <c r="EP296" s="47">
        <v>0</v>
      </c>
      <c r="EQ296" s="47">
        <v>0</v>
      </c>
      <c r="ER296" s="47">
        <v>0</v>
      </c>
      <c r="ES296" s="47">
        <v>0</v>
      </c>
      <c r="ET296" s="47">
        <v>0</v>
      </c>
      <c r="EU296" s="47">
        <v>0</v>
      </c>
      <c r="EV296" s="47">
        <v>0.220042863369111</v>
      </c>
      <c r="EW296" s="47">
        <v>4.8955309242140699E-2</v>
      </c>
      <c r="EX296" s="47">
        <v>0.43760181567798201</v>
      </c>
      <c r="EY296" s="47">
        <v>5.43063029722681E-2</v>
      </c>
      <c r="EZ296" s="47">
        <v>0</v>
      </c>
      <c r="FA296" s="47">
        <v>0</v>
      </c>
      <c r="FB296" s="47">
        <v>0</v>
      </c>
      <c r="FC296" s="47">
        <v>0</v>
      </c>
      <c r="FD296" s="47">
        <v>0</v>
      </c>
      <c r="FE296" s="47">
        <v>0</v>
      </c>
      <c r="FF296" s="47">
        <v>4.1156367252095603</v>
      </c>
      <c r="FG296" s="47">
        <v>0</v>
      </c>
      <c r="FH296" s="47">
        <v>8.5946459569283304E-2</v>
      </c>
      <c r="FI296" s="47">
        <v>0</v>
      </c>
      <c r="FJ296" s="47">
        <v>0</v>
      </c>
      <c r="FK296" s="47">
        <v>0</v>
      </c>
      <c r="FL296" s="47">
        <v>0</v>
      </c>
      <c r="FM296" s="47">
        <v>0</v>
      </c>
      <c r="FN296" s="47">
        <v>0</v>
      </c>
      <c r="FO296" s="47">
        <v>0</v>
      </c>
      <c r="FP296" s="47">
        <v>0</v>
      </c>
      <c r="FQ296" s="47">
        <v>0</v>
      </c>
      <c r="FR296" s="47">
        <v>0</v>
      </c>
      <c r="FS296" s="47">
        <v>0</v>
      </c>
      <c r="FT296" s="47">
        <v>0</v>
      </c>
      <c r="FU296" s="47">
        <v>0</v>
      </c>
      <c r="FV296" s="47">
        <v>0</v>
      </c>
      <c r="FW296" s="47">
        <v>0</v>
      </c>
      <c r="FX296" s="47">
        <v>0</v>
      </c>
      <c r="FY296" s="47">
        <v>0</v>
      </c>
      <c r="FZ296" s="47">
        <v>0</v>
      </c>
      <c r="GA296" s="47">
        <v>0</v>
      </c>
      <c r="GB296" s="47">
        <v>0</v>
      </c>
      <c r="GC296" s="47">
        <v>0</v>
      </c>
      <c r="GD296" s="47">
        <v>0</v>
      </c>
      <c r="GE296" s="47">
        <v>0</v>
      </c>
      <c r="GF296" s="47">
        <v>0</v>
      </c>
      <c r="GG296" s="47">
        <v>0</v>
      </c>
      <c r="GH296" s="47">
        <v>0</v>
      </c>
      <c r="GI296" s="47">
        <v>0</v>
      </c>
      <c r="GJ296" s="47">
        <v>0</v>
      </c>
      <c r="GK296" s="47">
        <v>0</v>
      </c>
      <c r="GL296" s="47">
        <v>0</v>
      </c>
      <c r="GM296" s="47">
        <v>0</v>
      </c>
      <c r="GN296" s="47">
        <v>9.3243048953949997E-3</v>
      </c>
      <c r="GO296" s="47">
        <v>0</v>
      </c>
      <c r="GP296" s="47">
        <v>0</v>
      </c>
      <c r="GQ296" s="47">
        <v>0</v>
      </c>
      <c r="GR296" s="47">
        <v>0</v>
      </c>
      <c r="GS296" s="47">
        <v>0</v>
      </c>
      <c r="GT296" s="47">
        <v>0</v>
      </c>
      <c r="GU296" s="47">
        <v>0</v>
      </c>
      <c r="GV296" s="47">
        <v>0</v>
      </c>
      <c r="GW296" s="47">
        <v>0</v>
      </c>
      <c r="GX296" s="47">
        <v>0</v>
      </c>
      <c r="GY296" s="47">
        <v>0</v>
      </c>
      <c r="GZ296" s="47">
        <v>0</v>
      </c>
      <c r="HA296" s="47">
        <v>0</v>
      </c>
      <c r="HB296" s="47">
        <v>0</v>
      </c>
      <c r="HC296" s="47">
        <v>0</v>
      </c>
      <c r="HD296" s="47">
        <v>0</v>
      </c>
      <c r="HE296" s="47">
        <v>0</v>
      </c>
      <c r="HF296" s="47">
        <v>0</v>
      </c>
      <c r="HG296" s="47">
        <v>0</v>
      </c>
      <c r="HH296" s="47">
        <v>0</v>
      </c>
      <c r="HI296" s="47">
        <v>0</v>
      </c>
      <c r="HJ296" s="47">
        <v>0</v>
      </c>
      <c r="HK296" s="47">
        <v>0</v>
      </c>
      <c r="HL296" s="47">
        <v>0</v>
      </c>
      <c r="HM296" s="47">
        <v>0</v>
      </c>
      <c r="HN296" s="47">
        <v>0</v>
      </c>
      <c r="HO296" s="47">
        <v>0</v>
      </c>
      <c r="HP296" s="47">
        <v>2.3471379922146299E-3</v>
      </c>
      <c r="HQ296" s="47">
        <v>0.475787692958342</v>
      </c>
      <c r="HR296" s="47">
        <v>0</v>
      </c>
      <c r="HS296" s="47">
        <v>0</v>
      </c>
      <c r="HT296" s="47">
        <v>0</v>
      </c>
      <c r="HU296" s="47">
        <v>0</v>
      </c>
      <c r="HV296" s="47">
        <v>4.4758097037406403E-3</v>
      </c>
      <c r="HW296" s="47">
        <v>0</v>
      </c>
      <c r="HX296" s="47">
        <v>0</v>
      </c>
      <c r="HY296" s="47">
        <v>0</v>
      </c>
      <c r="HZ296" s="47">
        <v>0</v>
      </c>
    </row>
    <row r="297" spans="1:234" x14ac:dyDescent="0.25">
      <c r="A297" t="str">
        <f t="shared" si="4"/>
        <v>HOT_537</v>
      </c>
      <c r="B297" s="1" t="s">
        <v>1623</v>
      </c>
      <c r="C297" s="1">
        <v>0</v>
      </c>
      <c r="D297" s="1">
        <v>4.6667964878996998E-3</v>
      </c>
      <c r="E297" s="1">
        <v>0</v>
      </c>
      <c r="F297" s="1">
        <v>0</v>
      </c>
      <c r="G297" s="1">
        <v>0</v>
      </c>
      <c r="H297" s="1">
        <v>0</v>
      </c>
      <c r="I297" s="1">
        <v>7.2051882183114299E-2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5.3369804156875797E-3</v>
      </c>
      <c r="P297" s="1">
        <v>0</v>
      </c>
      <c r="Q297" s="1">
        <v>0</v>
      </c>
      <c r="R297" s="1">
        <v>1.7151668332862101E-2</v>
      </c>
      <c r="S297" s="1">
        <v>1.06988207358067E-2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2.9741093902725599E-3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4.0014460738286399E-3</v>
      </c>
      <c r="AM297" s="1">
        <v>0</v>
      </c>
      <c r="AN297" s="1">
        <v>0</v>
      </c>
      <c r="AO297" s="1">
        <v>0</v>
      </c>
      <c r="AP297" s="1">
        <v>1.8764051716000998E-2</v>
      </c>
      <c r="AQ297" s="1">
        <v>0</v>
      </c>
      <c r="AR297" s="1">
        <v>0</v>
      </c>
      <c r="AS297" s="1">
        <v>6.0926914180027799E-3</v>
      </c>
      <c r="AT297" s="1">
        <v>0</v>
      </c>
      <c r="AU297" s="1">
        <v>0</v>
      </c>
      <c r="AV297" s="1">
        <v>0</v>
      </c>
      <c r="AW297" s="1">
        <v>4.94038804277882E-3</v>
      </c>
      <c r="AX297" s="1">
        <v>0</v>
      </c>
      <c r="AY297" s="1">
        <v>4.9576403113711504E-3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3.6840780287726499E-2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6.9138664470694E-3</v>
      </c>
      <c r="CK297" s="47">
        <v>0</v>
      </c>
      <c r="CL297" s="47">
        <v>0</v>
      </c>
      <c r="CM297" s="47">
        <v>2.1826512274979799E-2</v>
      </c>
      <c r="CN297" s="47">
        <v>0</v>
      </c>
      <c r="CO297" s="47">
        <v>0</v>
      </c>
      <c r="CP297" s="47">
        <v>0</v>
      </c>
      <c r="CQ297" s="47">
        <v>3.4021016683397202E-3</v>
      </c>
      <c r="CR297" s="47">
        <v>5.73817160941724E-3</v>
      </c>
      <c r="CS297" s="47">
        <v>0</v>
      </c>
      <c r="CT297" s="47">
        <v>0</v>
      </c>
      <c r="CU297" s="47">
        <v>0</v>
      </c>
      <c r="CV297" s="47">
        <v>0</v>
      </c>
      <c r="CW297" s="47">
        <v>0</v>
      </c>
      <c r="CX297" s="47">
        <v>0</v>
      </c>
      <c r="CY297" s="47">
        <v>0</v>
      </c>
      <c r="CZ297" s="47">
        <v>0</v>
      </c>
      <c r="DA297" s="47">
        <v>0</v>
      </c>
      <c r="DB297" s="47">
        <v>0</v>
      </c>
      <c r="DC297" s="47">
        <v>0</v>
      </c>
      <c r="DD297" s="47">
        <v>0</v>
      </c>
      <c r="DE297" s="47">
        <v>0</v>
      </c>
      <c r="DF297" s="47">
        <v>0</v>
      </c>
      <c r="DG297" s="47">
        <v>0</v>
      </c>
      <c r="DH297" s="47">
        <v>0</v>
      </c>
      <c r="DI297" s="47">
        <v>0</v>
      </c>
      <c r="DJ297" s="47">
        <v>0</v>
      </c>
      <c r="DK297" s="47">
        <v>0</v>
      </c>
      <c r="DL297" s="47">
        <v>0</v>
      </c>
      <c r="DM297" s="47">
        <v>0</v>
      </c>
      <c r="DN297" s="47">
        <v>0</v>
      </c>
      <c r="DO297" s="47">
        <v>0</v>
      </c>
      <c r="DP297" s="47">
        <v>0</v>
      </c>
      <c r="DQ297" s="47">
        <v>0</v>
      </c>
      <c r="DR297" s="47">
        <v>0</v>
      </c>
      <c r="DS297" s="47">
        <v>0</v>
      </c>
      <c r="DT297" s="47">
        <v>0</v>
      </c>
      <c r="DU297" s="47">
        <v>0</v>
      </c>
      <c r="DV297" s="47">
        <v>0</v>
      </c>
      <c r="DW297" s="47">
        <v>0</v>
      </c>
      <c r="DX297" s="47">
        <v>0</v>
      </c>
      <c r="DY297" s="47">
        <v>0</v>
      </c>
      <c r="DZ297" s="47">
        <v>0</v>
      </c>
      <c r="EA297" s="47">
        <v>0</v>
      </c>
      <c r="EB297" s="47">
        <v>0</v>
      </c>
      <c r="EC297" s="47">
        <v>0</v>
      </c>
      <c r="ED297" s="47">
        <v>0</v>
      </c>
      <c r="EE297" s="47">
        <v>0</v>
      </c>
      <c r="EF297" s="47">
        <v>0</v>
      </c>
      <c r="EG297" s="47">
        <v>0</v>
      </c>
      <c r="EH297" s="47">
        <v>0</v>
      </c>
      <c r="EI297" s="47">
        <v>0</v>
      </c>
      <c r="EJ297" s="47">
        <v>0</v>
      </c>
      <c r="EK297" s="47">
        <v>0</v>
      </c>
      <c r="EL297" s="47">
        <v>0</v>
      </c>
      <c r="EM297" s="47">
        <v>0</v>
      </c>
      <c r="EN297" s="47">
        <v>0</v>
      </c>
      <c r="EO297" s="47">
        <v>0</v>
      </c>
      <c r="EP297" s="47">
        <v>0</v>
      </c>
      <c r="EQ297" s="47">
        <v>0</v>
      </c>
      <c r="ER297" s="47">
        <v>0</v>
      </c>
      <c r="ES297" s="47">
        <v>0</v>
      </c>
      <c r="ET297" s="47">
        <v>0</v>
      </c>
      <c r="EU297" s="47">
        <v>0</v>
      </c>
      <c r="EV297" s="47">
        <v>0</v>
      </c>
      <c r="EW297" s="47">
        <v>0</v>
      </c>
      <c r="EX297" s="47">
        <v>0</v>
      </c>
      <c r="EY297" s="47">
        <v>0</v>
      </c>
      <c r="EZ297" s="47">
        <v>0</v>
      </c>
      <c r="FA297" s="47">
        <v>0</v>
      </c>
      <c r="FB297" s="47">
        <v>0</v>
      </c>
      <c r="FC297" s="47">
        <v>0</v>
      </c>
      <c r="FD297" s="47">
        <v>0</v>
      </c>
      <c r="FE297" s="47">
        <v>0</v>
      </c>
      <c r="FF297" s="47">
        <v>0</v>
      </c>
      <c r="FG297" s="47">
        <v>0</v>
      </c>
      <c r="FH297" s="47">
        <v>0</v>
      </c>
      <c r="FI297" s="47">
        <v>0</v>
      </c>
      <c r="FJ297" s="47">
        <v>0</v>
      </c>
      <c r="FK297" s="47">
        <v>0</v>
      </c>
      <c r="FL297" s="47">
        <v>0</v>
      </c>
      <c r="FM297" s="47">
        <v>0</v>
      </c>
      <c r="FN297" s="47">
        <v>0</v>
      </c>
      <c r="FO297" s="47">
        <v>0</v>
      </c>
      <c r="FP297" s="47">
        <v>0</v>
      </c>
      <c r="FQ297" s="47">
        <v>0</v>
      </c>
      <c r="FR297" s="47">
        <v>0</v>
      </c>
      <c r="FS297" s="47">
        <v>0</v>
      </c>
      <c r="FT297" s="47">
        <v>0</v>
      </c>
      <c r="FU297" s="47">
        <v>0</v>
      </c>
      <c r="FV297" s="47">
        <v>0</v>
      </c>
      <c r="FW297" s="47">
        <v>0</v>
      </c>
      <c r="FX297" s="47">
        <v>0</v>
      </c>
      <c r="FY297" s="47">
        <v>0</v>
      </c>
      <c r="FZ297" s="47">
        <v>0</v>
      </c>
      <c r="GA297" s="47">
        <v>0</v>
      </c>
      <c r="GB297" s="47">
        <v>0</v>
      </c>
      <c r="GC297" s="47">
        <v>0</v>
      </c>
      <c r="GD297" s="47">
        <v>0</v>
      </c>
      <c r="GE297" s="47">
        <v>0</v>
      </c>
      <c r="GF297" s="47">
        <v>0</v>
      </c>
      <c r="GG297" s="47">
        <v>1.9155865576623999E-3</v>
      </c>
      <c r="GH297" s="47">
        <v>0</v>
      </c>
      <c r="GI297" s="47">
        <v>0</v>
      </c>
      <c r="GJ297" s="47">
        <v>0</v>
      </c>
      <c r="GK297" s="47">
        <v>0</v>
      </c>
      <c r="GL297" s="47">
        <v>0</v>
      </c>
      <c r="GM297" s="47">
        <v>0</v>
      </c>
      <c r="GN297" s="47">
        <v>0</v>
      </c>
      <c r="GO297" s="47">
        <v>0</v>
      </c>
      <c r="GP297" s="47">
        <v>0</v>
      </c>
      <c r="GQ297" s="47">
        <v>0</v>
      </c>
      <c r="GR297" s="47">
        <v>0</v>
      </c>
      <c r="GS297" s="47">
        <v>0</v>
      </c>
      <c r="GT297" s="47">
        <v>0</v>
      </c>
      <c r="GU297" s="47">
        <v>0</v>
      </c>
      <c r="GV297" s="47">
        <v>0</v>
      </c>
      <c r="GW297" s="47">
        <v>0</v>
      </c>
      <c r="GX297" s="47">
        <v>0</v>
      </c>
      <c r="GY297" s="47">
        <v>0</v>
      </c>
      <c r="GZ297" s="47">
        <v>0</v>
      </c>
      <c r="HA297" s="47">
        <v>6.2118019095427399E-2</v>
      </c>
      <c r="HB297" s="47">
        <v>1.42937611510919E-2</v>
      </c>
      <c r="HC297" s="47">
        <v>0</v>
      </c>
      <c r="HD297" s="47">
        <v>6.1041148346776802E-3</v>
      </c>
      <c r="HE297" s="47">
        <v>0</v>
      </c>
      <c r="HF297" s="47">
        <v>0</v>
      </c>
      <c r="HG297" s="47">
        <v>0</v>
      </c>
      <c r="HH297" s="47">
        <v>0</v>
      </c>
      <c r="HI297" s="47">
        <v>0</v>
      </c>
      <c r="HJ297" s="47">
        <v>1.46763656083149E-3</v>
      </c>
      <c r="HK297" s="47">
        <v>0</v>
      </c>
      <c r="HL297" s="47">
        <v>0</v>
      </c>
      <c r="HM297" s="47">
        <v>0</v>
      </c>
      <c r="HN297" s="47">
        <v>0</v>
      </c>
      <c r="HO297" s="47">
        <v>0</v>
      </c>
      <c r="HP297" s="47">
        <v>2.0118325647553999E-3</v>
      </c>
      <c r="HQ297" s="47">
        <v>0</v>
      </c>
      <c r="HR297" s="47">
        <v>0</v>
      </c>
      <c r="HS297" s="47">
        <v>3.4618106649641398E-3</v>
      </c>
      <c r="HT297" s="47">
        <v>0</v>
      </c>
      <c r="HU297" s="47">
        <v>0</v>
      </c>
      <c r="HV297" s="47">
        <v>0</v>
      </c>
      <c r="HW297" s="47">
        <v>0</v>
      </c>
      <c r="HX297" s="47">
        <v>0</v>
      </c>
      <c r="HY297" s="47">
        <v>5.8940061821395598E-3</v>
      </c>
      <c r="HZ297" s="47">
        <v>0</v>
      </c>
    </row>
    <row r="298" spans="1:234" x14ac:dyDescent="0.25">
      <c r="A298" t="str">
        <f t="shared" si="4"/>
        <v>HOT_538</v>
      </c>
      <c r="B298" s="1" t="s">
        <v>1624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4.1636997201287499E-3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47">
        <v>0</v>
      </c>
      <c r="CL298" s="47">
        <v>0</v>
      </c>
      <c r="CM298" s="47">
        <v>0</v>
      </c>
      <c r="CN298" s="47">
        <v>0</v>
      </c>
      <c r="CO298" s="47">
        <v>0</v>
      </c>
      <c r="CP298" s="47">
        <v>0</v>
      </c>
      <c r="CQ298" s="47">
        <v>0</v>
      </c>
      <c r="CR298" s="47">
        <v>0</v>
      </c>
      <c r="CS298" s="47">
        <v>0</v>
      </c>
      <c r="CT298" s="47">
        <v>2.2788838337097501E-2</v>
      </c>
      <c r="CU298" s="47">
        <v>0</v>
      </c>
      <c r="CV298" s="47">
        <v>0</v>
      </c>
      <c r="CW298" s="47">
        <v>0</v>
      </c>
      <c r="CX298" s="47">
        <v>0</v>
      </c>
      <c r="CY298" s="47">
        <v>0</v>
      </c>
      <c r="CZ298" s="47">
        <v>0</v>
      </c>
      <c r="DA298" s="47">
        <v>0</v>
      </c>
      <c r="DB298" s="47">
        <v>0</v>
      </c>
      <c r="DC298" s="47">
        <v>0</v>
      </c>
      <c r="DD298" s="47">
        <v>0</v>
      </c>
      <c r="DE298" s="47">
        <v>0</v>
      </c>
      <c r="DF298" s="47">
        <v>0</v>
      </c>
      <c r="DG298" s="47">
        <v>0</v>
      </c>
      <c r="DH298" s="47">
        <v>0</v>
      </c>
      <c r="DI298" s="47">
        <v>0</v>
      </c>
      <c r="DJ298" s="47">
        <v>0</v>
      </c>
      <c r="DK298" s="47">
        <v>0</v>
      </c>
      <c r="DL298" s="47">
        <v>0</v>
      </c>
      <c r="DM298" s="47">
        <v>0</v>
      </c>
      <c r="DN298" s="47">
        <v>0</v>
      </c>
      <c r="DO298" s="47">
        <v>1.24485143174032E-2</v>
      </c>
      <c r="DP298" s="47">
        <v>0</v>
      </c>
      <c r="DQ298" s="47">
        <v>0</v>
      </c>
      <c r="DR298" s="47">
        <v>0</v>
      </c>
      <c r="DS298" s="47">
        <v>0</v>
      </c>
      <c r="DT298" s="47">
        <v>0</v>
      </c>
      <c r="DU298" s="47">
        <v>0</v>
      </c>
      <c r="DV298" s="47">
        <v>0</v>
      </c>
      <c r="DW298" s="47">
        <v>0</v>
      </c>
      <c r="DX298" s="47">
        <v>0</v>
      </c>
      <c r="DY298" s="47">
        <v>0</v>
      </c>
      <c r="DZ298" s="47">
        <v>0</v>
      </c>
      <c r="EA298" s="47">
        <v>0</v>
      </c>
      <c r="EB298" s="47">
        <v>0</v>
      </c>
      <c r="EC298" s="47">
        <v>0</v>
      </c>
      <c r="ED298" s="47">
        <v>0</v>
      </c>
      <c r="EE298" s="47">
        <v>0</v>
      </c>
      <c r="EF298" s="47">
        <v>0</v>
      </c>
      <c r="EG298" s="47">
        <v>0</v>
      </c>
      <c r="EH298" s="47">
        <v>0</v>
      </c>
      <c r="EI298" s="47">
        <v>0</v>
      </c>
      <c r="EJ298" s="47">
        <v>0</v>
      </c>
      <c r="EK298" s="47">
        <v>0</v>
      </c>
      <c r="EL298" s="47">
        <v>0</v>
      </c>
      <c r="EM298" s="47">
        <v>0</v>
      </c>
      <c r="EN298" s="47">
        <v>0</v>
      </c>
      <c r="EO298" s="47">
        <v>0</v>
      </c>
      <c r="EP298" s="47">
        <v>0</v>
      </c>
      <c r="EQ298" s="47">
        <v>0</v>
      </c>
      <c r="ER298" s="47">
        <v>0</v>
      </c>
      <c r="ES298" s="47">
        <v>0</v>
      </c>
      <c r="ET298" s="47">
        <v>0</v>
      </c>
      <c r="EU298" s="47">
        <v>0</v>
      </c>
      <c r="EV298" s="47">
        <v>4.0623297852758998E-2</v>
      </c>
      <c r="EW298" s="47">
        <v>0.17623911327170699</v>
      </c>
      <c r="EX298" s="47">
        <v>1.8754363529056399E-2</v>
      </c>
      <c r="EY298" s="47">
        <v>0</v>
      </c>
      <c r="EZ298" s="47">
        <v>0</v>
      </c>
      <c r="FA298" s="47">
        <v>0</v>
      </c>
      <c r="FB298" s="47">
        <v>0</v>
      </c>
      <c r="FC298" s="47">
        <v>0</v>
      </c>
      <c r="FD298" s="47">
        <v>0</v>
      </c>
      <c r="FE298" s="47">
        <v>0</v>
      </c>
      <c r="FF298" s="47">
        <v>0</v>
      </c>
      <c r="FG298" s="47">
        <v>0</v>
      </c>
      <c r="FH298" s="47">
        <v>0</v>
      </c>
      <c r="FI298" s="47">
        <v>0</v>
      </c>
      <c r="FJ298" s="47">
        <v>0</v>
      </c>
      <c r="FK298" s="47">
        <v>0</v>
      </c>
      <c r="FL298" s="47">
        <v>7.40410475909733E-3</v>
      </c>
      <c r="FM298" s="47">
        <v>0</v>
      </c>
      <c r="FN298" s="47">
        <v>0</v>
      </c>
      <c r="FO298" s="47">
        <v>0</v>
      </c>
      <c r="FP298" s="47">
        <v>0</v>
      </c>
      <c r="FQ298" s="47">
        <v>0</v>
      </c>
      <c r="FR298" s="47">
        <v>0</v>
      </c>
      <c r="FS298" s="47">
        <v>0</v>
      </c>
      <c r="FT298" s="47">
        <v>0</v>
      </c>
      <c r="FU298" s="47">
        <v>0</v>
      </c>
      <c r="FV298" s="47">
        <v>0</v>
      </c>
      <c r="FW298" s="47">
        <v>0</v>
      </c>
      <c r="FX298" s="47">
        <v>0</v>
      </c>
      <c r="FY298" s="47">
        <v>0</v>
      </c>
      <c r="FZ298" s="47">
        <v>0</v>
      </c>
      <c r="GA298" s="47">
        <v>0</v>
      </c>
      <c r="GB298" s="47">
        <v>0</v>
      </c>
      <c r="GC298" s="47">
        <v>0</v>
      </c>
      <c r="GD298" s="47">
        <v>0</v>
      </c>
      <c r="GE298" s="47">
        <v>0</v>
      </c>
      <c r="GF298" s="47">
        <v>0</v>
      </c>
      <c r="GG298" s="47">
        <v>0</v>
      </c>
      <c r="GH298" s="47">
        <v>0</v>
      </c>
      <c r="GI298" s="47">
        <v>1.4920577482070299E-2</v>
      </c>
      <c r="GJ298" s="47">
        <v>0</v>
      </c>
      <c r="GK298" s="47">
        <v>0</v>
      </c>
      <c r="GL298" s="47">
        <v>0</v>
      </c>
      <c r="GM298" s="47">
        <v>0</v>
      </c>
      <c r="GN298" s="47">
        <v>0</v>
      </c>
      <c r="GO298" s="47">
        <v>0</v>
      </c>
      <c r="GP298" s="47">
        <v>0</v>
      </c>
      <c r="GQ298" s="47">
        <v>4.8540810872035003E-2</v>
      </c>
      <c r="GR298" s="47">
        <v>0</v>
      </c>
      <c r="GS298" s="47">
        <v>1.34285126020472E-2</v>
      </c>
      <c r="GT298" s="47">
        <v>0</v>
      </c>
      <c r="GU298" s="47">
        <v>0</v>
      </c>
      <c r="GV298" s="47">
        <v>0</v>
      </c>
      <c r="GW298" s="47">
        <v>0</v>
      </c>
      <c r="GX298" s="47">
        <v>0</v>
      </c>
      <c r="GY298" s="47">
        <v>0</v>
      </c>
      <c r="GZ298" s="47">
        <v>0</v>
      </c>
      <c r="HA298" s="47">
        <v>0</v>
      </c>
      <c r="HB298" s="47">
        <v>0</v>
      </c>
      <c r="HC298" s="47">
        <v>0</v>
      </c>
      <c r="HD298" s="47">
        <v>0</v>
      </c>
      <c r="HE298" s="47">
        <v>0</v>
      </c>
      <c r="HF298" s="47">
        <v>0</v>
      </c>
      <c r="HG298" s="47">
        <v>0</v>
      </c>
      <c r="HH298" s="47">
        <v>0</v>
      </c>
      <c r="HI298" s="47">
        <v>0</v>
      </c>
      <c r="HJ298" s="47">
        <v>0</v>
      </c>
      <c r="HK298" s="47">
        <v>0</v>
      </c>
      <c r="HL298" s="47">
        <v>0</v>
      </c>
      <c r="HM298" s="47">
        <v>0</v>
      </c>
      <c r="HN298" s="47">
        <v>0.160931368708462</v>
      </c>
      <c r="HO298" s="47">
        <v>0</v>
      </c>
      <c r="HP298" s="47">
        <v>0</v>
      </c>
      <c r="HQ298" s="47">
        <v>0</v>
      </c>
      <c r="HR298" s="47">
        <v>0</v>
      </c>
      <c r="HS298" s="47">
        <v>0</v>
      </c>
      <c r="HT298" s="47">
        <v>0</v>
      </c>
      <c r="HU298" s="47">
        <v>0</v>
      </c>
      <c r="HV298" s="47">
        <v>0</v>
      </c>
      <c r="HW298" s="47">
        <v>0</v>
      </c>
      <c r="HX298" s="47">
        <v>0</v>
      </c>
      <c r="HY298" s="47">
        <v>0</v>
      </c>
      <c r="HZ298" s="47">
        <v>0</v>
      </c>
    </row>
    <row r="299" spans="1:234" x14ac:dyDescent="0.25">
      <c r="A299" t="str">
        <f t="shared" si="4"/>
        <v>HOT_540</v>
      </c>
      <c r="B299" s="1" t="s">
        <v>1625</v>
      </c>
      <c r="C299" s="1">
        <v>1.5032100552582099E-2</v>
      </c>
      <c r="D299" s="1">
        <v>0</v>
      </c>
      <c r="E299" s="1">
        <v>0</v>
      </c>
      <c r="F299" s="1">
        <v>0</v>
      </c>
      <c r="G299" s="1">
        <v>0</v>
      </c>
      <c r="H299" s="1">
        <v>6.1134022972670399E-2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1.99544081554523E-2</v>
      </c>
      <c r="U299" s="1">
        <v>0</v>
      </c>
      <c r="V299" s="1">
        <v>5.3655506013051003E-2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3.2024032007176698E-2</v>
      </c>
      <c r="AG299" s="1">
        <v>2.7138278250705299E-2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4.2416401816633899E-2</v>
      </c>
      <c r="AN299" s="1">
        <v>0</v>
      </c>
      <c r="AO299" s="1">
        <v>0.208528609233124</v>
      </c>
      <c r="AP299" s="1">
        <v>0</v>
      </c>
      <c r="AQ299" s="1">
        <v>0</v>
      </c>
      <c r="AR299" s="1">
        <v>0</v>
      </c>
      <c r="AS299" s="1">
        <v>0</v>
      </c>
      <c r="AT299" s="1">
        <v>6.9394995335479203E-3</v>
      </c>
      <c r="AU299" s="1">
        <v>0.98359973215555796</v>
      </c>
      <c r="AV299" s="1">
        <v>0</v>
      </c>
      <c r="AW299" s="1">
        <v>2.30551441996345E-2</v>
      </c>
      <c r="AX299" s="1">
        <v>5.9099746277538397E-2</v>
      </c>
      <c r="AY299" s="1">
        <v>2.3135654786398702E-2</v>
      </c>
      <c r="AZ299" s="1">
        <v>0</v>
      </c>
      <c r="BA299" s="1">
        <v>2.3323807516792298E-2</v>
      </c>
      <c r="BB299" s="1">
        <v>0</v>
      </c>
      <c r="BC299" s="1">
        <v>0</v>
      </c>
      <c r="BD299" s="1">
        <v>0</v>
      </c>
      <c r="BE299" s="1">
        <v>0</v>
      </c>
      <c r="BF299" s="1">
        <v>0.18700495217670801</v>
      </c>
      <c r="BG299" s="1">
        <v>0</v>
      </c>
      <c r="BH299" s="1">
        <v>8.5961820671361794E-2</v>
      </c>
      <c r="BI299" s="1">
        <v>0</v>
      </c>
      <c r="BJ299" s="1">
        <v>0</v>
      </c>
      <c r="BK299" s="1">
        <v>7.7194299367978701E-3</v>
      </c>
      <c r="BL299" s="1">
        <v>0</v>
      </c>
      <c r="BM299" s="1">
        <v>0</v>
      </c>
      <c r="BN299" s="1">
        <v>1.37685775431535E-2</v>
      </c>
      <c r="BO299" s="1">
        <v>0</v>
      </c>
      <c r="BP299" s="1">
        <v>1.05925409848453E-2</v>
      </c>
      <c r="BQ299" s="1">
        <v>0</v>
      </c>
      <c r="BR299" s="1">
        <v>0</v>
      </c>
      <c r="BS299" s="1">
        <v>0</v>
      </c>
      <c r="BT299" s="1">
        <v>6.9748570520301298E-2</v>
      </c>
      <c r="BU299" s="1">
        <v>0</v>
      </c>
      <c r="BV299" s="1">
        <v>0</v>
      </c>
      <c r="BW299" s="1">
        <v>0</v>
      </c>
      <c r="BX299" s="1">
        <v>1.32145859342775E-2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1.43793082862732E-2</v>
      </c>
      <c r="CF299" s="1">
        <v>0</v>
      </c>
      <c r="CG299" s="1">
        <v>6.1173727963143902E-2</v>
      </c>
      <c r="CH299" s="1">
        <v>0</v>
      </c>
      <c r="CI299" s="1">
        <v>0</v>
      </c>
      <c r="CJ299" s="1">
        <v>0</v>
      </c>
      <c r="CK299" s="47">
        <v>0</v>
      </c>
      <c r="CL299" s="47">
        <v>0</v>
      </c>
      <c r="CM299" s="47">
        <v>0.101857057283239</v>
      </c>
      <c r="CN299" s="47">
        <v>0</v>
      </c>
      <c r="CO299" s="47">
        <v>0.21754543203263599</v>
      </c>
      <c r="CP299" s="47">
        <v>0</v>
      </c>
      <c r="CQ299" s="47">
        <v>0</v>
      </c>
      <c r="CR299" s="47">
        <v>0</v>
      </c>
      <c r="CS299" s="47">
        <v>0</v>
      </c>
      <c r="CT299" s="47">
        <v>0</v>
      </c>
      <c r="CU299" s="47">
        <v>4.1743094700509999E-2</v>
      </c>
      <c r="CV299" s="47">
        <v>0</v>
      </c>
      <c r="CW299" s="47">
        <v>0.222538098850801</v>
      </c>
      <c r="CX299" s="47">
        <v>0</v>
      </c>
      <c r="CY299" s="47">
        <v>1.32142076347657E-2</v>
      </c>
      <c r="CZ299" s="47">
        <v>3.4070708259635298E-2</v>
      </c>
      <c r="DA299" s="47">
        <v>0</v>
      </c>
      <c r="DB299" s="47">
        <v>0</v>
      </c>
      <c r="DC299" s="47">
        <v>0.81425299279478502</v>
      </c>
      <c r="DD299" s="47">
        <v>0</v>
      </c>
      <c r="DE299" s="47">
        <v>0</v>
      </c>
      <c r="DF299" s="47">
        <v>9.3757086545071297E-2</v>
      </c>
      <c r="DG299" s="47">
        <v>0.122762698947007</v>
      </c>
      <c r="DH299" s="47">
        <v>0.54921034536148905</v>
      </c>
      <c r="DI299" s="47">
        <v>0.17162974325708499</v>
      </c>
      <c r="DJ299" s="47">
        <v>0</v>
      </c>
      <c r="DK299" s="47">
        <v>0</v>
      </c>
      <c r="DL299" s="47">
        <v>0</v>
      </c>
      <c r="DM299" s="47">
        <v>9.2479687986501604E-3</v>
      </c>
      <c r="DN299" s="47">
        <v>0.25944474291795</v>
      </c>
      <c r="DO299" s="47">
        <v>0</v>
      </c>
      <c r="DP299" s="47">
        <v>0</v>
      </c>
      <c r="DQ299" s="47">
        <v>0.102653118476946</v>
      </c>
      <c r="DR299" s="47">
        <v>0</v>
      </c>
      <c r="DS299" s="47">
        <v>0.185033602976967</v>
      </c>
      <c r="DT299" s="47">
        <v>1.5691667987970099</v>
      </c>
      <c r="DU299" s="47">
        <v>0.52599053994353995</v>
      </c>
      <c r="DV299" s="47">
        <v>0.14679389325041001</v>
      </c>
      <c r="DW299" s="47">
        <v>0.109295589922947</v>
      </c>
      <c r="DX299" s="47">
        <v>0</v>
      </c>
      <c r="DY299" s="47">
        <v>0</v>
      </c>
      <c r="DZ299" s="47">
        <v>0</v>
      </c>
      <c r="EA299" s="47">
        <v>0</v>
      </c>
      <c r="EB299" s="47">
        <v>0</v>
      </c>
      <c r="EC299" s="47">
        <v>0</v>
      </c>
      <c r="ED299" s="47">
        <v>8.93791552265253E-2</v>
      </c>
      <c r="EE299" s="47">
        <v>2.6891857037727299E-2</v>
      </c>
      <c r="EF299" s="47">
        <v>3.6986107940929498E-2</v>
      </c>
      <c r="EG299" s="47">
        <v>0</v>
      </c>
      <c r="EH299" s="47">
        <v>0</v>
      </c>
      <c r="EI299" s="47">
        <v>0.12099945550245</v>
      </c>
      <c r="EJ299" s="47">
        <v>0</v>
      </c>
      <c r="EK299" s="47">
        <v>0</v>
      </c>
      <c r="EL299" s="47">
        <v>0</v>
      </c>
      <c r="EM299" s="47">
        <v>0</v>
      </c>
      <c r="EN299" s="47">
        <v>0</v>
      </c>
      <c r="EO299" s="47">
        <v>3.01333273362898E-2</v>
      </c>
      <c r="EP299" s="47">
        <v>0</v>
      </c>
      <c r="EQ299" s="47">
        <v>0</v>
      </c>
      <c r="ER299" s="47">
        <v>0</v>
      </c>
      <c r="ES299" s="47">
        <v>0</v>
      </c>
      <c r="ET299" s="47">
        <v>1.86778885400526E-2</v>
      </c>
      <c r="EU299" s="47">
        <v>3.1304732141510798E-2</v>
      </c>
      <c r="EV299" s="47">
        <v>0.152337366947846</v>
      </c>
      <c r="EW299" s="47">
        <v>0</v>
      </c>
      <c r="EX299" s="47">
        <v>0</v>
      </c>
      <c r="EY299" s="47">
        <v>0</v>
      </c>
      <c r="EZ299" s="47">
        <v>0</v>
      </c>
      <c r="FA299" s="47">
        <v>0</v>
      </c>
      <c r="FB299" s="47">
        <v>0</v>
      </c>
      <c r="FC299" s="47">
        <v>0.25829149085403202</v>
      </c>
      <c r="FD299" s="47">
        <v>0</v>
      </c>
      <c r="FE299" s="47">
        <v>0</v>
      </c>
      <c r="FF299" s="47">
        <v>0.169280687926357</v>
      </c>
      <c r="FG299" s="47">
        <v>0</v>
      </c>
      <c r="FH299" s="47">
        <v>4.2973229784641701E-2</v>
      </c>
      <c r="FI299" s="47">
        <v>0</v>
      </c>
      <c r="FJ299" s="47">
        <v>0</v>
      </c>
      <c r="FK299" s="47">
        <v>0</v>
      </c>
      <c r="FL299" s="47">
        <v>2.4680349196991101E-2</v>
      </c>
      <c r="FM299" s="47">
        <v>9.1062796883456993</v>
      </c>
      <c r="FN299" s="47">
        <v>0</v>
      </c>
      <c r="FO299" s="47">
        <v>3.8495194520585703E-2</v>
      </c>
      <c r="FP299" s="47">
        <v>0</v>
      </c>
      <c r="FQ299" s="47">
        <v>0</v>
      </c>
      <c r="FR299" s="47">
        <v>7.5509310297959698E-3</v>
      </c>
      <c r="FS299" s="47">
        <v>5.5469564321411501E-2</v>
      </c>
      <c r="FT299" s="47">
        <v>0</v>
      </c>
      <c r="FU299" s="47">
        <v>0</v>
      </c>
      <c r="FV299" s="47">
        <v>0</v>
      </c>
      <c r="FW299" s="47">
        <v>0</v>
      </c>
      <c r="FX299" s="47">
        <v>0</v>
      </c>
      <c r="FY299" s="47">
        <v>0</v>
      </c>
      <c r="FZ299" s="47">
        <v>0</v>
      </c>
      <c r="GA299" s="47">
        <v>0.289035584599387</v>
      </c>
      <c r="GB299" s="47">
        <v>7.8968202068717996</v>
      </c>
      <c r="GC299" s="47">
        <v>0.14303495513599401</v>
      </c>
      <c r="GD299" s="47">
        <v>0.37451847624482798</v>
      </c>
      <c r="GE299" s="47">
        <v>0.57935137351981303</v>
      </c>
      <c r="GF299" s="47">
        <v>0.64877527686804504</v>
      </c>
      <c r="GG299" s="47">
        <v>0.40674287907698298</v>
      </c>
      <c r="GH299" s="47">
        <v>0</v>
      </c>
      <c r="GI299" s="47">
        <v>2.4867629136783899E-2</v>
      </c>
      <c r="GJ299" s="47">
        <v>3.7344494107748302E-2</v>
      </c>
      <c r="GK299" s="47">
        <v>0</v>
      </c>
      <c r="GL299" s="47">
        <v>0</v>
      </c>
      <c r="GM299" s="47">
        <v>0</v>
      </c>
      <c r="GN299" s="47">
        <v>0</v>
      </c>
      <c r="GO299" s="47">
        <v>2.1504499642516901E-2</v>
      </c>
      <c r="GP299" s="47">
        <v>0</v>
      </c>
      <c r="GQ299" s="47">
        <v>0.202253378633479</v>
      </c>
      <c r="GR299" s="47">
        <v>0</v>
      </c>
      <c r="GS299" s="47">
        <v>0</v>
      </c>
      <c r="GT299" s="47">
        <v>0</v>
      </c>
      <c r="GU299" s="47">
        <v>0</v>
      </c>
      <c r="GV299" s="47">
        <v>0</v>
      </c>
      <c r="GW299" s="47">
        <v>0</v>
      </c>
      <c r="GX299" s="47">
        <v>0</v>
      </c>
      <c r="GY299" s="47">
        <v>0</v>
      </c>
      <c r="GZ299" s="47">
        <v>0.126448644149741</v>
      </c>
      <c r="HA299" s="47">
        <v>0</v>
      </c>
      <c r="HB299" s="47">
        <v>0</v>
      </c>
      <c r="HC299" s="47">
        <v>0</v>
      </c>
      <c r="HD299" s="47">
        <v>0</v>
      </c>
      <c r="HE299" s="47">
        <v>0</v>
      </c>
      <c r="HF299" s="47">
        <v>5.1413667902297101E-2</v>
      </c>
      <c r="HG299" s="47">
        <v>0</v>
      </c>
      <c r="HH299" s="47">
        <v>6.0868374314415601E-2</v>
      </c>
      <c r="HI299" s="47">
        <v>0</v>
      </c>
      <c r="HJ299" s="47">
        <v>0</v>
      </c>
      <c r="HK299" s="47">
        <v>0.159837422507392</v>
      </c>
      <c r="HL299" s="47">
        <v>0</v>
      </c>
      <c r="HM299" s="47">
        <v>0</v>
      </c>
      <c r="HN299" s="47">
        <v>0</v>
      </c>
      <c r="HO299" s="47">
        <v>0</v>
      </c>
      <c r="HP299" s="47">
        <v>1.40828279532878E-2</v>
      </c>
      <c r="HQ299" s="47">
        <v>0</v>
      </c>
      <c r="HR299" s="47">
        <v>0</v>
      </c>
      <c r="HS299" s="47">
        <v>0</v>
      </c>
      <c r="HT299" s="47">
        <v>0</v>
      </c>
      <c r="HU299" s="47">
        <v>0</v>
      </c>
      <c r="HV299" s="47">
        <v>0</v>
      </c>
      <c r="HW299" s="47">
        <v>0</v>
      </c>
      <c r="HX299" s="47">
        <v>0</v>
      </c>
      <c r="HY299" s="47">
        <v>0</v>
      </c>
      <c r="HZ299" s="47">
        <v>0</v>
      </c>
    </row>
    <row r="300" spans="1:234" x14ac:dyDescent="0.25">
      <c r="A300" t="str">
        <f t="shared" si="4"/>
        <v>HOT_541</v>
      </c>
      <c r="B300" s="1" t="s">
        <v>2718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47">
        <v>0</v>
      </c>
      <c r="CL300" s="47">
        <v>0</v>
      </c>
      <c r="CM300" s="47">
        <v>0</v>
      </c>
      <c r="CN300" s="47">
        <v>0</v>
      </c>
      <c r="CO300" s="47">
        <v>0</v>
      </c>
      <c r="CP300" s="47">
        <v>0</v>
      </c>
      <c r="CQ300" s="47">
        <v>0</v>
      </c>
      <c r="CR300" s="47">
        <v>0</v>
      </c>
      <c r="CS300" s="47">
        <v>0</v>
      </c>
      <c r="CT300" s="47">
        <v>0</v>
      </c>
      <c r="CU300" s="47">
        <v>0</v>
      </c>
      <c r="CV300" s="47">
        <v>0</v>
      </c>
      <c r="CW300" s="47">
        <v>0</v>
      </c>
      <c r="CX300" s="47">
        <v>0</v>
      </c>
      <c r="CY300" s="47">
        <v>0</v>
      </c>
      <c r="CZ300" s="47">
        <v>0</v>
      </c>
      <c r="DA300" s="47">
        <v>0</v>
      </c>
      <c r="DB300" s="47">
        <v>0</v>
      </c>
      <c r="DC300" s="47">
        <v>0</v>
      </c>
      <c r="DD300" s="47">
        <v>0</v>
      </c>
      <c r="DE300" s="47">
        <v>0</v>
      </c>
      <c r="DF300" s="47">
        <v>0</v>
      </c>
      <c r="DG300" s="47">
        <v>0</v>
      </c>
      <c r="DH300" s="47">
        <v>1.9614655191481801E-2</v>
      </c>
      <c r="DI300" s="47">
        <v>0</v>
      </c>
      <c r="DJ300" s="47">
        <v>0.34804803062822698</v>
      </c>
      <c r="DK300" s="47">
        <v>0.52696959504575902</v>
      </c>
      <c r="DL300" s="47">
        <v>0.70346259923847398</v>
      </c>
      <c r="DM300" s="47">
        <v>0.29131101715747998</v>
      </c>
      <c r="DN300" s="47">
        <v>6.8676549595927894E-2</v>
      </c>
      <c r="DO300" s="47">
        <v>0</v>
      </c>
      <c r="DP300" s="47">
        <v>0</v>
      </c>
      <c r="DQ300" s="47">
        <v>0</v>
      </c>
      <c r="DR300" s="47">
        <v>0</v>
      </c>
      <c r="DS300" s="47">
        <v>0</v>
      </c>
      <c r="DT300" s="47">
        <v>3.1383335975940202E-2</v>
      </c>
      <c r="DU300" s="47">
        <v>0</v>
      </c>
      <c r="DV300" s="47">
        <v>0</v>
      </c>
      <c r="DW300" s="47">
        <v>0</v>
      </c>
      <c r="DX300" s="47">
        <v>0</v>
      </c>
      <c r="DY300" s="47">
        <v>0</v>
      </c>
      <c r="DZ300" s="47">
        <v>0</v>
      </c>
      <c r="EA300" s="47">
        <v>0</v>
      </c>
      <c r="EB300" s="47">
        <v>0</v>
      </c>
      <c r="EC300" s="47">
        <v>0</v>
      </c>
      <c r="ED300" s="47">
        <v>0</v>
      </c>
      <c r="EE300" s="47">
        <v>0</v>
      </c>
      <c r="EF300" s="47">
        <v>0</v>
      </c>
      <c r="EG300" s="47">
        <v>0</v>
      </c>
      <c r="EH300" s="47">
        <v>0</v>
      </c>
      <c r="EI300" s="47">
        <v>0</v>
      </c>
      <c r="EJ300" s="47">
        <v>0</v>
      </c>
      <c r="EK300" s="47">
        <v>0</v>
      </c>
      <c r="EL300" s="47">
        <v>0</v>
      </c>
      <c r="EM300" s="47">
        <v>0</v>
      </c>
      <c r="EN300" s="47">
        <v>0</v>
      </c>
      <c r="EO300" s="47">
        <v>0</v>
      </c>
      <c r="EP300" s="47">
        <v>0</v>
      </c>
      <c r="EQ300" s="47">
        <v>0</v>
      </c>
      <c r="ER300" s="47">
        <v>0</v>
      </c>
      <c r="ES300" s="47">
        <v>0</v>
      </c>
      <c r="ET300" s="47">
        <v>0</v>
      </c>
      <c r="EU300" s="47">
        <v>7.8261830353776995E-3</v>
      </c>
      <c r="EV300" s="47">
        <v>0</v>
      </c>
      <c r="EW300" s="47">
        <v>0</v>
      </c>
      <c r="EX300" s="47">
        <v>0</v>
      </c>
      <c r="EY300" s="47">
        <v>0</v>
      </c>
      <c r="EZ300" s="47">
        <v>0</v>
      </c>
      <c r="FA300" s="47">
        <v>0</v>
      </c>
      <c r="FB300" s="47">
        <v>0</v>
      </c>
      <c r="FC300" s="47">
        <v>0</v>
      </c>
      <c r="FD300" s="47">
        <v>0</v>
      </c>
      <c r="FE300" s="47">
        <v>0</v>
      </c>
      <c r="FF300" s="47">
        <v>0</v>
      </c>
      <c r="FG300" s="47">
        <v>0</v>
      </c>
      <c r="FH300" s="47">
        <v>0</v>
      </c>
      <c r="FI300" s="47">
        <v>0</v>
      </c>
      <c r="FJ300" s="47">
        <v>0</v>
      </c>
      <c r="FK300" s="47">
        <v>0</v>
      </c>
      <c r="FL300" s="47">
        <v>0</v>
      </c>
      <c r="FM300" s="47">
        <v>0</v>
      </c>
      <c r="FN300" s="47">
        <v>0</v>
      </c>
      <c r="FO300" s="47">
        <v>0</v>
      </c>
      <c r="FP300" s="47">
        <v>0</v>
      </c>
      <c r="FQ300" s="47">
        <v>0</v>
      </c>
      <c r="FR300" s="47">
        <v>0</v>
      </c>
      <c r="FS300" s="47">
        <v>0</v>
      </c>
      <c r="FT300" s="47">
        <v>0</v>
      </c>
      <c r="FU300" s="47">
        <v>0</v>
      </c>
      <c r="FV300" s="47">
        <v>0</v>
      </c>
      <c r="FW300" s="47">
        <v>0</v>
      </c>
      <c r="FX300" s="47">
        <v>0</v>
      </c>
      <c r="FY300" s="47">
        <v>0</v>
      </c>
      <c r="FZ300" s="47">
        <v>0</v>
      </c>
      <c r="GA300" s="47">
        <v>0</v>
      </c>
      <c r="GB300" s="47">
        <v>0</v>
      </c>
      <c r="GC300" s="47">
        <v>0</v>
      </c>
      <c r="GD300" s="47">
        <v>0</v>
      </c>
      <c r="GE300" s="47">
        <v>0</v>
      </c>
      <c r="GF300" s="47">
        <v>0</v>
      </c>
      <c r="GG300" s="47">
        <v>0</v>
      </c>
      <c r="GH300" s="47">
        <v>0</v>
      </c>
      <c r="GI300" s="47">
        <v>0</v>
      </c>
      <c r="GJ300" s="47">
        <v>0</v>
      </c>
      <c r="GK300" s="47">
        <v>5.5485002239899502E-2</v>
      </c>
      <c r="GL300" s="47">
        <v>0</v>
      </c>
      <c r="GM300" s="47">
        <v>0</v>
      </c>
      <c r="GN300" s="47">
        <v>0</v>
      </c>
      <c r="GO300" s="47">
        <v>0</v>
      </c>
      <c r="GP300" s="47">
        <v>0</v>
      </c>
      <c r="GQ300" s="47">
        <v>0</v>
      </c>
      <c r="GR300" s="47">
        <v>0</v>
      </c>
      <c r="GS300" s="47">
        <v>0</v>
      </c>
      <c r="GT300" s="47">
        <v>0</v>
      </c>
      <c r="GU300" s="47">
        <v>0</v>
      </c>
      <c r="GV300" s="47">
        <v>0</v>
      </c>
      <c r="GW300" s="47">
        <v>0</v>
      </c>
      <c r="GX300" s="47">
        <v>0</v>
      </c>
      <c r="GY300" s="47">
        <v>0</v>
      </c>
      <c r="GZ300" s="47">
        <v>0</v>
      </c>
      <c r="HA300" s="47">
        <v>0</v>
      </c>
      <c r="HB300" s="47">
        <v>0</v>
      </c>
      <c r="HC300" s="47">
        <v>0</v>
      </c>
      <c r="HD300" s="47">
        <v>0</v>
      </c>
      <c r="HE300" s="47">
        <v>0</v>
      </c>
      <c r="HF300" s="47">
        <v>0</v>
      </c>
      <c r="HG300" s="47">
        <v>0.36184971667413401</v>
      </c>
      <c r="HH300" s="47">
        <v>4.5651280735811699E-2</v>
      </c>
      <c r="HI300" s="47">
        <v>0</v>
      </c>
      <c r="HJ300" s="47">
        <v>0</v>
      </c>
      <c r="HK300" s="47">
        <v>0</v>
      </c>
      <c r="HL300" s="47">
        <v>0</v>
      </c>
      <c r="HM300" s="47">
        <v>0</v>
      </c>
      <c r="HN300" s="47">
        <v>0</v>
      </c>
      <c r="HO300" s="47">
        <v>0</v>
      </c>
      <c r="HP300" s="47">
        <v>0</v>
      </c>
      <c r="HQ300" s="47">
        <v>0</v>
      </c>
      <c r="HR300" s="47">
        <v>0</v>
      </c>
      <c r="HS300" s="47">
        <v>0</v>
      </c>
      <c r="HT300" s="47">
        <v>0</v>
      </c>
      <c r="HU300" s="47">
        <v>0</v>
      </c>
      <c r="HV300" s="47">
        <v>0</v>
      </c>
      <c r="HW300" s="47">
        <v>0</v>
      </c>
      <c r="HX300" s="47">
        <v>0</v>
      </c>
      <c r="HY300" s="47">
        <v>0</v>
      </c>
      <c r="HZ300" s="47">
        <v>0</v>
      </c>
    </row>
    <row r="301" spans="1:234" x14ac:dyDescent="0.25">
      <c r="A301" t="str">
        <f t="shared" si="4"/>
        <v>HOT_544</v>
      </c>
      <c r="B301" s="1" t="s">
        <v>1627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0.12609079382044999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4.2511008107324999E-2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5.2046246501609404E-3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1.7492855637594298E-2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3.6297798847114399E-2</v>
      </c>
      <c r="CK301" s="47">
        <v>0</v>
      </c>
      <c r="CL301" s="47">
        <v>0</v>
      </c>
      <c r="CM301" s="47">
        <v>0</v>
      </c>
      <c r="CN301" s="47">
        <v>0</v>
      </c>
      <c r="CO301" s="47">
        <v>0</v>
      </c>
      <c r="CP301" s="47">
        <v>0</v>
      </c>
      <c r="CQ301" s="47">
        <v>0</v>
      </c>
      <c r="CR301" s="47">
        <v>0</v>
      </c>
      <c r="CS301" s="47">
        <v>0</v>
      </c>
      <c r="CT301" s="47">
        <v>0</v>
      </c>
      <c r="CU301" s="47">
        <v>0</v>
      </c>
      <c r="CV301" s="47">
        <v>0</v>
      </c>
      <c r="CW301" s="47">
        <v>0</v>
      </c>
      <c r="CX301" s="47">
        <v>0</v>
      </c>
      <c r="CY301" s="47">
        <v>0</v>
      </c>
      <c r="CZ301" s="47">
        <v>0</v>
      </c>
      <c r="DA301" s="47">
        <v>0</v>
      </c>
      <c r="DB301" s="47">
        <v>0</v>
      </c>
      <c r="DC301" s="47">
        <v>0</v>
      </c>
      <c r="DD301" s="47">
        <v>0</v>
      </c>
      <c r="DE301" s="47">
        <v>0</v>
      </c>
      <c r="DF301" s="47">
        <v>0</v>
      </c>
      <c r="DG301" s="47">
        <v>0</v>
      </c>
      <c r="DH301" s="47">
        <v>0</v>
      </c>
      <c r="DI301" s="47">
        <v>0</v>
      </c>
      <c r="DJ301" s="47">
        <v>0</v>
      </c>
      <c r="DK301" s="47">
        <v>0</v>
      </c>
      <c r="DL301" s="47">
        <v>0</v>
      </c>
      <c r="DM301" s="47">
        <v>0</v>
      </c>
      <c r="DN301" s="47">
        <v>1.1446091599321299E-2</v>
      </c>
      <c r="DO301" s="47">
        <v>0</v>
      </c>
      <c r="DP301" s="47">
        <v>0</v>
      </c>
      <c r="DQ301" s="47">
        <v>0</v>
      </c>
      <c r="DR301" s="47">
        <v>0</v>
      </c>
      <c r="DS301" s="47">
        <v>0</v>
      </c>
      <c r="DT301" s="47">
        <v>0</v>
      </c>
      <c r="DU301" s="47">
        <v>0</v>
      </c>
      <c r="DV301" s="47">
        <v>0</v>
      </c>
      <c r="DW301" s="47">
        <v>0</v>
      </c>
      <c r="DX301" s="47">
        <v>0</v>
      </c>
      <c r="DY301" s="47">
        <v>0</v>
      </c>
      <c r="DZ301" s="47">
        <v>0</v>
      </c>
      <c r="EA301" s="47">
        <v>8.0720177738143703E-2</v>
      </c>
      <c r="EB301" s="47">
        <v>0</v>
      </c>
      <c r="EC301" s="47">
        <v>0</v>
      </c>
      <c r="ED301" s="47">
        <v>0</v>
      </c>
      <c r="EE301" s="47">
        <v>0</v>
      </c>
      <c r="EF301" s="47">
        <v>0</v>
      </c>
      <c r="EG301" s="47">
        <v>0</v>
      </c>
      <c r="EH301" s="47">
        <v>0</v>
      </c>
      <c r="EI301" s="47">
        <v>0</v>
      </c>
      <c r="EJ301" s="47">
        <v>0</v>
      </c>
      <c r="EK301" s="47">
        <v>0</v>
      </c>
      <c r="EL301" s="47">
        <v>0</v>
      </c>
      <c r="EM301" s="47">
        <v>0</v>
      </c>
      <c r="EN301" s="47">
        <v>0</v>
      </c>
      <c r="EO301" s="47">
        <v>1.12999977511087E-2</v>
      </c>
      <c r="EP301" s="47">
        <v>5.7549834462927101E-2</v>
      </c>
      <c r="EQ301" s="47">
        <v>0</v>
      </c>
      <c r="ER301" s="47">
        <v>0</v>
      </c>
      <c r="ES301" s="47">
        <v>0</v>
      </c>
      <c r="ET301" s="47">
        <v>0</v>
      </c>
      <c r="EU301" s="47">
        <v>0</v>
      </c>
      <c r="EV301" s="47">
        <v>0</v>
      </c>
      <c r="EW301" s="47">
        <v>0</v>
      </c>
      <c r="EX301" s="47">
        <v>0</v>
      </c>
      <c r="EY301" s="47">
        <v>0</v>
      </c>
      <c r="EZ301" s="47">
        <v>0</v>
      </c>
      <c r="FA301" s="47">
        <v>0</v>
      </c>
      <c r="FB301" s="47">
        <v>0</v>
      </c>
      <c r="FC301" s="47">
        <v>0</v>
      </c>
      <c r="FD301" s="47">
        <v>0</v>
      </c>
      <c r="FE301" s="47">
        <v>0</v>
      </c>
      <c r="FF301" s="47">
        <v>0</v>
      </c>
      <c r="FG301" s="47">
        <v>0</v>
      </c>
      <c r="FH301" s="47">
        <v>0</v>
      </c>
      <c r="FI301" s="47">
        <v>0</v>
      </c>
      <c r="FJ301" s="47">
        <v>0</v>
      </c>
      <c r="FK301" s="47">
        <v>0</v>
      </c>
      <c r="FL301" s="47">
        <v>0</v>
      </c>
      <c r="FM301" s="47">
        <v>0</v>
      </c>
      <c r="FN301" s="47">
        <v>0</v>
      </c>
      <c r="FO301" s="47">
        <v>0</v>
      </c>
      <c r="FP301" s="47">
        <v>0</v>
      </c>
      <c r="FQ301" s="47">
        <v>0</v>
      </c>
      <c r="FR301" s="47">
        <v>0</v>
      </c>
      <c r="FS301" s="47">
        <v>0</v>
      </c>
      <c r="FT301" s="47">
        <v>0</v>
      </c>
      <c r="FU301" s="47">
        <v>0</v>
      </c>
      <c r="FV301" s="47">
        <v>0</v>
      </c>
      <c r="FW301" s="47">
        <v>0</v>
      </c>
      <c r="FX301" s="47">
        <v>0</v>
      </c>
      <c r="FY301" s="47">
        <v>0</v>
      </c>
      <c r="FZ301" s="47">
        <v>0</v>
      </c>
      <c r="GA301" s="47">
        <v>0</v>
      </c>
      <c r="GB301" s="47">
        <v>0</v>
      </c>
      <c r="GC301" s="47">
        <v>0</v>
      </c>
      <c r="GD301" s="47">
        <v>0</v>
      </c>
      <c r="GE301" s="47">
        <v>0</v>
      </c>
      <c r="GF301" s="47">
        <v>0</v>
      </c>
      <c r="GG301" s="47">
        <v>0</v>
      </c>
      <c r="GH301" s="47">
        <v>0</v>
      </c>
      <c r="GI301" s="47">
        <v>0</v>
      </c>
      <c r="GJ301" s="47">
        <v>0</v>
      </c>
      <c r="GK301" s="47">
        <v>0</v>
      </c>
      <c r="GL301" s="47">
        <v>0</v>
      </c>
      <c r="GM301" s="47">
        <v>0</v>
      </c>
      <c r="GN301" s="47">
        <v>0</v>
      </c>
      <c r="GO301" s="47">
        <v>0</v>
      </c>
      <c r="GP301" s="47">
        <v>0</v>
      </c>
      <c r="GQ301" s="47">
        <v>0</v>
      </c>
      <c r="GR301" s="47">
        <v>0</v>
      </c>
      <c r="GS301" s="47">
        <v>0</v>
      </c>
      <c r="GT301" s="47">
        <v>0</v>
      </c>
      <c r="GU301" s="47">
        <v>0</v>
      </c>
      <c r="GV301" s="47">
        <v>0</v>
      </c>
      <c r="GW301" s="47">
        <v>0</v>
      </c>
      <c r="GX301" s="47">
        <v>0</v>
      </c>
      <c r="GY301" s="47">
        <v>0</v>
      </c>
      <c r="GZ301" s="47">
        <v>0</v>
      </c>
      <c r="HA301" s="47">
        <v>0</v>
      </c>
      <c r="HB301" s="47">
        <v>0</v>
      </c>
      <c r="HC301" s="47">
        <v>0</v>
      </c>
      <c r="HD301" s="47">
        <v>0</v>
      </c>
      <c r="HE301" s="47">
        <v>0</v>
      </c>
      <c r="HF301" s="47">
        <v>0</v>
      </c>
      <c r="HG301" s="47">
        <v>0</v>
      </c>
      <c r="HH301" s="47">
        <v>0</v>
      </c>
      <c r="HI301" s="47">
        <v>0</v>
      </c>
      <c r="HJ301" s="47">
        <v>2.5683639814551001E-3</v>
      </c>
      <c r="HK301" s="47">
        <v>0</v>
      </c>
      <c r="HL301" s="47">
        <v>0</v>
      </c>
      <c r="HM301" s="47">
        <v>0</v>
      </c>
      <c r="HN301" s="47">
        <v>0</v>
      </c>
      <c r="HO301" s="47">
        <v>0</v>
      </c>
      <c r="HP301" s="47">
        <v>0</v>
      </c>
      <c r="HQ301" s="47">
        <v>0</v>
      </c>
      <c r="HR301" s="47">
        <v>0</v>
      </c>
      <c r="HS301" s="47">
        <v>0</v>
      </c>
      <c r="HT301" s="47">
        <v>0</v>
      </c>
      <c r="HU301" s="47">
        <v>0</v>
      </c>
      <c r="HV301" s="47">
        <v>0</v>
      </c>
      <c r="HW301" s="47">
        <v>0.34173665066658299</v>
      </c>
      <c r="HX301" s="47">
        <v>0</v>
      </c>
      <c r="HY301" s="47">
        <v>0</v>
      </c>
      <c r="HZ301" s="47">
        <v>0</v>
      </c>
    </row>
    <row r="302" spans="1:234" x14ac:dyDescent="0.25">
      <c r="A302" t="str">
        <f t="shared" si="4"/>
        <v>HOT_552</v>
      </c>
      <c r="B302" s="1" t="s">
        <v>1628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0.112080705618178</v>
      </c>
      <c r="J302" s="1">
        <v>0</v>
      </c>
      <c r="K302" s="1">
        <v>0</v>
      </c>
      <c r="L302" s="1">
        <v>7.2810656032494597E-3</v>
      </c>
      <c r="M302" s="1">
        <v>0</v>
      </c>
      <c r="N302" s="1">
        <v>0</v>
      </c>
      <c r="O302" s="1">
        <v>1.2452954303271001E-2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2.7757998134191698E-2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47">
        <v>0</v>
      </c>
      <c r="CL302" s="47">
        <v>0</v>
      </c>
      <c r="CM302" s="47">
        <v>5.0928528641619397E-2</v>
      </c>
      <c r="CN302" s="47">
        <v>0</v>
      </c>
      <c r="CO302" s="47">
        <v>0</v>
      </c>
      <c r="CP302" s="47">
        <v>0</v>
      </c>
      <c r="CQ302" s="47">
        <v>0</v>
      </c>
      <c r="CR302" s="47">
        <v>0</v>
      </c>
      <c r="CS302" s="47">
        <v>0</v>
      </c>
      <c r="CT302" s="47">
        <v>0.189906986142479</v>
      </c>
      <c r="CU302" s="47">
        <v>0</v>
      </c>
      <c r="CV302" s="47">
        <v>0</v>
      </c>
      <c r="CW302" s="47">
        <v>0</v>
      </c>
      <c r="CX302" s="47">
        <v>0</v>
      </c>
      <c r="CY302" s="47">
        <v>0</v>
      </c>
      <c r="CZ302" s="47">
        <v>0</v>
      </c>
      <c r="DA302" s="47">
        <v>6.07286376277624E-2</v>
      </c>
      <c r="DB302" s="47">
        <v>0</v>
      </c>
      <c r="DC302" s="47">
        <v>0</v>
      </c>
      <c r="DD302" s="47">
        <v>0</v>
      </c>
      <c r="DE302" s="47">
        <v>0</v>
      </c>
      <c r="DF302" s="47">
        <v>0</v>
      </c>
      <c r="DG302" s="47">
        <v>0</v>
      </c>
      <c r="DH302" s="47">
        <v>0</v>
      </c>
      <c r="DI302" s="47">
        <v>0</v>
      </c>
      <c r="DJ302" s="47">
        <v>0</v>
      </c>
      <c r="DK302" s="47">
        <v>0</v>
      </c>
      <c r="DL302" s="47">
        <v>0</v>
      </c>
      <c r="DM302" s="47">
        <v>0</v>
      </c>
      <c r="DN302" s="47">
        <v>0</v>
      </c>
      <c r="DO302" s="47">
        <v>0</v>
      </c>
      <c r="DP302" s="47">
        <v>0</v>
      </c>
      <c r="DQ302" s="47">
        <v>0</v>
      </c>
      <c r="DR302" s="47">
        <v>0</v>
      </c>
      <c r="DS302" s="47">
        <v>0</v>
      </c>
      <c r="DT302" s="47">
        <v>0</v>
      </c>
      <c r="DU302" s="47">
        <v>0</v>
      </c>
      <c r="DV302" s="47">
        <v>0</v>
      </c>
      <c r="DW302" s="47">
        <v>0</v>
      </c>
      <c r="DX302" s="47">
        <v>0</v>
      </c>
      <c r="DY302" s="47">
        <v>4.4013664616742901E-2</v>
      </c>
      <c r="DZ302" s="47">
        <v>0</v>
      </c>
      <c r="EA302" s="47">
        <v>0</v>
      </c>
      <c r="EB302" s="47">
        <v>0</v>
      </c>
      <c r="EC302" s="47">
        <v>0</v>
      </c>
      <c r="ED302" s="47">
        <v>0</v>
      </c>
      <c r="EE302" s="47">
        <v>0</v>
      </c>
      <c r="EF302" s="47">
        <v>0</v>
      </c>
      <c r="EG302" s="47">
        <v>0</v>
      </c>
      <c r="EH302" s="47">
        <v>0</v>
      </c>
      <c r="EI302" s="47">
        <v>0</v>
      </c>
      <c r="EJ302" s="47">
        <v>0</v>
      </c>
      <c r="EK302" s="47">
        <v>0</v>
      </c>
      <c r="EL302" s="47">
        <v>0</v>
      </c>
      <c r="EM302" s="47">
        <v>0</v>
      </c>
      <c r="EN302" s="47">
        <v>0</v>
      </c>
      <c r="EO302" s="47">
        <v>0</v>
      </c>
      <c r="EP302" s="47">
        <v>0</v>
      </c>
      <c r="EQ302" s="47">
        <v>0</v>
      </c>
      <c r="ER302" s="47">
        <v>0</v>
      </c>
      <c r="ES302" s="47">
        <v>0</v>
      </c>
      <c r="ET302" s="47">
        <v>1.49423108320421E-2</v>
      </c>
      <c r="EU302" s="47">
        <v>0</v>
      </c>
      <c r="EV302" s="47">
        <v>0</v>
      </c>
      <c r="EW302" s="47">
        <v>0</v>
      </c>
      <c r="EX302" s="47">
        <v>0</v>
      </c>
      <c r="EY302" s="47">
        <v>0</v>
      </c>
      <c r="EZ302" s="47">
        <v>0</v>
      </c>
      <c r="FA302" s="47">
        <v>0</v>
      </c>
      <c r="FB302" s="47">
        <v>0</v>
      </c>
      <c r="FC302" s="47">
        <v>0</v>
      </c>
      <c r="FD302" s="47">
        <v>0</v>
      </c>
      <c r="FE302" s="47">
        <v>0</v>
      </c>
      <c r="FF302" s="47">
        <v>0</v>
      </c>
      <c r="FG302" s="47">
        <v>0</v>
      </c>
      <c r="FH302" s="47">
        <v>0</v>
      </c>
      <c r="FI302" s="47">
        <v>0</v>
      </c>
      <c r="FJ302" s="47">
        <v>0</v>
      </c>
      <c r="FK302" s="47">
        <v>0</v>
      </c>
      <c r="FL302" s="47">
        <v>0</v>
      </c>
      <c r="FM302" s="47">
        <v>0</v>
      </c>
      <c r="FN302" s="47">
        <v>0</v>
      </c>
      <c r="FO302" s="47">
        <v>0</v>
      </c>
      <c r="FP302" s="47">
        <v>0</v>
      </c>
      <c r="FQ302" s="47">
        <v>0</v>
      </c>
      <c r="FR302" s="47">
        <v>0</v>
      </c>
      <c r="FS302" s="47">
        <v>0</v>
      </c>
      <c r="FT302" s="47">
        <v>0</v>
      </c>
      <c r="FU302" s="47">
        <v>0</v>
      </c>
      <c r="FV302" s="47">
        <v>0.102796832572443</v>
      </c>
      <c r="FW302" s="47">
        <v>0</v>
      </c>
      <c r="FX302" s="47">
        <v>0</v>
      </c>
      <c r="FY302" s="47">
        <v>0</v>
      </c>
      <c r="FZ302" s="47">
        <v>0</v>
      </c>
      <c r="GA302" s="47">
        <v>0</v>
      </c>
      <c r="GB302" s="47">
        <v>0</v>
      </c>
      <c r="GC302" s="47">
        <v>0</v>
      </c>
      <c r="GD302" s="47">
        <v>0</v>
      </c>
      <c r="GE302" s="47">
        <v>0</v>
      </c>
      <c r="GF302" s="47">
        <v>0</v>
      </c>
      <c r="GG302" s="47">
        <v>0</v>
      </c>
      <c r="GH302" s="47">
        <v>0</v>
      </c>
      <c r="GI302" s="47">
        <v>4.9735258273567701E-2</v>
      </c>
      <c r="GJ302" s="47">
        <v>0</v>
      </c>
      <c r="GK302" s="47">
        <v>0</v>
      </c>
      <c r="GL302" s="47">
        <v>0</v>
      </c>
      <c r="GM302" s="47">
        <v>0</v>
      </c>
      <c r="GN302" s="47">
        <v>1.8648609790789999E-2</v>
      </c>
      <c r="GO302" s="47">
        <v>4.3008999285033697E-2</v>
      </c>
      <c r="GP302" s="47">
        <v>0</v>
      </c>
      <c r="GQ302" s="47">
        <v>0</v>
      </c>
      <c r="GR302" s="47">
        <v>0</v>
      </c>
      <c r="GS302" s="47">
        <v>0</v>
      </c>
      <c r="GT302" s="47">
        <v>0</v>
      </c>
      <c r="GU302" s="47">
        <v>0</v>
      </c>
      <c r="GV302" s="47">
        <v>0</v>
      </c>
      <c r="GW302" s="47">
        <v>0</v>
      </c>
      <c r="GX302" s="47">
        <v>0</v>
      </c>
      <c r="GY302" s="47">
        <v>0</v>
      </c>
      <c r="GZ302" s="47">
        <v>0</v>
      </c>
      <c r="HA302" s="47">
        <v>0</v>
      </c>
      <c r="HB302" s="47">
        <v>0</v>
      </c>
      <c r="HC302" s="47">
        <v>0</v>
      </c>
      <c r="HD302" s="47">
        <v>0</v>
      </c>
      <c r="HE302" s="47">
        <v>0</v>
      </c>
      <c r="HF302" s="47">
        <v>0</v>
      </c>
      <c r="HG302" s="47">
        <v>0</v>
      </c>
      <c r="HH302" s="47">
        <v>0</v>
      </c>
      <c r="HI302" s="47">
        <v>0</v>
      </c>
      <c r="HJ302" s="47">
        <v>0</v>
      </c>
      <c r="HK302" s="47">
        <v>0</v>
      </c>
      <c r="HL302" s="47">
        <v>0</v>
      </c>
      <c r="HM302" s="47">
        <v>0</v>
      </c>
      <c r="HN302" s="47">
        <v>0</v>
      </c>
      <c r="HO302" s="47">
        <v>0</v>
      </c>
      <c r="HP302" s="47">
        <v>0</v>
      </c>
      <c r="HQ302" s="47">
        <v>0</v>
      </c>
      <c r="HR302" s="47">
        <v>0</v>
      </c>
      <c r="HS302" s="47">
        <v>0</v>
      </c>
      <c r="HT302" s="47">
        <v>0</v>
      </c>
      <c r="HU302" s="47">
        <v>0</v>
      </c>
      <c r="HV302" s="47">
        <v>0</v>
      </c>
      <c r="HW302" s="47">
        <v>0</v>
      </c>
      <c r="HX302" s="47">
        <v>0</v>
      </c>
      <c r="HY302" s="47">
        <v>0</v>
      </c>
      <c r="HZ302" s="47">
        <v>0</v>
      </c>
    </row>
    <row r="303" spans="1:234" x14ac:dyDescent="0.25">
      <c r="A303" t="str">
        <f t="shared" si="4"/>
        <v>HOT_553</v>
      </c>
      <c r="B303" s="1" t="s">
        <v>2719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47">
        <v>0</v>
      </c>
      <c r="CL303" s="47">
        <v>0</v>
      </c>
      <c r="CM303" s="47">
        <v>0</v>
      </c>
      <c r="CN303" s="47">
        <v>0</v>
      </c>
      <c r="CO303" s="47">
        <v>0</v>
      </c>
      <c r="CP303" s="47">
        <v>0</v>
      </c>
      <c r="CQ303" s="47">
        <v>0</v>
      </c>
      <c r="CR303" s="47">
        <v>0</v>
      </c>
      <c r="CS303" s="47">
        <v>0</v>
      </c>
      <c r="CT303" s="47">
        <v>0</v>
      </c>
      <c r="CU303" s="47">
        <v>0</v>
      </c>
      <c r="CV303" s="47">
        <v>0</v>
      </c>
      <c r="CW303" s="47">
        <v>0</v>
      </c>
      <c r="CX303" s="47">
        <v>0</v>
      </c>
      <c r="CY303" s="47">
        <v>0</v>
      </c>
      <c r="CZ303" s="47">
        <v>0</v>
      </c>
      <c r="DA303" s="47">
        <v>0</v>
      </c>
      <c r="DB303" s="47">
        <v>0</v>
      </c>
      <c r="DC303" s="47">
        <v>0</v>
      </c>
      <c r="DD303" s="47">
        <v>0</v>
      </c>
      <c r="DE303" s="47">
        <v>0</v>
      </c>
      <c r="DF303" s="47">
        <v>0</v>
      </c>
      <c r="DG303" s="47">
        <v>0</v>
      </c>
      <c r="DH303" s="47">
        <v>0</v>
      </c>
      <c r="DI303" s="47">
        <v>0</v>
      </c>
      <c r="DJ303" s="47">
        <v>0</v>
      </c>
      <c r="DK303" s="47">
        <v>0</v>
      </c>
      <c r="DL303" s="47">
        <v>0</v>
      </c>
      <c r="DM303" s="47">
        <v>0</v>
      </c>
      <c r="DN303" s="47">
        <v>0</v>
      </c>
      <c r="DO303" s="47">
        <v>0</v>
      </c>
      <c r="DP303" s="47">
        <v>0</v>
      </c>
      <c r="DQ303" s="47">
        <v>0</v>
      </c>
      <c r="DR303" s="47">
        <v>0</v>
      </c>
      <c r="DS303" s="47">
        <v>5.9475086671168E-2</v>
      </c>
      <c r="DT303" s="47">
        <v>3.1383335975940202E-2</v>
      </c>
      <c r="DU303" s="47">
        <v>0</v>
      </c>
      <c r="DV303" s="47">
        <v>3.6698473312602502E-2</v>
      </c>
      <c r="DW303" s="47">
        <v>0</v>
      </c>
      <c r="DX303" s="47">
        <v>0</v>
      </c>
      <c r="DY303" s="47">
        <v>0</v>
      </c>
      <c r="DZ303" s="47">
        <v>0</v>
      </c>
      <c r="EA303" s="47">
        <v>0</v>
      </c>
      <c r="EB303" s="47">
        <v>0</v>
      </c>
      <c r="EC303" s="47">
        <v>0</v>
      </c>
      <c r="ED303" s="47">
        <v>0</v>
      </c>
      <c r="EE303" s="47">
        <v>0</v>
      </c>
      <c r="EF303" s="47">
        <v>0</v>
      </c>
      <c r="EG303" s="47">
        <v>0</v>
      </c>
      <c r="EH303" s="47">
        <v>0</v>
      </c>
      <c r="EI303" s="47">
        <v>0</v>
      </c>
      <c r="EJ303" s="47">
        <v>0</v>
      </c>
      <c r="EK303" s="47">
        <v>0</v>
      </c>
      <c r="EL303" s="47">
        <v>0</v>
      </c>
      <c r="EM303" s="47">
        <v>0</v>
      </c>
      <c r="EN303" s="47">
        <v>0</v>
      </c>
      <c r="EO303" s="47">
        <v>0</v>
      </c>
      <c r="EP303" s="47">
        <v>0</v>
      </c>
      <c r="EQ303" s="47">
        <v>0</v>
      </c>
      <c r="ER303" s="47">
        <v>0</v>
      </c>
      <c r="ES303" s="47">
        <v>0</v>
      </c>
      <c r="ET303" s="47">
        <v>0</v>
      </c>
      <c r="EU303" s="47">
        <v>0</v>
      </c>
      <c r="EV303" s="47">
        <v>3.8084341736961499E-2</v>
      </c>
      <c r="EW303" s="47">
        <v>0</v>
      </c>
      <c r="EX303" s="47">
        <v>0</v>
      </c>
      <c r="EY303" s="47">
        <v>0</v>
      </c>
      <c r="EZ303" s="47">
        <v>0</v>
      </c>
      <c r="FA303" s="47">
        <v>0</v>
      </c>
      <c r="FB303" s="47">
        <v>0</v>
      </c>
      <c r="FC303" s="47">
        <v>0</v>
      </c>
      <c r="FD303" s="47">
        <v>0</v>
      </c>
      <c r="FE303" s="47">
        <v>0</v>
      </c>
      <c r="FF303" s="47">
        <v>1.5870064493096001E-2</v>
      </c>
      <c r="FG303" s="47">
        <v>0</v>
      </c>
      <c r="FH303" s="47">
        <v>0</v>
      </c>
      <c r="FI303" s="47">
        <v>0</v>
      </c>
      <c r="FJ303" s="47">
        <v>0</v>
      </c>
      <c r="FK303" s="47">
        <v>3.4156411586032102E-2</v>
      </c>
      <c r="FL303" s="47">
        <v>2.7765392846615E-2</v>
      </c>
      <c r="FM303" s="47">
        <v>0</v>
      </c>
      <c r="FN303" s="47">
        <v>0</v>
      </c>
      <c r="FO303" s="47">
        <v>0</v>
      </c>
      <c r="FP303" s="47">
        <v>0</v>
      </c>
      <c r="FQ303" s="47">
        <v>0</v>
      </c>
      <c r="FR303" s="47">
        <v>0</v>
      </c>
      <c r="FS303" s="47">
        <v>0</v>
      </c>
      <c r="FT303" s="47">
        <v>0</v>
      </c>
      <c r="FU303" s="47">
        <v>0</v>
      </c>
      <c r="FV303" s="47">
        <v>0</v>
      </c>
      <c r="FW303" s="47">
        <v>0</v>
      </c>
      <c r="FX303" s="47">
        <v>0</v>
      </c>
      <c r="FY303" s="47">
        <v>0</v>
      </c>
      <c r="FZ303" s="47">
        <v>0</v>
      </c>
      <c r="GA303" s="47">
        <v>0</v>
      </c>
      <c r="GB303" s="47">
        <v>0</v>
      </c>
      <c r="GC303" s="47">
        <v>0</v>
      </c>
      <c r="GD303" s="47">
        <v>0</v>
      </c>
      <c r="GE303" s="47">
        <v>0</v>
      </c>
      <c r="GF303" s="47">
        <v>0</v>
      </c>
      <c r="GG303" s="47">
        <v>0</v>
      </c>
      <c r="GH303" s="47">
        <v>0</v>
      </c>
      <c r="GI303" s="47">
        <v>0</v>
      </c>
      <c r="GJ303" s="47">
        <v>0</v>
      </c>
      <c r="GK303" s="47">
        <v>0</v>
      </c>
      <c r="GL303" s="47">
        <v>0</v>
      </c>
      <c r="GM303" s="47">
        <v>0</v>
      </c>
      <c r="GN303" s="47">
        <v>0</v>
      </c>
      <c r="GO303" s="47">
        <v>0</v>
      </c>
      <c r="GP303" s="47">
        <v>0</v>
      </c>
      <c r="GQ303" s="47">
        <v>0</v>
      </c>
      <c r="GR303" s="47">
        <v>0</v>
      </c>
      <c r="GS303" s="47">
        <v>0</v>
      </c>
      <c r="GT303" s="47">
        <v>0</v>
      </c>
      <c r="GU303" s="47">
        <v>0</v>
      </c>
      <c r="GV303" s="47">
        <v>0</v>
      </c>
      <c r="GW303" s="47">
        <v>0</v>
      </c>
      <c r="GX303" s="47">
        <v>0</v>
      </c>
      <c r="GY303" s="47">
        <v>0</v>
      </c>
      <c r="GZ303" s="47">
        <v>0</v>
      </c>
      <c r="HA303" s="47">
        <v>0</v>
      </c>
      <c r="HB303" s="47">
        <v>0</v>
      </c>
      <c r="HC303" s="47">
        <v>0</v>
      </c>
      <c r="HD303" s="47">
        <v>0</v>
      </c>
      <c r="HE303" s="47">
        <v>0</v>
      </c>
      <c r="HF303" s="47">
        <v>7.71205018534456E-2</v>
      </c>
      <c r="HG303" s="47">
        <v>0</v>
      </c>
      <c r="HH303" s="47">
        <v>0.228256403679058</v>
      </c>
      <c r="HI303" s="47">
        <v>0</v>
      </c>
      <c r="HJ303" s="47">
        <v>0</v>
      </c>
      <c r="HK303" s="47">
        <v>0</v>
      </c>
      <c r="HL303" s="47">
        <v>0</v>
      </c>
      <c r="HM303" s="47">
        <v>0</v>
      </c>
      <c r="HN303" s="47">
        <v>0</v>
      </c>
      <c r="HO303" s="47">
        <v>0</v>
      </c>
      <c r="HP303" s="47">
        <v>0</v>
      </c>
      <c r="HQ303" s="47">
        <v>0</v>
      </c>
      <c r="HR303" s="47">
        <v>0</v>
      </c>
      <c r="HS303" s="47">
        <v>0</v>
      </c>
      <c r="HT303" s="47">
        <v>0</v>
      </c>
      <c r="HU303" s="47">
        <v>0</v>
      </c>
      <c r="HV303" s="47">
        <v>0</v>
      </c>
      <c r="HW303" s="47">
        <v>0</v>
      </c>
      <c r="HX303" s="47">
        <v>0</v>
      </c>
      <c r="HY303" s="47">
        <v>0</v>
      </c>
      <c r="HZ303" s="47">
        <v>0</v>
      </c>
    </row>
    <row r="304" spans="1:234" x14ac:dyDescent="0.25">
      <c r="A304" t="str">
        <f t="shared" si="4"/>
        <v>HOT_556</v>
      </c>
      <c r="B304" s="1" t="s">
        <v>1630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0.15877516736670599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47">
        <v>0</v>
      </c>
      <c r="CL304" s="47">
        <v>0</v>
      </c>
      <c r="CM304" s="47">
        <v>0</v>
      </c>
      <c r="CN304" s="47">
        <v>0</v>
      </c>
      <c r="CO304" s="47">
        <v>0</v>
      </c>
      <c r="CP304" s="47">
        <v>0</v>
      </c>
      <c r="CQ304" s="47">
        <v>0</v>
      </c>
      <c r="CR304" s="47">
        <v>0</v>
      </c>
      <c r="CS304" s="47">
        <v>0</v>
      </c>
      <c r="CT304" s="47">
        <v>0</v>
      </c>
      <c r="CU304" s="47">
        <v>0</v>
      </c>
      <c r="CV304" s="47">
        <v>0</v>
      </c>
      <c r="CW304" s="47">
        <v>0</v>
      </c>
      <c r="CX304" s="47">
        <v>0</v>
      </c>
      <c r="CY304" s="47">
        <v>0</v>
      </c>
      <c r="CZ304" s="47">
        <v>0</v>
      </c>
      <c r="DA304" s="47">
        <v>0</v>
      </c>
      <c r="DB304" s="47">
        <v>0</v>
      </c>
      <c r="DC304" s="47">
        <v>0</v>
      </c>
      <c r="DD304" s="47">
        <v>0</v>
      </c>
      <c r="DE304" s="47">
        <v>0</v>
      </c>
      <c r="DF304" s="47">
        <v>1.17196358181339E-2</v>
      </c>
      <c r="DG304" s="47">
        <v>0</v>
      </c>
      <c r="DH304" s="47">
        <v>0</v>
      </c>
      <c r="DI304" s="47">
        <v>0</v>
      </c>
      <c r="DJ304" s="47">
        <v>0</v>
      </c>
      <c r="DK304" s="47">
        <v>0</v>
      </c>
      <c r="DL304" s="47">
        <v>0</v>
      </c>
      <c r="DM304" s="47">
        <v>0</v>
      </c>
      <c r="DN304" s="47">
        <v>0</v>
      </c>
      <c r="DO304" s="47">
        <v>0</v>
      </c>
      <c r="DP304" s="47">
        <v>0</v>
      </c>
      <c r="DQ304" s="47">
        <v>0</v>
      </c>
      <c r="DR304" s="47">
        <v>0</v>
      </c>
      <c r="DS304" s="47">
        <v>0</v>
      </c>
      <c r="DT304" s="47">
        <v>0</v>
      </c>
      <c r="DU304" s="47">
        <v>0</v>
      </c>
      <c r="DV304" s="47">
        <v>0</v>
      </c>
      <c r="DW304" s="47">
        <v>0</v>
      </c>
      <c r="DX304" s="47">
        <v>0</v>
      </c>
      <c r="DY304" s="47">
        <v>0</v>
      </c>
      <c r="DZ304" s="47">
        <v>0</v>
      </c>
      <c r="EA304" s="47">
        <v>0</v>
      </c>
      <c r="EB304" s="47">
        <v>0</v>
      </c>
      <c r="EC304" s="47">
        <v>0</v>
      </c>
      <c r="ED304" s="47">
        <v>0</v>
      </c>
      <c r="EE304" s="47">
        <v>0</v>
      </c>
      <c r="EF304" s="47">
        <v>0</v>
      </c>
      <c r="EG304" s="47">
        <v>0</v>
      </c>
      <c r="EH304" s="47">
        <v>0</v>
      </c>
      <c r="EI304" s="47">
        <v>0</v>
      </c>
      <c r="EJ304" s="47">
        <v>0</v>
      </c>
      <c r="EK304" s="47">
        <v>0</v>
      </c>
      <c r="EL304" s="47">
        <v>0</v>
      </c>
      <c r="EM304" s="47">
        <v>0</v>
      </c>
      <c r="EN304" s="47">
        <v>0</v>
      </c>
      <c r="EO304" s="47">
        <v>0</v>
      </c>
      <c r="EP304" s="47">
        <v>0</v>
      </c>
      <c r="EQ304" s="47">
        <v>0</v>
      </c>
      <c r="ER304" s="47">
        <v>0</v>
      </c>
      <c r="ES304" s="47">
        <v>0</v>
      </c>
      <c r="ET304" s="47">
        <v>0</v>
      </c>
      <c r="EU304" s="47">
        <v>0</v>
      </c>
      <c r="EV304" s="47">
        <v>0</v>
      </c>
      <c r="EW304" s="47">
        <v>0</v>
      </c>
      <c r="EX304" s="47">
        <v>0</v>
      </c>
      <c r="EY304" s="47">
        <v>0</v>
      </c>
      <c r="EZ304" s="47">
        <v>0</v>
      </c>
      <c r="FA304" s="47">
        <v>0</v>
      </c>
      <c r="FB304" s="47">
        <v>0</v>
      </c>
      <c r="FC304" s="47">
        <v>0</v>
      </c>
      <c r="FD304" s="47">
        <v>0</v>
      </c>
      <c r="FE304" s="47">
        <v>0</v>
      </c>
      <c r="FF304" s="47">
        <v>0</v>
      </c>
      <c r="FG304" s="47">
        <v>0</v>
      </c>
      <c r="FH304" s="47">
        <v>0</v>
      </c>
      <c r="FI304" s="47">
        <v>0</v>
      </c>
      <c r="FJ304" s="47">
        <v>0</v>
      </c>
      <c r="FK304" s="47">
        <v>3.7951568428924599E-3</v>
      </c>
      <c r="FL304" s="47">
        <v>1.85102618977433E-2</v>
      </c>
      <c r="FM304" s="47">
        <v>0</v>
      </c>
      <c r="FN304" s="47">
        <v>0</v>
      </c>
      <c r="FO304" s="47">
        <v>0</v>
      </c>
      <c r="FP304" s="47">
        <v>0</v>
      </c>
      <c r="FQ304" s="47">
        <v>0</v>
      </c>
      <c r="FR304" s="47">
        <v>0</v>
      </c>
      <c r="FS304" s="47">
        <v>0</v>
      </c>
      <c r="FT304" s="47">
        <v>0</v>
      </c>
      <c r="FU304" s="47">
        <v>0</v>
      </c>
      <c r="FV304" s="47">
        <v>0</v>
      </c>
      <c r="FW304" s="47">
        <v>0</v>
      </c>
      <c r="FX304" s="47">
        <v>0</v>
      </c>
      <c r="FY304" s="47">
        <v>0</v>
      </c>
      <c r="FZ304" s="47">
        <v>0</v>
      </c>
      <c r="GA304" s="47">
        <v>0</v>
      </c>
      <c r="GB304" s="47">
        <v>0</v>
      </c>
      <c r="GC304" s="47">
        <v>0</v>
      </c>
      <c r="GD304" s="47">
        <v>0</v>
      </c>
      <c r="GE304" s="47">
        <v>0</v>
      </c>
      <c r="GF304" s="47">
        <v>0</v>
      </c>
      <c r="GG304" s="47">
        <v>0</v>
      </c>
      <c r="GH304" s="47">
        <v>0</v>
      </c>
      <c r="GI304" s="47">
        <v>0</v>
      </c>
      <c r="GJ304" s="47">
        <v>0</v>
      </c>
      <c r="GK304" s="47">
        <v>0</v>
      </c>
      <c r="GL304" s="47">
        <v>0</v>
      </c>
      <c r="GM304" s="47">
        <v>0</v>
      </c>
      <c r="GN304" s="47">
        <v>0</v>
      </c>
      <c r="GO304" s="47">
        <v>0</v>
      </c>
      <c r="GP304" s="47">
        <v>0</v>
      </c>
      <c r="GQ304" s="47">
        <v>0</v>
      </c>
      <c r="GR304" s="47">
        <v>0</v>
      </c>
      <c r="GS304" s="47">
        <v>0</v>
      </c>
      <c r="GT304" s="47">
        <v>0</v>
      </c>
      <c r="GU304" s="47">
        <v>0</v>
      </c>
      <c r="GV304" s="47">
        <v>0</v>
      </c>
      <c r="GW304" s="47">
        <v>0</v>
      </c>
      <c r="GX304" s="47">
        <v>0</v>
      </c>
      <c r="GY304" s="47">
        <v>0</v>
      </c>
      <c r="GZ304" s="47">
        <v>0</v>
      </c>
      <c r="HA304" s="47">
        <v>0</v>
      </c>
      <c r="HB304" s="47">
        <v>0</v>
      </c>
      <c r="HC304" s="47">
        <v>0</v>
      </c>
      <c r="HD304" s="47">
        <v>0</v>
      </c>
      <c r="HE304" s="47">
        <v>0</v>
      </c>
      <c r="HF304" s="47">
        <v>0</v>
      </c>
      <c r="HG304" s="47">
        <v>0</v>
      </c>
      <c r="HH304" s="47">
        <v>0</v>
      </c>
      <c r="HI304" s="47">
        <v>0</v>
      </c>
      <c r="HJ304" s="47">
        <v>0</v>
      </c>
      <c r="HK304" s="47">
        <v>0</v>
      </c>
      <c r="HL304" s="47">
        <v>0</v>
      </c>
      <c r="HM304" s="47">
        <v>0</v>
      </c>
      <c r="HN304" s="47">
        <v>0</v>
      </c>
      <c r="HO304" s="47">
        <v>0</v>
      </c>
      <c r="HP304" s="47">
        <v>0</v>
      </c>
      <c r="HQ304" s="47">
        <v>0</v>
      </c>
      <c r="HR304" s="47">
        <v>0</v>
      </c>
      <c r="HS304" s="47">
        <v>0</v>
      </c>
      <c r="HT304" s="47">
        <v>0</v>
      </c>
      <c r="HU304" s="47">
        <v>0</v>
      </c>
      <c r="HV304" s="47">
        <v>0</v>
      </c>
      <c r="HW304" s="47">
        <v>0</v>
      </c>
      <c r="HX304" s="47">
        <v>0</v>
      </c>
      <c r="HY304" s="47">
        <v>0</v>
      </c>
      <c r="HZ304" s="47">
        <v>0</v>
      </c>
    </row>
    <row r="305" spans="1:234" x14ac:dyDescent="0.25">
      <c r="A305" t="str">
        <f t="shared" si="4"/>
        <v>HOT_557</v>
      </c>
      <c r="B305" s="1" t="s">
        <v>1631</v>
      </c>
      <c r="C305" s="1">
        <v>2.2548150828873102E-2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2.6023457164884899E-3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5.1632165786825697E-3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1.8202446408797299E-2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47">
        <v>4.59059228590541E-2</v>
      </c>
      <c r="CL305" s="47">
        <v>0</v>
      </c>
      <c r="CM305" s="47">
        <v>0</v>
      </c>
      <c r="CN305" s="47">
        <v>0</v>
      </c>
      <c r="CO305" s="47">
        <v>0</v>
      </c>
      <c r="CP305" s="47">
        <v>0</v>
      </c>
      <c r="CQ305" s="47">
        <v>0</v>
      </c>
      <c r="CR305" s="47">
        <v>0</v>
      </c>
      <c r="CS305" s="47">
        <v>0</v>
      </c>
      <c r="CT305" s="47">
        <v>2.8486047921371899E-2</v>
      </c>
      <c r="CU305" s="47">
        <v>0</v>
      </c>
      <c r="CV305" s="47">
        <v>0</v>
      </c>
      <c r="CW305" s="47">
        <v>0</v>
      </c>
      <c r="CX305" s="47">
        <v>3.5879404196865201E-2</v>
      </c>
      <c r="CY305" s="47">
        <v>2.4776639315185599E-3</v>
      </c>
      <c r="CZ305" s="47">
        <v>0</v>
      </c>
      <c r="DA305" s="47">
        <v>4.5546478220821803E-3</v>
      </c>
      <c r="DB305" s="47">
        <v>0</v>
      </c>
      <c r="DC305" s="47">
        <v>3.3927208033116101E-2</v>
      </c>
      <c r="DD305" s="47">
        <v>0</v>
      </c>
      <c r="DE305" s="47">
        <v>0</v>
      </c>
      <c r="DF305" s="47">
        <v>0</v>
      </c>
      <c r="DG305" s="47">
        <v>0</v>
      </c>
      <c r="DH305" s="47">
        <v>5.8843965574445302E-2</v>
      </c>
      <c r="DI305" s="47">
        <v>0</v>
      </c>
      <c r="DJ305" s="47">
        <v>0</v>
      </c>
      <c r="DK305" s="47">
        <v>0</v>
      </c>
      <c r="DL305" s="47">
        <v>2.34487533079491E-2</v>
      </c>
      <c r="DM305" s="47">
        <v>6.9359765989876199E-3</v>
      </c>
      <c r="DN305" s="47">
        <v>0</v>
      </c>
      <c r="DO305" s="47">
        <v>0</v>
      </c>
      <c r="DP305" s="47">
        <v>0</v>
      </c>
      <c r="DQ305" s="47">
        <v>0</v>
      </c>
      <c r="DR305" s="47">
        <v>0</v>
      </c>
      <c r="DS305" s="47">
        <v>0</v>
      </c>
      <c r="DT305" s="47">
        <v>1.5691667987970101E-2</v>
      </c>
      <c r="DU305" s="47">
        <v>0</v>
      </c>
      <c r="DV305" s="47">
        <v>7.3396946625205101E-2</v>
      </c>
      <c r="DW305" s="47">
        <v>0</v>
      </c>
      <c r="DX305" s="47">
        <v>0</v>
      </c>
      <c r="DY305" s="47">
        <v>0</v>
      </c>
      <c r="DZ305" s="47">
        <v>0</v>
      </c>
      <c r="EA305" s="47">
        <v>0</v>
      </c>
      <c r="EB305" s="47">
        <v>0</v>
      </c>
      <c r="EC305" s="47">
        <v>0</v>
      </c>
      <c r="ED305" s="47">
        <v>0</v>
      </c>
      <c r="EE305" s="47">
        <v>0</v>
      </c>
      <c r="EF305" s="47">
        <v>0</v>
      </c>
      <c r="EG305" s="47">
        <v>0</v>
      </c>
      <c r="EH305" s="47">
        <v>0</v>
      </c>
      <c r="EI305" s="47">
        <v>0</v>
      </c>
      <c r="EJ305" s="47">
        <v>0</v>
      </c>
      <c r="EK305" s="47">
        <v>0</v>
      </c>
      <c r="EL305" s="47">
        <v>0</v>
      </c>
      <c r="EM305" s="47">
        <v>0</v>
      </c>
      <c r="EN305" s="47">
        <v>0</v>
      </c>
      <c r="EO305" s="47">
        <v>0</v>
      </c>
      <c r="EP305" s="47">
        <v>0</v>
      </c>
      <c r="EQ305" s="47">
        <v>0</v>
      </c>
      <c r="ER305" s="47">
        <v>0</v>
      </c>
      <c r="ES305" s="47">
        <v>0</v>
      </c>
      <c r="ET305" s="47">
        <v>0</v>
      </c>
      <c r="EU305" s="47">
        <v>3.9130915176888497E-3</v>
      </c>
      <c r="EV305" s="47">
        <v>1.2694780578987199E-2</v>
      </c>
      <c r="EW305" s="47">
        <v>0</v>
      </c>
      <c r="EX305" s="47">
        <v>0</v>
      </c>
      <c r="EY305" s="47">
        <v>0</v>
      </c>
      <c r="EZ305" s="47">
        <v>0</v>
      </c>
      <c r="FA305" s="47">
        <v>0</v>
      </c>
      <c r="FB305" s="47">
        <v>0</v>
      </c>
      <c r="FC305" s="47">
        <v>0</v>
      </c>
      <c r="FD305" s="47">
        <v>0</v>
      </c>
      <c r="FE305" s="47">
        <v>0</v>
      </c>
      <c r="FF305" s="47">
        <v>3.9675161232740001E-2</v>
      </c>
      <c r="FG305" s="47">
        <v>9.14056153311682E-2</v>
      </c>
      <c r="FH305" s="47">
        <v>0</v>
      </c>
      <c r="FI305" s="47">
        <v>0</v>
      </c>
      <c r="FJ305" s="47">
        <v>0</v>
      </c>
      <c r="FK305" s="47">
        <v>1.8975784214462301E-2</v>
      </c>
      <c r="FL305" s="47">
        <v>2.7765392846615E-2</v>
      </c>
      <c r="FM305" s="47">
        <v>0</v>
      </c>
      <c r="FN305" s="47">
        <v>0</v>
      </c>
      <c r="FO305" s="47">
        <v>0</v>
      </c>
      <c r="FP305" s="47">
        <v>0</v>
      </c>
      <c r="FQ305" s="47">
        <v>2.71264098717682E-2</v>
      </c>
      <c r="FR305" s="47">
        <v>0</v>
      </c>
      <c r="FS305" s="47">
        <v>0</v>
      </c>
      <c r="FT305" s="47">
        <v>6.8446877802247202E-3</v>
      </c>
      <c r="FU305" s="47">
        <v>0</v>
      </c>
      <c r="FV305" s="47">
        <v>0</v>
      </c>
      <c r="FW305" s="47">
        <v>0</v>
      </c>
      <c r="FX305" s="47">
        <v>0</v>
      </c>
      <c r="FY305" s="47">
        <v>0</v>
      </c>
      <c r="FZ305" s="47">
        <v>0</v>
      </c>
      <c r="GA305" s="47">
        <v>0</v>
      </c>
      <c r="GB305" s="47">
        <v>5.8639754011424301E-2</v>
      </c>
      <c r="GC305" s="47">
        <v>2.6819054087998902E-2</v>
      </c>
      <c r="GD305" s="47">
        <v>0</v>
      </c>
      <c r="GE305" s="47">
        <v>0</v>
      </c>
      <c r="GF305" s="47">
        <v>0</v>
      </c>
      <c r="GG305" s="47">
        <v>0</v>
      </c>
      <c r="GH305" s="47">
        <v>0</v>
      </c>
      <c r="GI305" s="47">
        <v>0</v>
      </c>
      <c r="GJ305" s="47">
        <v>0</v>
      </c>
      <c r="GK305" s="47">
        <v>0</v>
      </c>
      <c r="GL305" s="47">
        <v>0</v>
      </c>
      <c r="GM305" s="47">
        <v>0</v>
      </c>
      <c r="GN305" s="47">
        <v>0</v>
      </c>
      <c r="GO305" s="47">
        <v>0</v>
      </c>
      <c r="GP305" s="47">
        <v>0</v>
      </c>
      <c r="GQ305" s="47">
        <v>9.1014020385065703E-2</v>
      </c>
      <c r="GR305" s="47">
        <v>0</v>
      </c>
      <c r="GS305" s="47">
        <v>0</v>
      </c>
      <c r="GT305" s="47">
        <v>0</v>
      </c>
      <c r="GU305" s="47">
        <v>0</v>
      </c>
      <c r="GV305" s="47">
        <v>0</v>
      </c>
      <c r="GW305" s="47">
        <v>0</v>
      </c>
      <c r="GX305" s="47">
        <v>0</v>
      </c>
      <c r="GY305" s="47">
        <v>0</v>
      </c>
      <c r="GZ305" s="47">
        <v>7.9030402593588303E-2</v>
      </c>
      <c r="HA305" s="47">
        <v>0</v>
      </c>
      <c r="HB305" s="47">
        <v>0</v>
      </c>
      <c r="HC305" s="47">
        <v>0</v>
      </c>
      <c r="HD305" s="47">
        <v>0</v>
      </c>
      <c r="HE305" s="47">
        <v>2.30172006706299E-2</v>
      </c>
      <c r="HF305" s="47">
        <v>3.85602509267228E-2</v>
      </c>
      <c r="HG305" s="47">
        <v>0</v>
      </c>
      <c r="HH305" s="47">
        <v>2.2825640367905801E-2</v>
      </c>
      <c r="HI305" s="47">
        <v>7.6337594075401902E-2</v>
      </c>
      <c r="HJ305" s="47">
        <v>0</v>
      </c>
      <c r="HK305" s="47">
        <v>0</v>
      </c>
      <c r="HL305" s="47">
        <v>0</v>
      </c>
      <c r="HM305" s="47">
        <v>0.115436552761886</v>
      </c>
      <c r="HN305" s="47">
        <v>2.0116421088557698E-2</v>
      </c>
      <c r="HO305" s="47">
        <v>0</v>
      </c>
      <c r="HP305" s="47">
        <v>3.5207069883219501E-3</v>
      </c>
      <c r="HQ305" s="47">
        <v>0</v>
      </c>
      <c r="HR305" s="47">
        <v>0</v>
      </c>
      <c r="HS305" s="47">
        <v>6.0581686636872502E-3</v>
      </c>
      <c r="HT305" s="47">
        <v>2.3510726720809599E-2</v>
      </c>
      <c r="HU305" s="47">
        <v>0</v>
      </c>
      <c r="HV305" s="47">
        <v>0</v>
      </c>
      <c r="HW305" s="47">
        <v>0</v>
      </c>
      <c r="HX305" s="47">
        <v>0</v>
      </c>
      <c r="HY305" s="47">
        <v>0</v>
      </c>
      <c r="HZ305" s="47">
        <v>0</v>
      </c>
    </row>
    <row r="306" spans="1:234" x14ac:dyDescent="0.25">
      <c r="A306" t="str">
        <f t="shared" si="4"/>
        <v>HOT_559</v>
      </c>
      <c r="B306" s="1" t="s">
        <v>1632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2.1843196809748399E-2</v>
      </c>
      <c r="M306" s="1">
        <v>3.1933323706489797E-2</v>
      </c>
      <c r="N306" s="1">
        <v>0</v>
      </c>
      <c r="O306" s="1">
        <v>1.8679431454906501E-2</v>
      </c>
      <c r="P306" s="1">
        <v>0</v>
      </c>
      <c r="Q306" s="1">
        <v>0.127533024321975</v>
      </c>
      <c r="R306" s="1">
        <v>6.0030839165017398E-2</v>
      </c>
      <c r="S306" s="1">
        <v>7.4891745150646796E-2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0.140997035168479</v>
      </c>
      <c r="AB306" s="1">
        <v>0</v>
      </c>
      <c r="AC306" s="1">
        <v>2.0818765731907898E-2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3.9597830703054102E-2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0.104264304616562</v>
      </c>
      <c r="AP306" s="1">
        <v>0</v>
      </c>
      <c r="AQ306" s="1">
        <v>0.116081204384765</v>
      </c>
      <c r="AR306" s="1">
        <v>0</v>
      </c>
      <c r="AS306" s="1">
        <v>0</v>
      </c>
      <c r="AT306" s="1">
        <v>6.2455495801931202E-2</v>
      </c>
      <c r="AU306" s="1">
        <v>0</v>
      </c>
      <c r="AV306" s="1">
        <v>1.06560391058788E-2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7.1808083561425299E-3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47">
        <v>0</v>
      </c>
      <c r="CL306" s="47">
        <v>0</v>
      </c>
      <c r="CM306" s="47">
        <v>0</v>
      </c>
      <c r="CN306" s="47">
        <v>0</v>
      </c>
      <c r="CO306" s="47">
        <v>0</v>
      </c>
      <c r="CP306" s="47">
        <v>0</v>
      </c>
      <c r="CQ306" s="47">
        <v>0</v>
      </c>
      <c r="CR306" s="47">
        <v>4.0167201265920702E-2</v>
      </c>
      <c r="CS306" s="47">
        <v>0</v>
      </c>
      <c r="CT306" s="47">
        <v>0</v>
      </c>
      <c r="CU306" s="47">
        <v>0</v>
      </c>
      <c r="CV306" s="47">
        <v>0</v>
      </c>
      <c r="CW306" s="47">
        <v>0</v>
      </c>
      <c r="CX306" s="47">
        <v>0</v>
      </c>
      <c r="CY306" s="47">
        <v>0</v>
      </c>
      <c r="CZ306" s="47">
        <v>0</v>
      </c>
      <c r="DA306" s="47">
        <v>1.82185912883287E-2</v>
      </c>
      <c r="DB306" s="47">
        <v>0</v>
      </c>
      <c r="DC306" s="47">
        <v>0</v>
      </c>
      <c r="DD306" s="47">
        <v>0</v>
      </c>
      <c r="DE306" s="47">
        <v>0</v>
      </c>
      <c r="DF306" s="47">
        <v>0</v>
      </c>
      <c r="DG306" s="47">
        <v>0</v>
      </c>
      <c r="DH306" s="47">
        <v>0</v>
      </c>
      <c r="DI306" s="47">
        <v>0</v>
      </c>
      <c r="DJ306" s="47">
        <v>0</v>
      </c>
      <c r="DK306" s="47">
        <v>0</v>
      </c>
      <c r="DL306" s="47">
        <v>0</v>
      </c>
      <c r="DM306" s="47">
        <v>0</v>
      </c>
      <c r="DN306" s="47">
        <v>0</v>
      </c>
      <c r="DO306" s="47">
        <v>0</v>
      </c>
      <c r="DP306" s="47">
        <v>0</v>
      </c>
      <c r="DQ306" s="47">
        <v>0</v>
      </c>
      <c r="DR306" s="47">
        <v>0</v>
      </c>
      <c r="DS306" s="47">
        <v>0</v>
      </c>
      <c r="DT306" s="47">
        <v>0</v>
      </c>
      <c r="DU306" s="47">
        <v>0</v>
      </c>
      <c r="DV306" s="47">
        <v>0</v>
      </c>
      <c r="DW306" s="47">
        <v>0</v>
      </c>
      <c r="DX306" s="47">
        <v>0</v>
      </c>
      <c r="DY306" s="47">
        <v>0</v>
      </c>
      <c r="DZ306" s="47">
        <v>0</v>
      </c>
      <c r="EA306" s="47">
        <v>0</v>
      </c>
      <c r="EB306" s="47">
        <v>0</v>
      </c>
      <c r="EC306" s="47">
        <v>0</v>
      </c>
      <c r="ED306" s="47">
        <v>0</v>
      </c>
      <c r="EE306" s="47">
        <v>0</v>
      </c>
      <c r="EF306" s="47">
        <v>0</v>
      </c>
      <c r="EG306" s="47">
        <v>0</v>
      </c>
      <c r="EH306" s="47">
        <v>0</v>
      </c>
      <c r="EI306" s="47">
        <v>0</v>
      </c>
      <c r="EJ306" s="47">
        <v>0</v>
      </c>
      <c r="EK306" s="47">
        <v>0</v>
      </c>
      <c r="EL306" s="47">
        <v>0</v>
      </c>
      <c r="EM306" s="47">
        <v>0</v>
      </c>
      <c r="EN306" s="47">
        <v>0</v>
      </c>
      <c r="EO306" s="47">
        <v>0</v>
      </c>
      <c r="EP306" s="47">
        <v>0.11509966892585401</v>
      </c>
      <c r="EQ306" s="47">
        <v>0</v>
      </c>
      <c r="ER306" s="47">
        <v>0</v>
      </c>
      <c r="ES306" s="47">
        <v>0.215672580805819</v>
      </c>
      <c r="ET306" s="47">
        <v>0.22413466248063099</v>
      </c>
      <c r="EU306" s="47">
        <v>0</v>
      </c>
      <c r="EV306" s="47">
        <v>0</v>
      </c>
      <c r="EW306" s="47">
        <v>0</v>
      </c>
      <c r="EX306" s="47">
        <v>0</v>
      </c>
      <c r="EY306" s="47">
        <v>0</v>
      </c>
      <c r="EZ306" s="47">
        <v>0</v>
      </c>
      <c r="FA306" s="47">
        <v>0</v>
      </c>
      <c r="FB306" s="47">
        <v>3.4839591233160203E-2</v>
      </c>
      <c r="FC306" s="47">
        <v>0</v>
      </c>
      <c r="FD306" s="47">
        <v>0</v>
      </c>
      <c r="FE306" s="47">
        <v>0</v>
      </c>
      <c r="FF306" s="47">
        <v>0</v>
      </c>
      <c r="FG306" s="47">
        <v>0</v>
      </c>
      <c r="FH306" s="47">
        <v>0</v>
      </c>
      <c r="FI306" s="47">
        <v>0</v>
      </c>
      <c r="FJ306" s="47">
        <v>0</v>
      </c>
      <c r="FK306" s="47">
        <v>0</v>
      </c>
      <c r="FL306" s="47">
        <v>0</v>
      </c>
      <c r="FM306" s="47">
        <v>0</v>
      </c>
      <c r="FN306" s="47">
        <v>0</v>
      </c>
      <c r="FO306" s="47">
        <v>0</v>
      </c>
      <c r="FP306" s="47">
        <v>0</v>
      </c>
      <c r="FQ306" s="47">
        <v>0</v>
      </c>
      <c r="FR306" s="47">
        <v>0</v>
      </c>
      <c r="FS306" s="47">
        <v>0</v>
      </c>
      <c r="FT306" s="47">
        <v>2.7378751120898898E-2</v>
      </c>
      <c r="FU306" s="47">
        <v>0</v>
      </c>
      <c r="FV306" s="47">
        <v>0</v>
      </c>
      <c r="FW306" s="47">
        <v>0</v>
      </c>
      <c r="FX306" s="47">
        <v>0</v>
      </c>
      <c r="FY306" s="47">
        <v>0</v>
      </c>
      <c r="FZ306" s="47">
        <v>0</v>
      </c>
      <c r="GA306" s="47">
        <v>0</v>
      </c>
      <c r="GB306" s="47">
        <v>0.11727950802284901</v>
      </c>
      <c r="GC306" s="47">
        <v>0</v>
      </c>
      <c r="GD306" s="47">
        <v>0</v>
      </c>
      <c r="GE306" s="47">
        <v>0</v>
      </c>
      <c r="GF306" s="47">
        <v>0</v>
      </c>
      <c r="GG306" s="47">
        <v>0</v>
      </c>
      <c r="GH306" s="47">
        <v>0</v>
      </c>
      <c r="GI306" s="47">
        <v>0</v>
      </c>
      <c r="GJ306" s="47">
        <v>0</v>
      </c>
      <c r="GK306" s="47">
        <v>0</v>
      </c>
      <c r="GL306" s="47">
        <v>0</v>
      </c>
      <c r="GM306" s="47">
        <v>0</v>
      </c>
      <c r="GN306" s="47">
        <v>0</v>
      </c>
      <c r="GO306" s="47">
        <v>0</v>
      </c>
      <c r="GP306" s="47">
        <v>0</v>
      </c>
      <c r="GQ306" s="47">
        <v>0</v>
      </c>
      <c r="GR306" s="47">
        <v>0</v>
      </c>
      <c r="GS306" s="47">
        <v>0</v>
      </c>
      <c r="GT306" s="47">
        <v>0</v>
      </c>
      <c r="GU306" s="47">
        <v>0</v>
      </c>
      <c r="GV306" s="47">
        <v>0</v>
      </c>
      <c r="GW306" s="47">
        <v>0</v>
      </c>
      <c r="GX306" s="47">
        <v>0</v>
      </c>
      <c r="GY306" s="47">
        <v>0</v>
      </c>
      <c r="GZ306" s="47">
        <v>0</v>
      </c>
      <c r="HA306" s="47">
        <v>0</v>
      </c>
      <c r="HB306" s="47">
        <v>0</v>
      </c>
      <c r="HC306" s="47">
        <v>0</v>
      </c>
      <c r="HD306" s="47">
        <v>0</v>
      </c>
      <c r="HE306" s="47">
        <v>0</v>
      </c>
      <c r="HF306" s="47">
        <v>0</v>
      </c>
      <c r="HG306" s="47">
        <v>0</v>
      </c>
      <c r="HH306" s="47">
        <v>0</v>
      </c>
      <c r="HI306" s="47">
        <v>0</v>
      </c>
      <c r="HJ306" s="47">
        <v>0</v>
      </c>
      <c r="HK306" s="47">
        <v>0</v>
      </c>
      <c r="HL306" s="47">
        <v>0</v>
      </c>
      <c r="HM306" s="47">
        <v>0</v>
      </c>
      <c r="HN306" s="47">
        <v>0</v>
      </c>
      <c r="HO306" s="47">
        <v>0</v>
      </c>
      <c r="HP306" s="47">
        <v>7.0414139766438897E-3</v>
      </c>
      <c r="HQ306" s="47">
        <v>0</v>
      </c>
      <c r="HR306" s="47">
        <v>0</v>
      </c>
      <c r="HS306" s="47">
        <v>0</v>
      </c>
      <c r="HT306" s="47">
        <v>0</v>
      </c>
      <c r="HU306" s="47">
        <v>0</v>
      </c>
      <c r="HV306" s="47">
        <v>0</v>
      </c>
      <c r="HW306" s="47">
        <v>0</v>
      </c>
      <c r="HX306" s="47">
        <v>0</v>
      </c>
      <c r="HY306" s="47">
        <v>4.1258043274977001E-2</v>
      </c>
      <c r="HZ306" s="47">
        <v>0</v>
      </c>
    </row>
    <row r="307" spans="1:234" x14ac:dyDescent="0.25">
      <c r="A307" t="str">
        <f t="shared" si="4"/>
        <v>HOT_560</v>
      </c>
      <c r="B307" s="1" t="s">
        <v>1633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3.8202529772905502E-2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0.103812899494283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47">
        <v>0</v>
      </c>
      <c r="CL307" s="47">
        <v>0</v>
      </c>
      <c r="CM307" s="47">
        <v>0</v>
      </c>
      <c r="CN307" s="47">
        <v>0</v>
      </c>
      <c r="CO307" s="47">
        <v>0</v>
      </c>
      <c r="CP307" s="47">
        <v>0</v>
      </c>
      <c r="CQ307" s="47">
        <v>0</v>
      </c>
      <c r="CR307" s="47">
        <v>0</v>
      </c>
      <c r="CS307" s="47">
        <v>0</v>
      </c>
      <c r="CT307" s="47">
        <v>0</v>
      </c>
      <c r="CU307" s="47">
        <v>0</v>
      </c>
      <c r="CV307" s="47">
        <v>0</v>
      </c>
      <c r="CW307" s="47">
        <v>0</v>
      </c>
      <c r="CX307" s="47">
        <v>0</v>
      </c>
      <c r="CY307" s="47">
        <v>9.9106557260742502E-3</v>
      </c>
      <c r="CZ307" s="47">
        <v>0</v>
      </c>
      <c r="DA307" s="47">
        <v>0</v>
      </c>
      <c r="DB307" s="47">
        <v>0</v>
      </c>
      <c r="DC307" s="47">
        <v>0</v>
      </c>
      <c r="DD307" s="47">
        <v>0</v>
      </c>
      <c r="DE307" s="47">
        <v>0</v>
      </c>
      <c r="DF307" s="47">
        <v>0</v>
      </c>
      <c r="DG307" s="47">
        <v>9.2072024210255607E-2</v>
      </c>
      <c r="DH307" s="47">
        <v>0</v>
      </c>
      <c r="DI307" s="47">
        <v>0</v>
      </c>
      <c r="DJ307" s="47">
        <v>0</v>
      </c>
      <c r="DK307" s="47">
        <v>0</v>
      </c>
      <c r="DL307" s="47">
        <v>0</v>
      </c>
      <c r="DM307" s="47">
        <v>0</v>
      </c>
      <c r="DN307" s="47">
        <v>0</v>
      </c>
      <c r="DO307" s="47">
        <v>0</v>
      </c>
      <c r="DP307" s="47">
        <v>0</v>
      </c>
      <c r="DQ307" s="47">
        <v>0</v>
      </c>
      <c r="DR307" s="47">
        <v>0</v>
      </c>
      <c r="DS307" s="47">
        <v>3.9650057780778701E-2</v>
      </c>
      <c r="DT307" s="47">
        <v>0</v>
      </c>
      <c r="DU307" s="47">
        <v>0</v>
      </c>
      <c r="DV307" s="47">
        <v>0</v>
      </c>
      <c r="DW307" s="47">
        <v>0</v>
      </c>
      <c r="DX307" s="47">
        <v>0</v>
      </c>
      <c r="DY307" s="47">
        <v>0</v>
      </c>
      <c r="DZ307" s="47">
        <v>0</v>
      </c>
      <c r="EA307" s="47">
        <v>0</v>
      </c>
      <c r="EB307" s="47">
        <v>0</v>
      </c>
      <c r="EC307" s="47">
        <v>0</v>
      </c>
      <c r="ED307" s="47">
        <v>0</v>
      </c>
      <c r="EE307" s="47">
        <v>0</v>
      </c>
      <c r="EF307" s="47">
        <v>0</v>
      </c>
      <c r="EG307" s="47">
        <v>0</v>
      </c>
      <c r="EH307" s="47">
        <v>0</v>
      </c>
      <c r="EI307" s="47">
        <v>0</v>
      </c>
      <c r="EJ307" s="47">
        <v>0</v>
      </c>
      <c r="EK307" s="47">
        <v>0</v>
      </c>
      <c r="EL307" s="47">
        <v>0</v>
      </c>
      <c r="EM307" s="47">
        <v>0</v>
      </c>
      <c r="EN307" s="47">
        <v>0</v>
      </c>
      <c r="EO307" s="47">
        <v>0</v>
      </c>
      <c r="EP307" s="47">
        <v>0</v>
      </c>
      <c r="EQ307" s="47">
        <v>0</v>
      </c>
      <c r="ER307" s="47">
        <v>0</v>
      </c>
      <c r="ES307" s="47">
        <v>0.10783629040291</v>
      </c>
      <c r="ET307" s="47">
        <v>0</v>
      </c>
      <c r="EU307" s="47">
        <v>0</v>
      </c>
      <c r="EV307" s="47">
        <v>0</v>
      </c>
      <c r="EW307" s="47">
        <v>0</v>
      </c>
      <c r="EX307" s="47">
        <v>2.34429544113205E-2</v>
      </c>
      <c r="EY307" s="47">
        <v>0</v>
      </c>
      <c r="EZ307" s="47">
        <v>0</v>
      </c>
      <c r="FA307" s="47">
        <v>0</v>
      </c>
      <c r="FB307" s="47">
        <v>0</v>
      </c>
      <c r="FC307" s="47">
        <v>0</v>
      </c>
      <c r="FD307" s="47">
        <v>0</v>
      </c>
      <c r="FE307" s="47">
        <v>0</v>
      </c>
      <c r="FF307" s="47">
        <v>0</v>
      </c>
      <c r="FG307" s="47">
        <v>0</v>
      </c>
      <c r="FH307" s="47">
        <v>0</v>
      </c>
      <c r="FI307" s="47">
        <v>0</v>
      </c>
      <c r="FJ307" s="47">
        <v>0</v>
      </c>
      <c r="FK307" s="47">
        <v>0</v>
      </c>
      <c r="FL307" s="47">
        <v>0.10180644043758801</v>
      </c>
      <c r="FM307" s="47">
        <v>0.14081875806720201</v>
      </c>
      <c r="FN307" s="47">
        <v>0</v>
      </c>
      <c r="FO307" s="47">
        <v>2.88713958904393E-2</v>
      </c>
      <c r="FP307" s="47">
        <v>0</v>
      </c>
      <c r="FQ307" s="47">
        <v>0</v>
      </c>
      <c r="FR307" s="47">
        <v>0</v>
      </c>
      <c r="FS307" s="47">
        <v>0</v>
      </c>
      <c r="FT307" s="47">
        <v>0</v>
      </c>
      <c r="FU307" s="47">
        <v>0</v>
      </c>
      <c r="FV307" s="47">
        <v>0</v>
      </c>
      <c r="FW307" s="47">
        <v>0</v>
      </c>
      <c r="FX307" s="47">
        <v>0</v>
      </c>
      <c r="FY307" s="47">
        <v>0</v>
      </c>
      <c r="FZ307" s="47">
        <v>0</v>
      </c>
      <c r="GA307" s="47">
        <v>7.2258896149846694E-2</v>
      </c>
      <c r="GB307" s="47">
        <v>0.11727950802284901</v>
      </c>
      <c r="GC307" s="47">
        <v>0.29500959496798801</v>
      </c>
      <c r="GD307" s="47">
        <v>9.3629619061206995E-2</v>
      </c>
      <c r="GE307" s="47">
        <v>0</v>
      </c>
      <c r="GF307" s="47">
        <v>0</v>
      </c>
      <c r="GG307" s="47">
        <v>0</v>
      </c>
      <c r="GH307" s="47">
        <v>0</v>
      </c>
      <c r="GI307" s="47">
        <v>0</v>
      </c>
      <c r="GJ307" s="47">
        <v>0</v>
      </c>
      <c r="GK307" s="47">
        <v>0</v>
      </c>
      <c r="GL307" s="47">
        <v>0.43898156277436301</v>
      </c>
      <c r="GM307" s="47">
        <v>0</v>
      </c>
      <c r="GN307" s="47">
        <v>0</v>
      </c>
      <c r="GO307" s="47">
        <v>1.61283747318876E-2</v>
      </c>
      <c r="GP307" s="47">
        <v>0</v>
      </c>
      <c r="GQ307" s="47">
        <v>9.1014020385065703E-2</v>
      </c>
      <c r="GR307" s="47">
        <v>0</v>
      </c>
      <c r="GS307" s="47">
        <v>0</v>
      </c>
      <c r="GT307" s="47">
        <v>0</v>
      </c>
      <c r="GU307" s="47">
        <v>0</v>
      </c>
      <c r="GV307" s="47">
        <v>0</v>
      </c>
      <c r="GW307" s="47">
        <v>0</v>
      </c>
      <c r="GX307" s="47">
        <v>0</v>
      </c>
      <c r="GY307" s="47">
        <v>0</v>
      </c>
      <c r="GZ307" s="47">
        <v>0</v>
      </c>
      <c r="HA307" s="47">
        <v>0</v>
      </c>
      <c r="HB307" s="47">
        <v>0</v>
      </c>
      <c r="HC307" s="47">
        <v>0</v>
      </c>
      <c r="HD307" s="47">
        <v>0</v>
      </c>
      <c r="HE307" s="47">
        <v>0</v>
      </c>
      <c r="HF307" s="47">
        <v>0</v>
      </c>
      <c r="HG307" s="47">
        <v>0</v>
      </c>
      <c r="HH307" s="47">
        <v>0</v>
      </c>
      <c r="HI307" s="47">
        <v>0</v>
      </c>
      <c r="HJ307" s="47">
        <v>5.1367279629102001E-3</v>
      </c>
      <c r="HK307" s="47">
        <v>0</v>
      </c>
      <c r="HL307" s="47">
        <v>0</v>
      </c>
      <c r="HM307" s="47">
        <v>0</v>
      </c>
      <c r="HN307" s="47">
        <v>0</v>
      </c>
      <c r="HO307" s="47">
        <v>0</v>
      </c>
      <c r="HP307" s="47">
        <v>0</v>
      </c>
      <c r="HQ307" s="47">
        <v>0</v>
      </c>
      <c r="HR307" s="47">
        <v>0</v>
      </c>
      <c r="HS307" s="47">
        <v>0.199919565901679</v>
      </c>
      <c r="HT307" s="47">
        <v>0.141064360324857</v>
      </c>
      <c r="HU307" s="47">
        <v>0</v>
      </c>
      <c r="HV307" s="47">
        <v>0</v>
      </c>
      <c r="HW307" s="47">
        <v>0</v>
      </c>
      <c r="HX307" s="47">
        <v>0</v>
      </c>
      <c r="HY307" s="47">
        <v>0</v>
      </c>
      <c r="HZ307" s="47">
        <v>0</v>
      </c>
    </row>
    <row r="308" spans="1:234" x14ac:dyDescent="0.25">
      <c r="A308" t="str">
        <f t="shared" si="4"/>
        <v>HOT_562</v>
      </c>
      <c r="B308" s="1" t="s">
        <v>2720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47">
        <v>0</v>
      </c>
      <c r="CL308" s="47">
        <v>0</v>
      </c>
      <c r="CM308" s="47">
        <v>0</v>
      </c>
      <c r="CN308" s="47">
        <v>0</v>
      </c>
      <c r="CO308" s="47">
        <v>0</v>
      </c>
      <c r="CP308" s="47">
        <v>0</v>
      </c>
      <c r="CQ308" s="47">
        <v>0</v>
      </c>
      <c r="CR308" s="47">
        <v>0</v>
      </c>
      <c r="CS308" s="47">
        <v>0</v>
      </c>
      <c r="CT308" s="47">
        <v>0</v>
      </c>
      <c r="CU308" s="47">
        <v>0</v>
      </c>
      <c r="CV308" s="47">
        <v>0</v>
      </c>
      <c r="CW308" s="47">
        <v>0</v>
      </c>
      <c r="CX308" s="47">
        <v>0</v>
      </c>
      <c r="CY308" s="47">
        <v>0</v>
      </c>
      <c r="CZ308" s="47">
        <v>0</v>
      </c>
      <c r="DA308" s="47">
        <v>0</v>
      </c>
      <c r="DB308" s="47">
        <v>0</v>
      </c>
      <c r="DC308" s="47">
        <v>0</v>
      </c>
      <c r="DD308" s="47">
        <v>0</v>
      </c>
      <c r="DE308" s="47">
        <v>0</v>
      </c>
      <c r="DF308" s="47">
        <v>0</v>
      </c>
      <c r="DG308" s="47">
        <v>0</v>
      </c>
      <c r="DH308" s="47">
        <v>0</v>
      </c>
      <c r="DI308" s="47">
        <v>0</v>
      </c>
      <c r="DJ308" s="47">
        <v>0</v>
      </c>
      <c r="DK308" s="47">
        <v>0</v>
      </c>
      <c r="DL308" s="47">
        <v>0</v>
      </c>
      <c r="DM308" s="47">
        <v>0</v>
      </c>
      <c r="DN308" s="47">
        <v>0</v>
      </c>
      <c r="DO308" s="47">
        <v>0</v>
      </c>
      <c r="DP308" s="47">
        <v>0</v>
      </c>
      <c r="DQ308" s="47">
        <v>0</v>
      </c>
      <c r="DR308" s="47">
        <v>0</v>
      </c>
      <c r="DS308" s="47">
        <v>0</v>
      </c>
      <c r="DT308" s="47">
        <v>0</v>
      </c>
      <c r="DU308" s="47">
        <v>0</v>
      </c>
      <c r="DV308" s="47">
        <v>0</v>
      </c>
      <c r="DW308" s="47">
        <v>0</v>
      </c>
      <c r="DX308" s="47">
        <v>0</v>
      </c>
      <c r="DY308" s="47">
        <v>0</v>
      </c>
      <c r="DZ308" s="47">
        <v>0</v>
      </c>
      <c r="EA308" s="47">
        <v>0</v>
      </c>
      <c r="EB308" s="47">
        <v>0</v>
      </c>
      <c r="EC308" s="47">
        <v>0</v>
      </c>
      <c r="ED308" s="47">
        <v>0</v>
      </c>
      <c r="EE308" s="47">
        <v>0</v>
      </c>
      <c r="EF308" s="47">
        <v>0</v>
      </c>
      <c r="EG308" s="47">
        <v>0</v>
      </c>
      <c r="EH308" s="47">
        <v>0</v>
      </c>
      <c r="EI308" s="47">
        <v>0</v>
      </c>
      <c r="EJ308" s="47">
        <v>0</v>
      </c>
      <c r="EK308" s="47">
        <v>0</v>
      </c>
      <c r="EL308" s="47">
        <v>0</v>
      </c>
      <c r="EM308" s="47">
        <v>0</v>
      </c>
      <c r="EN308" s="47">
        <v>0</v>
      </c>
      <c r="EO308" s="47">
        <v>0</v>
      </c>
      <c r="EP308" s="47">
        <v>0</v>
      </c>
      <c r="EQ308" s="47">
        <v>0</v>
      </c>
      <c r="ER308" s="47">
        <v>0</v>
      </c>
      <c r="ES308" s="47">
        <v>0</v>
      </c>
      <c r="ET308" s="47">
        <v>0</v>
      </c>
      <c r="EU308" s="47">
        <v>0</v>
      </c>
      <c r="EV308" s="47">
        <v>0</v>
      </c>
      <c r="EW308" s="47">
        <v>0</v>
      </c>
      <c r="EX308" s="47">
        <v>0</v>
      </c>
      <c r="EY308" s="47">
        <v>0</v>
      </c>
      <c r="EZ308" s="47">
        <v>0</v>
      </c>
      <c r="FA308" s="47">
        <v>0</v>
      </c>
      <c r="FB308" s="47">
        <v>0</v>
      </c>
      <c r="FC308" s="47">
        <v>0</v>
      </c>
      <c r="FD308" s="47">
        <v>0</v>
      </c>
      <c r="FE308" s="47">
        <v>0</v>
      </c>
      <c r="FF308" s="47">
        <v>0</v>
      </c>
      <c r="FG308" s="47">
        <v>0</v>
      </c>
      <c r="FH308" s="47">
        <v>0</v>
      </c>
      <c r="FI308" s="47">
        <v>0</v>
      </c>
      <c r="FJ308" s="47">
        <v>0</v>
      </c>
      <c r="FK308" s="47">
        <v>0</v>
      </c>
      <c r="FL308" s="47">
        <v>0</v>
      </c>
      <c r="FM308" s="47">
        <v>0</v>
      </c>
      <c r="FN308" s="47">
        <v>0</v>
      </c>
      <c r="FO308" s="47">
        <v>0</v>
      </c>
      <c r="FP308" s="47">
        <v>0</v>
      </c>
      <c r="FQ308" s="47">
        <v>0</v>
      </c>
      <c r="FR308" s="47">
        <v>0</v>
      </c>
      <c r="FS308" s="47">
        <v>0</v>
      </c>
      <c r="FT308" s="47">
        <v>0</v>
      </c>
      <c r="FU308" s="47">
        <v>0</v>
      </c>
      <c r="FV308" s="47">
        <v>0</v>
      </c>
      <c r="FW308" s="47">
        <v>0</v>
      </c>
      <c r="FX308" s="47">
        <v>0</v>
      </c>
      <c r="FY308" s="47">
        <v>0</v>
      </c>
      <c r="FZ308" s="47">
        <v>0</v>
      </c>
      <c r="GA308" s="47">
        <v>0</v>
      </c>
      <c r="GB308" s="47">
        <v>0</v>
      </c>
      <c r="GC308" s="47">
        <v>0</v>
      </c>
      <c r="GD308" s="47">
        <v>0</v>
      </c>
      <c r="GE308" s="47">
        <v>0</v>
      </c>
      <c r="GF308" s="47">
        <v>0</v>
      </c>
      <c r="GG308" s="47">
        <v>0</v>
      </c>
      <c r="GH308" s="47">
        <v>0</v>
      </c>
      <c r="GI308" s="47">
        <v>0</v>
      </c>
      <c r="GJ308" s="47">
        <v>0</v>
      </c>
      <c r="GK308" s="47">
        <v>0</v>
      </c>
      <c r="GL308" s="47">
        <v>0</v>
      </c>
      <c r="GM308" s="47">
        <v>0</v>
      </c>
      <c r="GN308" s="47">
        <v>0</v>
      </c>
      <c r="GO308" s="47">
        <v>0</v>
      </c>
      <c r="GP308" s="47">
        <v>0</v>
      </c>
      <c r="GQ308" s="47">
        <v>0</v>
      </c>
      <c r="GR308" s="47">
        <v>0</v>
      </c>
      <c r="GS308" s="47">
        <v>0</v>
      </c>
      <c r="GT308" s="47">
        <v>0</v>
      </c>
      <c r="GU308" s="47">
        <v>0</v>
      </c>
      <c r="GV308" s="47">
        <v>0</v>
      </c>
      <c r="GW308" s="47">
        <v>0</v>
      </c>
      <c r="GX308" s="47">
        <v>0</v>
      </c>
      <c r="GY308" s="47">
        <v>0</v>
      </c>
      <c r="GZ308" s="47">
        <v>0</v>
      </c>
      <c r="HA308" s="47">
        <v>0</v>
      </c>
      <c r="HB308" s="47">
        <v>0</v>
      </c>
      <c r="HC308" s="47">
        <v>0</v>
      </c>
      <c r="HD308" s="47">
        <v>0</v>
      </c>
      <c r="HE308" s="47">
        <v>0</v>
      </c>
      <c r="HF308" s="47">
        <v>0</v>
      </c>
      <c r="HG308" s="47">
        <v>0</v>
      </c>
      <c r="HH308" s="47">
        <v>0</v>
      </c>
      <c r="HI308" s="47">
        <v>0</v>
      </c>
      <c r="HJ308" s="47">
        <v>0</v>
      </c>
      <c r="HK308" s="47">
        <v>0</v>
      </c>
      <c r="HL308" s="47">
        <v>0</v>
      </c>
      <c r="HM308" s="47">
        <v>0</v>
      </c>
      <c r="HN308" s="47">
        <v>0</v>
      </c>
      <c r="HO308" s="47">
        <v>0</v>
      </c>
      <c r="HP308" s="47">
        <v>0</v>
      </c>
      <c r="HQ308" s="47">
        <v>0</v>
      </c>
      <c r="HR308" s="47">
        <v>0</v>
      </c>
      <c r="HS308" s="47">
        <v>0</v>
      </c>
      <c r="HT308" s="47">
        <v>0</v>
      </c>
      <c r="HU308" s="47">
        <v>0</v>
      </c>
      <c r="HV308" s="47">
        <v>0</v>
      </c>
      <c r="HW308" s="47">
        <v>0</v>
      </c>
      <c r="HX308" s="47">
        <v>0</v>
      </c>
      <c r="HY308" s="47">
        <v>0</v>
      </c>
      <c r="HZ308" s="47">
        <v>0</v>
      </c>
    </row>
    <row r="309" spans="1:234" x14ac:dyDescent="0.25">
      <c r="A309" t="str">
        <f t="shared" si="4"/>
        <v>HOT_563</v>
      </c>
      <c r="B309" s="1" t="s">
        <v>1635</v>
      </c>
      <c r="C309" s="1">
        <v>4.50963016577463E-2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5.6272358213754599E-2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2.8821628806459099E-2</v>
      </c>
      <c r="AG309" s="1">
        <v>0</v>
      </c>
      <c r="AH309" s="1">
        <v>0</v>
      </c>
      <c r="AI309" s="1">
        <v>0</v>
      </c>
      <c r="AJ309" s="1">
        <v>0</v>
      </c>
      <c r="AK309" s="1">
        <v>1.5777450444153601E-2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0.103154184805634</v>
      </c>
      <c r="BI309" s="1">
        <v>0</v>
      </c>
      <c r="BJ309" s="1">
        <v>0</v>
      </c>
      <c r="BK309" s="1">
        <v>0</v>
      </c>
      <c r="BL309" s="1">
        <v>5.4766587954644102E-3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1.5365749302407601</v>
      </c>
      <c r="BS309" s="1">
        <v>1.5030844944502899E-2</v>
      </c>
      <c r="BT309" s="1">
        <v>0</v>
      </c>
      <c r="BU309" s="1">
        <v>0</v>
      </c>
      <c r="BV309" s="1">
        <v>0</v>
      </c>
      <c r="BW309" s="1">
        <v>0</v>
      </c>
      <c r="BX309" s="1">
        <v>1.61482240116871</v>
      </c>
      <c r="BY309" s="1">
        <v>5.1461903633067699E-2</v>
      </c>
      <c r="BZ309" s="1">
        <v>0</v>
      </c>
      <c r="CA309" s="1">
        <v>0</v>
      </c>
      <c r="CB309" s="1">
        <v>8.3050319595426303E-2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47">
        <v>0</v>
      </c>
      <c r="CL309" s="47">
        <v>0</v>
      </c>
      <c r="CM309" s="47">
        <v>0</v>
      </c>
      <c r="CN309" s="47">
        <v>0</v>
      </c>
      <c r="CO309" s="47">
        <v>4.3509086406527203E-2</v>
      </c>
      <c r="CP309" s="47">
        <v>0</v>
      </c>
      <c r="CQ309" s="47">
        <v>0</v>
      </c>
      <c r="CR309" s="47">
        <v>0</v>
      </c>
      <c r="CS309" s="47">
        <v>0</v>
      </c>
      <c r="CT309" s="47">
        <v>0</v>
      </c>
      <c r="CU309" s="47">
        <v>0</v>
      </c>
      <c r="CV309" s="47">
        <v>0</v>
      </c>
      <c r="CW309" s="47">
        <v>0</v>
      </c>
      <c r="CX309" s="47">
        <v>0</v>
      </c>
      <c r="CY309" s="47">
        <v>0</v>
      </c>
      <c r="CZ309" s="47">
        <v>0</v>
      </c>
      <c r="DA309" s="47">
        <v>0</v>
      </c>
      <c r="DB309" s="47">
        <v>0</v>
      </c>
      <c r="DC309" s="47">
        <v>0</v>
      </c>
      <c r="DD309" s="47">
        <v>0</v>
      </c>
      <c r="DE309" s="47">
        <v>0</v>
      </c>
      <c r="DF309" s="47">
        <v>4.6878543272535697E-3</v>
      </c>
      <c r="DG309" s="47">
        <v>0.147315238736409</v>
      </c>
      <c r="DH309" s="47">
        <v>7.8458620765926995E-2</v>
      </c>
      <c r="DI309" s="47">
        <v>0.20595569190850199</v>
      </c>
      <c r="DJ309" s="47">
        <v>0.41765763675387202</v>
      </c>
      <c r="DK309" s="47">
        <v>2.00750321922194E-2</v>
      </c>
      <c r="DL309" s="47">
        <v>7.5036010585437199E-2</v>
      </c>
      <c r="DM309" s="47">
        <v>5.5487812791900999E-3</v>
      </c>
      <c r="DN309" s="47">
        <v>1.8313746558914101E-2</v>
      </c>
      <c r="DO309" s="47">
        <v>0</v>
      </c>
      <c r="DP309" s="47">
        <v>0</v>
      </c>
      <c r="DQ309" s="47">
        <v>0</v>
      </c>
      <c r="DR309" s="47">
        <v>0</v>
      </c>
      <c r="DS309" s="47">
        <v>0.17446025423542599</v>
      </c>
      <c r="DT309" s="47">
        <v>1.2553334390376101E-2</v>
      </c>
      <c r="DU309" s="47">
        <v>0.12623772958644999</v>
      </c>
      <c r="DV309" s="47">
        <v>0</v>
      </c>
      <c r="DW309" s="47">
        <v>0</v>
      </c>
      <c r="DX309" s="47">
        <v>0</v>
      </c>
      <c r="DY309" s="47">
        <v>0</v>
      </c>
      <c r="DZ309" s="47">
        <v>0</v>
      </c>
      <c r="EA309" s="47">
        <v>6.4576142190514996E-2</v>
      </c>
      <c r="EB309" s="47">
        <v>0</v>
      </c>
      <c r="EC309" s="47">
        <v>0</v>
      </c>
      <c r="ED309" s="47">
        <v>0</v>
      </c>
      <c r="EE309" s="47">
        <v>0</v>
      </c>
      <c r="EF309" s="47">
        <v>0</v>
      </c>
      <c r="EG309" s="47">
        <v>0</v>
      </c>
      <c r="EH309" s="47">
        <v>0</v>
      </c>
      <c r="EI309" s="47">
        <v>0</v>
      </c>
      <c r="EJ309" s="47">
        <v>0</v>
      </c>
      <c r="EK309" s="47">
        <v>1.7173553692130802E-2</v>
      </c>
      <c r="EL309" s="47">
        <v>0</v>
      </c>
      <c r="EM309" s="47">
        <v>1.04331543020791</v>
      </c>
      <c r="EN309" s="47">
        <v>0</v>
      </c>
      <c r="EO309" s="47">
        <v>1.80799964017739E-2</v>
      </c>
      <c r="EP309" s="47">
        <v>0</v>
      </c>
      <c r="EQ309" s="47">
        <v>0</v>
      </c>
      <c r="ER309" s="47">
        <v>0</v>
      </c>
      <c r="ES309" s="47">
        <v>0</v>
      </c>
      <c r="ET309" s="47">
        <v>0</v>
      </c>
      <c r="EU309" s="47">
        <v>6.2609464283021601E-3</v>
      </c>
      <c r="EV309" s="47">
        <v>0</v>
      </c>
      <c r="EW309" s="47">
        <v>0</v>
      </c>
      <c r="EX309" s="47">
        <v>0</v>
      </c>
      <c r="EY309" s="47">
        <v>0</v>
      </c>
      <c r="EZ309" s="47">
        <v>0</v>
      </c>
      <c r="FA309" s="47">
        <v>3.4133313006543799E-2</v>
      </c>
      <c r="FB309" s="47">
        <v>0</v>
      </c>
      <c r="FC309" s="47">
        <v>0</v>
      </c>
      <c r="FD309" s="47">
        <v>0</v>
      </c>
      <c r="FE309" s="47">
        <v>3.0620352153704601E-2</v>
      </c>
      <c r="FF309" s="47">
        <v>0</v>
      </c>
      <c r="FG309" s="47">
        <v>0</v>
      </c>
      <c r="FH309" s="47">
        <v>0</v>
      </c>
      <c r="FI309" s="47">
        <v>0</v>
      </c>
      <c r="FJ309" s="47">
        <v>6.0983873153543901E-2</v>
      </c>
      <c r="FK309" s="47">
        <v>9.1083764229419103E-3</v>
      </c>
      <c r="FL309" s="47">
        <v>0.11106157138646</v>
      </c>
      <c r="FM309" s="47">
        <v>0</v>
      </c>
      <c r="FN309" s="47">
        <v>0</v>
      </c>
      <c r="FO309" s="47">
        <v>0</v>
      </c>
      <c r="FP309" s="47">
        <v>0</v>
      </c>
      <c r="FQ309" s="47">
        <v>0</v>
      </c>
      <c r="FR309" s="47">
        <v>0</v>
      </c>
      <c r="FS309" s="47">
        <v>0</v>
      </c>
      <c r="FT309" s="47">
        <v>0</v>
      </c>
      <c r="FU309" s="47">
        <v>0</v>
      </c>
      <c r="FV309" s="47">
        <v>0</v>
      </c>
      <c r="FW309" s="47">
        <v>0</v>
      </c>
      <c r="FX309" s="47">
        <v>0</v>
      </c>
      <c r="FY309" s="47">
        <v>0</v>
      </c>
      <c r="FZ309" s="47">
        <v>0</v>
      </c>
      <c r="GA309" s="47">
        <v>5.7807116919877298E-2</v>
      </c>
      <c r="GB309" s="47">
        <v>0</v>
      </c>
      <c r="GC309" s="47">
        <v>2.1455243270399101E-2</v>
      </c>
      <c r="GD309" s="47">
        <v>0</v>
      </c>
      <c r="GE309" s="47">
        <v>0</v>
      </c>
      <c r="GF309" s="47">
        <v>0</v>
      </c>
      <c r="GG309" s="47">
        <v>0</v>
      </c>
      <c r="GH309" s="47">
        <v>0</v>
      </c>
      <c r="GI309" s="47">
        <v>0</v>
      </c>
      <c r="GJ309" s="47">
        <v>0</v>
      </c>
      <c r="GK309" s="47">
        <v>0.22194000895959801</v>
      </c>
      <c r="GL309" s="47">
        <v>0</v>
      </c>
      <c r="GM309" s="47">
        <v>0</v>
      </c>
      <c r="GN309" s="47">
        <v>0</v>
      </c>
      <c r="GO309" s="47">
        <v>0</v>
      </c>
      <c r="GP309" s="47">
        <v>0</v>
      </c>
      <c r="GQ309" s="47">
        <v>0.65530094677247297</v>
      </c>
      <c r="GR309" s="47">
        <v>1.5947727069184899E-2</v>
      </c>
      <c r="GS309" s="47">
        <v>0</v>
      </c>
      <c r="GT309" s="47">
        <v>0</v>
      </c>
      <c r="GU309" s="47">
        <v>0</v>
      </c>
      <c r="GV309" s="47">
        <v>0</v>
      </c>
      <c r="GW309" s="47">
        <v>0</v>
      </c>
      <c r="GX309" s="47">
        <v>0</v>
      </c>
      <c r="GY309" s="47">
        <v>0</v>
      </c>
      <c r="GZ309" s="47">
        <v>0</v>
      </c>
      <c r="HA309" s="47">
        <v>0</v>
      </c>
      <c r="HB309" s="47">
        <v>0</v>
      </c>
      <c r="HC309" s="47">
        <v>9.4478765897364606E-2</v>
      </c>
      <c r="HD309" s="47">
        <v>8.5457607685487602E-2</v>
      </c>
      <c r="HE309" s="47">
        <v>0.39282689144541799</v>
      </c>
      <c r="HF309" s="47">
        <v>0.107968702594824</v>
      </c>
      <c r="HG309" s="47">
        <v>0.28947977333930702</v>
      </c>
      <c r="HH309" s="47">
        <v>0.255647172120545</v>
      </c>
      <c r="HI309" s="47">
        <v>1.6183569943985201</v>
      </c>
      <c r="HJ309" s="47">
        <v>0</v>
      </c>
      <c r="HK309" s="47">
        <v>0.28770736051330598</v>
      </c>
      <c r="HL309" s="47">
        <v>0</v>
      </c>
      <c r="HM309" s="47">
        <v>0</v>
      </c>
      <c r="HN309" s="47">
        <v>3.2186273741692299E-2</v>
      </c>
      <c r="HO309" s="47">
        <v>0</v>
      </c>
      <c r="HP309" s="47">
        <v>1.40828279532878E-2</v>
      </c>
      <c r="HQ309" s="47">
        <v>0</v>
      </c>
      <c r="HR309" s="47">
        <v>0</v>
      </c>
      <c r="HS309" s="47">
        <v>0.101777233549946</v>
      </c>
      <c r="HT309" s="47">
        <v>1.0908977198455601</v>
      </c>
      <c r="HU309" s="47">
        <v>0</v>
      </c>
      <c r="HV309" s="47">
        <v>0</v>
      </c>
      <c r="HW309" s="47">
        <v>0</v>
      </c>
      <c r="HX309" s="47">
        <v>0</v>
      </c>
      <c r="HY309" s="47">
        <v>0</v>
      </c>
      <c r="HZ309" s="47">
        <v>0</v>
      </c>
    </row>
    <row r="310" spans="1:234" x14ac:dyDescent="0.25">
      <c r="A310" t="str">
        <f t="shared" si="4"/>
        <v>HOT_569</v>
      </c>
      <c r="B310" s="1" t="s">
        <v>1636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1.2452954303271001E-2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47">
        <v>0</v>
      </c>
      <c r="CL310" s="47">
        <v>0</v>
      </c>
      <c r="CM310" s="47">
        <v>0</v>
      </c>
      <c r="CN310" s="47">
        <v>0</v>
      </c>
      <c r="CO310" s="47">
        <v>0</v>
      </c>
      <c r="CP310" s="47">
        <v>0</v>
      </c>
      <c r="CQ310" s="47">
        <v>0</v>
      </c>
      <c r="CR310" s="47">
        <v>0</v>
      </c>
      <c r="CS310" s="47">
        <v>0</v>
      </c>
      <c r="CT310" s="47">
        <v>0</v>
      </c>
      <c r="CU310" s="47">
        <v>0</v>
      </c>
      <c r="CV310" s="47">
        <v>0</v>
      </c>
      <c r="CW310" s="47">
        <v>0</v>
      </c>
      <c r="CX310" s="47">
        <v>0</v>
      </c>
      <c r="CY310" s="47">
        <v>0</v>
      </c>
      <c r="CZ310" s="47">
        <v>0</v>
      </c>
      <c r="DA310" s="47">
        <v>0</v>
      </c>
      <c r="DB310" s="47">
        <v>0</v>
      </c>
      <c r="DC310" s="47">
        <v>0</v>
      </c>
      <c r="DD310" s="47">
        <v>0</v>
      </c>
      <c r="DE310" s="47">
        <v>0</v>
      </c>
      <c r="DF310" s="47">
        <v>0</v>
      </c>
      <c r="DG310" s="47">
        <v>0</v>
      </c>
      <c r="DH310" s="47">
        <v>0</v>
      </c>
      <c r="DI310" s="47">
        <v>0</v>
      </c>
      <c r="DJ310" s="47">
        <v>0</v>
      </c>
      <c r="DK310" s="47">
        <v>0</v>
      </c>
      <c r="DL310" s="47">
        <v>0</v>
      </c>
      <c r="DM310" s="47">
        <v>0</v>
      </c>
      <c r="DN310" s="47">
        <v>0</v>
      </c>
      <c r="DO310" s="47">
        <v>0</v>
      </c>
      <c r="DP310" s="47">
        <v>0</v>
      </c>
      <c r="DQ310" s="47">
        <v>0</v>
      </c>
      <c r="DR310" s="47">
        <v>0</v>
      </c>
      <c r="DS310" s="47">
        <v>0</v>
      </c>
      <c r="DT310" s="47">
        <v>0</v>
      </c>
      <c r="DU310" s="47">
        <v>0</v>
      </c>
      <c r="DV310" s="47">
        <v>0</v>
      </c>
      <c r="DW310" s="47">
        <v>0</v>
      </c>
      <c r="DX310" s="47">
        <v>0</v>
      </c>
      <c r="DY310" s="47">
        <v>0</v>
      </c>
      <c r="DZ310" s="47">
        <v>0</v>
      </c>
      <c r="EA310" s="47">
        <v>0</v>
      </c>
      <c r="EB310" s="47">
        <v>0</v>
      </c>
      <c r="EC310" s="47">
        <v>0</v>
      </c>
      <c r="ED310" s="47">
        <v>0</v>
      </c>
      <c r="EE310" s="47">
        <v>0</v>
      </c>
      <c r="EF310" s="47">
        <v>0</v>
      </c>
      <c r="EG310" s="47">
        <v>0</v>
      </c>
      <c r="EH310" s="47">
        <v>0</v>
      </c>
      <c r="EI310" s="47">
        <v>0</v>
      </c>
      <c r="EJ310" s="47">
        <v>0</v>
      </c>
      <c r="EK310" s="47">
        <v>0</v>
      </c>
      <c r="EL310" s="47">
        <v>0</v>
      </c>
      <c r="EM310" s="47">
        <v>0</v>
      </c>
      <c r="EN310" s="47">
        <v>0</v>
      </c>
      <c r="EO310" s="47">
        <v>0</v>
      </c>
      <c r="EP310" s="47">
        <v>0</v>
      </c>
      <c r="EQ310" s="47">
        <v>0</v>
      </c>
      <c r="ER310" s="47">
        <v>0</v>
      </c>
      <c r="ES310" s="47">
        <v>0</v>
      </c>
      <c r="ET310" s="47">
        <v>0</v>
      </c>
      <c r="EU310" s="47">
        <v>0</v>
      </c>
      <c r="EV310" s="47">
        <v>0</v>
      </c>
      <c r="EW310" s="47">
        <v>0</v>
      </c>
      <c r="EX310" s="47">
        <v>0</v>
      </c>
      <c r="EY310" s="47">
        <v>0</v>
      </c>
      <c r="EZ310" s="47">
        <v>0</v>
      </c>
      <c r="FA310" s="47">
        <v>0</v>
      </c>
      <c r="FB310" s="47">
        <v>0</v>
      </c>
      <c r="FC310" s="47">
        <v>0</v>
      </c>
      <c r="FD310" s="47">
        <v>0</v>
      </c>
      <c r="FE310" s="47">
        <v>0</v>
      </c>
      <c r="FF310" s="47">
        <v>0</v>
      </c>
      <c r="FG310" s="47">
        <v>0</v>
      </c>
      <c r="FH310" s="47">
        <v>0</v>
      </c>
      <c r="FI310" s="47">
        <v>0</v>
      </c>
      <c r="FJ310" s="47">
        <v>5.0819894294619902E-2</v>
      </c>
      <c r="FK310" s="47">
        <v>0</v>
      </c>
      <c r="FL310" s="47">
        <v>0</v>
      </c>
      <c r="FM310" s="47">
        <v>0</v>
      </c>
      <c r="FN310" s="47">
        <v>0</v>
      </c>
      <c r="FO310" s="47">
        <v>0</v>
      </c>
      <c r="FP310" s="47">
        <v>0</v>
      </c>
      <c r="FQ310" s="47">
        <v>0</v>
      </c>
      <c r="FR310" s="47">
        <v>0</v>
      </c>
      <c r="FS310" s="47">
        <v>0</v>
      </c>
      <c r="FT310" s="47">
        <v>0</v>
      </c>
      <c r="FU310" s="47">
        <v>0</v>
      </c>
      <c r="FV310" s="47">
        <v>0</v>
      </c>
      <c r="FW310" s="47">
        <v>0</v>
      </c>
      <c r="FX310" s="47">
        <v>0</v>
      </c>
      <c r="FY310" s="47">
        <v>0</v>
      </c>
      <c r="FZ310" s="47">
        <v>0</v>
      </c>
      <c r="GA310" s="47">
        <v>0</v>
      </c>
      <c r="GB310" s="47">
        <v>0</v>
      </c>
      <c r="GC310" s="47">
        <v>0</v>
      </c>
      <c r="GD310" s="47">
        <v>0</v>
      </c>
      <c r="GE310" s="47">
        <v>0</v>
      </c>
      <c r="GF310" s="47">
        <v>0</v>
      </c>
      <c r="GG310" s="47">
        <v>0</v>
      </c>
      <c r="GH310" s="47">
        <v>0</v>
      </c>
      <c r="GI310" s="47">
        <v>0</v>
      </c>
      <c r="GJ310" s="47">
        <v>0</v>
      </c>
      <c r="GK310" s="47">
        <v>0</v>
      </c>
      <c r="GL310" s="47">
        <v>0</v>
      </c>
      <c r="GM310" s="47">
        <v>0</v>
      </c>
      <c r="GN310" s="47">
        <v>0</v>
      </c>
      <c r="GO310" s="47">
        <v>0</v>
      </c>
      <c r="GP310" s="47">
        <v>0</v>
      </c>
      <c r="GQ310" s="47">
        <v>0</v>
      </c>
      <c r="GR310" s="47">
        <v>0</v>
      </c>
      <c r="GS310" s="47">
        <v>0</v>
      </c>
      <c r="GT310" s="47">
        <v>0</v>
      </c>
      <c r="GU310" s="47">
        <v>0</v>
      </c>
      <c r="GV310" s="47">
        <v>0</v>
      </c>
      <c r="GW310" s="47">
        <v>0</v>
      </c>
      <c r="GX310" s="47">
        <v>0</v>
      </c>
      <c r="GY310" s="47">
        <v>0</v>
      </c>
      <c r="GZ310" s="47">
        <v>0</v>
      </c>
      <c r="HA310" s="47">
        <v>0</v>
      </c>
      <c r="HB310" s="47">
        <v>0</v>
      </c>
      <c r="HC310" s="47">
        <v>0</v>
      </c>
      <c r="HD310" s="47">
        <v>0</v>
      </c>
      <c r="HE310" s="47">
        <v>0</v>
      </c>
      <c r="HF310" s="47">
        <v>0</v>
      </c>
      <c r="HG310" s="47">
        <v>0</v>
      </c>
      <c r="HH310" s="47">
        <v>0</v>
      </c>
      <c r="HI310" s="47">
        <v>0</v>
      </c>
      <c r="HJ310" s="47">
        <v>0</v>
      </c>
      <c r="HK310" s="47">
        <v>0</v>
      </c>
      <c r="HL310" s="47">
        <v>0</v>
      </c>
      <c r="HM310" s="47">
        <v>0</v>
      </c>
      <c r="HN310" s="47">
        <v>0</v>
      </c>
      <c r="HO310" s="47">
        <v>0</v>
      </c>
      <c r="HP310" s="47">
        <v>0</v>
      </c>
      <c r="HQ310" s="47">
        <v>0</v>
      </c>
      <c r="HR310" s="47">
        <v>0</v>
      </c>
      <c r="HS310" s="47">
        <v>0</v>
      </c>
      <c r="HT310" s="47">
        <v>0</v>
      </c>
      <c r="HU310" s="47">
        <v>0</v>
      </c>
      <c r="HV310" s="47">
        <v>0</v>
      </c>
      <c r="HW310" s="47">
        <v>0</v>
      </c>
      <c r="HX310" s="47">
        <v>0</v>
      </c>
      <c r="HY310" s="47">
        <v>0</v>
      </c>
      <c r="HZ310" s="47">
        <v>0</v>
      </c>
    </row>
    <row r="311" spans="1:234" x14ac:dyDescent="0.25">
      <c r="A311" t="str">
        <f t="shared" si="4"/>
        <v>HOT_571</v>
      </c>
      <c r="B311" s="1" t="s">
        <v>1637</v>
      </c>
      <c r="C311" s="1">
        <v>0</v>
      </c>
      <c r="D311" s="1">
        <v>0</v>
      </c>
      <c r="E311" s="1">
        <v>0</v>
      </c>
      <c r="F311" s="1">
        <v>7.6408721165043395E-2</v>
      </c>
      <c r="G311" s="1">
        <v>0</v>
      </c>
      <c r="H311" s="1">
        <v>0</v>
      </c>
      <c r="I311" s="1">
        <v>2.8020176404544399E-2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2.12555040536625E-2</v>
      </c>
      <c r="R311" s="1">
        <v>0</v>
      </c>
      <c r="S311" s="1">
        <v>0</v>
      </c>
      <c r="T311" s="1">
        <v>0</v>
      </c>
      <c r="U311" s="1">
        <v>3.6440170760848697E-2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1.3147875370127999E-2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1.9346867397460801E-2</v>
      </c>
      <c r="AR311" s="1">
        <v>0</v>
      </c>
      <c r="AS311" s="1">
        <v>0</v>
      </c>
      <c r="AT311" s="1">
        <v>1.04092493003219E-2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8.3835012695016198E-2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47">
        <v>0</v>
      </c>
      <c r="CL311" s="47">
        <v>0</v>
      </c>
      <c r="CM311" s="47">
        <v>0</v>
      </c>
      <c r="CN311" s="47">
        <v>0</v>
      </c>
      <c r="CO311" s="47">
        <v>0</v>
      </c>
      <c r="CP311" s="47">
        <v>0</v>
      </c>
      <c r="CQ311" s="47">
        <v>0</v>
      </c>
      <c r="CR311" s="47">
        <v>0</v>
      </c>
      <c r="CS311" s="47">
        <v>2.38368483254685E-2</v>
      </c>
      <c r="CT311" s="47">
        <v>0.151925588913984</v>
      </c>
      <c r="CU311" s="47">
        <v>0</v>
      </c>
      <c r="CV311" s="47">
        <v>0.28255429078873001</v>
      </c>
      <c r="CW311" s="47">
        <v>2.7817262356350202E-2</v>
      </c>
      <c r="CX311" s="47">
        <v>0</v>
      </c>
      <c r="CY311" s="47">
        <v>0</v>
      </c>
      <c r="CZ311" s="47">
        <v>0</v>
      </c>
      <c r="DA311" s="47">
        <v>0.13360300278107701</v>
      </c>
      <c r="DB311" s="47">
        <v>4.6825172767577999E-2</v>
      </c>
      <c r="DC311" s="47">
        <v>0</v>
      </c>
      <c r="DD311" s="47">
        <v>0</v>
      </c>
      <c r="DE311" s="47">
        <v>0</v>
      </c>
      <c r="DF311" s="47">
        <v>0</v>
      </c>
      <c r="DG311" s="47">
        <v>0</v>
      </c>
      <c r="DH311" s="47">
        <v>0</v>
      </c>
      <c r="DI311" s="47">
        <v>0</v>
      </c>
      <c r="DJ311" s="47">
        <v>0</v>
      </c>
      <c r="DK311" s="47">
        <v>0</v>
      </c>
      <c r="DL311" s="47">
        <v>0</v>
      </c>
      <c r="DM311" s="47">
        <v>0</v>
      </c>
      <c r="DN311" s="47">
        <v>1.5261455465761801E-2</v>
      </c>
      <c r="DO311" s="47">
        <v>2.07475238623386E-2</v>
      </c>
      <c r="DP311" s="47">
        <v>0.10662044942813199</v>
      </c>
      <c r="DQ311" s="47">
        <v>0</v>
      </c>
      <c r="DR311" s="47">
        <v>0.25370673012877998</v>
      </c>
      <c r="DS311" s="47">
        <v>0</v>
      </c>
      <c r="DT311" s="47">
        <v>2.0922223983960101E-2</v>
      </c>
      <c r="DU311" s="47">
        <v>0</v>
      </c>
      <c r="DV311" s="47">
        <v>0</v>
      </c>
      <c r="DW311" s="47">
        <v>0</v>
      </c>
      <c r="DX311" s="47">
        <v>0</v>
      </c>
      <c r="DY311" s="47">
        <v>0</v>
      </c>
      <c r="DZ311" s="47">
        <v>0</v>
      </c>
      <c r="EA311" s="47">
        <v>0</v>
      </c>
      <c r="EB311" s="47">
        <v>1.66769344270918E-2</v>
      </c>
      <c r="EC311" s="47">
        <v>0</v>
      </c>
      <c r="ED311" s="47">
        <v>2.2344788806631301E-2</v>
      </c>
      <c r="EE311" s="47">
        <v>9.4121499632045705E-2</v>
      </c>
      <c r="EF311" s="47">
        <v>0</v>
      </c>
      <c r="EG311" s="47">
        <v>0</v>
      </c>
      <c r="EH311" s="47">
        <v>0</v>
      </c>
      <c r="EI311" s="47">
        <v>0</v>
      </c>
      <c r="EJ311" s="47">
        <v>0</v>
      </c>
      <c r="EK311" s="47">
        <v>2.8622589486884599E-2</v>
      </c>
      <c r="EL311" s="47">
        <v>0</v>
      </c>
      <c r="EM311" s="47">
        <v>0</v>
      </c>
      <c r="EN311" s="47">
        <v>0</v>
      </c>
      <c r="EO311" s="47">
        <v>2.25999955022173E-2</v>
      </c>
      <c r="EP311" s="47">
        <v>3.8366556308618099E-2</v>
      </c>
      <c r="EQ311" s="47">
        <v>0</v>
      </c>
      <c r="ER311" s="47">
        <v>0.124647624848719</v>
      </c>
      <c r="ES311" s="47">
        <v>0.143781720537213</v>
      </c>
      <c r="ET311" s="47">
        <v>4.1091354788115701E-2</v>
      </c>
      <c r="EU311" s="47">
        <v>0</v>
      </c>
      <c r="EV311" s="47">
        <v>0.33006429505366702</v>
      </c>
      <c r="EW311" s="47">
        <v>0</v>
      </c>
      <c r="EX311" s="47">
        <v>0</v>
      </c>
      <c r="EY311" s="47">
        <v>0</v>
      </c>
      <c r="EZ311" s="47">
        <v>0</v>
      </c>
      <c r="FA311" s="47">
        <v>0</v>
      </c>
      <c r="FB311" s="47">
        <v>0</v>
      </c>
      <c r="FC311" s="47">
        <v>0</v>
      </c>
      <c r="FD311" s="47">
        <v>8.8506764445568306E-2</v>
      </c>
      <c r="FE311" s="47">
        <v>0</v>
      </c>
      <c r="FF311" s="47">
        <v>0</v>
      </c>
      <c r="FG311" s="47">
        <v>0</v>
      </c>
      <c r="FH311" s="47">
        <v>0</v>
      </c>
      <c r="FI311" s="47">
        <v>0</v>
      </c>
      <c r="FJ311" s="47">
        <v>0</v>
      </c>
      <c r="FK311" s="47">
        <v>0</v>
      </c>
      <c r="FL311" s="47">
        <v>6.1700872992477701E-3</v>
      </c>
      <c r="FM311" s="47">
        <v>0.14081875806720201</v>
      </c>
      <c r="FN311" s="47">
        <v>9.14525754069557E-2</v>
      </c>
      <c r="FO311" s="47">
        <v>0</v>
      </c>
      <c r="FP311" s="47">
        <v>0</v>
      </c>
      <c r="FQ311" s="47">
        <v>0</v>
      </c>
      <c r="FR311" s="47">
        <v>0</v>
      </c>
      <c r="FS311" s="47">
        <v>0</v>
      </c>
      <c r="FT311" s="47">
        <v>0</v>
      </c>
      <c r="FU311" s="47">
        <v>0</v>
      </c>
      <c r="FV311" s="47">
        <v>2.5699208143110702E-2</v>
      </c>
      <c r="FW311" s="47">
        <v>0</v>
      </c>
      <c r="FX311" s="47">
        <v>0</v>
      </c>
      <c r="FY311" s="47">
        <v>0</v>
      </c>
      <c r="FZ311" s="47">
        <v>0</v>
      </c>
      <c r="GA311" s="47">
        <v>0</v>
      </c>
      <c r="GB311" s="47">
        <v>0</v>
      </c>
      <c r="GC311" s="47">
        <v>0</v>
      </c>
      <c r="GD311" s="47">
        <v>0</v>
      </c>
      <c r="GE311" s="47">
        <v>0</v>
      </c>
      <c r="GF311" s="47">
        <v>0</v>
      </c>
      <c r="GG311" s="47">
        <v>0</v>
      </c>
      <c r="GH311" s="47">
        <v>0</v>
      </c>
      <c r="GI311" s="47">
        <v>4.9735258273567701E-2</v>
      </c>
      <c r="GJ311" s="47">
        <v>0</v>
      </c>
      <c r="GK311" s="47">
        <v>3.6990001493266297E-2</v>
      </c>
      <c r="GL311" s="47">
        <v>0</v>
      </c>
      <c r="GM311" s="47">
        <v>0</v>
      </c>
      <c r="GN311" s="47">
        <v>0</v>
      </c>
      <c r="GO311" s="47">
        <v>0</v>
      </c>
      <c r="GP311" s="47">
        <v>0</v>
      </c>
      <c r="GQ311" s="47">
        <v>0</v>
      </c>
      <c r="GR311" s="47">
        <v>0</v>
      </c>
      <c r="GS311" s="47">
        <v>0</v>
      </c>
      <c r="GT311" s="47">
        <v>0</v>
      </c>
      <c r="GU311" s="47">
        <v>0</v>
      </c>
      <c r="GV311" s="47">
        <v>0</v>
      </c>
      <c r="GW311" s="47">
        <v>0</v>
      </c>
      <c r="GX311" s="47">
        <v>0</v>
      </c>
      <c r="GY311" s="47">
        <v>0.39380215718226003</v>
      </c>
      <c r="GZ311" s="47">
        <v>0</v>
      </c>
      <c r="HA311" s="47">
        <v>7.2471022277998606E-2</v>
      </c>
      <c r="HB311" s="47">
        <v>1.66760546762738E-2</v>
      </c>
      <c r="HC311" s="47">
        <v>0</v>
      </c>
      <c r="HD311" s="47">
        <v>0</v>
      </c>
      <c r="HE311" s="47">
        <v>0</v>
      </c>
      <c r="HF311" s="47">
        <v>0</v>
      </c>
      <c r="HG311" s="47">
        <v>0</v>
      </c>
      <c r="HH311" s="47">
        <v>0</v>
      </c>
      <c r="HI311" s="47">
        <v>0</v>
      </c>
      <c r="HJ311" s="47">
        <v>1.7122426543034E-3</v>
      </c>
      <c r="HK311" s="47">
        <v>0</v>
      </c>
      <c r="HL311" s="47">
        <v>0</v>
      </c>
      <c r="HM311" s="47">
        <v>0</v>
      </c>
      <c r="HN311" s="47">
        <v>0</v>
      </c>
      <c r="HO311" s="47">
        <v>4.0079013394625898E-2</v>
      </c>
      <c r="HP311" s="47">
        <v>0</v>
      </c>
      <c r="HQ311" s="47">
        <v>0</v>
      </c>
      <c r="HR311" s="47">
        <v>1.24094931834949E-2</v>
      </c>
      <c r="HS311" s="47">
        <v>0</v>
      </c>
      <c r="HT311" s="47">
        <v>0</v>
      </c>
      <c r="HU311" s="47">
        <v>0</v>
      </c>
      <c r="HV311" s="47">
        <v>0</v>
      </c>
      <c r="HW311" s="47">
        <v>0</v>
      </c>
      <c r="HX311" s="47">
        <v>0</v>
      </c>
      <c r="HY311" s="47">
        <v>0</v>
      </c>
      <c r="HZ311" s="47">
        <v>0</v>
      </c>
    </row>
    <row r="312" spans="1:234" x14ac:dyDescent="0.25">
      <c r="A312" t="str">
        <f t="shared" si="4"/>
        <v>HOT_574</v>
      </c>
      <c r="B312" s="1" t="s">
        <v>1638</v>
      </c>
      <c r="C312" s="1">
        <v>6.4423288082494697E-3</v>
      </c>
      <c r="D312" s="1">
        <v>0</v>
      </c>
      <c r="E312" s="1">
        <v>5.4267867862326603E-2</v>
      </c>
      <c r="F312" s="1">
        <v>0</v>
      </c>
      <c r="G312" s="1">
        <v>0</v>
      </c>
      <c r="H312" s="1">
        <v>0</v>
      </c>
      <c r="I312" s="1">
        <v>4.8034588122076199E-2</v>
      </c>
      <c r="J312" s="1">
        <v>4.4672434673145897E-2</v>
      </c>
      <c r="K312" s="1">
        <v>0</v>
      </c>
      <c r="L312" s="1">
        <v>0</v>
      </c>
      <c r="M312" s="1">
        <v>0</v>
      </c>
      <c r="N312" s="1">
        <v>0.30745363016155403</v>
      </c>
      <c r="O312" s="1">
        <v>1.0673960831375199E-2</v>
      </c>
      <c r="P312" s="1">
        <v>6.93562391746719E-3</v>
      </c>
      <c r="Q312" s="1">
        <v>3.6438006949135703E-2</v>
      </c>
      <c r="R312" s="1">
        <v>0.36018503499010501</v>
      </c>
      <c r="S312" s="1">
        <v>2.13976414716134E-2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0.317495931709674</v>
      </c>
      <c r="Z312" s="1">
        <v>2.6160063505809301E-2</v>
      </c>
      <c r="AA312" s="1">
        <v>8.0569734381987806E-2</v>
      </c>
      <c r="AB312" s="1">
        <v>0</v>
      </c>
      <c r="AC312" s="1">
        <v>5.9482187805451198E-3</v>
      </c>
      <c r="AD312" s="1">
        <v>0</v>
      </c>
      <c r="AE312" s="1">
        <v>4.8258676261104198E-3</v>
      </c>
      <c r="AF312" s="1">
        <v>0</v>
      </c>
      <c r="AG312" s="1">
        <v>0</v>
      </c>
      <c r="AH312" s="1">
        <v>0</v>
      </c>
      <c r="AI312" s="1">
        <v>1.13136659151583E-2</v>
      </c>
      <c r="AJ312" s="1">
        <v>4.2362220088421498E-2</v>
      </c>
      <c r="AK312" s="1">
        <v>0</v>
      </c>
      <c r="AL312" s="1">
        <v>4.0014460738286399E-3</v>
      </c>
      <c r="AM312" s="1">
        <v>6.0594859738048396E-3</v>
      </c>
      <c r="AN312" s="1">
        <v>0</v>
      </c>
      <c r="AO312" s="1">
        <v>4.46847019785266E-2</v>
      </c>
      <c r="AP312" s="1">
        <v>0</v>
      </c>
      <c r="AQ312" s="1">
        <v>0</v>
      </c>
      <c r="AR312" s="1">
        <v>0</v>
      </c>
      <c r="AS312" s="1">
        <v>0</v>
      </c>
      <c r="AT312" s="1">
        <v>5.9481424573267902E-3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3.0774892954896601E-2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0.28743432924005602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0.44940131905951097</v>
      </c>
      <c r="CK312" s="47">
        <v>0</v>
      </c>
      <c r="CL312" s="47">
        <v>0</v>
      </c>
      <c r="CM312" s="47">
        <v>0</v>
      </c>
      <c r="CN312" s="47">
        <v>0.14549099352599301</v>
      </c>
      <c r="CO312" s="47">
        <v>0.21754543203263599</v>
      </c>
      <c r="CP312" s="47">
        <v>0</v>
      </c>
      <c r="CQ312" s="47">
        <v>0</v>
      </c>
      <c r="CR312" s="47">
        <v>0</v>
      </c>
      <c r="CS312" s="47">
        <v>0</v>
      </c>
      <c r="CT312" s="47">
        <v>1.6277741669355399E-2</v>
      </c>
      <c r="CU312" s="47">
        <v>0</v>
      </c>
      <c r="CV312" s="47">
        <v>0.24218939210462601</v>
      </c>
      <c r="CW312" s="47">
        <v>0</v>
      </c>
      <c r="CX312" s="47">
        <v>0</v>
      </c>
      <c r="CY312" s="47">
        <v>0</v>
      </c>
      <c r="CZ312" s="47">
        <v>0</v>
      </c>
      <c r="DA312" s="47">
        <v>5.2053117966653498E-3</v>
      </c>
      <c r="DB312" s="47">
        <v>0.321086898977677</v>
      </c>
      <c r="DC312" s="47">
        <v>0</v>
      </c>
      <c r="DD312" s="47">
        <v>0</v>
      </c>
      <c r="DE312" s="47">
        <v>7.5881170087642696E-2</v>
      </c>
      <c r="DF312" s="47">
        <v>3.34846737660969E-3</v>
      </c>
      <c r="DG312" s="47">
        <v>0</v>
      </c>
      <c r="DH312" s="47">
        <v>0</v>
      </c>
      <c r="DI312" s="47">
        <v>0</v>
      </c>
      <c r="DJ312" s="47">
        <v>0</v>
      </c>
      <c r="DK312" s="47">
        <v>0.17207170450473799</v>
      </c>
      <c r="DL312" s="47">
        <v>0</v>
      </c>
      <c r="DM312" s="47">
        <v>0</v>
      </c>
      <c r="DN312" s="47">
        <v>0</v>
      </c>
      <c r="DO312" s="47">
        <v>0</v>
      </c>
      <c r="DP312" s="47">
        <v>0</v>
      </c>
      <c r="DQ312" s="47">
        <v>0</v>
      </c>
      <c r="DR312" s="47">
        <v>7.8286648154023704</v>
      </c>
      <c r="DS312" s="47">
        <v>0.24922893462203699</v>
      </c>
      <c r="DT312" s="47">
        <v>9.86333416386692E-2</v>
      </c>
      <c r="DU312" s="47">
        <v>0</v>
      </c>
      <c r="DV312" s="47">
        <v>0.98561614039561096</v>
      </c>
      <c r="DW312" s="47">
        <v>0</v>
      </c>
      <c r="DX312" s="47">
        <v>0</v>
      </c>
      <c r="DY312" s="47">
        <v>0</v>
      </c>
      <c r="DZ312" s="47">
        <v>0</v>
      </c>
      <c r="EA312" s="47">
        <v>0</v>
      </c>
      <c r="EB312" s="47">
        <v>0</v>
      </c>
      <c r="EC312" s="47">
        <v>0</v>
      </c>
      <c r="ED312" s="47">
        <v>0</v>
      </c>
      <c r="EE312" s="47">
        <v>0</v>
      </c>
      <c r="EF312" s="47">
        <v>0</v>
      </c>
      <c r="EG312" s="47">
        <v>2.5819737546279899E-2</v>
      </c>
      <c r="EH312" s="47">
        <v>4.4637583741938297E-2</v>
      </c>
      <c r="EI312" s="47">
        <v>0</v>
      </c>
      <c r="EJ312" s="47">
        <v>0</v>
      </c>
      <c r="EK312" s="47">
        <v>1.22668240658077E-2</v>
      </c>
      <c r="EL312" s="47">
        <v>0</v>
      </c>
      <c r="EM312" s="47">
        <v>0</v>
      </c>
      <c r="EN312" s="47">
        <v>0</v>
      </c>
      <c r="EO312" s="47">
        <v>1.2914283144124201E-2</v>
      </c>
      <c r="EP312" s="47">
        <v>0</v>
      </c>
      <c r="EQ312" s="47">
        <v>0</v>
      </c>
      <c r="ER312" s="47">
        <v>0.106840821298902</v>
      </c>
      <c r="ES312" s="47">
        <v>6.1620737373091199E-2</v>
      </c>
      <c r="ET312" s="47">
        <v>1.28076949988932E-2</v>
      </c>
      <c r="EU312" s="47">
        <v>4.4721045916444003E-3</v>
      </c>
      <c r="EV312" s="47">
        <v>1.45083206616996E-2</v>
      </c>
      <c r="EW312" s="47">
        <v>0</v>
      </c>
      <c r="EX312" s="47">
        <v>0</v>
      </c>
      <c r="EY312" s="47">
        <v>1.5516086563505199E-2</v>
      </c>
      <c r="EZ312" s="47">
        <v>0</v>
      </c>
      <c r="FA312" s="47">
        <v>0</v>
      </c>
      <c r="FB312" s="47">
        <v>0</v>
      </c>
      <c r="FC312" s="47">
        <v>0</v>
      </c>
      <c r="FD312" s="47">
        <v>0</v>
      </c>
      <c r="FE312" s="47">
        <v>0</v>
      </c>
      <c r="FF312" s="47">
        <v>0</v>
      </c>
      <c r="FG312" s="47">
        <v>0</v>
      </c>
      <c r="FH312" s="47">
        <v>0</v>
      </c>
      <c r="FI312" s="47">
        <v>0</v>
      </c>
      <c r="FJ312" s="47">
        <v>0</v>
      </c>
      <c r="FK312" s="47">
        <v>0</v>
      </c>
      <c r="FL312" s="47">
        <v>0</v>
      </c>
      <c r="FM312" s="47">
        <v>0</v>
      </c>
      <c r="FN312" s="47">
        <v>3.9193960888695298E-2</v>
      </c>
      <c r="FO312" s="47">
        <v>0</v>
      </c>
      <c r="FP312" s="47">
        <v>4.33177028622172E-2</v>
      </c>
      <c r="FQ312" s="47">
        <v>0</v>
      </c>
      <c r="FR312" s="47">
        <v>0</v>
      </c>
      <c r="FS312" s="47">
        <v>0</v>
      </c>
      <c r="FT312" s="47">
        <v>0</v>
      </c>
      <c r="FU312" s="47">
        <v>0</v>
      </c>
      <c r="FV312" s="47">
        <v>0</v>
      </c>
      <c r="FW312" s="47">
        <v>0</v>
      </c>
      <c r="FX312" s="47">
        <v>0</v>
      </c>
      <c r="FY312" s="47">
        <v>0</v>
      </c>
      <c r="FZ312" s="47">
        <v>0</v>
      </c>
      <c r="GA312" s="47">
        <v>0</v>
      </c>
      <c r="GB312" s="47">
        <v>6.7016861727342003E-2</v>
      </c>
      <c r="GC312" s="47">
        <v>0</v>
      </c>
      <c r="GD312" s="47">
        <v>0</v>
      </c>
      <c r="GE312" s="47">
        <v>0</v>
      </c>
      <c r="GF312" s="47">
        <v>0</v>
      </c>
      <c r="GG312" s="47">
        <v>0</v>
      </c>
      <c r="GH312" s="47">
        <v>0</v>
      </c>
      <c r="GI312" s="47">
        <v>2.1315110688671899E-2</v>
      </c>
      <c r="GJ312" s="47">
        <v>0</v>
      </c>
      <c r="GK312" s="47">
        <v>0</v>
      </c>
      <c r="GL312" s="47">
        <v>0</v>
      </c>
      <c r="GM312" s="47">
        <v>0</v>
      </c>
      <c r="GN312" s="47">
        <v>0</v>
      </c>
      <c r="GO312" s="47">
        <v>0</v>
      </c>
      <c r="GP312" s="47">
        <v>0</v>
      </c>
      <c r="GQ312" s="47">
        <v>0</v>
      </c>
      <c r="GR312" s="47">
        <v>0.14808603707100201</v>
      </c>
      <c r="GS312" s="47">
        <v>0.124693331304724</v>
      </c>
      <c r="GT312" s="47">
        <v>0</v>
      </c>
      <c r="GU312" s="47">
        <v>0</v>
      </c>
      <c r="GV312" s="47">
        <v>0</v>
      </c>
      <c r="GW312" s="47">
        <v>0</v>
      </c>
      <c r="GX312" s="47">
        <v>0</v>
      </c>
      <c r="GY312" s="47">
        <v>0</v>
      </c>
      <c r="GZ312" s="47">
        <v>0</v>
      </c>
      <c r="HA312" s="47">
        <v>0.12423603819085501</v>
      </c>
      <c r="HB312" s="47">
        <v>0.32875650647511301</v>
      </c>
      <c r="HC312" s="47">
        <v>0</v>
      </c>
      <c r="HD312" s="47">
        <v>0</v>
      </c>
      <c r="HE312" s="47">
        <v>0</v>
      </c>
      <c r="HF312" s="47">
        <v>0</v>
      </c>
      <c r="HG312" s="47">
        <v>0</v>
      </c>
      <c r="HH312" s="47">
        <v>0</v>
      </c>
      <c r="HI312" s="47">
        <v>0</v>
      </c>
      <c r="HJ312" s="47">
        <v>0.126216744231508</v>
      </c>
      <c r="HK312" s="47">
        <v>0</v>
      </c>
      <c r="HL312" s="47">
        <v>0</v>
      </c>
      <c r="HM312" s="47">
        <v>1.05541991096582</v>
      </c>
      <c r="HN312" s="47">
        <v>0</v>
      </c>
      <c r="HO312" s="47">
        <v>0.51530160078804799</v>
      </c>
      <c r="HP312" s="47">
        <v>0</v>
      </c>
      <c r="HQ312" s="47">
        <v>0</v>
      </c>
      <c r="HR312" s="47">
        <v>2.1273416885991301E-2</v>
      </c>
      <c r="HS312" s="47">
        <v>0</v>
      </c>
      <c r="HT312" s="47">
        <v>0</v>
      </c>
      <c r="HU312" s="47">
        <v>0</v>
      </c>
      <c r="HV312" s="47">
        <v>0</v>
      </c>
      <c r="HW312" s="47">
        <v>0</v>
      </c>
      <c r="HX312" s="47">
        <v>0</v>
      </c>
      <c r="HY312" s="47">
        <v>0</v>
      </c>
      <c r="HZ312" s="47">
        <v>0</v>
      </c>
    </row>
    <row r="313" spans="1:234" x14ac:dyDescent="0.25">
      <c r="A313" t="str">
        <f t="shared" si="4"/>
        <v>HOT_577</v>
      </c>
      <c r="B313" s="1" t="s">
        <v>1639</v>
      </c>
      <c r="C313" s="1">
        <v>6.7644452486619405E-2</v>
      </c>
      <c r="D313" s="1">
        <v>0.20417234634561199</v>
      </c>
      <c r="E313" s="1">
        <v>0</v>
      </c>
      <c r="F313" s="1">
        <v>0</v>
      </c>
      <c r="G313" s="1">
        <v>9.6036878161213896E-2</v>
      </c>
      <c r="H313" s="1">
        <v>0</v>
      </c>
      <c r="I313" s="1">
        <v>0</v>
      </c>
      <c r="J313" s="1">
        <v>0</v>
      </c>
      <c r="K313" s="1">
        <v>0</v>
      </c>
      <c r="L313" s="1">
        <v>2.1843196809748399E-2</v>
      </c>
      <c r="M313" s="1">
        <v>0</v>
      </c>
      <c r="N313" s="1">
        <v>0</v>
      </c>
      <c r="O313" s="1">
        <v>0</v>
      </c>
      <c r="P313" s="1">
        <v>0</v>
      </c>
      <c r="Q313" s="1">
        <v>1.0627752026831199E-2</v>
      </c>
      <c r="R313" s="1">
        <v>0</v>
      </c>
      <c r="S313" s="1">
        <v>0</v>
      </c>
      <c r="T313" s="1">
        <v>0.149658061165892</v>
      </c>
      <c r="U313" s="1">
        <v>0</v>
      </c>
      <c r="V313" s="1">
        <v>0</v>
      </c>
      <c r="W313" s="1">
        <v>7.0340447767193198E-2</v>
      </c>
      <c r="X313" s="1">
        <v>0</v>
      </c>
      <c r="Y313" s="1">
        <v>0</v>
      </c>
      <c r="Z313" s="1">
        <v>0.45780111135166301</v>
      </c>
      <c r="AA313" s="1">
        <v>0</v>
      </c>
      <c r="AB313" s="1">
        <v>0</v>
      </c>
      <c r="AC313" s="1">
        <v>0</v>
      </c>
      <c r="AD313" s="1">
        <v>7.5617579574899603E-3</v>
      </c>
      <c r="AE313" s="1">
        <v>0</v>
      </c>
      <c r="AF313" s="1">
        <v>0</v>
      </c>
      <c r="AG313" s="1">
        <v>8.1414834752116097E-2</v>
      </c>
      <c r="AH313" s="1">
        <v>0</v>
      </c>
      <c r="AI313" s="1">
        <v>1.9798915351527099E-2</v>
      </c>
      <c r="AJ313" s="1">
        <v>0</v>
      </c>
      <c r="AK313" s="1">
        <v>0</v>
      </c>
      <c r="AL313" s="1">
        <v>7.0025306292001198E-3</v>
      </c>
      <c r="AM313" s="1">
        <v>0.12724920544990201</v>
      </c>
      <c r="AN313" s="1">
        <v>0.834637993297067</v>
      </c>
      <c r="AO313" s="1">
        <v>0</v>
      </c>
      <c r="AP313" s="1">
        <v>0</v>
      </c>
      <c r="AQ313" s="1">
        <v>0</v>
      </c>
      <c r="AR313" s="1">
        <v>0</v>
      </c>
      <c r="AS313" s="1">
        <v>7.1081399876699097E-3</v>
      </c>
      <c r="AT313" s="1">
        <v>0</v>
      </c>
      <c r="AU313" s="1">
        <v>0</v>
      </c>
      <c r="AV313" s="1">
        <v>1.06560391058788E-2</v>
      </c>
      <c r="AW313" s="1">
        <v>0.15562222334753301</v>
      </c>
      <c r="AX313" s="1">
        <v>4.9865410921673001E-2</v>
      </c>
      <c r="AY313" s="1">
        <v>0.39909004506537799</v>
      </c>
      <c r="AZ313" s="1">
        <v>8.4565635153329502E-2</v>
      </c>
      <c r="BA313" s="1">
        <v>1.7492855637594298E-2</v>
      </c>
      <c r="BB313" s="1">
        <v>6.4702531443586203E-2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0.12894273100704301</v>
      </c>
      <c r="BI313" s="1">
        <v>5.9599000708996401E-3</v>
      </c>
      <c r="BJ313" s="1">
        <v>0</v>
      </c>
      <c r="BK313" s="1">
        <v>1.1579144905196801E-2</v>
      </c>
      <c r="BL313" s="1">
        <v>2.05374704829915E-2</v>
      </c>
      <c r="BM313" s="1">
        <v>0</v>
      </c>
      <c r="BN313" s="1">
        <v>0</v>
      </c>
      <c r="BO313" s="1">
        <v>1.10181276376823E-2</v>
      </c>
      <c r="BP313" s="1">
        <v>5.5610840170437603E-2</v>
      </c>
      <c r="BQ313" s="1">
        <v>0</v>
      </c>
      <c r="BR313" s="1">
        <v>3.2280985929427602E-2</v>
      </c>
      <c r="BS313" s="1">
        <v>3.7577112361257103E-2</v>
      </c>
      <c r="BT313" s="1">
        <v>0</v>
      </c>
      <c r="BU313" s="1">
        <v>0</v>
      </c>
      <c r="BV313" s="1">
        <v>0.109214678452784</v>
      </c>
      <c r="BW313" s="1">
        <v>0</v>
      </c>
      <c r="BX313" s="1">
        <v>0</v>
      </c>
      <c r="BY313" s="1">
        <v>3.0470863993263701E-2</v>
      </c>
      <c r="BZ313" s="1">
        <v>0</v>
      </c>
      <c r="CA313" s="1">
        <v>2.5166084187229199E-2</v>
      </c>
      <c r="CB313" s="1">
        <v>0.103812899494283</v>
      </c>
      <c r="CC313" s="1">
        <v>0</v>
      </c>
      <c r="CD313" s="1">
        <v>8.1985764023260101E-3</v>
      </c>
      <c r="CE313" s="1">
        <v>2.1568962429409901E-2</v>
      </c>
      <c r="CF313" s="1">
        <v>0</v>
      </c>
      <c r="CG313" s="1">
        <v>0</v>
      </c>
      <c r="CH313" s="1">
        <v>0</v>
      </c>
      <c r="CI313" s="1">
        <v>0</v>
      </c>
      <c r="CJ313" s="1">
        <v>3.6297798847114399E-2</v>
      </c>
      <c r="CK313" s="47">
        <v>0</v>
      </c>
      <c r="CL313" s="47">
        <v>0</v>
      </c>
      <c r="CM313" s="47">
        <v>7.6392792962429207E-2</v>
      </c>
      <c r="CN313" s="47">
        <v>0.16973949244699199</v>
      </c>
      <c r="CO313" s="47">
        <v>8.1579537012238496E-2</v>
      </c>
      <c r="CP313" s="47">
        <v>3.66124325721034E-2</v>
      </c>
      <c r="CQ313" s="47">
        <v>1.78610337587835E-2</v>
      </c>
      <c r="CR313" s="47">
        <v>2.0083600632960299E-2</v>
      </c>
      <c r="CS313" s="47">
        <v>0.44694090610253501</v>
      </c>
      <c r="CT313" s="47">
        <v>0.14243023960685999</v>
      </c>
      <c r="CU313" s="47">
        <v>9.3921963076147502E-2</v>
      </c>
      <c r="CV313" s="47">
        <v>0</v>
      </c>
      <c r="CW313" s="47">
        <v>0</v>
      </c>
      <c r="CX313" s="47">
        <v>9.56784111916405E-2</v>
      </c>
      <c r="CY313" s="47">
        <v>0</v>
      </c>
      <c r="CZ313" s="47">
        <v>5.1106062389452998E-2</v>
      </c>
      <c r="DA313" s="47">
        <v>3.6437182576657401E-2</v>
      </c>
      <c r="DB313" s="47">
        <v>0</v>
      </c>
      <c r="DC313" s="47">
        <v>0</v>
      </c>
      <c r="DD313" s="47">
        <v>0</v>
      </c>
      <c r="DE313" s="47">
        <v>0</v>
      </c>
      <c r="DF313" s="47">
        <v>5.8598179090669597E-2</v>
      </c>
      <c r="DG313" s="47">
        <v>0.36828809684102198</v>
      </c>
      <c r="DH313" s="47">
        <v>0.33344913825519001</v>
      </c>
      <c r="DI313" s="47">
        <v>0.12872230744281299</v>
      </c>
      <c r="DJ313" s="47">
        <v>0.17402401531411299</v>
      </c>
      <c r="DK313" s="47">
        <v>0</v>
      </c>
      <c r="DL313" s="47">
        <v>0</v>
      </c>
      <c r="DM313" s="47">
        <v>8.3231719187851397E-2</v>
      </c>
      <c r="DN313" s="47">
        <v>4.5784366397285302E-2</v>
      </c>
      <c r="DO313" s="47">
        <v>0</v>
      </c>
      <c r="DP313" s="47">
        <v>0</v>
      </c>
      <c r="DQ313" s="47">
        <v>0.269464436001983</v>
      </c>
      <c r="DR313" s="47">
        <v>0</v>
      </c>
      <c r="DS313" s="47">
        <v>0.118950173342336</v>
      </c>
      <c r="DT313" s="47">
        <v>9.4150007927820703E-2</v>
      </c>
      <c r="DU313" s="47">
        <v>0</v>
      </c>
      <c r="DV313" s="47">
        <v>0.110095419937808</v>
      </c>
      <c r="DW313" s="47">
        <v>0.24591507732663001</v>
      </c>
      <c r="DX313" s="47">
        <v>0</v>
      </c>
      <c r="DY313" s="47">
        <v>6.6020496925114303E-2</v>
      </c>
      <c r="DZ313" s="47">
        <v>0</v>
      </c>
      <c r="EA313" s="47">
        <v>0.40360088869071897</v>
      </c>
      <c r="EB313" s="47">
        <v>0</v>
      </c>
      <c r="EC313" s="47">
        <v>0</v>
      </c>
      <c r="ED313" s="47">
        <v>6.7034366419894006E-2</v>
      </c>
      <c r="EE313" s="47">
        <v>1.14962688836284</v>
      </c>
      <c r="EF313" s="47">
        <v>0.110958323822789</v>
      </c>
      <c r="EG313" s="47">
        <v>4.5184540705989901E-2</v>
      </c>
      <c r="EH313" s="47">
        <v>0.156231543096784</v>
      </c>
      <c r="EI313" s="47">
        <v>0</v>
      </c>
      <c r="EJ313" s="47">
        <v>0</v>
      </c>
      <c r="EK313" s="47">
        <v>4.2933884230326999E-2</v>
      </c>
      <c r="EL313" s="47">
        <v>0</v>
      </c>
      <c r="EM313" s="47">
        <v>0.16301803596998499</v>
      </c>
      <c r="EN313" s="47">
        <v>0.16266236113454</v>
      </c>
      <c r="EO313" s="47">
        <v>0.16949996626663</v>
      </c>
      <c r="EP313" s="47">
        <v>0.23019933785170801</v>
      </c>
      <c r="EQ313" s="47">
        <v>7.9184998772552695E-2</v>
      </c>
      <c r="ER313" s="47">
        <v>0</v>
      </c>
      <c r="ES313" s="47">
        <v>0</v>
      </c>
      <c r="ET313" s="47">
        <v>8.4050498430236695E-3</v>
      </c>
      <c r="EU313" s="47">
        <v>2.34785491061331E-2</v>
      </c>
      <c r="EV313" s="47">
        <v>0.55857034547543605</v>
      </c>
      <c r="EW313" s="47">
        <v>0.14686592772642201</v>
      </c>
      <c r="EX313" s="47">
        <v>4.6885908822640897E-2</v>
      </c>
      <c r="EY313" s="47">
        <v>0</v>
      </c>
      <c r="EZ313" s="47">
        <v>0</v>
      </c>
      <c r="FA313" s="47">
        <v>4.2666641258179698E-2</v>
      </c>
      <c r="FB313" s="47">
        <v>4.97708446188002E-3</v>
      </c>
      <c r="FC313" s="47">
        <v>0</v>
      </c>
      <c r="FD313" s="47">
        <v>0</v>
      </c>
      <c r="FE313" s="47">
        <v>0</v>
      </c>
      <c r="FF313" s="47">
        <v>1.6028765138026899</v>
      </c>
      <c r="FG313" s="47">
        <v>9.14056153311682E-2</v>
      </c>
      <c r="FH313" s="47">
        <v>0.35452914572329303</v>
      </c>
      <c r="FI313" s="47">
        <v>0.246223023720617</v>
      </c>
      <c r="FJ313" s="47">
        <v>0.15245968288386</v>
      </c>
      <c r="FK313" s="47">
        <v>5.69273526433869E-2</v>
      </c>
      <c r="FL313" s="47">
        <v>3.7020523795486697E-2</v>
      </c>
      <c r="FM313" s="47">
        <v>0.14081875806720201</v>
      </c>
      <c r="FN313" s="47">
        <v>0</v>
      </c>
      <c r="FO313" s="47">
        <v>0.54855652191834703</v>
      </c>
      <c r="FP313" s="47">
        <v>0.11370897001332</v>
      </c>
      <c r="FQ313" s="47">
        <v>0.27126409871768298</v>
      </c>
      <c r="FR313" s="47">
        <v>1.1326396544694001E-2</v>
      </c>
      <c r="FS313" s="47">
        <v>0.16640869296423499</v>
      </c>
      <c r="FT313" s="47">
        <v>0</v>
      </c>
      <c r="FU313" s="47">
        <v>0</v>
      </c>
      <c r="FV313" s="47">
        <v>0</v>
      </c>
      <c r="FW313" s="47">
        <v>0</v>
      </c>
      <c r="FX313" s="47">
        <v>0</v>
      </c>
      <c r="FY313" s="47">
        <v>0</v>
      </c>
      <c r="FZ313" s="47">
        <v>0</v>
      </c>
      <c r="GA313" s="47">
        <v>7.2258896149846694E-2</v>
      </c>
      <c r="GB313" s="47">
        <v>0.82095655615994001</v>
      </c>
      <c r="GC313" s="47">
        <v>0.29500959496798801</v>
      </c>
      <c r="GD313" s="47">
        <v>0.37451847624482798</v>
      </c>
      <c r="GE313" s="47">
        <v>0.124146722897103</v>
      </c>
      <c r="GF313" s="47">
        <v>0.117450696674388</v>
      </c>
      <c r="GG313" s="47">
        <v>6.0340976566365598E-2</v>
      </c>
      <c r="GH313" s="47">
        <v>0</v>
      </c>
      <c r="GI313" s="47">
        <v>0.37301443705175802</v>
      </c>
      <c r="GJ313" s="47">
        <v>0.25207533522730102</v>
      </c>
      <c r="GK313" s="47">
        <v>0</v>
      </c>
      <c r="GL313" s="47">
        <v>0</v>
      </c>
      <c r="GM313" s="47">
        <v>0</v>
      </c>
      <c r="GN313" s="47">
        <v>0</v>
      </c>
      <c r="GO313" s="47">
        <v>0</v>
      </c>
      <c r="GP313" s="47">
        <v>0</v>
      </c>
      <c r="GQ313" s="47">
        <v>0.27304206115519702</v>
      </c>
      <c r="GR313" s="47">
        <v>0</v>
      </c>
      <c r="GS313" s="47">
        <v>1.6785640752558999E-2</v>
      </c>
      <c r="GT313" s="47">
        <v>0</v>
      </c>
      <c r="GU313" s="47">
        <v>0</v>
      </c>
      <c r="GV313" s="47">
        <v>0</v>
      </c>
      <c r="GW313" s="47">
        <v>0</v>
      </c>
      <c r="GX313" s="47">
        <v>3.2323286364254501E-2</v>
      </c>
      <c r="GY313" s="47">
        <v>0.29535161788669501</v>
      </c>
      <c r="GZ313" s="47">
        <v>0.75869186489844798</v>
      </c>
      <c r="HA313" s="47">
        <v>0.217413066833996</v>
      </c>
      <c r="HB313" s="47">
        <v>0</v>
      </c>
      <c r="HC313" s="47">
        <v>4.7239382948682303E-2</v>
      </c>
      <c r="HD313" s="47">
        <v>8.0116507205144599E-2</v>
      </c>
      <c r="HE313" s="47">
        <v>0.53706801564803197</v>
      </c>
      <c r="HF313" s="47">
        <v>7.71205018534456E-2</v>
      </c>
      <c r="HG313" s="47">
        <v>0.1550784500032</v>
      </c>
      <c r="HH313" s="47">
        <v>0.27390768441487001</v>
      </c>
      <c r="HI313" s="47">
        <v>0.19084398518850501</v>
      </c>
      <c r="HJ313" s="47">
        <v>1.02734559258204E-2</v>
      </c>
      <c r="HK313" s="47">
        <v>0.17981710032081599</v>
      </c>
      <c r="HL313" s="47">
        <v>0</v>
      </c>
      <c r="HM313" s="47">
        <v>0</v>
      </c>
      <c r="HN313" s="47">
        <v>4.0232842177115397E-2</v>
      </c>
      <c r="HO313" s="47">
        <v>0</v>
      </c>
      <c r="HP313" s="47">
        <v>0</v>
      </c>
      <c r="HQ313" s="47">
        <v>0</v>
      </c>
      <c r="HR313" s="47">
        <v>0.24198511707815101</v>
      </c>
      <c r="HS313" s="47">
        <v>9.6930698618996003E-2</v>
      </c>
      <c r="HT313" s="47">
        <v>4.70214534416191E-2</v>
      </c>
      <c r="HU313" s="47">
        <v>4.0489581931630901E-2</v>
      </c>
      <c r="HV313" s="47">
        <v>6.7137145556109704E-3</v>
      </c>
      <c r="HW313" s="47">
        <v>0</v>
      </c>
      <c r="HX313" s="47">
        <v>0</v>
      </c>
      <c r="HY313" s="47">
        <v>0</v>
      </c>
      <c r="HZ313" s="47">
        <v>0</v>
      </c>
    </row>
    <row r="314" spans="1:234" x14ac:dyDescent="0.25">
      <c r="A314" t="str">
        <f t="shared" si="4"/>
        <v>HOT_579</v>
      </c>
      <c r="B314" s="1" t="s">
        <v>1640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1.1919800141799299E-2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47">
        <v>0</v>
      </c>
      <c r="CL314" s="47">
        <v>0</v>
      </c>
      <c r="CM314" s="47">
        <v>0</v>
      </c>
      <c r="CN314" s="47">
        <v>0</v>
      </c>
      <c r="CO314" s="47">
        <v>0</v>
      </c>
      <c r="CP314" s="47">
        <v>0</v>
      </c>
      <c r="CQ314" s="47">
        <v>0</v>
      </c>
      <c r="CR314" s="47">
        <v>0</v>
      </c>
      <c r="CS314" s="47">
        <v>0</v>
      </c>
      <c r="CT314" s="47">
        <v>3.7981397228495903E-2</v>
      </c>
      <c r="CU314" s="47">
        <v>0</v>
      </c>
      <c r="CV314" s="47">
        <v>0</v>
      </c>
      <c r="CW314" s="47">
        <v>0</v>
      </c>
      <c r="CX314" s="47">
        <v>0</v>
      </c>
      <c r="CY314" s="47">
        <v>0</v>
      </c>
      <c r="CZ314" s="47">
        <v>0</v>
      </c>
      <c r="DA314" s="47">
        <v>6.07286376277624E-2</v>
      </c>
      <c r="DB314" s="47">
        <v>0</v>
      </c>
      <c r="DC314" s="47">
        <v>0</v>
      </c>
      <c r="DD314" s="47">
        <v>0</v>
      </c>
      <c r="DE314" s="47">
        <v>0</v>
      </c>
      <c r="DF314" s="47">
        <v>0</v>
      </c>
      <c r="DG314" s="47">
        <v>0</v>
      </c>
      <c r="DH314" s="47">
        <v>0</v>
      </c>
      <c r="DI314" s="47">
        <v>0</v>
      </c>
      <c r="DJ314" s="47">
        <v>0</v>
      </c>
      <c r="DK314" s="47">
        <v>0</v>
      </c>
      <c r="DL314" s="47">
        <v>0</v>
      </c>
      <c r="DM314" s="47">
        <v>0</v>
      </c>
      <c r="DN314" s="47">
        <v>0</v>
      </c>
      <c r="DO314" s="47">
        <v>0</v>
      </c>
      <c r="DP314" s="47">
        <v>0</v>
      </c>
      <c r="DQ314" s="47">
        <v>0</v>
      </c>
      <c r="DR314" s="47">
        <v>0</v>
      </c>
      <c r="DS314" s="47">
        <v>0</v>
      </c>
      <c r="DT314" s="47">
        <v>0</v>
      </c>
      <c r="DU314" s="47">
        <v>0</v>
      </c>
      <c r="DV314" s="47">
        <v>0</v>
      </c>
      <c r="DW314" s="47">
        <v>0</v>
      </c>
      <c r="DX314" s="47">
        <v>0</v>
      </c>
      <c r="DY314" s="47">
        <v>0</v>
      </c>
      <c r="DZ314" s="47">
        <v>0</v>
      </c>
      <c r="EA314" s="47">
        <v>0</v>
      </c>
      <c r="EB314" s="47">
        <v>0</v>
      </c>
      <c r="EC314" s="47">
        <v>0</v>
      </c>
      <c r="ED314" s="47">
        <v>0</v>
      </c>
      <c r="EE314" s="47">
        <v>0</v>
      </c>
      <c r="EF314" s="47">
        <v>0</v>
      </c>
      <c r="EG314" s="47">
        <v>0</v>
      </c>
      <c r="EH314" s="47">
        <v>0</v>
      </c>
      <c r="EI314" s="47">
        <v>0</v>
      </c>
      <c r="EJ314" s="47">
        <v>0</v>
      </c>
      <c r="EK314" s="47">
        <v>0</v>
      </c>
      <c r="EL314" s="47">
        <v>0</v>
      </c>
      <c r="EM314" s="47">
        <v>0</v>
      </c>
      <c r="EN314" s="47">
        <v>0</v>
      </c>
      <c r="EO314" s="47">
        <v>0</v>
      </c>
      <c r="EP314" s="47">
        <v>0</v>
      </c>
      <c r="EQ314" s="47">
        <v>0</v>
      </c>
      <c r="ER314" s="47">
        <v>0</v>
      </c>
      <c r="ES314" s="47">
        <v>0</v>
      </c>
      <c r="ET314" s="47">
        <v>0</v>
      </c>
      <c r="EU314" s="47">
        <v>0</v>
      </c>
      <c r="EV314" s="47">
        <v>0</v>
      </c>
      <c r="EW314" s="47">
        <v>0</v>
      </c>
      <c r="EX314" s="47">
        <v>0</v>
      </c>
      <c r="EY314" s="47">
        <v>0</v>
      </c>
      <c r="EZ314" s="47">
        <v>0</v>
      </c>
      <c r="FA314" s="47">
        <v>0</v>
      </c>
      <c r="FB314" s="47">
        <v>0</v>
      </c>
      <c r="FC314" s="47">
        <v>0</v>
      </c>
      <c r="FD314" s="47">
        <v>0</v>
      </c>
      <c r="FE314" s="47">
        <v>0</v>
      </c>
      <c r="FF314" s="47">
        <v>0</v>
      </c>
      <c r="FG314" s="47">
        <v>0</v>
      </c>
      <c r="FH314" s="47">
        <v>0</v>
      </c>
      <c r="FI314" s="47">
        <v>0</v>
      </c>
      <c r="FJ314" s="47">
        <v>0</v>
      </c>
      <c r="FK314" s="47">
        <v>0</v>
      </c>
      <c r="FL314" s="47">
        <v>0</v>
      </c>
      <c r="FM314" s="47">
        <v>0</v>
      </c>
      <c r="FN314" s="47">
        <v>0</v>
      </c>
      <c r="FO314" s="47">
        <v>0</v>
      </c>
      <c r="FP314" s="47">
        <v>0</v>
      </c>
      <c r="FQ314" s="47">
        <v>0</v>
      </c>
      <c r="FR314" s="47">
        <v>0</v>
      </c>
      <c r="FS314" s="47">
        <v>0</v>
      </c>
      <c r="FT314" s="47">
        <v>0</v>
      </c>
      <c r="FU314" s="47">
        <v>0</v>
      </c>
      <c r="FV314" s="47">
        <v>0</v>
      </c>
      <c r="FW314" s="47">
        <v>0</v>
      </c>
      <c r="FX314" s="47">
        <v>0</v>
      </c>
      <c r="FY314" s="47">
        <v>0</v>
      </c>
      <c r="FZ314" s="47">
        <v>0</v>
      </c>
      <c r="GA314" s="47">
        <v>0</v>
      </c>
      <c r="GB314" s="47">
        <v>0</v>
      </c>
      <c r="GC314" s="47">
        <v>0</v>
      </c>
      <c r="GD314" s="47">
        <v>0</v>
      </c>
      <c r="GE314" s="47">
        <v>0</v>
      </c>
      <c r="GF314" s="47">
        <v>0</v>
      </c>
      <c r="GG314" s="47">
        <v>0</v>
      </c>
      <c r="GH314" s="47">
        <v>0</v>
      </c>
      <c r="GI314" s="47">
        <v>0</v>
      </c>
      <c r="GJ314" s="47">
        <v>0</v>
      </c>
      <c r="GK314" s="47">
        <v>0</v>
      </c>
      <c r="GL314" s="47">
        <v>0</v>
      </c>
      <c r="GM314" s="47">
        <v>0</v>
      </c>
      <c r="GN314" s="47">
        <v>0</v>
      </c>
      <c r="GO314" s="47">
        <v>0</v>
      </c>
      <c r="GP314" s="47">
        <v>0</v>
      </c>
      <c r="GQ314" s="47">
        <v>0</v>
      </c>
      <c r="GR314" s="47">
        <v>0</v>
      </c>
      <c r="GS314" s="47">
        <v>0</v>
      </c>
      <c r="GT314" s="47">
        <v>0</v>
      </c>
      <c r="GU314" s="47">
        <v>0</v>
      </c>
      <c r="GV314" s="47">
        <v>0</v>
      </c>
      <c r="GW314" s="47">
        <v>0</v>
      </c>
      <c r="GX314" s="47">
        <v>0</v>
      </c>
      <c r="GY314" s="47">
        <v>0</v>
      </c>
      <c r="GZ314" s="47">
        <v>0</v>
      </c>
      <c r="HA314" s="47">
        <v>0</v>
      </c>
      <c r="HB314" s="47">
        <v>0</v>
      </c>
      <c r="HC314" s="47">
        <v>0</v>
      </c>
      <c r="HD314" s="47">
        <v>0</v>
      </c>
      <c r="HE314" s="47">
        <v>0</v>
      </c>
      <c r="HF314" s="47">
        <v>0</v>
      </c>
      <c r="HG314" s="47">
        <v>0</v>
      </c>
      <c r="HH314" s="47">
        <v>0</v>
      </c>
      <c r="HI314" s="47">
        <v>0</v>
      </c>
      <c r="HJ314" s="47">
        <v>0</v>
      </c>
      <c r="HK314" s="47">
        <v>0</v>
      </c>
      <c r="HL314" s="47">
        <v>0</v>
      </c>
      <c r="HM314" s="47">
        <v>0</v>
      </c>
      <c r="HN314" s="47">
        <v>0</v>
      </c>
      <c r="HO314" s="47">
        <v>0</v>
      </c>
      <c r="HP314" s="47">
        <v>0</v>
      </c>
      <c r="HQ314" s="47">
        <v>0</v>
      </c>
      <c r="HR314" s="47">
        <v>0</v>
      </c>
      <c r="HS314" s="47">
        <v>8.0775582182496704E-3</v>
      </c>
      <c r="HT314" s="47">
        <v>0</v>
      </c>
      <c r="HU314" s="47">
        <v>0</v>
      </c>
      <c r="HV314" s="47">
        <v>0</v>
      </c>
      <c r="HW314" s="47">
        <v>0</v>
      </c>
      <c r="HX314" s="47">
        <v>0</v>
      </c>
      <c r="HY314" s="47">
        <v>0</v>
      </c>
      <c r="HZ314" s="47">
        <v>0</v>
      </c>
    </row>
    <row r="315" spans="1:234" x14ac:dyDescent="0.25">
      <c r="A315" t="str">
        <f t="shared" si="4"/>
        <v>HOT_583</v>
      </c>
      <c r="B315" s="1" t="s">
        <v>1641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8.0527291154059294E-2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47">
        <v>0</v>
      </c>
      <c r="CL315" s="47">
        <v>0</v>
      </c>
      <c r="CM315" s="47">
        <v>0</v>
      </c>
      <c r="CN315" s="47">
        <v>0</v>
      </c>
      <c r="CO315" s="47">
        <v>0</v>
      </c>
      <c r="CP315" s="47">
        <v>0</v>
      </c>
      <c r="CQ315" s="47">
        <v>0</v>
      </c>
      <c r="CR315" s="47">
        <v>0</v>
      </c>
      <c r="CS315" s="47">
        <v>0</v>
      </c>
      <c r="CT315" s="47">
        <v>0</v>
      </c>
      <c r="CU315" s="47">
        <v>0</v>
      </c>
      <c r="CV315" s="47">
        <v>0</v>
      </c>
      <c r="CW315" s="47">
        <v>0</v>
      </c>
      <c r="CX315" s="47">
        <v>0</v>
      </c>
      <c r="CY315" s="47">
        <v>0</v>
      </c>
      <c r="CZ315" s="47">
        <v>0</v>
      </c>
      <c r="DA315" s="47">
        <v>0</v>
      </c>
      <c r="DB315" s="47">
        <v>0</v>
      </c>
      <c r="DC315" s="47">
        <v>0</v>
      </c>
      <c r="DD315" s="47">
        <v>0</v>
      </c>
      <c r="DE315" s="47">
        <v>0</v>
      </c>
      <c r="DF315" s="47">
        <v>0</v>
      </c>
      <c r="DG315" s="47">
        <v>0</v>
      </c>
      <c r="DH315" s="47">
        <v>0</v>
      </c>
      <c r="DI315" s="47">
        <v>0</v>
      </c>
      <c r="DJ315" s="47">
        <v>0</v>
      </c>
      <c r="DK315" s="47">
        <v>0</v>
      </c>
      <c r="DL315" s="47">
        <v>0</v>
      </c>
      <c r="DM315" s="47">
        <v>0</v>
      </c>
      <c r="DN315" s="47">
        <v>0</v>
      </c>
      <c r="DO315" s="47">
        <v>0</v>
      </c>
      <c r="DP315" s="47">
        <v>0</v>
      </c>
      <c r="DQ315" s="47">
        <v>0</v>
      </c>
      <c r="DR315" s="47">
        <v>0</v>
      </c>
      <c r="DS315" s="47">
        <v>0</v>
      </c>
      <c r="DT315" s="47">
        <v>0</v>
      </c>
      <c r="DU315" s="47">
        <v>0</v>
      </c>
      <c r="DV315" s="47">
        <v>0</v>
      </c>
      <c r="DW315" s="47">
        <v>0</v>
      </c>
      <c r="DX315" s="47">
        <v>0</v>
      </c>
      <c r="DY315" s="47">
        <v>0</v>
      </c>
      <c r="DZ315" s="47">
        <v>0</v>
      </c>
      <c r="EA315" s="47">
        <v>0</v>
      </c>
      <c r="EB315" s="47">
        <v>0</v>
      </c>
      <c r="EC315" s="47">
        <v>0</v>
      </c>
      <c r="ED315" s="47">
        <v>0</v>
      </c>
      <c r="EE315" s="47">
        <v>0</v>
      </c>
      <c r="EF315" s="47">
        <v>0</v>
      </c>
      <c r="EG315" s="47">
        <v>0</v>
      </c>
      <c r="EH315" s="47">
        <v>0</v>
      </c>
      <c r="EI315" s="47">
        <v>0</v>
      </c>
      <c r="EJ315" s="47">
        <v>0</v>
      </c>
      <c r="EK315" s="47">
        <v>0</v>
      </c>
      <c r="EL315" s="47">
        <v>0</v>
      </c>
      <c r="EM315" s="47">
        <v>0</v>
      </c>
      <c r="EN315" s="47">
        <v>0</v>
      </c>
      <c r="EO315" s="47">
        <v>0</v>
      </c>
      <c r="EP315" s="47">
        <v>0</v>
      </c>
      <c r="EQ315" s="47">
        <v>0</v>
      </c>
      <c r="ER315" s="47">
        <v>0</v>
      </c>
      <c r="ES315" s="47">
        <v>0</v>
      </c>
      <c r="ET315" s="47">
        <v>0</v>
      </c>
      <c r="EU315" s="47">
        <v>0</v>
      </c>
      <c r="EV315" s="47">
        <v>0</v>
      </c>
      <c r="EW315" s="47">
        <v>0</v>
      </c>
      <c r="EX315" s="47">
        <v>0</v>
      </c>
      <c r="EY315" s="47">
        <v>0</v>
      </c>
      <c r="EZ315" s="47">
        <v>0</v>
      </c>
      <c r="FA315" s="47">
        <v>0</v>
      </c>
      <c r="FB315" s="47">
        <v>0</v>
      </c>
      <c r="FC315" s="47">
        <v>0</v>
      </c>
      <c r="FD315" s="47">
        <v>0</v>
      </c>
      <c r="FE315" s="47">
        <v>0</v>
      </c>
      <c r="FF315" s="47">
        <v>0</v>
      </c>
      <c r="FG315" s="47">
        <v>0</v>
      </c>
      <c r="FH315" s="47">
        <v>0</v>
      </c>
      <c r="FI315" s="47">
        <v>0</v>
      </c>
      <c r="FJ315" s="47">
        <v>0</v>
      </c>
      <c r="FK315" s="47">
        <v>3.0361254743139698E-3</v>
      </c>
      <c r="FL315" s="47">
        <v>0</v>
      </c>
      <c r="FM315" s="47">
        <v>0</v>
      </c>
      <c r="FN315" s="47">
        <v>0</v>
      </c>
      <c r="FO315" s="47">
        <v>0</v>
      </c>
      <c r="FP315" s="47">
        <v>0</v>
      </c>
      <c r="FQ315" s="47">
        <v>0</v>
      </c>
      <c r="FR315" s="47">
        <v>0</v>
      </c>
      <c r="FS315" s="47">
        <v>0</v>
      </c>
      <c r="FT315" s="47">
        <v>0</v>
      </c>
      <c r="FU315" s="47">
        <v>0</v>
      </c>
      <c r="FV315" s="47">
        <v>0</v>
      </c>
      <c r="FW315" s="47">
        <v>0</v>
      </c>
      <c r="FX315" s="47">
        <v>0</v>
      </c>
      <c r="FY315" s="47">
        <v>0</v>
      </c>
      <c r="FZ315" s="47">
        <v>0</v>
      </c>
      <c r="GA315" s="47">
        <v>0</v>
      </c>
      <c r="GB315" s="47">
        <v>0</v>
      </c>
      <c r="GC315" s="47">
        <v>0</v>
      </c>
      <c r="GD315" s="47">
        <v>0</v>
      </c>
      <c r="GE315" s="47">
        <v>0</v>
      </c>
      <c r="GF315" s="47">
        <v>0</v>
      </c>
      <c r="GG315" s="47">
        <v>0</v>
      </c>
      <c r="GH315" s="47">
        <v>0</v>
      </c>
      <c r="GI315" s="47">
        <v>4.47617324462109E-2</v>
      </c>
      <c r="GJ315" s="47">
        <v>0</v>
      </c>
      <c r="GK315" s="47">
        <v>0</v>
      </c>
      <c r="GL315" s="47">
        <v>0</v>
      </c>
      <c r="GM315" s="47">
        <v>0</v>
      </c>
      <c r="GN315" s="47">
        <v>0</v>
      </c>
      <c r="GO315" s="47">
        <v>0</v>
      </c>
      <c r="GP315" s="47">
        <v>0</v>
      </c>
      <c r="GQ315" s="47">
        <v>0.65530094677247297</v>
      </c>
      <c r="GR315" s="47">
        <v>0</v>
      </c>
      <c r="GS315" s="47">
        <v>0</v>
      </c>
      <c r="GT315" s="47">
        <v>0</v>
      </c>
      <c r="GU315" s="47">
        <v>0</v>
      </c>
      <c r="GV315" s="47">
        <v>0</v>
      </c>
      <c r="GW315" s="47">
        <v>0</v>
      </c>
      <c r="GX315" s="47">
        <v>0</v>
      </c>
      <c r="GY315" s="47">
        <v>0</v>
      </c>
      <c r="GZ315" s="47">
        <v>0</v>
      </c>
      <c r="HA315" s="47">
        <v>0</v>
      </c>
      <c r="HB315" s="47">
        <v>0</v>
      </c>
      <c r="HC315" s="47">
        <v>0</v>
      </c>
      <c r="HD315" s="47">
        <v>0</v>
      </c>
      <c r="HE315" s="47">
        <v>0</v>
      </c>
      <c r="HF315" s="47">
        <v>0.138816903336202</v>
      </c>
      <c r="HG315" s="47">
        <v>0</v>
      </c>
      <c r="HH315" s="47">
        <v>0.109563073765948</v>
      </c>
      <c r="HI315" s="47">
        <v>0</v>
      </c>
      <c r="HJ315" s="47">
        <v>0</v>
      </c>
      <c r="HK315" s="47">
        <v>0</v>
      </c>
      <c r="HL315" s="47">
        <v>0</v>
      </c>
      <c r="HM315" s="47">
        <v>0</v>
      </c>
      <c r="HN315" s="47">
        <v>0.257490189933539</v>
      </c>
      <c r="HO315" s="47">
        <v>0</v>
      </c>
      <c r="HP315" s="47">
        <v>0</v>
      </c>
      <c r="HQ315" s="47">
        <v>0</v>
      </c>
      <c r="HR315" s="47">
        <v>0</v>
      </c>
      <c r="HS315" s="47">
        <v>0</v>
      </c>
      <c r="HT315" s="47">
        <v>0</v>
      </c>
      <c r="HU315" s="47">
        <v>0</v>
      </c>
      <c r="HV315" s="47">
        <v>0</v>
      </c>
      <c r="HW315" s="47">
        <v>0</v>
      </c>
      <c r="HX315" s="47">
        <v>0</v>
      </c>
      <c r="HY315" s="47">
        <v>0</v>
      </c>
      <c r="HZ315" s="47">
        <v>0</v>
      </c>
    </row>
    <row r="316" spans="1:234" x14ac:dyDescent="0.25">
      <c r="A316" t="str">
        <f t="shared" si="4"/>
        <v>HOT_590</v>
      </c>
      <c r="B316" s="1" t="s">
        <v>1642</v>
      </c>
      <c r="C316" s="1">
        <v>0</v>
      </c>
      <c r="D316" s="1">
        <v>0</v>
      </c>
      <c r="E316" s="1">
        <v>0</v>
      </c>
      <c r="F316" s="1">
        <v>0.22922616349513</v>
      </c>
      <c r="G316" s="1">
        <v>0</v>
      </c>
      <c r="H316" s="1">
        <v>9.1701034459005598E-2</v>
      </c>
      <c r="I316" s="1">
        <v>0.42030264606816697</v>
      </c>
      <c r="J316" s="1">
        <v>0</v>
      </c>
      <c r="K316" s="1">
        <v>0</v>
      </c>
      <c r="L316" s="1">
        <v>0.13105918085849</v>
      </c>
      <c r="M316" s="1">
        <v>7.4511088648476206E-2</v>
      </c>
      <c r="N316" s="1">
        <v>0.35869590185514699</v>
      </c>
      <c r="O316" s="1">
        <v>0.224153177458879</v>
      </c>
      <c r="P316" s="1">
        <v>2.4274683711135201E-2</v>
      </c>
      <c r="Q316" s="1">
        <v>0.59515411350254899</v>
      </c>
      <c r="R316" s="1">
        <v>0.120061678330035</v>
      </c>
      <c r="S316" s="1">
        <v>0</v>
      </c>
      <c r="T316" s="1">
        <v>8.9794836699535405E-2</v>
      </c>
      <c r="U316" s="1">
        <v>3.6440170760848697E-2</v>
      </c>
      <c r="V316" s="1">
        <v>8.0483259019576495E-2</v>
      </c>
      <c r="W316" s="1">
        <v>0</v>
      </c>
      <c r="X316" s="1">
        <v>0</v>
      </c>
      <c r="Y316" s="1">
        <v>0.27780894024596497</v>
      </c>
      <c r="Z316" s="1">
        <v>0</v>
      </c>
      <c r="AA316" s="1">
        <v>0</v>
      </c>
      <c r="AB316" s="1">
        <v>7.4353127788242296E-2</v>
      </c>
      <c r="AC316" s="1">
        <v>0.114503211525494</v>
      </c>
      <c r="AD316" s="1">
        <v>1.51235159149799E-2</v>
      </c>
      <c r="AE316" s="1">
        <v>8.4452683456932395E-2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0.57345367539109104</v>
      </c>
      <c r="AP316" s="1">
        <v>0</v>
      </c>
      <c r="AQ316" s="1">
        <v>0.116081204384765</v>
      </c>
      <c r="AR316" s="1">
        <v>0</v>
      </c>
      <c r="AS316" s="1">
        <v>0</v>
      </c>
      <c r="AT316" s="1">
        <v>0.239412733907403</v>
      </c>
      <c r="AU316" s="1">
        <v>0</v>
      </c>
      <c r="AV316" s="1">
        <v>8.5248312847030105E-2</v>
      </c>
      <c r="AW316" s="1">
        <v>0</v>
      </c>
      <c r="AX316" s="1">
        <v>2.21624048540769E-2</v>
      </c>
      <c r="AY316" s="1">
        <v>1.7351741089798998E-2</v>
      </c>
      <c r="AZ316" s="1">
        <v>0</v>
      </c>
      <c r="BA316" s="1">
        <v>0</v>
      </c>
      <c r="BB316" s="1">
        <v>0.48526898582689698</v>
      </c>
      <c r="BC316" s="1">
        <v>7.2745455290392294E-2</v>
      </c>
      <c r="BD316" s="1">
        <v>0.50593378664259003</v>
      </c>
      <c r="BE316" s="1">
        <v>0</v>
      </c>
      <c r="BF316" s="1">
        <v>0</v>
      </c>
      <c r="BG316" s="1">
        <v>0.100659113942574</v>
      </c>
      <c r="BH316" s="1">
        <v>0</v>
      </c>
      <c r="BI316" s="1">
        <v>0</v>
      </c>
      <c r="BJ316" s="1">
        <v>0.22978586739656101</v>
      </c>
      <c r="BK316" s="1">
        <v>8.1054014336377697E-2</v>
      </c>
      <c r="BL316" s="1">
        <v>0</v>
      </c>
      <c r="BM316" s="1">
        <v>4.9922896859295102E-2</v>
      </c>
      <c r="BN316" s="1">
        <v>0</v>
      </c>
      <c r="BO316" s="1">
        <v>0</v>
      </c>
      <c r="BP316" s="1">
        <v>3.1777622954535803E-2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2.7085212438456699E-2</v>
      </c>
      <c r="BZ316" s="1">
        <v>9.6886096759206206E-3</v>
      </c>
      <c r="CA316" s="1">
        <v>0</v>
      </c>
      <c r="CB316" s="1">
        <v>0</v>
      </c>
      <c r="CC316" s="1">
        <v>0</v>
      </c>
      <c r="CD316" s="1">
        <v>1.6397152804651999E-2</v>
      </c>
      <c r="CE316" s="1">
        <v>2.1568962429409901E-2</v>
      </c>
      <c r="CF316" s="1">
        <v>0</v>
      </c>
      <c r="CG316" s="1">
        <v>9.1760591944715794E-2</v>
      </c>
      <c r="CH316" s="1">
        <v>0</v>
      </c>
      <c r="CI316" s="1">
        <v>0</v>
      </c>
      <c r="CJ316" s="1">
        <v>7.2595597694228797E-2</v>
      </c>
      <c r="CK316" s="47">
        <v>0.18362369143621601</v>
      </c>
      <c r="CL316" s="47">
        <v>0.14170663620767601</v>
      </c>
      <c r="CM316" s="47">
        <v>0.91671351554915004</v>
      </c>
      <c r="CN316" s="47">
        <v>0</v>
      </c>
      <c r="CO316" s="47">
        <v>0</v>
      </c>
      <c r="CP316" s="47">
        <v>0</v>
      </c>
      <c r="CQ316" s="47">
        <v>0</v>
      </c>
      <c r="CR316" s="47">
        <v>2.0083600632960299E-2</v>
      </c>
      <c r="CS316" s="47">
        <v>0.107265817464608</v>
      </c>
      <c r="CT316" s="47">
        <v>11.0525865934923</v>
      </c>
      <c r="CU316" s="47">
        <v>0.68876106255841496</v>
      </c>
      <c r="CV316" s="47">
        <v>0</v>
      </c>
      <c r="CW316" s="47">
        <v>0</v>
      </c>
      <c r="CX316" s="47">
        <v>0</v>
      </c>
      <c r="CY316" s="47">
        <v>0</v>
      </c>
      <c r="CZ316" s="47">
        <v>0</v>
      </c>
      <c r="DA316" s="47">
        <v>0.163967321594958</v>
      </c>
      <c r="DB316" s="47">
        <v>0</v>
      </c>
      <c r="DC316" s="47">
        <v>0</v>
      </c>
      <c r="DD316" s="47">
        <v>0</v>
      </c>
      <c r="DE316" s="47">
        <v>0</v>
      </c>
      <c r="DF316" s="47">
        <v>0</v>
      </c>
      <c r="DG316" s="47">
        <v>0</v>
      </c>
      <c r="DH316" s="47">
        <v>0</v>
      </c>
      <c r="DI316" s="47">
        <v>0</v>
      </c>
      <c r="DJ316" s="47">
        <v>0</v>
      </c>
      <c r="DK316" s="47">
        <v>0</v>
      </c>
      <c r="DL316" s="47">
        <v>0</v>
      </c>
      <c r="DM316" s="47">
        <v>0</v>
      </c>
      <c r="DN316" s="47">
        <v>4.5784366397285302E-2</v>
      </c>
      <c r="DO316" s="47">
        <v>0.49794057269612602</v>
      </c>
      <c r="DP316" s="47">
        <v>0.95958404485318805</v>
      </c>
      <c r="DQ316" s="47">
        <v>1.6937764548696099</v>
      </c>
      <c r="DR316" s="47">
        <v>0</v>
      </c>
      <c r="DS316" s="47">
        <v>0</v>
      </c>
      <c r="DT316" s="47">
        <v>9.4150007927820703E-2</v>
      </c>
      <c r="DU316" s="47">
        <v>0</v>
      </c>
      <c r="DV316" s="47">
        <v>7.3396946625205101E-2</v>
      </c>
      <c r="DW316" s="47">
        <v>0</v>
      </c>
      <c r="DX316" s="47">
        <v>0</v>
      </c>
      <c r="DY316" s="47">
        <v>0</v>
      </c>
      <c r="DZ316" s="47">
        <v>0</v>
      </c>
      <c r="EA316" s="47">
        <v>0</v>
      </c>
      <c r="EB316" s="47">
        <v>0</v>
      </c>
      <c r="EC316" s="47">
        <v>5.7468450884694801E-2</v>
      </c>
      <c r="ED316" s="47">
        <v>0.20110309925968201</v>
      </c>
      <c r="EE316" s="47">
        <v>4.0337785556591003E-2</v>
      </c>
      <c r="EF316" s="47">
        <v>5.5479161911394299E-2</v>
      </c>
      <c r="EG316" s="47">
        <v>0</v>
      </c>
      <c r="EH316" s="47">
        <v>0</v>
      </c>
      <c r="EI316" s="47">
        <v>0</v>
      </c>
      <c r="EJ316" s="47">
        <v>0</v>
      </c>
      <c r="EK316" s="47">
        <v>8.5867768460653901E-2</v>
      </c>
      <c r="EL316" s="47">
        <v>0</v>
      </c>
      <c r="EM316" s="47">
        <v>0</v>
      </c>
      <c r="EN316" s="47">
        <v>0</v>
      </c>
      <c r="EO316" s="47">
        <v>0</v>
      </c>
      <c r="EP316" s="47">
        <v>0</v>
      </c>
      <c r="EQ316" s="47">
        <v>0</v>
      </c>
      <c r="ER316" s="47">
        <v>0</v>
      </c>
      <c r="ES316" s="47">
        <v>0</v>
      </c>
      <c r="ET316" s="47">
        <v>0.168100996860473</v>
      </c>
      <c r="EU316" s="47">
        <v>7.8261830353776998E-2</v>
      </c>
      <c r="EV316" s="47">
        <v>5.0779122315948701E-2</v>
      </c>
      <c r="EW316" s="47">
        <v>0</v>
      </c>
      <c r="EX316" s="47">
        <v>0</v>
      </c>
      <c r="EY316" s="47">
        <v>0</v>
      </c>
      <c r="EZ316" s="47">
        <v>0</v>
      </c>
      <c r="FA316" s="47">
        <v>0</v>
      </c>
      <c r="FB316" s="47">
        <v>4.97708446188002E-3</v>
      </c>
      <c r="FC316" s="47">
        <v>0</v>
      </c>
      <c r="FD316" s="47">
        <v>0</v>
      </c>
      <c r="FE316" s="47">
        <v>0</v>
      </c>
      <c r="FF316" s="47">
        <v>0</v>
      </c>
      <c r="FG316" s="47">
        <v>0</v>
      </c>
      <c r="FH316" s="47">
        <v>6.4459844676962502E-2</v>
      </c>
      <c r="FI316" s="47">
        <v>0</v>
      </c>
      <c r="FJ316" s="47">
        <v>0</v>
      </c>
      <c r="FK316" s="47">
        <v>0</v>
      </c>
      <c r="FL316" s="47">
        <v>0</v>
      </c>
      <c r="FM316" s="47">
        <v>0.14081875806720201</v>
      </c>
      <c r="FN316" s="47">
        <v>0.27435772622086702</v>
      </c>
      <c r="FO316" s="47">
        <v>0</v>
      </c>
      <c r="FP316" s="47">
        <v>0</v>
      </c>
      <c r="FQ316" s="47">
        <v>0</v>
      </c>
      <c r="FR316" s="47">
        <v>2.2652793089387901E-2</v>
      </c>
      <c r="FS316" s="47">
        <v>0</v>
      </c>
      <c r="FT316" s="47">
        <v>3.6139951479586498</v>
      </c>
      <c r="FU316" s="47">
        <v>0</v>
      </c>
      <c r="FV316" s="47">
        <v>0.15419524885866401</v>
      </c>
      <c r="FW316" s="47">
        <v>0</v>
      </c>
      <c r="FX316" s="47">
        <v>0</v>
      </c>
      <c r="FY316" s="47">
        <v>0</v>
      </c>
      <c r="FZ316" s="47">
        <v>0</v>
      </c>
      <c r="GA316" s="47">
        <v>0</v>
      </c>
      <c r="GB316" s="47">
        <v>0</v>
      </c>
      <c r="GC316" s="47">
        <v>0</v>
      </c>
      <c r="GD316" s="47">
        <v>0</v>
      </c>
      <c r="GE316" s="47">
        <v>0</v>
      </c>
      <c r="GF316" s="47">
        <v>0</v>
      </c>
      <c r="GG316" s="47">
        <v>6.7045529518184E-3</v>
      </c>
      <c r="GH316" s="47">
        <v>0</v>
      </c>
      <c r="GI316" s="47">
        <v>0.14920577482070299</v>
      </c>
      <c r="GJ316" s="47">
        <v>0</v>
      </c>
      <c r="GK316" s="47">
        <v>0</v>
      </c>
      <c r="GL316" s="47">
        <v>0</v>
      </c>
      <c r="GM316" s="47">
        <v>0</v>
      </c>
      <c r="GN316" s="47">
        <v>0</v>
      </c>
      <c r="GO316" s="47">
        <v>3.2256749463775297E-2</v>
      </c>
      <c r="GP316" s="47">
        <v>0</v>
      </c>
      <c r="GQ316" s="47">
        <v>0</v>
      </c>
      <c r="GR316" s="47">
        <v>0</v>
      </c>
      <c r="GS316" s="47">
        <v>0</v>
      </c>
      <c r="GT316" s="47">
        <v>0</v>
      </c>
      <c r="GU316" s="47">
        <v>0</v>
      </c>
      <c r="GV316" s="47">
        <v>0</v>
      </c>
      <c r="GW316" s="47">
        <v>0</v>
      </c>
      <c r="GX316" s="47">
        <v>6.4646572728508905E-2</v>
      </c>
      <c r="GY316" s="47">
        <v>0</v>
      </c>
      <c r="GZ316" s="47">
        <v>0</v>
      </c>
      <c r="HA316" s="47">
        <v>0</v>
      </c>
      <c r="HB316" s="47">
        <v>0</v>
      </c>
      <c r="HC316" s="47">
        <v>0</v>
      </c>
      <c r="HD316" s="47">
        <v>0</v>
      </c>
      <c r="HE316" s="47">
        <v>0</v>
      </c>
      <c r="HF316" s="47">
        <v>0</v>
      </c>
      <c r="HG316" s="47">
        <v>0</v>
      </c>
      <c r="HH316" s="47">
        <v>0</v>
      </c>
      <c r="HI316" s="47">
        <v>0</v>
      </c>
      <c r="HJ316" s="47">
        <v>0</v>
      </c>
      <c r="HK316" s="47">
        <v>0</v>
      </c>
      <c r="HL316" s="47">
        <v>0</v>
      </c>
      <c r="HM316" s="47">
        <v>0</v>
      </c>
      <c r="HN316" s="47">
        <v>0</v>
      </c>
      <c r="HO316" s="47">
        <v>0</v>
      </c>
      <c r="HP316" s="47">
        <v>1.40828279532878E-2</v>
      </c>
      <c r="HQ316" s="47">
        <v>0</v>
      </c>
      <c r="HR316" s="47">
        <v>0</v>
      </c>
      <c r="HS316" s="47">
        <v>0</v>
      </c>
      <c r="HT316" s="47">
        <v>0</v>
      </c>
      <c r="HU316" s="47">
        <v>0</v>
      </c>
      <c r="HV316" s="47">
        <v>0</v>
      </c>
      <c r="HW316" s="47">
        <v>0</v>
      </c>
      <c r="HX316" s="47">
        <v>0</v>
      </c>
      <c r="HY316" s="47">
        <v>2.06290216374885E-2</v>
      </c>
      <c r="HZ316" s="47">
        <v>0</v>
      </c>
    </row>
    <row r="317" spans="1:234" x14ac:dyDescent="0.25">
      <c r="A317" t="str">
        <f t="shared" si="4"/>
        <v>HOT_591</v>
      </c>
      <c r="B317" s="1" t="s">
        <v>1643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7.4717725819626202E-3</v>
      </c>
      <c r="P317" s="1">
        <v>0</v>
      </c>
      <c r="Q317" s="1">
        <v>2.5506604864394999E-2</v>
      </c>
      <c r="R317" s="1">
        <v>2.4012335666006999E-2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8.3275062927631593E-3</v>
      </c>
      <c r="AD317" s="1">
        <v>0</v>
      </c>
      <c r="AE317" s="1">
        <v>6.7562146765545901E-3</v>
      </c>
      <c r="AF317" s="1">
        <v>9.6072096021530204E-3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3.9214171523520601E-2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1.6654798880515E-2</v>
      </c>
      <c r="AU317" s="1">
        <v>0</v>
      </c>
      <c r="AV317" s="1">
        <v>0</v>
      </c>
      <c r="AW317" s="1">
        <v>0</v>
      </c>
      <c r="AX317" s="1">
        <v>0</v>
      </c>
      <c r="AY317" s="1">
        <v>1.3881392871839199E-2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3.7340203451941098E-2</v>
      </c>
      <c r="BK317" s="1">
        <v>0</v>
      </c>
      <c r="BL317" s="1">
        <v>1.09533175909288E-2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5.2858343737110097E-3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47">
        <v>0</v>
      </c>
      <c r="CL317" s="47">
        <v>0</v>
      </c>
      <c r="CM317" s="47">
        <v>0</v>
      </c>
      <c r="CN317" s="47">
        <v>0.20368739093638999</v>
      </c>
      <c r="CO317" s="47">
        <v>6.5263629609790805E-2</v>
      </c>
      <c r="CP317" s="47">
        <v>0</v>
      </c>
      <c r="CQ317" s="47">
        <v>0</v>
      </c>
      <c r="CR317" s="47">
        <v>8.0334402531841292E-3</v>
      </c>
      <c r="CS317" s="47">
        <v>2.8604217990562199E-2</v>
      </c>
      <c r="CT317" s="47">
        <v>0.934342371820999</v>
      </c>
      <c r="CU317" s="47">
        <v>0</v>
      </c>
      <c r="CV317" s="47">
        <v>0</v>
      </c>
      <c r="CW317" s="47">
        <v>0</v>
      </c>
      <c r="CX317" s="47">
        <v>0</v>
      </c>
      <c r="CY317" s="47">
        <v>0</v>
      </c>
      <c r="CZ317" s="47">
        <v>0</v>
      </c>
      <c r="DA317" s="47">
        <v>8.7449238183977804E-2</v>
      </c>
      <c r="DB317" s="47">
        <v>0.112380414642187</v>
      </c>
      <c r="DC317" s="47">
        <v>0</v>
      </c>
      <c r="DD317" s="47">
        <v>3.1995714990944703E-2</v>
      </c>
      <c r="DE317" s="47">
        <v>0</v>
      </c>
      <c r="DF317" s="47">
        <v>9.3757086545071307E-3</v>
      </c>
      <c r="DG317" s="47">
        <v>0</v>
      </c>
      <c r="DH317" s="47">
        <v>0</v>
      </c>
      <c r="DI317" s="47">
        <v>0</v>
      </c>
      <c r="DJ317" s="47">
        <v>0</v>
      </c>
      <c r="DK317" s="47">
        <v>0</v>
      </c>
      <c r="DL317" s="47">
        <v>0</v>
      </c>
      <c r="DM317" s="47">
        <v>0</v>
      </c>
      <c r="DN317" s="47">
        <v>0</v>
      </c>
      <c r="DO317" s="47">
        <v>0</v>
      </c>
      <c r="DP317" s="47">
        <v>0</v>
      </c>
      <c r="DQ317" s="47">
        <v>3.07959355430838E-2</v>
      </c>
      <c r="DR317" s="47">
        <v>0.30444807615453601</v>
      </c>
      <c r="DS317" s="47">
        <v>0</v>
      </c>
      <c r="DT317" s="47">
        <v>0</v>
      </c>
      <c r="DU317" s="47">
        <v>0</v>
      </c>
      <c r="DV317" s="47">
        <v>0</v>
      </c>
      <c r="DW317" s="47">
        <v>0</v>
      </c>
      <c r="DX317" s="47">
        <v>0</v>
      </c>
      <c r="DY317" s="47">
        <v>2.6408198770045702E-2</v>
      </c>
      <c r="DZ317" s="47">
        <v>0</v>
      </c>
      <c r="EA317" s="47">
        <v>0</v>
      </c>
      <c r="EB317" s="47">
        <v>0</v>
      </c>
      <c r="EC317" s="47">
        <v>0</v>
      </c>
      <c r="ED317" s="47">
        <v>2.6813746567957601E-2</v>
      </c>
      <c r="EE317" s="47">
        <v>0</v>
      </c>
      <c r="EF317" s="47">
        <v>2.2191664764557702E-2</v>
      </c>
      <c r="EG317" s="47">
        <v>3.61476325647919E-2</v>
      </c>
      <c r="EH317" s="47">
        <v>0</v>
      </c>
      <c r="EI317" s="47">
        <v>0</v>
      </c>
      <c r="EJ317" s="47">
        <v>0</v>
      </c>
      <c r="EK317" s="47">
        <v>0</v>
      </c>
      <c r="EL317" s="47">
        <v>2.3470542604677298E-2</v>
      </c>
      <c r="EM317" s="47">
        <v>4.3471476258662801E-2</v>
      </c>
      <c r="EN317" s="47">
        <v>0</v>
      </c>
      <c r="EO317" s="47">
        <v>1.80799964017739E-2</v>
      </c>
      <c r="EP317" s="47">
        <v>0</v>
      </c>
      <c r="EQ317" s="47">
        <v>0</v>
      </c>
      <c r="ER317" s="47">
        <v>3.7394287454615698E-2</v>
      </c>
      <c r="ES317" s="47">
        <v>0.43134516161163799</v>
      </c>
      <c r="ET317" s="47">
        <v>0.235341395604663</v>
      </c>
      <c r="EU317" s="47">
        <v>6.2609464283021596E-2</v>
      </c>
      <c r="EV317" s="47">
        <v>0</v>
      </c>
      <c r="EW317" s="47">
        <v>0</v>
      </c>
      <c r="EX317" s="47">
        <v>3.7508727058112701E-2</v>
      </c>
      <c r="EY317" s="47">
        <v>0</v>
      </c>
      <c r="EZ317" s="47">
        <v>0</v>
      </c>
      <c r="FA317" s="47">
        <v>0</v>
      </c>
      <c r="FB317" s="47">
        <v>0</v>
      </c>
      <c r="FC317" s="47">
        <v>0</v>
      </c>
      <c r="FD317" s="47">
        <v>0</v>
      </c>
      <c r="FE317" s="47">
        <v>3.0620352153704601E-2</v>
      </c>
      <c r="FF317" s="47">
        <v>0</v>
      </c>
      <c r="FG317" s="47">
        <v>0</v>
      </c>
      <c r="FH317" s="47">
        <v>0</v>
      </c>
      <c r="FI317" s="47">
        <v>3.9395683795298703E-2</v>
      </c>
      <c r="FJ317" s="47">
        <v>0</v>
      </c>
      <c r="FK317" s="47">
        <v>0</v>
      </c>
      <c r="FL317" s="47">
        <v>0</v>
      </c>
      <c r="FM317" s="47">
        <v>5.6327503226880599E-2</v>
      </c>
      <c r="FN317" s="47">
        <v>0</v>
      </c>
      <c r="FO317" s="47">
        <v>6.92913501370543E-2</v>
      </c>
      <c r="FP317" s="47">
        <v>0</v>
      </c>
      <c r="FQ317" s="47">
        <v>0</v>
      </c>
      <c r="FR317" s="47">
        <v>0</v>
      </c>
      <c r="FS317" s="47">
        <v>0</v>
      </c>
      <c r="FT317" s="47">
        <v>0.142369505828674</v>
      </c>
      <c r="FU317" s="47">
        <v>0</v>
      </c>
      <c r="FV317" s="47">
        <v>6.1678099543465599E-2</v>
      </c>
      <c r="FW317" s="47">
        <v>0</v>
      </c>
      <c r="FX317" s="47">
        <v>0</v>
      </c>
      <c r="FY317" s="47">
        <v>0</v>
      </c>
      <c r="FZ317" s="47">
        <v>0</v>
      </c>
      <c r="GA317" s="47">
        <v>0</v>
      </c>
      <c r="GB317" s="47">
        <v>0</v>
      </c>
      <c r="GC317" s="47">
        <v>0</v>
      </c>
      <c r="GD317" s="47">
        <v>0</v>
      </c>
      <c r="GE317" s="47">
        <v>0</v>
      </c>
      <c r="GF317" s="47">
        <v>0</v>
      </c>
      <c r="GG317" s="47">
        <v>0</v>
      </c>
      <c r="GH317" s="47">
        <v>0</v>
      </c>
      <c r="GI317" s="47">
        <v>2.9841154964140599E-2</v>
      </c>
      <c r="GJ317" s="47">
        <v>0</v>
      </c>
      <c r="GK317" s="47">
        <v>0</v>
      </c>
      <c r="GL317" s="47">
        <v>0</v>
      </c>
      <c r="GM317" s="47">
        <v>0</v>
      </c>
      <c r="GN317" s="47">
        <v>0</v>
      </c>
      <c r="GO317" s="47">
        <v>0</v>
      </c>
      <c r="GP317" s="47">
        <v>0</v>
      </c>
      <c r="GQ317" s="47">
        <v>0.21843364892415801</v>
      </c>
      <c r="GR317" s="47">
        <v>0</v>
      </c>
      <c r="GS317" s="47">
        <v>0</v>
      </c>
      <c r="GT317" s="47">
        <v>0</v>
      </c>
      <c r="GU317" s="47">
        <v>0</v>
      </c>
      <c r="GV317" s="47">
        <v>0</v>
      </c>
      <c r="GW317" s="47">
        <v>0</v>
      </c>
      <c r="GX317" s="47">
        <v>0</v>
      </c>
      <c r="GY317" s="47">
        <v>0</v>
      </c>
      <c r="GZ317" s="47">
        <v>0</v>
      </c>
      <c r="HA317" s="47">
        <v>0</v>
      </c>
      <c r="HB317" s="47">
        <v>6.0033796834585797E-2</v>
      </c>
      <c r="HC317" s="47">
        <v>0</v>
      </c>
      <c r="HD317" s="47">
        <v>4.2728803842743803E-3</v>
      </c>
      <c r="HE317" s="47">
        <v>0</v>
      </c>
      <c r="HF317" s="47">
        <v>0</v>
      </c>
      <c r="HG317" s="47">
        <v>0</v>
      </c>
      <c r="HH317" s="47">
        <v>0</v>
      </c>
      <c r="HI317" s="47">
        <v>0</v>
      </c>
      <c r="HJ317" s="47">
        <v>2.0546911851640798E-3</v>
      </c>
      <c r="HK317" s="47">
        <v>0</v>
      </c>
      <c r="HL317" s="47">
        <v>0</v>
      </c>
      <c r="HM317" s="47">
        <v>0</v>
      </c>
      <c r="HN317" s="47">
        <v>0</v>
      </c>
      <c r="HO317" s="47">
        <v>0</v>
      </c>
      <c r="HP317" s="47">
        <v>5.6331311813151101E-3</v>
      </c>
      <c r="HQ317" s="47">
        <v>0</v>
      </c>
      <c r="HR317" s="47">
        <v>1.4891391820193899E-2</v>
      </c>
      <c r="HS317" s="47">
        <v>0</v>
      </c>
      <c r="HT317" s="47">
        <v>0</v>
      </c>
      <c r="HU317" s="47">
        <v>0</v>
      </c>
      <c r="HV317" s="47">
        <v>0</v>
      </c>
      <c r="HW317" s="47">
        <v>0</v>
      </c>
      <c r="HX317" s="47">
        <v>0</v>
      </c>
      <c r="HY317" s="47">
        <v>8.2516086549953901E-3</v>
      </c>
      <c r="HZ317" s="47">
        <v>0</v>
      </c>
    </row>
    <row r="318" spans="1:234" x14ac:dyDescent="0.25">
      <c r="A318" t="str">
        <f t="shared" si="4"/>
        <v>HOT_595</v>
      </c>
      <c r="B318" s="1" t="s">
        <v>1644</v>
      </c>
      <c r="C318" s="1">
        <v>0</v>
      </c>
      <c r="D318" s="1">
        <v>0</v>
      </c>
      <c r="E318" s="1">
        <v>0</v>
      </c>
      <c r="F318" s="1">
        <v>0.15281744233008701</v>
      </c>
      <c r="G318" s="1">
        <v>0.12804917088161899</v>
      </c>
      <c r="H318" s="1">
        <v>0.24453609189068201</v>
      </c>
      <c r="I318" s="1">
        <v>0</v>
      </c>
      <c r="J318" s="1">
        <v>0.10423568090400701</v>
      </c>
      <c r="K318" s="1">
        <v>0</v>
      </c>
      <c r="L318" s="1">
        <v>2.9124262412997901E-2</v>
      </c>
      <c r="M318" s="1">
        <v>1.4192588313995501E-2</v>
      </c>
      <c r="N318" s="1">
        <v>0</v>
      </c>
      <c r="O318" s="1">
        <v>0</v>
      </c>
      <c r="P318" s="1">
        <v>0</v>
      </c>
      <c r="Q318" s="1">
        <v>3.2875179602997999</v>
      </c>
      <c r="R318" s="1">
        <v>0.120061678330035</v>
      </c>
      <c r="S318" s="1">
        <v>0</v>
      </c>
      <c r="T318" s="1">
        <v>0.179589673399071</v>
      </c>
      <c r="U318" s="1">
        <v>0</v>
      </c>
      <c r="V318" s="1">
        <v>5.3655506013051003E-2</v>
      </c>
      <c r="W318" s="1">
        <v>9.3787263689591005E-2</v>
      </c>
      <c r="X318" s="1">
        <v>0</v>
      </c>
      <c r="Y318" s="1">
        <v>0.74082384065590701</v>
      </c>
      <c r="Z318" s="1">
        <v>0</v>
      </c>
      <c r="AA318" s="1">
        <v>0.281994070336957</v>
      </c>
      <c r="AB318" s="1">
        <v>1.78447506691782</v>
      </c>
      <c r="AC318" s="1">
        <v>0.10409382865954001</v>
      </c>
      <c r="AD318" s="1">
        <v>3.0247031829959799E-2</v>
      </c>
      <c r="AE318" s="1">
        <v>0.15764500911960699</v>
      </c>
      <c r="AF318" s="1">
        <v>3.2024032007176698E-2</v>
      </c>
      <c r="AG318" s="1">
        <v>0.135691391253527</v>
      </c>
      <c r="AH318" s="1">
        <v>5.0936706363873999E-2</v>
      </c>
      <c r="AI318" s="1">
        <v>0.47517396843665</v>
      </c>
      <c r="AJ318" s="1">
        <v>0.19769036041263399</v>
      </c>
      <c r="AK318" s="1">
        <v>5.2591501480512101E-2</v>
      </c>
      <c r="AL318" s="1">
        <v>2.80101225168005E-2</v>
      </c>
      <c r="AM318" s="1">
        <v>5.6555202422178499E-2</v>
      </c>
      <c r="AN318" s="1">
        <v>0</v>
      </c>
      <c r="AO318" s="1">
        <v>3.4754768205520703E-2</v>
      </c>
      <c r="AP318" s="1">
        <v>0.35026229869868503</v>
      </c>
      <c r="AQ318" s="1">
        <v>0</v>
      </c>
      <c r="AR318" s="1">
        <v>0.20982039925533</v>
      </c>
      <c r="AS318" s="1">
        <v>0.38857831932595499</v>
      </c>
      <c r="AT318" s="1">
        <v>0.111031992536767</v>
      </c>
      <c r="AU318" s="1">
        <v>0.21857771825679101</v>
      </c>
      <c r="AV318" s="1">
        <v>0</v>
      </c>
      <c r="AW318" s="1">
        <v>0</v>
      </c>
      <c r="AX318" s="1">
        <v>0</v>
      </c>
      <c r="AY318" s="1">
        <v>2.3135654786398702E-2</v>
      </c>
      <c r="AZ318" s="1">
        <v>0</v>
      </c>
      <c r="BA318" s="1">
        <v>4.6647615033584701E-2</v>
      </c>
      <c r="BB318" s="1">
        <v>1.74696834897683</v>
      </c>
      <c r="BC318" s="1">
        <v>0</v>
      </c>
      <c r="BD318" s="1">
        <v>0.11242973036502001</v>
      </c>
      <c r="BE318" s="1">
        <v>0</v>
      </c>
      <c r="BF318" s="1">
        <v>0.18700495217670801</v>
      </c>
      <c r="BG318" s="1">
        <v>0.46974253173201302</v>
      </c>
      <c r="BH318" s="1">
        <v>8.5961820671361794E-2</v>
      </c>
      <c r="BI318" s="1">
        <v>0</v>
      </c>
      <c r="BJ318" s="1">
        <v>1.18243977597814</v>
      </c>
      <c r="BK318" s="1">
        <v>2.3158289810393601E-2</v>
      </c>
      <c r="BL318" s="1">
        <v>0.92190423056984205</v>
      </c>
      <c r="BM318" s="1">
        <v>0</v>
      </c>
      <c r="BN318" s="1">
        <v>6.8842887715767603E-2</v>
      </c>
      <c r="BO318" s="1">
        <v>2.9381673700486201E-2</v>
      </c>
      <c r="BP318" s="1">
        <v>1.7159916395449299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9.7079714180252505E-2</v>
      </c>
      <c r="BW318" s="1">
        <v>0</v>
      </c>
      <c r="BX318" s="1">
        <v>4.4048619780925101E-3</v>
      </c>
      <c r="BY318" s="1">
        <v>2.25710103653806E-2</v>
      </c>
      <c r="BZ318" s="1">
        <v>0.12918146234560801</v>
      </c>
      <c r="CA318" s="1">
        <v>2.5166084187229199E-2</v>
      </c>
      <c r="CB318" s="1">
        <v>0.41525159797713201</v>
      </c>
      <c r="CC318" s="1">
        <v>1.0858711834296301E-2</v>
      </c>
      <c r="CD318" s="1">
        <v>0</v>
      </c>
      <c r="CE318" s="1">
        <v>0.54641371487838297</v>
      </c>
      <c r="CF318" s="1">
        <v>0</v>
      </c>
      <c r="CG318" s="1">
        <v>0</v>
      </c>
      <c r="CH318" s="1">
        <v>0</v>
      </c>
      <c r="CI318" s="1">
        <v>0</v>
      </c>
      <c r="CJ318" s="1">
        <v>1.6132355043161899E-2</v>
      </c>
      <c r="CK318" s="47">
        <v>0</v>
      </c>
      <c r="CL318" s="47">
        <v>0</v>
      </c>
      <c r="CM318" s="47">
        <v>0.50928528641619497</v>
      </c>
      <c r="CN318" s="47">
        <v>0.56579830815663901</v>
      </c>
      <c r="CO318" s="47">
        <v>0.90643930013598295</v>
      </c>
      <c r="CP318" s="47">
        <v>9.7633153525609001E-2</v>
      </c>
      <c r="CQ318" s="47">
        <v>7.9382372261260197E-3</v>
      </c>
      <c r="CR318" s="47">
        <v>0</v>
      </c>
      <c r="CS318" s="47">
        <v>2.38368483254685E-2</v>
      </c>
      <c r="CT318" s="47">
        <v>0</v>
      </c>
      <c r="CU318" s="47">
        <v>0.37568785230459001</v>
      </c>
      <c r="CV318" s="47">
        <v>0</v>
      </c>
      <c r="CW318" s="47">
        <v>5.0627417488557303</v>
      </c>
      <c r="CX318" s="47">
        <v>0</v>
      </c>
      <c r="CY318" s="47">
        <v>0</v>
      </c>
      <c r="CZ318" s="47">
        <v>0.1930673468046</v>
      </c>
      <c r="DA318" s="47">
        <v>6.07286376277624E-2</v>
      </c>
      <c r="DB318" s="47">
        <v>0</v>
      </c>
      <c r="DC318" s="47">
        <v>0</v>
      </c>
      <c r="DD318" s="47">
        <v>10.0786502221476</v>
      </c>
      <c r="DE318" s="47">
        <v>0</v>
      </c>
      <c r="DF318" s="47">
        <v>0.14844872036303</v>
      </c>
      <c r="DG318" s="47">
        <v>0</v>
      </c>
      <c r="DH318" s="47">
        <v>2.6152873588642302E-2</v>
      </c>
      <c r="DI318" s="47">
        <v>0.34325948651416899</v>
      </c>
      <c r="DJ318" s="47">
        <v>1.3921921225129099</v>
      </c>
      <c r="DK318" s="47">
        <v>0</v>
      </c>
      <c r="DL318" s="47">
        <v>0</v>
      </c>
      <c r="DM318" s="47">
        <v>1.84959375973003E-2</v>
      </c>
      <c r="DN318" s="47">
        <v>1.5261455465761801E-2</v>
      </c>
      <c r="DO318" s="47">
        <v>0</v>
      </c>
      <c r="DP318" s="47">
        <v>0</v>
      </c>
      <c r="DQ318" s="47">
        <v>0.30795935543083802</v>
      </c>
      <c r="DR318" s="47">
        <v>4.0593076820604903</v>
      </c>
      <c r="DS318" s="47">
        <v>1.0044681304463901</v>
      </c>
      <c r="DT318" s="47">
        <v>0.39752225569524302</v>
      </c>
      <c r="DU318" s="47">
        <v>0.105198107988708</v>
      </c>
      <c r="DV318" s="47">
        <v>0</v>
      </c>
      <c r="DW318" s="47">
        <v>0</v>
      </c>
      <c r="DX318" s="47">
        <v>0</v>
      </c>
      <c r="DY318" s="47">
        <v>0</v>
      </c>
      <c r="DZ318" s="47">
        <v>0</v>
      </c>
      <c r="EA318" s="47">
        <v>0.107626903650858</v>
      </c>
      <c r="EB318" s="47">
        <v>0.33353868854183499</v>
      </c>
      <c r="EC318" s="47">
        <v>0</v>
      </c>
      <c r="ED318" s="47">
        <v>1.25130817317135</v>
      </c>
      <c r="EE318" s="47">
        <v>2.6891857037727299E-2</v>
      </c>
      <c r="EF318" s="47">
        <v>3.8465552258566702</v>
      </c>
      <c r="EG318" s="47">
        <v>5.2414067218948199</v>
      </c>
      <c r="EH318" s="47">
        <v>16.2480804820655</v>
      </c>
      <c r="EI318" s="47">
        <v>4.1139814870833096</v>
      </c>
      <c r="EJ318" s="47">
        <v>9.0745278004640995E-2</v>
      </c>
      <c r="EK318" s="47">
        <v>0.40071625281638501</v>
      </c>
      <c r="EL318" s="47">
        <v>1.83852583736639</v>
      </c>
      <c r="EM318" s="47">
        <v>0</v>
      </c>
      <c r="EN318" s="47">
        <v>0</v>
      </c>
      <c r="EO318" s="47">
        <v>0.467066573712491</v>
      </c>
      <c r="EP318" s="47">
        <v>1.53466225234472</v>
      </c>
      <c r="EQ318" s="47">
        <v>0.13197499795425499</v>
      </c>
      <c r="ER318" s="47">
        <v>0.24929524969743799</v>
      </c>
      <c r="ES318" s="47">
        <v>0.71890860268606305</v>
      </c>
      <c r="ET318" s="47">
        <v>0.112067331240316</v>
      </c>
      <c r="EU318" s="47">
        <v>0.84522776782079101</v>
      </c>
      <c r="EV318" s="47">
        <v>0</v>
      </c>
      <c r="EW318" s="47">
        <v>0</v>
      </c>
      <c r="EX318" s="47">
        <v>0</v>
      </c>
      <c r="EY318" s="47">
        <v>0</v>
      </c>
      <c r="EZ318" s="47">
        <v>0</v>
      </c>
      <c r="FA318" s="47">
        <v>0</v>
      </c>
      <c r="FB318" s="47">
        <v>0</v>
      </c>
      <c r="FC318" s="47">
        <v>1.1623117088431401</v>
      </c>
      <c r="FD318" s="47">
        <v>0</v>
      </c>
      <c r="FE318" s="47">
        <v>0</v>
      </c>
      <c r="FF318" s="47">
        <v>0</v>
      </c>
      <c r="FG318" s="47">
        <v>0.36562246132467302</v>
      </c>
      <c r="FH318" s="47">
        <v>3.6956977614791802</v>
      </c>
      <c r="FI318" s="47">
        <v>6.56594729921645E-2</v>
      </c>
      <c r="FJ318" s="47">
        <v>0.304919365767719</v>
      </c>
      <c r="FK318" s="47">
        <v>5.0602091238566103E-3</v>
      </c>
      <c r="FL318" s="47">
        <v>0</v>
      </c>
      <c r="FM318" s="47">
        <v>5.8205086667776698</v>
      </c>
      <c r="FN318" s="47">
        <v>0.45726287703477803</v>
      </c>
      <c r="FO318" s="47">
        <v>0.23097116712351401</v>
      </c>
      <c r="FP318" s="47">
        <v>0.45483588005328102</v>
      </c>
      <c r="FQ318" s="47">
        <v>0.36168546495691001</v>
      </c>
      <c r="FR318" s="47">
        <v>0.77019496503919005</v>
      </c>
      <c r="FS318" s="47">
        <v>0.110939128642823</v>
      </c>
      <c r="FT318" s="47">
        <v>0</v>
      </c>
      <c r="FU318" s="47">
        <v>0</v>
      </c>
      <c r="FV318" s="47">
        <v>0.102796832572443</v>
      </c>
      <c r="FW318" s="47">
        <v>0</v>
      </c>
      <c r="FX318" s="47">
        <v>1.34475575273304</v>
      </c>
      <c r="FY318" s="47">
        <v>0.125776369614825</v>
      </c>
      <c r="FZ318" s="47">
        <v>0.52270626327940095</v>
      </c>
      <c r="GA318" s="47">
        <v>0</v>
      </c>
      <c r="GB318" s="47">
        <v>7.8186338681899004E-2</v>
      </c>
      <c r="GC318" s="47">
        <v>3.5758738783998503E-2</v>
      </c>
      <c r="GD318" s="47">
        <v>0</v>
      </c>
      <c r="GE318" s="47">
        <v>0.413822409657009</v>
      </c>
      <c r="GF318" s="47">
        <v>8.9486245085247607E-2</v>
      </c>
      <c r="GG318" s="47">
        <v>0.56765214992062496</v>
      </c>
      <c r="GH318" s="47">
        <v>0</v>
      </c>
      <c r="GI318" s="47">
        <v>0</v>
      </c>
      <c r="GJ318" s="47">
        <v>0</v>
      </c>
      <c r="GK318" s="47">
        <v>0</v>
      </c>
      <c r="GL318" s="47">
        <v>0</v>
      </c>
      <c r="GM318" s="47">
        <v>0</v>
      </c>
      <c r="GN318" s="47">
        <v>9.3243048953950095E-2</v>
      </c>
      <c r="GO318" s="47">
        <v>2.1504499642516901E-2</v>
      </c>
      <c r="GP318" s="47">
        <v>0.206549994479959</v>
      </c>
      <c r="GQ318" s="47">
        <v>1.33487229898096</v>
      </c>
      <c r="GR318" s="47">
        <v>0.13289772557654</v>
      </c>
      <c r="GS318" s="47">
        <v>0</v>
      </c>
      <c r="GT318" s="47">
        <v>0</v>
      </c>
      <c r="GU318" s="47">
        <v>0.41659227518895398</v>
      </c>
      <c r="GV318" s="47">
        <v>0</v>
      </c>
      <c r="GW318" s="47">
        <v>0.71549493723448498</v>
      </c>
      <c r="GX318" s="47">
        <v>4.3097715152339303E-2</v>
      </c>
      <c r="GY318" s="47">
        <v>0</v>
      </c>
      <c r="GZ318" s="47">
        <v>0.16859819219965499</v>
      </c>
      <c r="HA318" s="47">
        <v>0</v>
      </c>
      <c r="HB318" s="47">
        <v>0</v>
      </c>
      <c r="HC318" s="47">
        <v>1.3227027225631001</v>
      </c>
      <c r="HD318" s="47">
        <v>0</v>
      </c>
      <c r="HE318" s="47">
        <v>2.04597339294488E-2</v>
      </c>
      <c r="HF318" s="47">
        <v>2.5706833951148499E-2</v>
      </c>
      <c r="HG318" s="47">
        <v>6.89237555569778E-2</v>
      </c>
      <c r="HH318" s="47">
        <v>6.0868374314415601E-2</v>
      </c>
      <c r="HI318" s="47">
        <v>5.08917293836013E-2</v>
      </c>
      <c r="HJ318" s="47">
        <v>1.02734559258204E-2</v>
      </c>
      <c r="HK318" s="47">
        <v>0</v>
      </c>
      <c r="HL318" s="47">
        <v>0</v>
      </c>
      <c r="HM318" s="47">
        <v>0</v>
      </c>
      <c r="HN318" s="47">
        <v>0</v>
      </c>
      <c r="HO318" s="47">
        <v>0</v>
      </c>
      <c r="HP318" s="47">
        <v>9.3885519688585196E-3</v>
      </c>
      <c r="HQ318" s="47">
        <v>0.15859589765278101</v>
      </c>
      <c r="HR318" s="47">
        <v>0</v>
      </c>
      <c r="HS318" s="47">
        <v>8.0775582182496704E-3</v>
      </c>
      <c r="HT318" s="47">
        <v>0</v>
      </c>
      <c r="HU318" s="47">
        <v>3.07720822680395</v>
      </c>
      <c r="HV318" s="47">
        <v>0.91306517956309097</v>
      </c>
      <c r="HW318" s="47">
        <v>1.3669466026663299</v>
      </c>
      <c r="HX318" s="47">
        <v>0</v>
      </c>
      <c r="HY318" s="47">
        <v>0</v>
      </c>
      <c r="HZ318" s="47">
        <v>0</v>
      </c>
    </row>
    <row r="319" spans="1:234" x14ac:dyDescent="0.25">
      <c r="A319" t="str">
        <f t="shared" si="4"/>
        <v>HOT_596</v>
      </c>
      <c r="B319" s="1" t="s">
        <v>1645</v>
      </c>
      <c r="C319" s="1">
        <v>0</v>
      </c>
      <c r="D319" s="1">
        <v>1.63337877076489E-2</v>
      </c>
      <c r="E319" s="1">
        <v>0.12662502501209499</v>
      </c>
      <c r="F319" s="1">
        <v>0</v>
      </c>
      <c r="G319" s="1">
        <v>0</v>
      </c>
      <c r="H319" s="1">
        <v>1.10041241350807</v>
      </c>
      <c r="I319" s="1">
        <v>8.40605292136333E-2</v>
      </c>
      <c r="J319" s="1">
        <v>0.15635352135601099</v>
      </c>
      <c r="K319" s="1">
        <v>0</v>
      </c>
      <c r="L319" s="1">
        <v>1.87851492563836</v>
      </c>
      <c r="M319" s="1">
        <v>7.0962941569977303E-3</v>
      </c>
      <c r="N319" s="1">
        <v>0</v>
      </c>
      <c r="O319" s="1">
        <v>1.2639748617820099</v>
      </c>
      <c r="P319" s="1">
        <v>8.0915612370450508E-3</v>
      </c>
      <c r="Q319" s="1">
        <v>0</v>
      </c>
      <c r="R319" s="1">
        <v>6.0030839165017398E-2</v>
      </c>
      <c r="S319" s="1">
        <v>0.98607464448351501</v>
      </c>
      <c r="T319" s="1">
        <v>0.32924773456496298</v>
      </c>
      <c r="U319" s="1">
        <v>6.0733617934747797E-2</v>
      </c>
      <c r="V319" s="1">
        <v>8.0483259019576495E-2</v>
      </c>
      <c r="W319" s="1">
        <v>3.18876696544609</v>
      </c>
      <c r="X319" s="1">
        <v>0</v>
      </c>
      <c r="Y319" s="1">
        <v>0</v>
      </c>
      <c r="Z319" s="1">
        <v>0</v>
      </c>
      <c r="AA319" s="1">
        <v>0</v>
      </c>
      <c r="AB319" s="1">
        <v>0.272628135223555</v>
      </c>
      <c r="AC319" s="1">
        <v>2.2970038190871702</v>
      </c>
      <c r="AD319" s="1">
        <v>2.0164687886639901E-2</v>
      </c>
      <c r="AE319" s="1">
        <v>9.5713041251189998E-2</v>
      </c>
      <c r="AF319" s="1">
        <v>8.0060080017941796E-3</v>
      </c>
      <c r="AG319" s="1">
        <v>0.434212452011286</v>
      </c>
      <c r="AH319" s="1">
        <v>3.8202529772905502E-2</v>
      </c>
      <c r="AI319" s="1">
        <v>0.83155444476413698</v>
      </c>
      <c r="AJ319" s="1">
        <v>0</v>
      </c>
      <c r="AK319" s="1">
        <v>3.94436261103841E-2</v>
      </c>
      <c r="AL319" s="1">
        <v>2.9690729867808501</v>
      </c>
      <c r="AM319" s="1">
        <v>7.0694003027723098E-3</v>
      </c>
      <c r="AN319" s="1">
        <v>1.07004870935521E-2</v>
      </c>
      <c r="AO319" s="1">
        <v>5.2132152308280999E-2</v>
      </c>
      <c r="AP319" s="1">
        <v>0</v>
      </c>
      <c r="AQ319" s="1">
        <v>0</v>
      </c>
      <c r="AR319" s="1">
        <v>5.2455099813832597E-2</v>
      </c>
      <c r="AS319" s="1">
        <v>9.4775199835598796E-3</v>
      </c>
      <c r="AT319" s="1">
        <v>8.6743744169349005E-2</v>
      </c>
      <c r="AU319" s="1">
        <v>0</v>
      </c>
      <c r="AV319" s="1">
        <v>2.4864091247050499E-2</v>
      </c>
      <c r="AW319" s="1">
        <v>9.7984362848446596E-2</v>
      </c>
      <c r="AX319" s="1">
        <v>0.151443099836192</v>
      </c>
      <c r="AY319" s="1">
        <v>0</v>
      </c>
      <c r="AZ319" s="1">
        <v>0</v>
      </c>
      <c r="BA319" s="1">
        <v>2.3323807516792298E-2</v>
      </c>
      <c r="BB319" s="1">
        <v>0</v>
      </c>
      <c r="BC319" s="1">
        <v>9.6993940387189698E-2</v>
      </c>
      <c r="BD319" s="1">
        <v>0.28107432591254999</v>
      </c>
      <c r="BE319" s="1">
        <v>9.4855166684135003E-2</v>
      </c>
      <c r="BF319" s="1">
        <v>4.6751238044176899E-2</v>
      </c>
      <c r="BG319" s="1">
        <v>0</v>
      </c>
      <c r="BH319" s="1">
        <v>4.2980910335680897E-2</v>
      </c>
      <c r="BI319" s="1">
        <v>3.9732667139330902E-3</v>
      </c>
      <c r="BJ319" s="1">
        <v>0</v>
      </c>
      <c r="BK319" s="1">
        <v>0</v>
      </c>
      <c r="BL319" s="1">
        <v>8.6713764261519805E-2</v>
      </c>
      <c r="BM319" s="1">
        <v>5.5469885399216804E-3</v>
      </c>
      <c r="BN319" s="1">
        <v>0</v>
      </c>
      <c r="BO319" s="1">
        <v>0.110181276376823</v>
      </c>
      <c r="BP319" s="1">
        <v>0.48725688530288203</v>
      </c>
      <c r="BQ319" s="1">
        <v>0</v>
      </c>
      <c r="BR319" s="1">
        <v>0</v>
      </c>
      <c r="BS319" s="1">
        <v>2.50514082408381E-2</v>
      </c>
      <c r="BT319" s="1">
        <v>0</v>
      </c>
      <c r="BU319" s="1">
        <v>9.3255827379022799E-2</v>
      </c>
      <c r="BV319" s="1">
        <v>2.4269928545063098E-2</v>
      </c>
      <c r="BW319" s="1">
        <v>0</v>
      </c>
      <c r="BX319" s="1">
        <v>6.60729296713877E-3</v>
      </c>
      <c r="BY319" s="1">
        <v>0.112855051826903</v>
      </c>
      <c r="BZ319" s="1">
        <v>0.22283802254617399</v>
      </c>
      <c r="CA319" s="1">
        <v>0.35232517862120899</v>
      </c>
      <c r="CB319" s="1">
        <v>0</v>
      </c>
      <c r="CC319" s="1">
        <v>0.16831003343159201</v>
      </c>
      <c r="CD319" s="1">
        <v>0.14757437524186801</v>
      </c>
      <c r="CE319" s="1">
        <v>0</v>
      </c>
      <c r="CF319" s="1">
        <v>3.3394444651930799</v>
      </c>
      <c r="CG319" s="1">
        <v>9.1760591944715794E-2</v>
      </c>
      <c r="CH319" s="1">
        <v>1.91884223676131</v>
      </c>
      <c r="CI319" s="1">
        <v>0</v>
      </c>
      <c r="CJ319" s="1">
        <v>0.120992662823715</v>
      </c>
      <c r="CK319" s="47">
        <v>0</v>
      </c>
      <c r="CL319" s="47">
        <v>0</v>
      </c>
      <c r="CM319" s="47">
        <v>2.5464264320809699E-2</v>
      </c>
      <c r="CN319" s="47">
        <v>0</v>
      </c>
      <c r="CO319" s="47">
        <v>0</v>
      </c>
      <c r="CP319" s="47">
        <v>0</v>
      </c>
      <c r="CQ319" s="47">
        <v>3.9691186130630099E-3</v>
      </c>
      <c r="CR319" s="47">
        <v>8.7028936076161398E-2</v>
      </c>
      <c r="CS319" s="47">
        <v>1.0488213263206201</v>
      </c>
      <c r="CT319" s="47">
        <v>0.113944191685488</v>
      </c>
      <c r="CU319" s="47">
        <v>2.0871547350254999E-2</v>
      </c>
      <c r="CV319" s="47">
        <v>0</v>
      </c>
      <c r="CW319" s="47">
        <v>0</v>
      </c>
      <c r="CX319" s="47">
        <v>0</v>
      </c>
      <c r="CY319" s="47">
        <v>0.30062322369091898</v>
      </c>
      <c r="CZ319" s="47">
        <v>4.5427611012847098E-2</v>
      </c>
      <c r="DA319" s="47">
        <v>0</v>
      </c>
      <c r="DB319" s="47">
        <v>0</v>
      </c>
      <c r="DC319" s="47">
        <v>0</v>
      </c>
      <c r="DD319" s="47">
        <v>0</v>
      </c>
      <c r="DE319" s="47">
        <v>0</v>
      </c>
      <c r="DF319" s="47">
        <v>0</v>
      </c>
      <c r="DG319" s="47">
        <v>0.18414404842051099</v>
      </c>
      <c r="DH319" s="47">
        <v>7.8458620765926995E-2</v>
      </c>
      <c r="DI319" s="47">
        <v>0.291770563537044</v>
      </c>
      <c r="DJ319" s="47">
        <v>0</v>
      </c>
      <c r="DK319" s="47">
        <v>0</v>
      </c>
      <c r="DL319" s="47">
        <v>0</v>
      </c>
      <c r="DM319" s="47">
        <v>3.69918751946006E-2</v>
      </c>
      <c r="DN319" s="47">
        <v>5.3415094130166201E-2</v>
      </c>
      <c r="DO319" s="47">
        <v>0</v>
      </c>
      <c r="DP319" s="47">
        <v>0</v>
      </c>
      <c r="DQ319" s="47">
        <v>0</v>
      </c>
      <c r="DR319" s="47">
        <v>0</v>
      </c>
      <c r="DS319" s="47">
        <v>0</v>
      </c>
      <c r="DT319" s="47">
        <v>0</v>
      </c>
      <c r="DU319" s="47">
        <v>0</v>
      </c>
      <c r="DV319" s="47">
        <v>0</v>
      </c>
      <c r="DW319" s="47">
        <v>0</v>
      </c>
      <c r="DX319" s="47">
        <v>0</v>
      </c>
      <c r="DY319" s="47">
        <v>0</v>
      </c>
      <c r="DZ319" s="47">
        <v>0</v>
      </c>
      <c r="EA319" s="47">
        <v>0</v>
      </c>
      <c r="EB319" s="47">
        <v>0.13341547541673399</v>
      </c>
      <c r="EC319" s="47">
        <v>0</v>
      </c>
      <c r="ED319" s="47">
        <v>0</v>
      </c>
      <c r="EE319" s="47">
        <v>0</v>
      </c>
      <c r="EF319" s="47">
        <v>3.6986107940929498E-2</v>
      </c>
      <c r="EG319" s="47">
        <v>3.0123027137326602E-2</v>
      </c>
      <c r="EH319" s="47">
        <v>0</v>
      </c>
      <c r="EI319" s="47">
        <v>0</v>
      </c>
      <c r="EJ319" s="47">
        <v>0.58984430703016599</v>
      </c>
      <c r="EK319" s="47">
        <v>5.7245178973769302E-2</v>
      </c>
      <c r="EL319" s="47">
        <v>0.25426421155067103</v>
      </c>
      <c r="EM319" s="47">
        <v>0</v>
      </c>
      <c r="EN319" s="47">
        <v>0</v>
      </c>
      <c r="EO319" s="47">
        <v>1.50666636681449E-2</v>
      </c>
      <c r="EP319" s="47">
        <v>0</v>
      </c>
      <c r="EQ319" s="47">
        <v>0</v>
      </c>
      <c r="ER319" s="47">
        <v>0</v>
      </c>
      <c r="ES319" s="47">
        <v>0</v>
      </c>
      <c r="ET319" s="47">
        <v>1.86778885400526E-3</v>
      </c>
      <c r="EU319" s="47">
        <v>1.04349107138369E-2</v>
      </c>
      <c r="EV319" s="47">
        <v>0</v>
      </c>
      <c r="EW319" s="47">
        <v>0</v>
      </c>
      <c r="EX319" s="47">
        <v>0</v>
      </c>
      <c r="EY319" s="47">
        <v>9.05105049537803E-3</v>
      </c>
      <c r="EZ319" s="47">
        <v>0</v>
      </c>
      <c r="FA319" s="47">
        <v>0</v>
      </c>
      <c r="FB319" s="47">
        <v>0.23392296970836099</v>
      </c>
      <c r="FC319" s="47">
        <v>0.12914574542701601</v>
      </c>
      <c r="FD319" s="47">
        <v>0</v>
      </c>
      <c r="FE319" s="47">
        <v>0</v>
      </c>
      <c r="FF319" s="47">
        <v>0</v>
      </c>
      <c r="FG319" s="47">
        <v>0</v>
      </c>
      <c r="FH319" s="47">
        <v>0.171892919138567</v>
      </c>
      <c r="FI319" s="47">
        <v>3.2829736496082201E-2</v>
      </c>
      <c r="FJ319" s="47">
        <v>0.25409947147309903</v>
      </c>
      <c r="FK319" s="47">
        <v>5.0602091238566103E-3</v>
      </c>
      <c r="FL319" s="47">
        <v>0</v>
      </c>
      <c r="FM319" s="47">
        <v>0</v>
      </c>
      <c r="FN319" s="47">
        <v>0.22863143851738901</v>
      </c>
      <c r="FO319" s="47">
        <v>0.25021876438380702</v>
      </c>
      <c r="FP319" s="47">
        <v>0</v>
      </c>
      <c r="FQ319" s="47">
        <v>0</v>
      </c>
      <c r="FR319" s="47">
        <v>0.139692224051226</v>
      </c>
      <c r="FS319" s="47">
        <v>0.24961303944635199</v>
      </c>
      <c r="FT319" s="47">
        <v>0</v>
      </c>
      <c r="FU319" s="47">
        <v>0</v>
      </c>
      <c r="FV319" s="47">
        <v>7.7097624429332004E-2</v>
      </c>
      <c r="FW319" s="47">
        <v>0</v>
      </c>
      <c r="FX319" s="47">
        <v>0</v>
      </c>
      <c r="FY319" s="47">
        <v>0</v>
      </c>
      <c r="FZ319" s="47">
        <v>0</v>
      </c>
      <c r="GA319" s="47">
        <v>4.8172597433231101E-2</v>
      </c>
      <c r="GB319" s="47">
        <v>0.11727950802284901</v>
      </c>
      <c r="GC319" s="47">
        <v>1.78793693919993E-2</v>
      </c>
      <c r="GD319" s="47">
        <v>0</v>
      </c>
      <c r="GE319" s="47">
        <v>0</v>
      </c>
      <c r="GF319" s="47">
        <v>3.3557341906967797E-2</v>
      </c>
      <c r="GG319" s="47">
        <v>5.8106125582426102E-2</v>
      </c>
      <c r="GH319" s="47">
        <v>5.3496629073814403E-2</v>
      </c>
      <c r="GI319" s="47">
        <v>0</v>
      </c>
      <c r="GJ319" s="47">
        <v>0</v>
      </c>
      <c r="GK319" s="47">
        <v>0</v>
      </c>
      <c r="GL319" s="47">
        <v>0</v>
      </c>
      <c r="GM319" s="47">
        <v>5.50317710206625E-2</v>
      </c>
      <c r="GN319" s="47">
        <v>7.4594439163159998E-2</v>
      </c>
      <c r="GO319" s="47">
        <v>2.1504499642516901E-2</v>
      </c>
      <c r="GP319" s="47">
        <v>0</v>
      </c>
      <c r="GQ319" s="47">
        <v>0</v>
      </c>
      <c r="GR319" s="47">
        <v>0</v>
      </c>
      <c r="GS319" s="47">
        <v>4.4761708673490601E-2</v>
      </c>
      <c r="GT319" s="47">
        <v>0.121437121593255</v>
      </c>
      <c r="GU319" s="47">
        <v>0.138864091729651</v>
      </c>
      <c r="GV319" s="47">
        <v>0</v>
      </c>
      <c r="GW319" s="47">
        <v>8.9436867154310595E-2</v>
      </c>
      <c r="GX319" s="47">
        <v>0</v>
      </c>
      <c r="GY319" s="47">
        <v>0</v>
      </c>
      <c r="GZ319" s="47">
        <v>0</v>
      </c>
      <c r="HA319" s="47">
        <v>0</v>
      </c>
      <c r="HB319" s="47">
        <v>0.16676054676273799</v>
      </c>
      <c r="HC319" s="47">
        <v>0</v>
      </c>
      <c r="HD319" s="47">
        <v>0</v>
      </c>
      <c r="HE319" s="47">
        <v>1.02298669647244E-2</v>
      </c>
      <c r="HF319" s="47">
        <v>0</v>
      </c>
      <c r="HG319" s="47">
        <v>0</v>
      </c>
      <c r="HH319" s="47">
        <v>3.04341871572078E-2</v>
      </c>
      <c r="HI319" s="47">
        <v>5.08917293836013E-2</v>
      </c>
      <c r="HJ319" s="47">
        <v>0</v>
      </c>
      <c r="HK319" s="47">
        <v>0</v>
      </c>
      <c r="HL319" s="47">
        <v>8.1047155844512303E-2</v>
      </c>
      <c r="HM319" s="47">
        <v>0</v>
      </c>
      <c r="HN319" s="47">
        <v>0</v>
      </c>
      <c r="HO319" s="47">
        <v>0.240474080367756</v>
      </c>
      <c r="HP319" s="47">
        <v>0.143175417525092</v>
      </c>
      <c r="HQ319" s="47">
        <v>0.31719179530556102</v>
      </c>
      <c r="HR319" s="47">
        <v>0.63288415235824202</v>
      </c>
      <c r="HS319" s="47">
        <v>0.129240931491995</v>
      </c>
      <c r="HT319" s="47">
        <v>0</v>
      </c>
      <c r="HU319" s="47">
        <v>0</v>
      </c>
      <c r="HV319" s="47">
        <v>0</v>
      </c>
      <c r="HW319" s="47">
        <v>0</v>
      </c>
      <c r="HX319" s="47">
        <v>0</v>
      </c>
      <c r="HY319" s="47">
        <v>0</v>
      </c>
      <c r="HZ319" s="47">
        <v>0</v>
      </c>
    </row>
    <row r="320" spans="1:234" x14ac:dyDescent="0.25">
      <c r="A320" t="str">
        <f t="shared" si="4"/>
        <v>HOT_597</v>
      </c>
      <c r="B320" s="1" t="s">
        <v>1646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1.0409382865953999E-2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5.2132152308280999E-2</v>
      </c>
      <c r="AP320" s="1">
        <v>0</v>
      </c>
      <c r="AQ320" s="1">
        <v>0</v>
      </c>
      <c r="AR320" s="1">
        <v>0</v>
      </c>
      <c r="AS320" s="1">
        <v>0</v>
      </c>
      <c r="AT320" s="1">
        <v>4.1636997201287503E-2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1.3691646988661E-2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47">
        <v>0</v>
      </c>
      <c r="CL320" s="47">
        <v>0</v>
      </c>
      <c r="CM320" s="47">
        <v>0</v>
      </c>
      <c r="CN320" s="47">
        <v>0</v>
      </c>
      <c r="CO320" s="47">
        <v>0</v>
      </c>
      <c r="CP320" s="47">
        <v>0</v>
      </c>
      <c r="CQ320" s="47">
        <v>0</v>
      </c>
      <c r="CR320" s="47">
        <v>0</v>
      </c>
      <c r="CS320" s="47">
        <v>0</v>
      </c>
      <c r="CT320" s="47">
        <v>0.39880467089920701</v>
      </c>
      <c r="CU320" s="47">
        <v>0</v>
      </c>
      <c r="CV320" s="47">
        <v>0</v>
      </c>
      <c r="CW320" s="47">
        <v>0</v>
      </c>
      <c r="CX320" s="47">
        <v>0</v>
      </c>
      <c r="CY320" s="47">
        <v>0</v>
      </c>
      <c r="CZ320" s="47">
        <v>0</v>
      </c>
      <c r="DA320" s="47">
        <v>0.29149746061325899</v>
      </c>
      <c r="DB320" s="47">
        <v>0</v>
      </c>
      <c r="DC320" s="47">
        <v>0</v>
      </c>
      <c r="DD320" s="47">
        <v>0</v>
      </c>
      <c r="DE320" s="47">
        <v>0</v>
      </c>
      <c r="DF320" s="47">
        <v>0</v>
      </c>
      <c r="DG320" s="47">
        <v>0</v>
      </c>
      <c r="DH320" s="47">
        <v>0</v>
      </c>
      <c r="DI320" s="47">
        <v>0</v>
      </c>
      <c r="DJ320" s="47">
        <v>0</v>
      </c>
      <c r="DK320" s="47">
        <v>0</v>
      </c>
      <c r="DL320" s="47">
        <v>0</v>
      </c>
      <c r="DM320" s="47">
        <v>0</v>
      </c>
      <c r="DN320" s="47">
        <v>0</v>
      </c>
      <c r="DO320" s="47">
        <v>0</v>
      </c>
      <c r="DP320" s="47">
        <v>0</v>
      </c>
      <c r="DQ320" s="47">
        <v>0</v>
      </c>
      <c r="DR320" s="47">
        <v>0</v>
      </c>
      <c r="DS320" s="47">
        <v>0</v>
      </c>
      <c r="DT320" s="47">
        <v>0</v>
      </c>
      <c r="DU320" s="47">
        <v>0</v>
      </c>
      <c r="DV320" s="47">
        <v>0</v>
      </c>
      <c r="DW320" s="47">
        <v>0</v>
      </c>
      <c r="DX320" s="47">
        <v>0</v>
      </c>
      <c r="DY320" s="47">
        <v>0</v>
      </c>
      <c r="DZ320" s="47">
        <v>0</v>
      </c>
      <c r="EA320" s="47">
        <v>0</v>
      </c>
      <c r="EB320" s="47">
        <v>5.00308032812753E-2</v>
      </c>
      <c r="EC320" s="47">
        <v>0</v>
      </c>
      <c r="ED320" s="47">
        <v>0</v>
      </c>
      <c r="EE320" s="47">
        <v>4.0337785556591003E-2</v>
      </c>
      <c r="EF320" s="47">
        <v>0</v>
      </c>
      <c r="EG320" s="47">
        <v>0</v>
      </c>
      <c r="EH320" s="47">
        <v>0</v>
      </c>
      <c r="EI320" s="47">
        <v>0</v>
      </c>
      <c r="EJ320" s="47">
        <v>0</v>
      </c>
      <c r="EK320" s="47">
        <v>0.12880165269098101</v>
      </c>
      <c r="EL320" s="47">
        <v>0</v>
      </c>
      <c r="EM320" s="47">
        <v>0</v>
      </c>
      <c r="EN320" s="47">
        <v>0</v>
      </c>
      <c r="EO320" s="47">
        <v>0</v>
      </c>
      <c r="EP320" s="47">
        <v>0.11509966892585401</v>
      </c>
      <c r="EQ320" s="47">
        <v>0</v>
      </c>
      <c r="ER320" s="47">
        <v>0</v>
      </c>
      <c r="ES320" s="47">
        <v>0</v>
      </c>
      <c r="ET320" s="47">
        <v>2.8016832810078902E-2</v>
      </c>
      <c r="EU320" s="47">
        <v>0</v>
      </c>
      <c r="EV320" s="47">
        <v>0</v>
      </c>
      <c r="EW320" s="47">
        <v>0</v>
      </c>
      <c r="EX320" s="47">
        <v>0</v>
      </c>
      <c r="EY320" s="47">
        <v>0</v>
      </c>
      <c r="EZ320" s="47">
        <v>0</v>
      </c>
      <c r="FA320" s="47">
        <v>0</v>
      </c>
      <c r="FB320" s="47">
        <v>0</v>
      </c>
      <c r="FC320" s="47">
        <v>0</v>
      </c>
      <c r="FD320" s="47">
        <v>0</v>
      </c>
      <c r="FE320" s="47">
        <v>0</v>
      </c>
      <c r="FF320" s="47">
        <v>0</v>
      </c>
      <c r="FG320" s="47">
        <v>0</v>
      </c>
      <c r="FH320" s="47">
        <v>0</v>
      </c>
      <c r="FI320" s="47">
        <v>0</v>
      </c>
      <c r="FJ320" s="47">
        <v>0</v>
      </c>
      <c r="FK320" s="47">
        <v>0</v>
      </c>
      <c r="FL320" s="47">
        <v>0</v>
      </c>
      <c r="FM320" s="47">
        <v>0</v>
      </c>
      <c r="FN320" s="47">
        <v>0.68589431555216696</v>
      </c>
      <c r="FO320" s="47">
        <v>0</v>
      </c>
      <c r="FP320" s="47">
        <v>0</v>
      </c>
      <c r="FQ320" s="47">
        <v>0</v>
      </c>
      <c r="FR320" s="47">
        <v>0</v>
      </c>
      <c r="FS320" s="47">
        <v>0</v>
      </c>
      <c r="FT320" s="47">
        <v>0.109515004483596</v>
      </c>
      <c r="FU320" s="47">
        <v>0</v>
      </c>
      <c r="FV320" s="47">
        <v>0</v>
      </c>
      <c r="FW320" s="47">
        <v>0</v>
      </c>
      <c r="FX320" s="47">
        <v>0</v>
      </c>
      <c r="FY320" s="47">
        <v>0</v>
      </c>
      <c r="FZ320" s="47">
        <v>0</v>
      </c>
      <c r="GA320" s="47">
        <v>0</v>
      </c>
      <c r="GB320" s="47">
        <v>0</v>
      </c>
      <c r="GC320" s="47">
        <v>0</v>
      </c>
      <c r="GD320" s="47">
        <v>0</v>
      </c>
      <c r="GE320" s="47">
        <v>0</v>
      </c>
      <c r="GF320" s="47">
        <v>0</v>
      </c>
      <c r="GG320" s="47">
        <v>0</v>
      </c>
      <c r="GH320" s="47">
        <v>0</v>
      </c>
      <c r="GI320" s="47">
        <v>0.14920577482070299</v>
      </c>
      <c r="GJ320" s="47">
        <v>0</v>
      </c>
      <c r="GK320" s="47">
        <v>0</v>
      </c>
      <c r="GL320" s="47">
        <v>0</v>
      </c>
      <c r="GM320" s="47">
        <v>0</v>
      </c>
      <c r="GN320" s="47">
        <v>0</v>
      </c>
      <c r="GO320" s="47">
        <v>3.2256749463775297E-2</v>
      </c>
      <c r="GP320" s="47">
        <v>0</v>
      </c>
      <c r="GQ320" s="47">
        <v>0</v>
      </c>
      <c r="GR320" s="47">
        <v>0</v>
      </c>
      <c r="GS320" s="47">
        <v>0</v>
      </c>
      <c r="GT320" s="47">
        <v>0</v>
      </c>
      <c r="GU320" s="47">
        <v>0</v>
      </c>
      <c r="GV320" s="47">
        <v>0</v>
      </c>
      <c r="GW320" s="47">
        <v>0</v>
      </c>
      <c r="GX320" s="47">
        <v>0</v>
      </c>
      <c r="GY320" s="47">
        <v>0</v>
      </c>
      <c r="GZ320" s="47">
        <v>0</v>
      </c>
      <c r="HA320" s="47">
        <v>0</v>
      </c>
      <c r="HB320" s="47">
        <v>0</v>
      </c>
      <c r="HC320" s="47">
        <v>0</v>
      </c>
      <c r="HD320" s="47">
        <v>0</v>
      </c>
      <c r="HE320" s="47">
        <v>0</v>
      </c>
      <c r="HF320" s="47">
        <v>0</v>
      </c>
      <c r="HG320" s="47">
        <v>0</v>
      </c>
      <c r="HH320" s="47">
        <v>0</v>
      </c>
      <c r="HI320" s="47">
        <v>0</v>
      </c>
      <c r="HJ320" s="47">
        <v>0</v>
      </c>
      <c r="HK320" s="47">
        <v>0</v>
      </c>
      <c r="HL320" s="47">
        <v>0</v>
      </c>
      <c r="HM320" s="47">
        <v>0</v>
      </c>
      <c r="HN320" s="47">
        <v>0</v>
      </c>
      <c r="HO320" s="47">
        <v>0</v>
      </c>
      <c r="HP320" s="47">
        <v>0</v>
      </c>
      <c r="HQ320" s="47">
        <v>0</v>
      </c>
      <c r="HR320" s="47">
        <v>0</v>
      </c>
      <c r="HS320" s="47">
        <v>0</v>
      </c>
      <c r="HT320" s="47">
        <v>0</v>
      </c>
      <c r="HU320" s="47">
        <v>0</v>
      </c>
      <c r="HV320" s="47">
        <v>0</v>
      </c>
      <c r="HW320" s="47">
        <v>0</v>
      </c>
      <c r="HX320" s="47">
        <v>0</v>
      </c>
      <c r="HY320" s="47">
        <v>0</v>
      </c>
      <c r="HZ320" s="47">
        <v>0</v>
      </c>
    </row>
    <row r="321" spans="1:234" x14ac:dyDescent="0.25">
      <c r="A321" t="str">
        <f t="shared" si="4"/>
        <v>HOT_598</v>
      </c>
      <c r="B321" s="1" t="s">
        <v>1647</v>
      </c>
      <c r="C321" s="1">
        <v>0.69899267569506696</v>
      </c>
      <c r="D321" s="1">
        <v>3.2667575415297898E-2</v>
      </c>
      <c r="E321" s="1">
        <v>0</v>
      </c>
      <c r="F321" s="1">
        <v>0</v>
      </c>
      <c r="G321" s="1">
        <v>0</v>
      </c>
      <c r="H321" s="1">
        <v>4.5850517229502799E-2</v>
      </c>
      <c r="I321" s="1">
        <v>4.2030264606816699E-2</v>
      </c>
      <c r="J321" s="1">
        <v>0</v>
      </c>
      <c r="K321" s="1">
        <v>0</v>
      </c>
      <c r="L321" s="1">
        <v>3.2764795214622597E-2</v>
      </c>
      <c r="M321" s="1">
        <v>6.3866647412979594E-2</v>
      </c>
      <c r="N321" s="1">
        <v>0</v>
      </c>
      <c r="O321" s="1">
        <v>0</v>
      </c>
      <c r="P321" s="1">
        <v>4.8549367422270298E-2</v>
      </c>
      <c r="Q321" s="1">
        <v>0</v>
      </c>
      <c r="R321" s="1">
        <v>0</v>
      </c>
      <c r="S321" s="1">
        <v>1.8722936287661699E-2</v>
      </c>
      <c r="T321" s="1">
        <v>0.104760642816125</v>
      </c>
      <c r="U321" s="1">
        <v>0</v>
      </c>
      <c r="V321" s="1">
        <v>0</v>
      </c>
      <c r="W321" s="1">
        <v>0</v>
      </c>
      <c r="X321" s="1">
        <v>0.152006485610053</v>
      </c>
      <c r="Y321" s="1">
        <v>0</v>
      </c>
      <c r="Z321" s="1">
        <v>4.57801111351663E-2</v>
      </c>
      <c r="AA321" s="1">
        <v>0</v>
      </c>
      <c r="AB321" s="1">
        <v>0</v>
      </c>
      <c r="AC321" s="1">
        <v>0</v>
      </c>
      <c r="AD321" s="1">
        <v>1.51235159149799E-2</v>
      </c>
      <c r="AE321" s="1">
        <v>0</v>
      </c>
      <c r="AF321" s="1">
        <v>0</v>
      </c>
      <c r="AG321" s="1">
        <v>2.0353708688029E-2</v>
      </c>
      <c r="AH321" s="1">
        <v>3.8202529772905502E-2</v>
      </c>
      <c r="AI321" s="1">
        <v>3.9597830703054102E-2</v>
      </c>
      <c r="AJ321" s="1">
        <v>0</v>
      </c>
      <c r="AK321" s="1">
        <v>0</v>
      </c>
      <c r="AL321" s="1">
        <v>3.5012653146000598E-2</v>
      </c>
      <c r="AM321" s="1">
        <v>0.84832803633267795</v>
      </c>
      <c r="AN321" s="1">
        <v>0</v>
      </c>
      <c r="AO321" s="1">
        <v>0</v>
      </c>
      <c r="AP321" s="1">
        <v>3.2837090503001702E-2</v>
      </c>
      <c r="AQ321" s="1">
        <v>0</v>
      </c>
      <c r="AR321" s="1">
        <v>0</v>
      </c>
      <c r="AS321" s="1">
        <v>3.5540699938349601E-3</v>
      </c>
      <c r="AT321" s="1">
        <v>2.0818498600643699E-2</v>
      </c>
      <c r="AU321" s="1">
        <v>0.40983322173148301</v>
      </c>
      <c r="AV321" s="1">
        <v>0.101232371505848</v>
      </c>
      <c r="AW321" s="1">
        <v>0</v>
      </c>
      <c r="AX321" s="1">
        <v>0</v>
      </c>
      <c r="AY321" s="1">
        <v>0</v>
      </c>
      <c r="AZ321" s="1">
        <v>0</v>
      </c>
      <c r="BA321" s="1">
        <v>8.7464278187971298E-2</v>
      </c>
      <c r="BB321" s="1">
        <v>0</v>
      </c>
      <c r="BC321" s="1">
        <v>0</v>
      </c>
      <c r="BD321" s="1">
        <v>0.42161148886882499</v>
      </c>
      <c r="BE321" s="1">
        <v>0</v>
      </c>
      <c r="BF321" s="1">
        <v>0</v>
      </c>
      <c r="BG321" s="1">
        <v>0.201318227885148</v>
      </c>
      <c r="BH321" s="1">
        <v>0.19341409651056399</v>
      </c>
      <c r="BI321" s="1">
        <v>0</v>
      </c>
      <c r="BJ321" s="1">
        <v>4.3084850136855202E-2</v>
      </c>
      <c r="BK321" s="1">
        <v>5.7895724525984004E-3</v>
      </c>
      <c r="BL321" s="1">
        <v>0.13691646988660999</v>
      </c>
      <c r="BM321" s="1">
        <v>8.3204828098825193E-3</v>
      </c>
      <c r="BN321" s="1">
        <v>1.03264331573651E-2</v>
      </c>
      <c r="BO321" s="1">
        <v>2.20362552753646E-2</v>
      </c>
      <c r="BP321" s="1">
        <v>0.13505489755677699</v>
      </c>
      <c r="BQ321" s="1">
        <v>0</v>
      </c>
      <c r="BR321" s="1">
        <v>3.2280985929427602E-2</v>
      </c>
      <c r="BS321" s="1">
        <v>7.5154224722514304E-2</v>
      </c>
      <c r="BT321" s="1">
        <v>0.20924571156090399</v>
      </c>
      <c r="BU321" s="1">
        <v>0</v>
      </c>
      <c r="BV321" s="1">
        <v>0.109214678452784</v>
      </c>
      <c r="BW321" s="1">
        <v>0</v>
      </c>
      <c r="BX321" s="1">
        <v>9.9109394507081502E-3</v>
      </c>
      <c r="BY321" s="1">
        <v>0</v>
      </c>
      <c r="BZ321" s="1">
        <v>1.93772193518412E-2</v>
      </c>
      <c r="CA321" s="1">
        <v>9.4372815702109605E-2</v>
      </c>
      <c r="CB321" s="1">
        <v>0.20762579898856601</v>
      </c>
      <c r="CC321" s="1">
        <v>0</v>
      </c>
      <c r="CD321" s="1">
        <v>0.155772951644194</v>
      </c>
      <c r="CE321" s="1">
        <v>1.07844812147049E-2</v>
      </c>
      <c r="CF321" s="1">
        <v>0</v>
      </c>
      <c r="CG321" s="1">
        <v>0</v>
      </c>
      <c r="CH321" s="1">
        <v>0</v>
      </c>
      <c r="CI321" s="1">
        <v>0</v>
      </c>
      <c r="CJ321" s="1">
        <v>3.6297798847114399E-2</v>
      </c>
      <c r="CK321" s="47">
        <v>0</v>
      </c>
      <c r="CL321" s="47">
        <v>0</v>
      </c>
      <c r="CM321" s="47">
        <v>0</v>
      </c>
      <c r="CN321" s="47">
        <v>0</v>
      </c>
      <c r="CO321" s="47">
        <v>2.7193179004079499E-2</v>
      </c>
      <c r="CP321" s="47">
        <v>0.21967459543262</v>
      </c>
      <c r="CQ321" s="47">
        <v>0.113119880472296</v>
      </c>
      <c r="CR321" s="47">
        <v>0.25104500791200401</v>
      </c>
      <c r="CS321" s="47">
        <v>3.5755272488202802E-2</v>
      </c>
      <c r="CT321" s="47">
        <v>0</v>
      </c>
      <c r="CU321" s="47">
        <v>0</v>
      </c>
      <c r="CV321" s="47">
        <v>0</v>
      </c>
      <c r="CW321" s="47">
        <v>0</v>
      </c>
      <c r="CX321" s="47">
        <v>0.167437219585371</v>
      </c>
      <c r="CY321" s="47">
        <v>0.282453688193116</v>
      </c>
      <c r="CZ321" s="47">
        <v>2.5553031194726499E-2</v>
      </c>
      <c r="DA321" s="47">
        <v>9.1092956441643606E-3</v>
      </c>
      <c r="DB321" s="47">
        <v>0</v>
      </c>
      <c r="DC321" s="47">
        <v>0</v>
      </c>
      <c r="DD321" s="47">
        <v>0.27996250617076601</v>
      </c>
      <c r="DE321" s="47">
        <v>6.6396023826687398E-2</v>
      </c>
      <c r="DF321" s="47">
        <v>0.31643016708961602</v>
      </c>
      <c r="DG321" s="47">
        <v>0</v>
      </c>
      <c r="DH321" s="47">
        <v>1.9614655191481801E-2</v>
      </c>
      <c r="DI321" s="47">
        <v>5.1488922977125401E-2</v>
      </c>
      <c r="DJ321" s="47">
        <v>0.52207204594234002</v>
      </c>
      <c r="DK321" s="47">
        <v>0</v>
      </c>
      <c r="DL321" s="47">
        <v>0.18759002646359299</v>
      </c>
      <c r="DM321" s="47">
        <v>2.0807929796962901E-2</v>
      </c>
      <c r="DN321" s="47">
        <v>1.1446091599321299E-2</v>
      </c>
      <c r="DO321" s="47">
        <v>0.42013735821235698</v>
      </c>
      <c r="DP321" s="47">
        <v>0</v>
      </c>
      <c r="DQ321" s="47">
        <v>0.230969516573129</v>
      </c>
      <c r="DR321" s="47">
        <v>0.38056009519317002</v>
      </c>
      <c r="DS321" s="47">
        <v>1.9825028890389298E-2</v>
      </c>
      <c r="DT321" s="47">
        <v>0.219683351831581</v>
      </c>
      <c r="DU321" s="47">
        <v>0.15779716198306201</v>
      </c>
      <c r="DV321" s="47">
        <v>3.6698473312602502E-2</v>
      </c>
      <c r="DW321" s="47">
        <v>0</v>
      </c>
      <c r="DX321" s="47">
        <v>0</v>
      </c>
      <c r="DY321" s="47">
        <v>0</v>
      </c>
      <c r="DZ321" s="47">
        <v>0</v>
      </c>
      <c r="EA321" s="47">
        <v>8.0720177738143703E-2</v>
      </c>
      <c r="EB321" s="47">
        <v>0</v>
      </c>
      <c r="EC321" s="47">
        <v>0</v>
      </c>
      <c r="ED321" s="47">
        <v>0</v>
      </c>
      <c r="EE321" s="47">
        <v>0</v>
      </c>
      <c r="EF321" s="47">
        <v>0.44383329529115401</v>
      </c>
      <c r="EG321" s="47">
        <v>0.225922703529949</v>
      </c>
      <c r="EH321" s="47">
        <v>14.4514177364525</v>
      </c>
      <c r="EI321" s="47">
        <v>0</v>
      </c>
      <c r="EJ321" s="47">
        <v>0</v>
      </c>
      <c r="EK321" s="47">
        <v>2.14669421151635E-2</v>
      </c>
      <c r="EL321" s="47">
        <v>0</v>
      </c>
      <c r="EM321" s="47">
        <v>0</v>
      </c>
      <c r="EN321" s="47">
        <v>0.16266236113454</v>
      </c>
      <c r="EO321" s="47">
        <v>0.49719990104878098</v>
      </c>
      <c r="EP321" s="47">
        <v>0.23019933785170801</v>
      </c>
      <c r="EQ321" s="47">
        <v>3.9592499386276403E-2</v>
      </c>
      <c r="ER321" s="47">
        <v>0.93485718636539195</v>
      </c>
      <c r="ES321" s="47">
        <v>1.1861991944320001</v>
      </c>
      <c r="ET321" s="47">
        <v>8.4050498430236695E-2</v>
      </c>
      <c r="EU321" s="47">
        <v>0.60261609372408298</v>
      </c>
      <c r="EV321" s="47">
        <v>0</v>
      </c>
      <c r="EW321" s="47">
        <v>0</v>
      </c>
      <c r="EX321" s="47">
        <v>2.34429544113205E-2</v>
      </c>
      <c r="EY321" s="47">
        <v>0</v>
      </c>
      <c r="EZ321" s="47">
        <v>0</v>
      </c>
      <c r="FA321" s="47">
        <v>0</v>
      </c>
      <c r="FB321" s="47">
        <v>7.4656266928200404E-3</v>
      </c>
      <c r="FC321" s="47">
        <v>0.19371861814052399</v>
      </c>
      <c r="FD321" s="47">
        <v>0</v>
      </c>
      <c r="FE321" s="47">
        <v>0</v>
      </c>
      <c r="FF321" s="47">
        <v>0</v>
      </c>
      <c r="FG321" s="47">
        <v>0</v>
      </c>
      <c r="FH321" s="47">
        <v>3.2229922338481203E-2</v>
      </c>
      <c r="FI321" s="47">
        <v>0.98489209488246698</v>
      </c>
      <c r="FJ321" s="47">
        <v>7.6229841441929805E-2</v>
      </c>
      <c r="FK321" s="47">
        <v>1.51806273715698E-2</v>
      </c>
      <c r="FL321" s="47">
        <v>5.553078569323E-2</v>
      </c>
      <c r="FM321" s="47">
        <v>0</v>
      </c>
      <c r="FN321" s="47">
        <v>6.8589431555216795E-2</v>
      </c>
      <c r="FO321" s="47">
        <v>0.115485583561757</v>
      </c>
      <c r="FP321" s="47">
        <v>3.7902990004440098</v>
      </c>
      <c r="FQ321" s="47">
        <v>16.275845923060999</v>
      </c>
      <c r="FR321" s="47">
        <v>1.0250388872948</v>
      </c>
      <c r="FS321" s="47">
        <v>0.37441955916952802</v>
      </c>
      <c r="FT321" s="47">
        <v>0</v>
      </c>
      <c r="FU321" s="47">
        <v>0</v>
      </c>
      <c r="FV321" s="47">
        <v>7.7097624429332004E-2</v>
      </c>
      <c r="FW321" s="47">
        <v>0</v>
      </c>
      <c r="FX321" s="47">
        <v>0</v>
      </c>
      <c r="FY321" s="47">
        <v>3.14440924037062E-2</v>
      </c>
      <c r="FZ321" s="47">
        <v>0</v>
      </c>
      <c r="GA321" s="47">
        <v>7.2258896149846694E-2</v>
      </c>
      <c r="GB321" s="47">
        <v>0.11727950802284901</v>
      </c>
      <c r="GC321" s="47">
        <v>0.107276216351996</v>
      </c>
      <c r="GD321" s="47">
        <v>7.1158510486517397</v>
      </c>
      <c r="GE321" s="47">
        <v>4.7175754700899102</v>
      </c>
      <c r="GF321" s="47">
        <v>0.80537620576722802</v>
      </c>
      <c r="GG321" s="47">
        <v>3.4629015996142001</v>
      </c>
      <c r="GH321" s="47">
        <v>0</v>
      </c>
      <c r="GI321" s="47">
        <v>1.8650721852587902E-2</v>
      </c>
      <c r="GJ321" s="47">
        <v>2.8008370580811199E-2</v>
      </c>
      <c r="GK321" s="47">
        <v>5.5485002239899502E-2</v>
      </c>
      <c r="GL321" s="47">
        <v>0.14632718759145399</v>
      </c>
      <c r="GM321" s="47">
        <v>6.1910742398245303E-2</v>
      </c>
      <c r="GN321" s="47">
        <v>0</v>
      </c>
      <c r="GO321" s="47">
        <v>0</v>
      </c>
      <c r="GP321" s="47">
        <v>0</v>
      </c>
      <c r="GQ321" s="47">
        <v>3.03380067950219E-2</v>
      </c>
      <c r="GR321" s="47">
        <v>1.9934658836481101E-2</v>
      </c>
      <c r="GS321" s="47">
        <v>0</v>
      </c>
      <c r="GT321" s="47">
        <v>0</v>
      </c>
      <c r="GU321" s="47">
        <v>0</v>
      </c>
      <c r="GV321" s="47">
        <v>7.7375425564840603E-2</v>
      </c>
      <c r="GW321" s="47">
        <v>0</v>
      </c>
      <c r="GX321" s="47">
        <v>0</v>
      </c>
      <c r="GY321" s="47">
        <v>0</v>
      </c>
      <c r="GZ321" s="47">
        <v>0.50579457659896498</v>
      </c>
      <c r="HA321" s="47">
        <v>0.217413066833996</v>
      </c>
      <c r="HB321" s="47">
        <v>7.5042246043232202E-2</v>
      </c>
      <c r="HC321" s="47">
        <v>0.96840735044798698</v>
      </c>
      <c r="HD321" s="47">
        <v>9.0798708165830494E-2</v>
      </c>
      <c r="HE321" s="47">
        <v>1.1201704326373201</v>
      </c>
      <c r="HF321" s="47">
        <v>5.78403763900842E-2</v>
      </c>
      <c r="HG321" s="47">
        <v>0.3101569000064</v>
      </c>
      <c r="HH321" s="47">
        <v>4.5651280735811699E-2</v>
      </c>
      <c r="HI321" s="47">
        <v>0.53436315852781402</v>
      </c>
      <c r="HJ321" s="47">
        <v>1.23024634711699</v>
      </c>
      <c r="HK321" s="47">
        <v>0.29969516720136102</v>
      </c>
      <c r="HL321" s="47">
        <v>0</v>
      </c>
      <c r="HM321" s="47">
        <v>0.23087310552377299</v>
      </c>
      <c r="HN321" s="47">
        <v>4.0232842177115397E-2</v>
      </c>
      <c r="HO321" s="47">
        <v>3.7273482457002101</v>
      </c>
      <c r="HP321" s="47">
        <v>1.40828279532878E-2</v>
      </c>
      <c r="HQ321" s="47">
        <v>0.237893846479171</v>
      </c>
      <c r="HR321" s="47">
        <v>0.78179807056018102</v>
      </c>
      <c r="HS321" s="47">
        <v>0.89660896222571296</v>
      </c>
      <c r="HT321" s="47">
        <v>4.70214534416191E-2</v>
      </c>
      <c r="HU321" s="47">
        <v>0</v>
      </c>
      <c r="HV321" s="47">
        <v>0</v>
      </c>
      <c r="HW321" s="47">
        <v>0</v>
      </c>
      <c r="HX321" s="47">
        <v>0</v>
      </c>
      <c r="HY321" s="47">
        <v>0</v>
      </c>
      <c r="HZ321" s="47">
        <v>0</v>
      </c>
    </row>
    <row r="322" spans="1:234" x14ac:dyDescent="0.25">
      <c r="A322" t="str">
        <f t="shared" si="4"/>
        <v>HOT_600</v>
      </c>
      <c r="B322" s="1" t="s">
        <v>1648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4.6202909919854401E-2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47">
        <v>0</v>
      </c>
      <c r="CL322" s="47">
        <v>0</v>
      </c>
      <c r="CM322" s="47">
        <v>0</v>
      </c>
      <c r="CN322" s="47">
        <v>0</v>
      </c>
      <c r="CO322" s="47">
        <v>0</v>
      </c>
      <c r="CP322" s="47">
        <v>0</v>
      </c>
      <c r="CQ322" s="47">
        <v>0</v>
      </c>
      <c r="CR322" s="47">
        <v>0</v>
      </c>
      <c r="CS322" s="47">
        <v>0</v>
      </c>
      <c r="CT322" s="47">
        <v>0</v>
      </c>
      <c r="CU322" s="47">
        <v>0</v>
      </c>
      <c r="CV322" s="47">
        <v>0</v>
      </c>
      <c r="CW322" s="47">
        <v>0</v>
      </c>
      <c r="CX322" s="47">
        <v>0</v>
      </c>
      <c r="CY322" s="47">
        <v>0</v>
      </c>
      <c r="CZ322" s="47">
        <v>0</v>
      </c>
      <c r="DA322" s="47">
        <v>0</v>
      </c>
      <c r="DB322" s="47">
        <v>0</v>
      </c>
      <c r="DC322" s="47">
        <v>0</v>
      </c>
      <c r="DD322" s="47">
        <v>0</v>
      </c>
      <c r="DE322" s="47">
        <v>0</v>
      </c>
      <c r="DF322" s="47">
        <v>0</v>
      </c>
      <c r="DG322" s="47">
        <v>0</v>
      </c>
      <c r="DH322" s="47">
        <v>0</v>
      </c>
      <c r="DI322" s="47">
        <v>0</v>
      </c>
      <c r="DJ322" s="47">
        <v>0</v>
      </c>
      <c r="DK322" s="47">
        <v>0</v>
      </c>
      <c r="DL322" s="47">
        <v>0</v>
      </c>
      <c r="DM322" s="47">
        <v>2.0807929796962901E-2</v>
      </c>
      <c r="DN322" s="47">
        <v>0</v>
      </c>
      <c r="DO322" s="47">
        <v>0</v>
      </c>
      <c r="DP322" s="47">
        <v>0</v>
      </c>
      <c r="DQ322" s="47">
        <v>0</v>
      </c>
      <c r="DR322" s="47">
        <v>0</v>
      </c>
      <c r="DS322" s="47">
        <v>0</v>
      </c>
      <c r="DT322" s="47">
        <v>0</v>
      </c>
      <c r="DU322" s="47">
        <v>0</v>
      </c>
      <c r="DV322" s="47">
        <v>0</v>
      </c>
      <c r="DW322" s="47">
        <v>0</v>
      </c>
      <c r="DX322" s="47">
        <v>0</v>
      </c>
      <c r="DY322" s="47">
        <v>0</v>
      </c>
      <c r="DZ322" s="47">
        <v>0</v>
      </c>
      <c r="EA322" s="47">
        <v>0</v>
      </c>
      <c r="EB322" s="47">
        <v>0</v>
      </c>
      <c r="EC322" s="47">
        <v>0</v>
      </c>
      <c r="ED322" s="47">
        <v>0</v>
      </c>
      <c r="EE322" s="47">
        <v>0</v>
      </c>
      <c r="EF322" s="47">
        <v>0</v>
      </c>
      <c r="EG322" s="47">
        <v>0</v>
      </c>
      <c r="EH322" s="47">
        <v>0</v>
      </c>
      <c r="EI322" s="47">
        <v>0</v>
      </c>
      <c r="EJ322" s="47">
        <v>0</v>
      </c>
      <c r="EK322" s="47">
        <v>0</v>
      </c>
      <c r="EL322" s="47">
        <v>0</v>
      </c>
      <c r="EM322" s="47">
        <v>0</v>
      </c>
      <c r="EN322" s="47">
        <v>0</v>
      </c>
      <c r="EO322" s="47">
        <v>0</v>
      </c>
      <c r="EP322" s="47">
        <v>0</v>
      </c>
      <c r="EQ322" s="47">
        <v>0</v>
      </c>
      <c r="ER322" s="47">
        <v>0</v>
      </c>
      <c r="ES322" s="47">
        <v>0</v>
      </c>
      <c r="ET322" s="47">
        <v>0</v>
      </c>
      <c r="EU322" s="47">
        <v>0</v>
      </c>
      <c r="EV322" s="47">
        <v>0</v>
      </c>
      <c r="EW322" s="47">
        <v>0</v>
      </c>
      <c r="EX322" s="47">
        <v>0</v>
      </c>
      <c r="EY322" s="47">
        <v>0</v>
      </c>
      <c r="EZ322" s="47">
        <v>0</v>
      </c>
      <c r="FA322" s="47">
        <v>0</v>
      </c>
      <c r="FB322" s="47">
        <v>0</v>
      </c>
      <c r="FC322" s="47">
        <v>0</v>
      </c>
      <c r="FD322" s="47">
        <v>0</v>
      </c>
      <c r="FE322" s="47">
        <v>0</v>
      </c>
      <c r="FF322" s="47">
        <v>0</v>
      </c>
      <c r="FG322" s="47">
        <v>0</v>
      </c>
      <c r="FH322" s="47">
        <v>0</v>
      </c>
      <c r="FI322" s="47">
        <v>0</v>
      </c>
      <c r="FJ322" s="47">
        <v>0</v>
      </c>
      <c r="FK322" s="47">
        <v>0</v>
      </c>
      <c r="FL322" s="47">
        <v>0</v>
      </c>
      <c r="FM322" s="47">
        <v>0</v>
      </c>
      <c r="FN322" s="47">
        <v>0</v>
      </c>
      <c r="FO322" s="47">
        <v>0</v>
      </c>
      <c r="FP322" s="47">
        <v>0</v>
      </c>
      <c r="FQ322" s="47">
        <v>0</v>
      </c>
      <c r="FR322" s="47">
        <v>0</v>
      </c>
      <c r="FS322" s="47">
        <v>0</v>
      </c>
      <c r="FT322" s="47">
        <v>0</v>
      </c>
      <c r="FU322" s="47">
        <v>0</v>
      </c>
      <c r="FV322" s="47">
        <v>0</v>
      </c>
      <c r="FW322" s="47">
        <v>0</v>
      </c>
      <c r="FX322" s="47">
        <v>0</v>
      </c>
      <c r="FY322" s="47">
        <v>0</v>
      </c>
      <c r="FZ322" s="47">
        <v>0</v>
      </c>
      <c r="GA322" s="47">
        <v>0</v>
      </c>
      <c r="GB322" s="47">
        <v>0</v>
      </c>
      <c r="GC322" s="47">
        <v>0</v>
      </c>
      <c r="GD322" s="47">
        <v>0</v>
      </c>
      <c r="GE322" s="47">
        <v>0</v>
      </c>
      <c r="GF322" s="47">
        <v>0</v>
      </c>
      <c r="GG322" s="47">
        <v>0</v>
      </c>
      <c r="GH322" s="47">
        <v>0</v>
      </c>
      <c r="GI322" s="47">
        <v>0</v>
      </c>
      <c r="GJ322" s="47">
        <v>0</v>
      </c>
      <c r="GK322" s="47">
        <v>0</v>
      </c>
      <c r="GL322" s="47">
        <v>0</v>
      </c>
      <c r="GM322" s="47">
        <v>0</v>
      </c>
      <c r="GN322" s="47">
        <v>0</v>
      </c>
      <c r="GO322" s="47">
        <v>0</v>
      </c>
      <c r="GP322" s="47">
        <v>0</v>
      </c>
      <c r="GQ322" s="47">
        <v>0</v>
      </c>
      <c r="GR322" s="47">
        <v>0</v>
      </c>
      <c r="GS322" s="47">
        <v>0</v>
      </c>
      <c r="GT322" s="47">
        <v>0</v>
      </c>
      <c r="GU322" s="47">
        <v>0</v>
      </c>
      <c r="GV322" s="47">
        <v>0</v>
      </c>
      <c r="GW322" s="47">
        <v>0</v>
      </c>
      <c r="GX322" s="47">
        <v>0</v>
      </c>
      <c r="GY322" s="47">
        <v>0</v>
      </c>
      <c r="GZ322" s="47">
        <v>0</v>
      </c>
      <c r="HA322" s="47">
        <v>0</v>
      </c>
      <c r="HB322" s="47">
        <v>0</v>
      </c>
      <c r="HC322" s="47">
        <v>0</v>
      </c>
      <c r="HD322" s="47">
        <v>0</v>
      </c>
      <c r="HE322" s="47">
        <v>0</v>
      </c>
      <c r="HF322" s="47">
        <v>0</v>
      </c>
      <c r="HG322" s="47">
        <v>0</v>
      </c>
      <c r="HH322" s="47">
        <v>0</v>
      </c>
      <c r="HI322" s="47">
        <v>0</v>
      </c>
      <c r="HJ322" s="47">
        <v>0</v>
      </c>
      <c r="HK322" s="47">
        <v>0</v>
      </c>
      <c r="HL322" s="47">
        <v>0</v>
      </c>
      <c r="HM322" s="47">
        <v>0</v>
      </c>
      <c r="HN322" s="47">
        <v>0</v>
      </c>
      <c r="HO322" s="47">
        <v>0</v>
      </c>
      <c r="HP322" s="47">
        <v>0</v>
      </c>
      <c r="HQ322" s="47">
        <v>0</v>
      </c>
      <c r="HR322" s="47">
        <v>0</v>
      </c>
      <c r="HS322" s="47">
        <v>0</v>
      </c>
      <c r="HT322" s="47">
        <v>0</v>
      </c>
      <c r="HU322" s="47">
        <v>0</v>
      </c>
      <c r="HV322" s="47">
        <v>0</v>
      </c>
      <c r="HW322" s="47">
        <v>0</v>
      </c>
      <c r="HX322" s="47">
        <v>0</v>
      </c>
      <c r="HY322" s="47">
        <v>0</v>
      </c>
      <c r="HZ322" s="47">
        <v>0</v>
      </c>
    </row>
    <row r="323" spans="1:234" x14ac:dyDescent="0.25">
      <c r="A323" t="str">
        <f t="shared" ref="A323:A386" si="5">LEFT(B323,SEARCH(":",B323,1)-1)</f>
        <v>HOT_602</v>
      </c>
      <c r="B323" s="1" t="s">
        <v>2721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47">
        <v>0</v>
      </c>
      <c r="CL323" s="47">
        <v>0</v>
      </c>
      <c r="CM323" s="47">
        <v>0</v>
      </c>
      <c r="CN323" s="47">
        <v>0</v>
      </c>
      <c r="CO323" s="47">
        <v>0</v>
      </c>
      <c r="CP323" s="47">
        <v>0</v>
      </c>
      <c r="CQ323" s="47">
        <v>0</v>
      </c>
      <c r="CR323" s="47">
        <v>0</v>
      </c>
      <c r="CS323" s="47">
        <v>0</v>
      </c>
      <c r="CT323" s="47">
        <v>0</v>
      </c>
      <c r="CU323" s="47">
        <v>0</v>
      </c>
      <c r="CV323" s="47">
        <v>0</v>
      </c>
      <c r="CW323" s="47">
        <v>0</v>
      </c>
      <c r="CX323" s="47">
        <v>0</v>
      </c>
      <c r="CY323" s="47">
        <v>0</v>
      </c>
      <c r="CZ323" s="47">
        <v>0</v>
      </c>
      <c r="DA323" s="47">
        <v>0</v>
      </c>
      <c r="DB323" s="47">
        <v>0</v>
      </c>
      <c r="DC323" s="47">
        <v>0</v>
      </c>
      <c r="DD323" s="47">
        <v>0</v>
      </c>
      <c r="DE323" s="47">
        <v>0</v>
      </c>
      <c r="DF323" s="47">
        <v>0</v>
      </c>
      <c r="DG323" s="47">
        <v>0</v>
      </c>
      <c r="DH323" s="47">
        <v>0</v>
      </c>
      <c r="DI323" s="47">
        <v>0</v>
      </c>
      <c r="DJ323" s="47">
        <v>0</v>
      </c>
      <c r="DK323" s="47">
        <v>0</v>
      </c>
      <c r="DL323" s="47">
        <v>0</v>
      </c>
      <c r="DM323" s="47">
        <v>0</v>
      </c>
      <c r="DN323" s="47">
        <v>0</v>
      </c>
      <c r="DO323" s="47">
        <v>0</v>
      </c>
      <c r="DP323" s="47">
        <v>0</v>
      </c>
      <c r="DQ323" s="47">
        <v>0</v>
      </c>
      <c r="DR323" s="47">
        <v>0</v>
      </c>
      <c r="DS323" s="47">
        <v>0</v>
      </c>
      <c r="DT323" s="47">
        <v>3.1383335975940202E-2</v>
      </c>
      <c r="DU323" s="47">
        <v>0</v>
      </c>
      <c r="DV323" s="47">
        <v>0</v>
      </c>
      <c r="DW323" s="47">
        <v>0</v>
      </c>
      <c r="DX323" s="47">
        <v>0</v>
      </c>
      <c r="DY323" s="47">
        <v>0</v>
      </c>
      <c r="DZ323" s="47">
        <v>0</v>
      </c>
      <c r="EA323" s="47">
        <v>0</v>
      </c>
      <c r="EB323" s="47">
        <v>0</v>
      </c>
      <c r="EC323" s="47">
        <v>0</v>
      </c>
      <c r="ED323" s="47">
        <v>0</v>
      </c>
      <c r="EE323" s="47">
        <v>0</v>
      </c>
      <c r="EF323" s="47">
        <v>0</v>
      </c>
      <c r="EG323" s="47">
        <v>0</v>
      </c>
      <c r="EH323" s="47">
        <v>0</v>
      </c>
      <c r="EI323" s="47">
        <v>0</v>
      </c>
      <c r="EJ323" s="47">
        <v>0</v>
      </c>
      <c r="EK323" s="47">
        <v>0</v>
      </c>
      <c r="EL323" s="47">
        <v>0</v>
      </c>
      <c r="EM323" s="47">
        <v>0</v>
      </c>
      <c r="EN323" s="47">
        <v>0</v>
      </c>
      <c r="EO323" s="47">
        <v>0</v>
      </c>
      <c r="EP323" s="47">
        <v>0</v>
      </c>
      <c r="EQ323" s="47">
        <v>0</v>
      </c>
      <c r="ER323" s="47">
        <v>0</v>
      </c>
      <c r="ES323" s="47">
        <v>0</v>
      </c>
      <c r="ET323" s="47">
        <v>0</v>
      </c>
      <c r="EU323" s="47">
        <v>0</v>
      </c>
      <c r="EV323" s="47">
        <v>0</v>
      </c>
      <c r="EW323" s="47">
        <v>0</v>
      </c>
      <c r="EX323" s="47">
        <v>0</v>
      </c>
      <c r="EY323" s="47">
        <v>0</v>
      </c>
      <c r="EZ323" s="47">
        <v>0</v>
      </c>
      <c r="FA323" s="47">
        <v>0</v>
      </c>
      <c r="FB323" s="47">
        <v>0</v>
      </c>
      <c r="FC323" s="47">
        <v>0</v>
      </c>
      <c r="FD323" s="47">
        <v>0</v>
      </c>
      <c r="FE323" s="47">
        <v>0</v>
      </c>
      <c r="FF323" s="47">
        <v>0</v>
      </c>
      <c r="FG323" s="47">
        <v>0</v>
      </c>
      <c r="FH323" s="47">
        <v>0</v>
      </c>
      <c r="FI323" s="47">
        <v>0</v>
      </c>
      <c r="FJ323" s="47">
        <v>0</v>
      </c>
      <c r="FK323" s="47">
        <v>0</v>
      </c>
      <c r="FL323" s="47">
        <v>0</v>
      </c>
      <c r="FM323" s="47">
        <v>0</v>
      </c>
      <c r="FN323" s="47">
        <v>0</v>
      </c>
      <c r="FO323" s="47">
        <v>0</v>
      </c>
      <c r="FP323" s="47">
        <v>0</v>
      </c>
      <c r="FQ323" s="47">
        <v>0</v>
      </c>
      <c r="FR323" s="47">
        <v>0</v>
      </c>
      <c r="FS323" s="47">
        <v>0</v>
      </c>
      <c r="FT323" s="47">
        <v>0</v>
      </c>
      <c r="FU323" s="47">
        <v>0</v>
      </c>
      <c r="FV323" s="47">
        <v>0</v>
      </c>
      <c r="FW323" s="47">
        <v>0</v>
      </c>
      <c r="FX323" s="47">
        <v>0</v>
      </c>
      <c r="FY323" s="47">
        <v>0</v>
      </c>
      <c r="FZ323" s="47">
        <v>0</v>
      </c>
      <c r="GA323" s="47">
        <v>0</v>
      </c>
      <c r="GB323" s="47">
        <v>0</v>
      </c>
      <c r="GC323" s="47">
        <v>0</v>
      </c>
      <c r="GD323" s="47">
        <v>0</v>
      </c>
      <c r="GE323" s="47">
        <v>0</v>
      </c>
      <c r="GF323" s="47">
        <v>0</v>
      </c>
      <c r="GG323" s="47">
        <v>0</v>
      </c>
      <c r="GH323" s="47">
        <v>0</v>
      </c>
      <c r="GI323" s="47">
        <v>0</v>
      </c>
      <c r="GJ323" s="47">
        <v>0</v>
      </c>
      <c r="GK323" s="47">
        <v>0</v>
      </c>
      <c r="GL323" s="47">
        <v>0</v>
      </c>
      <c r="GM323" s="47">
        <v>0</v>
      </c>
      <c r="GN323" s="47">
        <v>0</v>
      </c>
      <c r="GO323" s="47">
        <v>0</v>
      </c>
      <c r="GP323" s="47">
        <v>0</v>
      </c>
      <c r="GQ323" s="47">
        <v>0</v>
      </c>
      <c r="GR323" s="47">
        <v>0</v>
      </c>
      <c r="GS323" s="47">
        <v>0</v>
      </c>
      <c r="GT323" s="47">
        <v>0</v>
      </c>
      <c r="GU323" s="47">
        <v>0</v>
      </c>
      <c r="GV323" s="47">
        <v>0</v>
      </c>
      <c r="GW323" s="47">
        <v>0</v>
      </c>
      <c r="GX323" s="47">
        <v>0</v>
      </c>
      <c r="GY323" s="47">
        <v>0</v>
      </c>
      <c r="GZ323" s="47">
        <v>0</v>
      </c>
      <c r="HA323" s="47">
        <v>0</v>
      </c>
      <c r="HB323" s="47">
        <v>0</v>
      </c>
      <c r="HC323" s="47">
        <v>0</v>
      </c>
      <c r="HD323" s="47">
        <v>0</v>
      </c>
      <c r="HE323" s="47">
        <v>0</v>
      </c>
      <c r="HF323" s="47">
        <v>0</v>
      </c>
      <c r="HG323" s="47">
        <v>0</v>
      </c>
      <c r="HH323" s="47">
        <v>0</v>
      </c>
      <c r="HI323" s="47">
        <v>0</v>
      </c>
      <c r="HJ323" s="47">
        <v>0</v>
      </c>
      <c r="HK323" s="47">
        <v>0</v>
      </c>
      <c r="HL323" s="47">
        <v>0</v>
      </c>
      <c r="HM323" s="47">
        <v>0</v>
      </c>
      <c r="HN323" s="47">
        <v>0</v>
      </c>
      <c r="HO323" s="47">
        <v>0</v>
      </c>
      <c r="HP323" s="47">
        <v>0</v>
      </c>
      <c r="HQ323" s="47">
        <v>0</v>
      </c>
      <c r="HR323" s="47">
        <v>0</v>
      </c>
      <c r="HS323" s="47">
        <v>1.21163373273745E-2</v>
      </c>
      <c r="HT323" s="47">
        <v>0</v>
      </c>
      <c r="HU323" s="47">
        <v>0</v>
      </c>
      <c r="HV323" s="47">
        <v>0</v>
      </c>
      <c r="HW323" s="47">
        <v>0</v>
      </c>
      <c r="HX323" s="47">
        <v>0</v>
      </c>
      <c r="HY323" s="47">
        <v>0</v>
      </c>
      <c r="HZ323" s="47">
        <v>0</v>
      </c>
    </row>
    <row r="324" spans="1:234" x14ac:dyDescent="0.25">
      <c r="A324" t="str">
        <f t="shared" si="5"/>
        <v>HOT_603</v>
      </c>
      <c r="B324" s="1" t="s">
        <v>1650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1.8679431454906501E-2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7.7568416989269098E-2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47">
        <v>0</v>
      </c>
      <c r="CL324" s="47">
        <v>0</v>
      </c>
      <c r="CM324" s="47">
        <v>0</v>
      </c>
      <c r="CN324" s="47">
        <v>0.16973949244699199</v>
      </c>
      <c r="CO324" s="47">
        <v>0</v>
      </c>
      <c r="CP324" s="47">
        <v>0</v>
      </c>
      <c r="CQ324" s="47">
        <v>0</v>
      </c>
      <c r="CR324" s="47">
        <v>0</v>
      </c>
      <c r="CS324" s="47">
        <v>0</v>
      </c>
      <c r="CT324" s="47">
        <v>0.113944191685488</v>
      </c>
      <c r="CU324" s="47">
        <v>0</v>
      </c>
      <c r="CV324" s="47">
        <v>0</v>
      </c>
      <c r="CW324" s="47">
        <v>0</v>
      </c>
      <c r="CX324" s="47">
        <v>0</v>
      </c>
      <c r="CY324" s="47">
        <v>0</v>
      </c>
      <c r="CZ324" s="47">
        <v>0</v>
      </c>
      <c r="DA324" s="47">
        <v>0</v>
      </c>
      <c r="DB324" s="47">
        <v>0</v>
      </c>
      <c r="DC324" s="47">
        <v>0</v>
      </c>
      <c r="DD324" s="47">
        <v>0</v>
      </c>
      <c r="DE324" s="47">
        <v>0</v>
      </c>
      <c r="DF324" s="47">
        <v>0</v>
      </c>
      <c r="DG324" s="47">
        <v>0</v>
      </c>
      <c r="DH324" s="47">
        <v>0</v>
      </c>
      <c r="DI324" s="47">
        <v>0</v>
      </c>
      <c r="DJ324" s="47">
        <v>0</v>
      </c>
      <c r="DK324" s="47">
        <v>0</v>
      </c>
      <c r="DL324" s="47">
        <v>9.3795013231796495E-2</v>
      </c>
      <c r="DM324" s="47">
        <v>1.38719531979752E-2</v>
      </c>
      <c r="DN324" s="47">
        <v>0</v>
      </c>
      <c r="DO324" s="47">
        <v>0</v>
      </c>
      <c r="DP324" s="47">
        <v>0</v>
      </c>
      <c r="DQ324" s="47">
        <v>0</v>
      </c>
      <c r="DR324" s="47">
        <v>0</v>
      </c>
      <c r="DS324" s="47">
        <v>0</v>
      </c>
      <c r="DT324" s="47">
        <v>0</v>
      </c>
      <c r="DU324" s="47">
        <v>0</v>
      </c>
      <c r="DV324" s="47">
        <v>0.14679389325041001</v>
      </c>
      <c r="DW324" s="47">
        <v>0</v>
      </c>
      <c r="DX324" s="47">
        <v>0</v>
      </c>
      <c r="DY324" s="47">
        <v>0</v>
      </c>
      <c r="DZ324" s="47">
        <v>0</v>
      </c>
      <c r="EA324" s="47">
        <v>0</v>
      </c>
      <c r="EB324" s="47">
        <v>0</v>
      </c>
      <c r="EC324" s="47">
        <v>0</v>
      </c>
      <c r="ED324" s="47">
        <v>0</v>
      </c>
      <c r="EE324" s="47">
        <v>0</v>
      </c>
      <c r="EF324" s="47">
        <v>0</v>
      </c>
      <c r="EG324" s="47">
        <v>0</v>
      </c>
      <c r="EH324" s="47">
        <v>0</v>
      </c>
      <c r="EI324" s="47">
        <v>0</v>
      </c>
      <c r="EJ324" s="47">
        <v>0</v>
      </c>
      <c r="EK324" s="47">
        <v>0</v>
      </c>
      <c r="EL324" s="47">
        <v>0</v>
      </c>
      <c r="EM324" s="47">
        <v>0</v>
      </c>
      <c r="EN324" s="47">
        <v>0</v>
      </c>
      <c r="EO324" s="47">
        <v>0</v>
      </c>
      <c r="EP324" s="47">
        <v>0</v>
      </c>
      <c r="EQ324" s="47">
        <v>0</v>
      </c>
      <c r="ER324" s="47">
        <v>0</v>
      </c>
      <c r="ES324" s="47">
        <v>0</v>
      </c>
      <c r="ET324" s="47">
        <v>0</v>
      </c>
      <c r="EU324" s="47">
        <v>0</v>
      </c>
      <c r="EV324" s="47">
        <v>0</v>
      </c>
      <c r="EW324" s="47">
        <v>0</v>
      </c>
      <c r="EX324" s="47">
        <v>0</v>
      </c>
      <c r="EY324" s="47">
        <v>0</v>
      </c>
      <c r="EZ324" s="47">
        <v>0</v>
      </c>
      <c r="FA324" s="47">
        <v>0</v>
      </c>
      <c r="FB324" s="47">
        <v>0</v>
      </c>
      <c r="FC324" s="47">
        <v>0</v>
      </c>
      <c r="FD324" s="47">
        <v>0</v>
      </c>
      <c r="FE324" s="47">
        <v>0</v>
      </c>
      <c r="FF324" s="47">
        <v>0</v>
      </c>
      <c r="FG324" s="47">
        <v>0</v>
      </c>
      <c r="FH324" s="47">
        <v>0</v>
      </c>
      <c r="FI324" s="47">
        <v>0</v>
      </c>
      <c r="FJ324" s="47">
        <v>0</v>
      </c>
      <c r="FK324" s="47">
        <v>0</v>
      </c>
      <c r="FL324" s="47">
        <v>0</v>
      </c>
      <c r="FM324" s="47">
        <v>0</v>
      </c>
      <c r="FN324" s="47">
        <v>0</v>
      </c>
      <c r="FO324" s="47">
        <v>0</v>
      </c>
      <c r="FP324" s="47">
        <v>0</v>
      </c>
      <c r="FQ324" s="47">
        <v>0</v>
      </c>
      <c r="FR324" s="47">
        <v>0</v>
      </c>
      <c r="FS324" s="47">
        <v>0</v>
      </c>
      <c r="FT324" s="47">
        <v>0</v>
      </c>
      <c r="FU324" s="47">
        <v>0</v>
      </c>
      <c r="FV324" s="47">
        <v>0</v>
      </c>
      <c r="FW324" s="47">
        <v>0</v>
      </c>
      <c r="FX324" s="47">
        <v>0</v>
      </c>
      <c r="FY324" s="47">
        <v>0</v>
      </c>
      <c r="FZ324" s="47">
        <v>0</v>
      </c>
      <c r="GA324" s="47">
        <v>0</v>
      </c>
      <c r="GB324" s="47">
        <v>0</v>
      </c>
      <c r="GC324" s="47">
        <v>0.32182864905598701</v>
      </c>
      <c r="GD324" s="47">
        <v>0</v>
      </c>
      <c r="GE324" s="47">
        <v>0</v>
      </c>
      <c r="GF324" s="47">
        <v>0</v>
      </c>
      <c r="GG324" s="47">
        <v>0</v>
      </c>
      <c r="GH324" s="47">
        <v>0</v>
      </c>
      <c r="GI324" s="47">
        <v>0</v>
      </c>
      <c r="GJ324" s="47">
        <v>0</v>
      </c>
      <c r="GK324" s="47">
        <v>0</v>
      </c>
      <c r="GL324" s="47">
        <v>0</v>
      </c>
      <c r="GM324" s="47">
        <v>0</v>
      </c>
      <c r="GN324" s="47">
        <v>0</v>
      </c>
      <c r="GO324" s="47">
        <v>0</v>
      </c>
      <c r="GP324" s="47">
        <v>0</v>
      </c>
      <c r="GQ324" s="47">
        <v>0</v>
      </c>
      <c r="GR324" s="47">
        <v>0</v>
      </c>
      <c r="GS324" s="47">
        <v>0</v>
      </c>
      <c r="GT324" s="47">
        <v>0</v>
      </c>
      <c r="GU324" s="47">
        <v>0</v>
      </c>
      <c r="GV324" s="47">
        <v>0</v>
      </c>
      <c r="GW324" s="47">
        <v>0</v>
      </c>
      <c r="GX324" s="47">
        <v>0</v>
      </c>
      <c r="GY324" s="47">
        <v>0</v>
      </c>
      <c r="GZ324" s="47">
        <v>6.3224322074870706E-2</v>
      </c>
      <c r="HA324" s="47">
        <v>0</v>
      </c>
      <c r="HB324" s="47">
        <v>0</v>
      </c>
      <c r="HC324" s="47">
        <v>0</v>
      </c>
      <c r="HD324" s="47">
        <v>0</v>
      </c>
      <c r="HE324" s="47">
        <v>0</v>
      </c>
      <c r="HF324" s="47">
        <v>0</v>
      </c>
      <c r="HG324" s="47">
        <v>0</v>
      </c>
      <c r="HH324" s="47">
        <v>0</v>
      </c>
      <c r="HI324" s="47">
        <v>0</v>
      </c>
      <c r="HJ324" s="47">
        <v>0</v>
      </c>
      <c r="HK324" s="47">
        <v>0</v>
      </c>
      <c r="HL324" s="47">
        <v>0</v>
      </c>
      <c r="HM324" s="47">
        <v>0</v>
      </c>
      <c r="HN324" s="47">
        <v>0</v>
      </c>
      <c r="HO324" s="47">
        <v>0</v>
      </c>
      <c r="HP324" s="47">
        <v>0</v>
      </c>
      <c r="HQ324" s="47">
        <v>0</v>
      </c>
      <c r="HR324" s="47">
        <v>0</v>
      </c>
      <c r="HS324" s="47">
        <v>0</v>
      </c>
      <c r="HT324" s="47">
        <v>0</v>
      </c>
      <c r="HU324" s="47">
        <v>0</v>
      </c>
      <c r="HV324" s="47">
        <v>0</v>
      </c>
      <c r="HW324" s="47">
        <v>0</v>
      </c>
      <c r="HX324" s="47">
        <v>0</v>
      </c>
      <c r="HY324" s="47">
        <v>0</v>
      </c>
      <c r="HZ324" s="47">
        <v>0</v>
      </c>
    </row>
    <row r="325" spans="1:234" x14ac:dyDescent="0.25">
      <c r="A325" t="str">
        <f t="shared" si="5"/>
        <v>HOT_607</v>
      </c>
      <c r="B325" s="1" t="s">
        <v>2722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47">
        <v>0</v>
      </c>
      <c r="CL325" s="47">
        <v>0</v>
      </c>
      <c r="CM325" s="47">
        <v>0</v>
      </c>
      <c r="CN325" s="47">
        <v>0</v>
      </c>
      <c r="CO325" s="47">
        <v>0</v>
      </c>
      <c r="CP325" s="47">
        <v>0</v>
      </c>
      <c r="CQ325" s="47">
        <v>0</v>
      </c>
      <c r="CR325" s="47">
        <v>0</v>
      </c>
      <c r="CS325" s="47">
        <v>3.9728080542447503E-2</v>
      </c>
      <c r="CT325" s="47">
        <v>0</v>
      </c>
      <c r="CU325" s="47">
        <v>0.13914364900170001</v>
      </c>
      <c r="CV325" s="47">
        <v>0</v>
      </c>
      <c r="CW325" s="47">
        <v>0</v>
      </c>
      <c r="CX325" s="47">
        <v>0</v>
      </c>
      <c r="CY325" s="47">
        <v>0</v>
      </c>
      <c r="CZ325" s="47">
        <v>0</v>
      </c>
      <c r="DA325" s="47">
        <v>0</v>
      </c>
      <c r="DB325" s="47">
        <v>0</v>
      </c>
      <c r="DC325" s="47">
        <v>0</v>
      </c>
      <c r="DD325" s="47">
        <v>0</v>
      </c>
      <c r="DE325" s="47">
        <v>0</v>
      </c>
      <c r="DF325" s="47">
        <v>0</v>
      </c>
      <c r="DG325" s="47">
        <v>0</v>
      </c>
      <c r="DH325" s="47">
        <v>0</v>
      </c>
      <c r="DI325" s="47">
        <v>0</v>
      </c>
      <c r="DJ325" s="47">
        <v>0</v>
      </c>
      <c r="DK325" s="47">
        <v>0</v>
      </c>
      <c r="DL325" s="47">
        <v>0</v>
      </c>
      <c r="DM325" s="47">
        <v>0</v>
      </c>
      <c r="DN325" s="47">
        <v>0</v>
      </c>
      <c r="DO325" s="47">
        <v>0</v>
      </c>
      <c r="DP325" s="47">
        <v>0</v>
      </c>
      <c r="DQ325" s="47">
        <v>0</v>
      </c>
      <c r="DR325" s="47">
        <v>0</v>
      </c>
      <c r="DS325" s="47">
        <v>0</v>
      </c>
      <c r="DT325" s="47">
        <v>0</v>
      </c>
      <c r="DU325" s="47">
        <v>0</v>
      </c>
      <c r="DV325" s="47">
        <v>0</v>
      </c>
      <c r="DW325" s="47">
        <v>0</v>
      </c>
      <c r="DX325" s="47">
        <v>0</v>
      </c>
      <c r="DY325" s="47">
        <v>0</v>
      </c>
      <c r="DZ325" s="47">
        <v>0</v>
      </c>
      <c r="EA325" s="47">
        <v>0</v>
      </c>
      <c r="EB325" s="47">
        <v>0</v>
      </c>
      <c r="EC325" s="47">
        <v>0</v>
      </c>
      <c r="ED325" s="47">
        <v>0</v>
      </c>
      <c r="EE325" s="47">
        <v>0</v>
      </c>
      <c r="EF325" s="47">
        <v>0</v>
      </c>
      <c r="EG325" s="47">
        <v>0</v>
      </c>
      <c r="EH325" s="47">
        <v>0</v>
      </c>
      <c r="EI325" s="47">
        <v>0</v>
      </c>
      <c r="EJ325" s="47">
        <v>0</v>
      </c>
      <c r="EK325" s="47">
        <v>0</v>
      </c>
      <c r="EL325" s="47">
        <v>0</v>
      </c>
      <c r="EM325" s="47">
        <v>0</v>
      </c>
      <c r="EN325" s="47">
        <v>0</v>
      </c>
      <c r="EO325" s="47">
        <v>0</v>
      </c>
      <c r="EP325" s="47">
        <v>0</v>
      </c>
      <c r="EQ325" s="47">
        <v>0</v>
      </c>
      <c r="ER325" s="47">
        <v>0</v>
      </c>
      <c r="ES325" s="47">
        <v>0</v>
      </c>
      <c r="ET325" s="47">
        <v>0</v>
      </c>
      <c r="EU325" s="47">
        <v>0</v>
      </c>
      <c r="EV325" s="47">
        <v>0</v>
      </c>
      <c r="EW325" s="47">
        <v>0</v>
      </c>
      <c r="EX325" s="47">
        <v>0</v>
      </c>
      <c r="EY325" s="47">
        <v>0</v>
      </c>
      <c r="EZ325" s="47">
        <v>0</v>
      </c>
      <c r="FA325" s="47">
        <v>0</v>
      </c>
      <c r="FB325" s="47">
        <v>0</v>
      </c>
      <c r="FC325" s="47">
        <v>0</v>
      </c>
      <c r="FD325" s="47">
        <v>0</v>
      </c>
      <c r="FE325" s="47">
        <v>0</v>
      </c>
      <c r="FF325" s="47">
        <v>0</v>
      </c>
      <c r="FG325" s="47">
        <v>0</v>
      </c>
      <c r="FH325" s="47">
        <v>0</v>
      </c>
      <c r="FI325" s="47">
        <v>0</v>
      </c>
      <c r="FJ325" s="47">
        <v>0</v>
      </c>
      <c r="FK325" s="47">
        <v>0</v>
      </c>
      <c r="FL325" s="47">
        <v>0</v>
      </c>
      <c r="FM325" s="47">
        <v>0</v>
      </c>
      <c r="FN325" s="47">
        <v>0</v>
      </c>
      <c r="FO325" s="47">
        <v>0</v>
      </c>
      <c r="FP325" s="47">
        <v>0</v>
      </c>
      <c r="FQ325" s="47">
        <v>0</v>
      </c>
      <c r="FR325" s="47">
        <v>0</v>
      </c>
      <c r="FS325" s="47">
        <v>0</v>
      </c>
      <c r="FT325" s="47">
        <v>0</v>
      </c>
      <c r="FU325" s="47">
        <v>0</v>
      </c>
      <c r="FV325" s="47">
        <v>0</v>
      </c>
      <c r="FW325" s="47">
        <v>0</v>
      </c>
      <c r="FX325" s="47">
        <v>0</v>
      </c>
      <c r="FY325" s="47">
        <v>0</v>
      </c>
      <c r="FZ325" s="47">
        <v>0</v>
      </c>
      <c r="GA325" s="47">
        <v>0</v>
      </c>
      <c r="GB325" s="47">
        <v>0</v>
      </c>
      <c r="GC325" s="47">
        <v>0</v>
      </c>
      <c r="GD325" s="47">
        <v>0</v>
      </c>
      <c r="GE325" s="47">
        <v>0</v>
      </c>
      <c r="GF325" s="47">
        <v>0</v>
      </c>
      <c r="GG325" s="47">
        <v>0</v>
      </c>
      <c r="GH325" s="47">
        <v>0</v>
      </c>
      <c r="GI325" s="47">
        <v>0</v>
      </c>
      <c r="GJ325" s="47">
        <v>0</v>
      </c>
      <c r="GK325" s="47">
        <v>0</v>
      </c>
      <c r="GL325" s="47">
        <v>0</v>
      </c>
      <c r="GM325" s="47">
        <v>0</v>
      </c>
      <c r="GN325" s="47">
        <v>0</v>
      </c>
      <c r="GO325" s="47">
        <v>0</v>
      </c>
      <c r="GP325" s="47">
        <v>0</v>
      </c>
      <c r="GQ325" s="47">
        <v>0</v>
      </c>
      <c r="GR325" s="47">
        <v>0</v>
      </c>
      <c r="GS325" s="47">
        <v>0</v>
      </c>
      <c r="GT325" s="47">
        <v>0</v>
      </c>
      <c r="GU325" s="47">
        <v>0</v>
      </c>
      <c r="GV325" s="47">
        <v>0</v>
      </c>
      <c r="GW325" s="47">
        <v>0</v>
      </c>
      <c r="GX325" s="47">
        <v>0</v>
      </c>
      <c r="GY325" s="47">
        <v>0</v>
      </c>
      <c r="GZ325" s="47">
        <v>0</v>
      </c>
      <c r="HA325" s="47">
        <v>0</v>
      </c>
      <c r="HB325" s="47">
        <v>0</v>
      </c>
      <c r="HC325" s="47">
        <v>0</v>
      </c>
      <c r="HD325" s="47">
        <v>0</v>
      </c>
      <c r="HE325" s="47">
        <v>0</v>
      </c>
      <c r="HF325" s="47">
        <v>0</v>
      </c>
      <c r="HG325" s="47">
        <v>0</v>
      </c>
      <c r="HH325" s="47">
        <v>0</v>
      </c>
      <c r="HI325" s="47">
        <v>0</v>
      </c>
      <c r="HJ325" s="47">
        <v>0</v>
      </c>
      <c r="HK325" s="47">
        <v>0</v>
      </c>
      <c r="HL325" s="47">
        <v>0</v>
      </c>
      <c r="HM325" s="47">
        <v>0</v>
      </c>
      <c r="HN325" s="47">
        <v>0</v>
      </c>
      <c r="HO325" s="47">
        <v>0</v>
      </c>
      <c r="HP325" s="47">
        <v>0</v>
      </c>
      <c r="HQ325" s="47">
        <v>0</v>
      </c>
      <c r="HR325" s="47">
        <v>0</v>
      </c>
      <c r="HS325" s="47">
        <v>0</v>
      </c>
      <c r="HT325" s="47">
        <v>0</v>
      </c>
      <c r="HU325" s="47">
        <v>0</v>
      </c>
      <c r="HV325" s="47">
        <v>0</v>
      </c>
      <c r="HW325" s="47">
        <v>0</v>
      </c>
      <c r="HX325" s="47">
        <v>0</v>
      </c>
      <c r="HY325" s="47">
        <v>0</v>
      </c>
      <c r="HZ325" s="47">
        <v>0</v>
      </c>
    </row>
    <row r="326" spans="1:234" x14ac:dyDescent="0.25">
      <c r="A326" t="str">
        <f t="shared" si="5"/>
        <v>HOT_608</v>
      </c>
      <c r="B326" s="1" t="s">
        <v>1652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4.1637531463815797E-3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0.89636897066330601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47">
        <v>0</v>
      </c>
      <c r="CL326" s="47">
        <v>0</v>
      </c>
      <c r="CM326" s="47">
        <v>0</v>
      </c>
      <c r="CN326" s="47">
        <v>0</v>
      </c>
      <c r="CO326" s="47">
        <v>0</v>
      </c>
      <c r="CP326" s="47">
        <v>0</v>
      </c>
      <c r="CQ326" s="47">
        <v>0</v>
      </c>
      <c r="CR326" s="47">
        <v>0</v>
      </c>
      <c r="CS326" s="47">
        <v>0</v>
      </c>
      <c r="CT326" s="47">
        <v>0</v>
      </c>
      <c r="CU326" s="47">
        <v>0</v>
      </c>
      <c r="CV326" s="47">
        <v>0</v>
      </c>
      <c r="CW326" s="47">
        <v>0</v>
      </c>
      <c r="CX326" s="47">
        <v>0</v>
      </c>
      <c r="CY326" s="47">
        <v>0</v>
      </c>
      <c r="CZ326" s="47">
        <v>0</v>
      </c>
      <c r="DA326" s="47">
        <v>0</v>
      </c>
      <c r="DB326" s="47">
        <v>0</v>
      </c>
      <c r="DC326" s="47">
        <v>0</v>
      </c>
      <c r="DD326" s="47">
        <v>0</v>
      </c>
      <c r="DE326" s="47">
        <v>0</v>
      </c>
      <c r="DF326" s="47">
        <v>0</v>
      </c>
      <c r="DG326" s="47">
        <v>0</v>
      </c>
      <c r="DH326" s="47">
        <v>0</v>
      </c>
      <c r="DI326" s="47">
        <v>0</v>
      </c>
      <c r="DJ326" s="47">
        <v>0</v>
      </c>
      <c r="DK326" s="47">
        <v>0</v>
      </c>
      <c r="DL326" s="47">
        <v>0</v>
      </c>
      <c r="DM326" s="47">
        <v>0</v>
      </c>
      <c r="DN326" s="47">
        <v>0</v>
      </c>
      <c r="DO326" s="47">
        <v>0</v>
      </c>
      <c r="DP326" s="47">
        <v>0</v>
      </c>
      <c r="DQ326" s="47">
        <v>0</v>
      </c>
      <c r="DR326" s="47">
        <v>0</v>
      </c>
      <c r="DS326" s="47">
        <v>0</v>
      </c>
      <c r="DT326" s="47">
        <v>0</v>
      </c>
      <c r="DU326" s="47">
        <v>0</v>
      </c>
      <c r="DV326" s="47">
        <v>0</v>
      </c>
      <c r="DW326" s="47">
        <v>0</v>
      </c>
      <c r="DX326" s="47">
        <v>0</v>
      </c>
      <c r="DY326" s="47">
        <v>0</v>
      </c>
      <c r="DZ326" s="47">
        <v>0</v>
      </c>
      <c r="EA326" s="47">
        <v>0</v>
      </c>
      <c r="EB326" s="47">
        <v>0</v>
      </c>
      <c r="EC326" s="47">
        <v>0</v>
      </c>
      <c r="ED326" s="47">
        <v>0</v>
      </c>
      <c r="EE326" s="47">
        <v>0</v>
      </c>
      <c r="EF326" s="47">
        <v>0</v>
      </c>
      <c r="EG326" s="47">
        <v>0</v>
      </c>
      <c r="EH326" s="47">
        <v>0</v>
      </c>
      <c r="EI326" s="47">
        <v>0</v>
      </c>
      <c r="EJ326" s="47">
        <v>0</v>
      </c>
      <c r="EK326" s="47">
        <v>0</v>
      </c>
      <c r="EL326" s="47">
        <v>0</v>
      </c>
      <c r="EM326" s="47">
        <v>0</v>
      </c>
      <c r="EN326" s="47">
        <v>0</v>
      </c>
      <c r="EO326" s="47">
        <v>0</v>
      </c>
      <c r="EP326" s="47">
        <v>0</v>
      </c>
      <c r="EQ326" s="47">
        <v>0</v>
      </c>
      <c r="ER326" s="47">
        <v>0</v>
      </c>
      <c r="ES326" s="47">
        <v>0</v>
      </c>
      <c r="ET326" s="47">
        <v>0</v>
      </c>
      <c r="EU326" s="47">
        <v>0</v>
      </c>
      <c r="EV326" s="47">
        <v>0</v>
      </c>
      <c r="EW326" s="47">
        <v>0</v>
      </c>
      <c r="EX326" s="47">
        <v>0</v>
      </c>
      <c r="EY326" s="47">
        <v>0</v>
      </c>
      <c r="EZ326" s="47">
        <v>0</v>
      </c>
      <c r="FA326" s="47">
        <v>0</v>
      </c>
      <c r="FB326" s="47">
        <v>0</v>
      </c>
      <c r="FC326" s="47">
        <v>0</v>
      </c>
      <c r="FD326" s="47">
        <v>0</v>
      </c>
      <c r="FE326" s="47">
        <v>0</v>
      </c>
      <c r="FF326" s="47">
        <v>0</v>
      </c>
      <c r="FG326" s="47">
        <v>0</v>
      </c>
      <c r="FH326" s="47">
        <v>0</v>
      </c>
      <c r="FI326" s="47">
        <v>0</v>
      </c>
      <c r="FJ326" s="47">
        <v>0</v>
      </c>
      <c r="FK326" s="47">
        <v>0</v>
      </c>
      <c r="FL326" s="47">
        <v>0</v>
      </c>
      <c r="FM326" s="47">
        <v>0</v>
      </c>
      <c r="FN326" s="47">
        <v>0</v>
      </c>
      <c r="FO326" s="47">
        <v>0</v>
      </c>
      <c r="FP326" s="47">
        <v>0</v>
      </c>
      <c r="FQ326" s="47">
        <v>0</v>
      </c>
      <c r="FR326" s="47">
        <v>0</v>
      </c>
      <c r="FS326" s="47">
        <v>0</v>
      </c>
      <c r="FT326" s="47">
        <v>0</v>
      </c>
      <c r="FU326" s="47">
        <v>0</v>
      </c>
      <c r="FV326" s="47">
        <v>0</v>
      </c>
      <c r="FW326" s="47">
        <v>0</v>
      </c>
      <c r="FX326" s="47">
        <v>0</v>
      </c>
      <c r="FY326" s="47">
        <v>0</v>
      </c>
      <c r="FZ326" s="47">
        <v>0</v>
      </c>
      <c r="GA326" s="47">
        <v>0</v>
      </c>
      <c r="GB326" s="47">
        <v>0</v>
      </c>
      <c r="GC326" s="47">
        <v>0</v>
      </c>
      <c r="GD326" s="47">
        <v>0</v>
      </c>
      <c r="GE326" s="47">
        <v>0</v>
      </c>
      <c r="GF326" s="47">
        <v>0</v>
      </c>
      <c r="GG326" s="47">
        <v>0</v>
      </c>
      <c r="GH326" s="47">
        <v>0</v>
      </c>
      <c r="GI326" s="47">
        <v>0</v>
      </c>
      <c r="GJ326" s="47">
        <v>0</v>
      </c>
      <c r="GK326" s="47">
        <v>0</v>
      </c>
      <c r="GL326" s="47">
        <v>0</v>
      </c>
      <c r="GM326" s="47">
        <v>0</v>
      </c>
      <c r="GN326" s="47">
        <v>0</v>
      </c>
      <c r="GO326" s="47">
        <v>0</v>
      </c>
      <c r="GP326" s="47">
        <v>0</v>
      </c>
      <c r="GQ326" s="47">
        <v>0</v>
      </c>
      <c r="GR326" s="47">
        <v>0</v>
      </c>
      <c r="GS326" s="47">
        <v>0</v>
      </c>
      <c r="GT326" s="47">
        <v>0</v>
      </c>
      <c r="GU326" s="47">
        <v>0</v>
      </c>
      <c r="GV326" s="47">
        <v>0</v>
      </c>
      <c r="GW326" s="47">
        <v>0</v>
      </c>
      <c r="GX326" s="47">
        <v>0</v>
      </c>
      <c r="GY326" s="47">
        <v>0</v>
      </c>
      <c r="GZ326" s="47">
        <v>0</v>
      </c>
      <c r="HA326" s="47">
        <v>0</v>
      </c>
      <c r="HB326" s="47">
        <v>0</v>
      </c>
      <c r="HC326" s="47">
        <v>0</v>
      </c>
      <c r="HD326" s="47">
        <v>0</v>
      </c>
      <c r="HE326" s="47">
        <v>0</v>
      </c>
      <c r="HF326" s="47">
        <v>0</v>
      </c>
      <c r="HG326" s="47">
        <v>0</v>
      </c>
      <c r="HH326" s="47">
        <v>0</v>
      </c>
      <c r="HI326" s="47">
        <v>0</v>
      </c>
      <c r="HJ326" s="47">
        <v>0</v>
      </c>
      <c r="HK326" s="47">
        <v>0</v>
      </c>
      <c r="HL326" s="47">
        <v>0</v>
      </c>
      <c r="HM326" s="47">
        <v>0</v>
      </c>
      <c r="HN326" s="47">
        <v>0</v>
      </c>
      <c r="HO326" s="47">
        <v>0</v>
      </c>
      <c r="HP326" s="47">
        <v>0</v>
      </c>
      <c r="HQ326" s="47">
        <v>0</v>
      </c>
      <c r="HR326" s="47">
        <v>0</v>
      </c>
      <c r="HS326" s="47">
        <v>0</v>
      </c>
      <c r="HT326" s="47">
        <v>0</v>
      </c>
      <c r="HU326" s="47">
        <v>0</v>
      </c>
      <c r="HV326" s="47">
        <v>0</v>
      </c>
      <c r="HW326" s="47">
        <v>0</v>
      </c>
      <c r="HX326" s="47">
        <v>0</v>
      </c>
      <c r="HY326" s="47">
        <v>0</v>
      </c>
      <c r="HZ326" s="47">
        <v>0</v>
      </c>
    </row>
    <row r="327" spans="1:234" x14ac:dyDescent="0.25">
      <c r="A327" t="str">
        <f t="shared" si="5"/>
        <v>HOT_612</v>
      </c>
      <c r="B327" s="1" t="s">
        <v>1653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1.0087263505635999</v>
      </c>
      <c r="J327" s="1">
        <v>0</v>
      </c>
      <c r="K327" s="1">
        <v>0</v>
      </c>
      <c r="L327" s="1">
        <v>1.58859613161807E-2</v>
      </c>
      <c r="M327" s="1">
        <v>0</v>
      </c>
      <c r="N327" s="1">
        <v>0</v>
      </c>
      <c r="O327" s="1">
        <v>2.03775615871708E-2</v>
      </c>
      <c r="P327" s="1">
        <v>0</v>
      </c>
      <c r="Q327" s="1">
        <v>5.4104919409322702E-2</v>
      </c>
      <c r="R327" s="1">
        <v>0</v>
      </c>
      <c r="S327" s="1">
        <v>0</v>
      </c>
      <c r="T327" s="1">
        <v>0</v>
      </c>
      <c r="U327" s="1">
        <v>2.65019423715263E-2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5.1271649152173998E-2</v>
      </c>
      <c r="AB327" s="1">
        <v>0</v>
      </c>
      <c r="AC327" s="1">
        <v>2.6496610931519199E-2</v>
      </c>
      <c r="AD327" s="1">
        <v>0</v>
      </c>
      <c r="AE327" s="1">
        <v>6.1420133423223597E-3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5.0927495485091796E-3</v>
      </c>
      <c r="AM327" s="1">
        <v>0</v>
      </c>
      <c r="AN327" s="1">
        <v>0</v>
      </c>
      <c r="AO327" s="1">
        <v>1.89571462939204E-2</v>
      </c>
      <c r="AP327" s="1">
        <v>2.3881520365819399E-2</v>
      </c>
      <c r="AQ327" s="1">
        <v>2.11056735245027E-2</v>
      </c>
      <c r="AR327" s="1">
        <v>0</v>
      </c>
      <c r="AS327" s="1">
        <v>0</v>
      </c>
      <c r="AT327" s="1">
        <v>4.1636997201287503E-2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4.7001654694751101E-2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5.77774962809742E-3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4.8573737675535703E-2</v>
      </c>
      <c r="CG327" s="1">
        <v>0</v>
      </c>
      <c r="CH327" s="1">
        <v>0</v>
      </c>
      <c r="CI327" s="1">
        <v>0</v>
      </c>
      <c r="CJ327" s="1">
        <v>8.7994663871792406E-3</v>
      </c>
      <c r="CK327" s="47">
        <v>0</v>
      </c>
      <c r="CL327" s="47">
        <v>0</v>
      </c>
      <c r="CM327" s="47">
        <v>0</v>
      </c>
      <c r="CN327" s="47">
        <v>0</v>
      </c>
      <c r="CO327" s="47">
        <v>0</v>
      </c>
      <c r="CP327" s="47">
        <v>0</v>
      </c>
      <c r="CQ327" s="47">
        <v>0</v>
      </c>
      <c r="CR327" s="47">
        <v>7.3031275028946699E-3</v>
      </c>
      <c r="CS327" s="47">
        <v>0</v>
      </c>
      <c r="CT327" s="47">
        <v>6.2151377282993303E-2</v>
      </c>
      <c r="CU327" s="47">
        <v>2.2768960745732699E-2</v>
      </c>
      <c r="CV327" s="47">
        <v>0</v>
      </c>
      <c r="CW327" s="47">
        <v>0</v>
      </c>
      <c r="CX327" s="47">
        <v>0</v>
      </c>
      <c r="CY327" s="47">
        <v>0</v>
      </c>
      <c r="CZ327" s="47">
        <v>0</v>
      </c>
      <c r="DA327" s="47">
        <v>8.61242497266448E-2</v>
      </c>
      <c r="DB327" s="47">
        <v>0</v>
      </c>
      <c r="DC327" s="47">
        <v>0</v>
      </c>
      <c r="DD327" s="47">
        <v>0</v>
      </c>
      <c r="DE327" s="47">
        <v>0</v>
      </c>
      <c r="DF327" s="47">
        <v>0</v>
      </c>
      <c r="DG327" s="47">
        <v>0</v>
      </c>
      <c r="DH327" s="47">
        <v>0</v>
      </c>
      <c r="DI327" s="47">
        <v>0</v>
      </c>
      <c r="DJ327" s="47">
        <v>0</v>
      </c>
      <c r="DK327" s="47">
        <v>0</v>
      </c>
      <c r="DL327" s="47">
        <v>0</v>
      </c>
      <c r="DM327" s="47">
        <v>0</v>
      </c>
      <c r="DN327" s="47">
        <v>0</v>
      </c>
      <c r="DO327" s="47">
        <v>3.3950493592917699E-2</v>
      </c>
      <c r="DP327" s="47">
        <v>0</v>
      </c>
      <c r="DQ327" s="47">
        <v>0</v>
      </c>
      <c r="DR327" s="47">
        <v>0</v>
      </c>
      <c r="DS327" s="47">
        <v>0</v>
      </c>
      <c r="DT327" s="47">
        <v>3.4236366519207501E-2</v>
      </c>
      <c r="DU327" s="47">
        <v>0</v>
      </c>
      <c r="DV327" s="47">
        <v>0</v>
      </c>
      <c r="DW327" s="47">
        <v>0</v>
      </c>
      <c r="DX327" s="47">
        <v>0</v>
      </c>
      <c r="DY327" s="47">
        <v>0</v>
      </c>
      <c r="DZ327" s="47">
        <v>0</v>
      </c>
      <c r="EA327" s="47">
        <v>0</v>
      </c>
      <c r="EB327" s="47">
        <v>0</v>
      </c>
      <c r="EC327" s="47">
        <v>0</v>
      </c>
      <c r="ED327" s="47">
        <v>0</v>
      </c>
      <c r="EE327" s="47">
        <v>0.102677999598595</v>
      </c>
      <c r="EF327" s="47">
        <v>0</v>
      </c>
      <c r="EG327" s="47">
        <v>0</v>
      </c>
      <c r="EH327" s="47">
        <v>0</v>
      </c>
      <c r="EI327" s="47">
        <v>0</v>
      </c>
      <c r="EJ327" s="47">
        <v>0</v>
      </c>
      <c r="EK327" s="47">
        <v>3.1224643076601399E-2</v>
      </c>
      <c r="EL327" s="47">
        <v>6.4010570740028999E-2</v>
      </c>
      <c r="EM327" s="47">
        <v>0</v>
      </c>
      <c r="EN327" s="47">
        <v>0</v>
      </c>
      <c r="EO327" s="47">
        <v>7.3963621643620303E-2</v>
      </c>
      <c r="EP327" s="47">
        <v>0.41854425063946998</v>
      </c>
      <c r="EQ327" s="47">
        <v>7.19863625205025E-2</v>
      </c>
      <c r="ER327" s="47">
        <v>0</v>
      </c>
      <c r="ES327" s="47">
        <v>0</v>
      </c>
      <c r="ET327" s="47">
        <v>1.8338290566597099E-2</v>
      </c>
      <c r="EU327" s="47">
        <v>0</v>
      </c>
      <c r="EV327" s="47">
        <v>0.11079081232570601</v>
      </c>
      <c r="EW327" s="47">
        <v>0</v>
      </c>
      <c r="EX327" s="47">
        <v>1.7049421390051198E-2</v>
      </c>
      <c r="EY327" s="47">
        <v>4.9369366338425598E-2</v>
      </c>
      <c r="EZ327" s="47">
        <v>0</v>
      </c>
      <c r="FA327" s="47">
        <v>0</v>
      </c>
      <c r="FB327" s="47">
        <v>1.8098488952291E-3</v>
      </c>
      <c r="FC327" s="47">
        <v>0</v>
      </c>
      <c r="FD327" s="47">
        <v>0</v>
      </c>
      <c r="FE327" s="47">
        <v>5.5673367552190101E-2</v>
      </c>
      <c r="FF327" s="47">
        <v>0</v>
      </c>
      <c r="FG327" s="47">
        <v>0.199430433449822</v>
      </c>
      <c r="FH327" s="47">
        <v>2.34399435188954E-2</v>
      </c>
      <c r="FI327" s="47">
        <v>0</v>
      </c>
      <c r="FJ327" s="47">
        <v>0</v>
      </c>
      <c r="FK327" s="47">
        <v>0</v>
      </c>
      <c r="FL327" s="47">
        <v>0</v>
      </c>
      <c r="FM327" s="47">
        <v>0.10241364223069201</v>
      </c>
      <c r="FN327" s="47">
        <v>0</v>
      </c>
      <c r="FO327" s="47">
        <v>0</v>
      </c>
      <c r="FP327" s="47">
        <v>0</v>
      </c>
      <c r="FQ327" s="47">
        <v>0</v>
      </c>
      <c r="FR327" s="47">
        <v>0</v>
      </c>
      <c r="FS327" s="47">
        <v>0</v>
      </c>
      <c r="FT327" s="47">
        <v>1.99118189970174E-2</v>
      </c>
      <c r="FU327" s="47">
        <v>0</v>
      </c>
      <c r="FV327" s="47">
        <v>2.8035499792484299E-2</v>
      </c>
      <c r="FW327" s="47">
        <v>0</v>
      </c>
      <c r="FX327" s="47">
        <v>0</v>
      </c>
      <c r="FY327" s="47">
        <v>0</v>
      </c>
      <c r="FZ327" s="47">
        <v>0</v>
      </c>
      <c r="GA327" s="47">
        <v>0</v>
      </c>
      <c r="GB327" s="47">
        <v>0</v>
      </c>
      <c r="GC327" s="47">
        <v>0</v>
      </c>
      <c r="GD327" s="47">
        <v>0</v>
      </c>
      <c r="GE327" s="47">
        <v>0</v>
      </c>
      <c r="GF327" s="47">
        <v>0</v>
      </c>
      <c r="GG327" s="47">
        <v>0</v>
      </c>
      <c r="GH327" s="47">
        <v>0</v>
      </c>
      <c r="GI327" s="47">
        <v>6.7820806736683198E-2</v>
      </c>
      <c r="GJ327" s="47">
        <v>0</v>
      </c>
      <c r="GK327" s="47">
        <v>0</v>
      </c>
      <c r="GL327" s="47">
        <v>0</v>
      </c>
      <c r="GM327" s="47">
        <v>0</v>
      </c>
      <c r="GN327" s="47">
        <v>0</v>
      </c>
      <c r="GO327" s="47">
        <v>0</v>
      </c>
      <c r="GP327" s="47">
        <v>0</v>
      </c>
      <c r="GQ327" s="47">
        <v>2.2064004941834098E-2</v>
      </c>
      <c r="GR327" s="47">
        <v>0</v>
      </c>
      <c r="GS327" s="47">
        <v>0</v>
      </c>
      <c r="GT327" s="47">
        <v>0</v>
      </c>
      <c r="GU327" s="47">
        <v>0</v>
      </c>
      <c r="GV327" s="47">
        <v>0</v>
      </c>
      <c r="GW327" s="47">
        <v>0</v>
      </c>
      <c r="GX327" s="47">
        <v>0</v>
      </c>
      <c r="GY327" s="47">
        <v>0</v>
      </c>
      <c r="GZ327" s="47">
        <v>0</v>
      </c>
      <c r="HA327" s="47">
        <v>0</v>
      </c>
      <c r="HB327" s="47">
        <v>0</v>
      </c>
      <c r="HC327" s="47">
        <v>0</v>
      </c>
      <c r="HD327" s="47">
        <v>0</v>
      </c>
      <c r="HE327" s="47">
        <v>0</v>
      </c>
      <c r="HF327" s="47">
        <v>1.40219094278992E-2</v>
      </c>
      <c r="HG327" s="47">
        <v>0</v>
      </c>
      <c r="HH327" s="47">
        <v>0</v>
      </c>
      <c r="HI327" s="47">
        <v>0</v>
      </c>
      <c r="HJ327" s="47">
        <v>0</v>
      </c>
      <c r="HK327" s="47">
        <v>0</v>
      </c>
      <c r="HL327" s="47">
        <v>0</v>
      </c>
      <c r="HM327" s="47">
        <v>0</v>
      </c>
      <c r="HN327" s="47">
        <v>0</v>
      </c>
      <c r="HO327" s="47">
        <v>0</v>
      </c>
      <c r="HP327" s="47">
        <v>0</v>
      </c>
      <c r="HQ327" s="47">
        <v>0</v>
      </c>
      <c r="HR327" s="47">
        <v>0</v>
      </c>
      <c r="HS327" s="47">
        <v>0</v>
      </c>
      <c r="HT327" s="47">
        <v>0</v>
      </c>
      <c r="HU327" s="47">
        <v>0</v>
      </c>
      <c r="HV327" s="47">
        <v>0</v>
      </c>
      <c r="HW327" s="47">
        <v>0</v>
      </c>
      <c r="HX327" s="47">
        <v>0</v>
      </c>
      <c r="HY327" s="47">
        <v>0</v>
      </c>
      <c r="HZ327" s="47">
        <v>0</v>
      </c>
    </row>
    <row r="328" spans="1:234" x14ac:dyDescent="0.25">
      <c r="A328" t="str">
        <f t="shared" si="5"/>
        <v>HOT_614</v>
      </c>
      <c r="B328" s="1" t="s">
        <v>1654</v>
      </c>
      <c r="C328" s="1">
        <v>0</v>
      </c>
      <c r="D328" s="1">
        <v>0</v>
      </c>
      <c r="E328" s="1">
        <v>3.7987507503628601E-2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4.2511008107324897E-3</v>
      </c>
      <c r="R328" s="1">
        <v>6.0030839165017398E-2</v>
      </c>
      <c r="S328" s="1">
        <v>0</v>
      </c>
      <c r="T328" s="1">
        <v>0</v>
      </c>
      <c r="U328" s="1">
        <v>7.28803415216974E-3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2.7383293977321999E-3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0.159710314927303</v>
      </c>
      <c r="CK328" s="47">
        <v>0</v>
      </c>
      <c r="CL328" s="47">
        <v>0</v>
      </c>
      <c r="CM328" s="47">
        <v>0.21389982029480201</v>
      </c>
      <c r="CN328" s="47">
        <v>0</v>
      </c>
      <c r="CO328" s="47">
        <v>0</v>
      </c>
      <c r="CP328" s="47">
        <v>0</v>
      </c>
      <c r="CQ328" s="47">
        <v>0</v>
      </c>
      <c r="CR328" s="47">
        <v>4.0167201265920698E-3</v>
      </c>
      <c r="CS328" s="47">
        <v>0</v>
      </c>
      <c r="CT328" s="47">
        <v>6.8366515011292595E-2</v>
      </c>
      <c r="CU328" s="47">
        <v>0</v>
      </c>
      <c r="CV328" s="47">
        <v>0</v>
      </c>
      <c r="CW328" s="47">
        <v>0</v>
      </c>
      <c r="CX328" s="47">
        <v>0</v>
      </c>
      <c r="CY328" s="47">
        <v>0</v>
      </c>
      <c r="CZ328" s="47">
        <v>0</v>
      </c>
      <c r="DA328" s="47">
        <v>3.6437182576657401E-3</v>
      </c>
      <c r="DB328" s="47">
        <v>0</v>
      </c>
      <c r="DC328" s="47">
        <v>0</v>
      </c>
      <c r="DD328" s="47">
        <v>0</v>
      </c>
      <c r="DE328" s="47">
        <v>0</v>
      </c>
      <c r="DF328" s="47">
        <v>0</v>
      </c>
      <c r="DG328" s="47">
        <v>0</v>
      </c>
      <c r="DH328" s="47">
        <v>0</v>
      </c>
      <c r="DI328" s="47">
        <v>0</v>
      </c>
      <c r="DJ328" s="47">
        <v>0</v>
      </c>
      <c r="DK328" s="47">
        <v>0</v>
      </c>
      <c r="DL328" s="47">
        <v>0</v>
      </c>
      <c r="DM328" s="47">
        <v>0</v>
      </c>
      <c r="DN328" s="47">
        <v>0</v>
      </c>
      <c r="DO328" s="47">
        <v>0</v>
      </c>
      <c r="DP328" s="47">
        <v>0</v>
      </c>
      <c r="DQ328" s="47">
        <v>0</v>
      </c>
      <c r="DR328" s="47">
        <v>0</v>
      </c>
      <c r="DS328" s="47">
        <v>0</v>
      </c>
      <c r="DT328" s="47">
        <v>0</v>
      </c>
      <c r="DU328" s="47">
        <v>0</v>
      </c>
      <c r="DV328" s="47">
        <v>0</v>
      </c>
      <c r="DW328" s="47">
        <v>0</v>
      </c>
      <c r="DX328" s="47">
        <v>0</v>
      </c>
      <c r="DY328" s="47">
        <v>0</v>
      </c>
      <c r="DZ328" s="47">
        <v>0</v>
      </c>
      <c r="EA328" s="47">
        <v>0</v>
      </c>
      <c r="EB328" s="47">
        <v>0</v>
      </c>
      <c r="EC328" s="47">
        <v>0</v>
      </c>
      <c r="ED328" s="47">
        <v>0</v>
      </c>
      <c r="EE328" s="47">
        <v>0</v>
      </c>
      <c r="EF328" s="47">
        <v>0</v>
      </c>
      <c r="EG328" s="47">
        <v>0</v>
      </c>
      <c r="EH328" s="47">
        <v>0</v>
      </c>
      <c r="EI328" s="47">
        <v>0</v>
      </c>
      <c r="EJ328" s="47">
        <v>0</v>
      </c>
      <c r="EK328" s="47">
        <v>0</v>
      </c>
      <c r="EL328" s="47">
        <v>0</v>
      </c>
      <c r="EM328" s="47">
        <v>0</v>
      </c>
      <c r="EN328" s="47">
        <v>0</v>
      </c>
      <c r="EO328" s="47">
        <v>0</v>
      </c>
      <c r="EP328" s="47">
        <v>0</v>
      </c>
      <c r="EQ328" s="47">
        <v>0</v>
      </c>
      <c r="ER328" s="47">
        <v>0</v>
      </c>
      <c r="ES328" s="47">
        <v>0</v>
      </c>
      <c r="ET328" s="47">
        <v>1.12067331240316E-3</v>
      </c>
      <c r="EU328" s="47">
        <v>0</v>
      </c>
      <c r="EV328" s="47">
        <v>0</v>
      </c>
      <c r="EW328" s="47">
        <v>0</v>
      </c>
      <c r="EX328" s="47">
        <v>0</v>
      </c>
      <c r="EY328" s="47">
        <v>0</v>
      </c>
      <c r="EZ328" s="47">
        <v>0</v>
      </c>
      <c r="FA328" s="47">
        <v>0</v>
      </c>
      <c r="FB328" s="47">
        <v>0</v>
      </c>
      <c r="FC328" s="47">
        <v>0</v>
      </c>
      <c r="FD328" s="47">
        <v>0</v>
      </c>
      <c r="FE328" s="47">
        <v>0</v>
      </c>
      <c r="FF328" s="47">
        <v>0</v>
      </c>
      <c r="FG328" s="47">
        <v>0</v>
      </c>
      <c r="FH328" s="47">
        <v>0</v>
      </c>
      <c r="FI328" s="47">
        <v>0</v>
      </c>
      <c r="FJ328" s="47">
        <v>0</v>
      </c>
      <c r="FK328" s="47">
        <v>0</v>
      </c>
      <c r="FL328" s="47">
        <v>0</v>
      </c>
      <c r="FM328" s="47">
        <v>0</v>
      </c>
      <c r="FN328" s="47">
        <v>0</v>
      </c>
      <c r="FO328" s="47">
        <v>0</v>
      </c>
      <c r="FP328" s="47">
        <v>0</v>
      </c>
      <c r="FQ328" s="47">
        <v>2.1701127897414602E-2</v>
      </c>
      <c r="FR328" s="47">
        <v>0</v>
      </c>
      <c r="FS328" s="47">
        <v>0</v>
      </c>
      <c r="FT328" s="47">
        <v>0</v>
      </c>
      <c r="FU328" s="47">
        <v>0</v>
      </c>
      <c r="FV328" s="47">
        <v>0</v>
      </c>
      <c r="FW328" s="47">
        <v>0</v>
      </c>
      <c r="FX328" s="47">
        <v>0</v>
      </c>
      <c r="FY328" s="47">
        <v>0</v>
      </c>
      <c r="FZ328" s="47">
        <v>0</v>
      </c>
      <c r="GA328" s="47">
        <v>0</v>
      </c>
      <c r="GB328" s="47">
        <v>0</v>
      </c>
      <c r="GC328" s="47">
        <v>0</v>
      </c>
      <c r="GD328" s="47">
        <v>0</v>
      </c>
      <c r="GE328" s="47">
        <v>0</v>
      </c>
      <c r="GF328" s="47">
        <v>0</v>
      </c>
      <c r="GG328" s="47">
        <v>0</v>
      </c>
      <c r="GH328" s="47">
        <v>0</v>
      </c>
      <c r="GI328" s="47">
        <v>0</v>
      </c>
      <c r="GJ328" s="47">
        <v>0</v>
      </c>
      <c r="GK328" s="47">
        <v>0</v>
      </c>
      <c r="GL328" s="47">
        <v>0</v>
      </c>
      <c r="GM328" s="47">
        <v>0</v>
      </c>
      <c r="GN328" s="47">
        <v>0</v>
      </c>
      <c r="GO328" s="47">
        <v>0</v>
      </c>
      <c r="GP328" s="47">
        <v>0</v>
      </c>
      <c r="GQ328" s="47">
        <v>0</v>
      </c>
      <c r="GR328" s="47">
        <v>0</v>
      </c>
      <c r="GS328" s="47">
        <v>0</v>
      </c>
      <c r="GT328" s="47">
        <v>0</v>
      </c>
      <c r="GU328" s="47">
        <v>0</v>
      </c>
      <c r="GV328" s="47">
        <v>0</v>
      </c>
      <c r="GW328" s="47">
        <v>0</v>
      </c>
      <c r="GX328" s="47">
        <v>0</v>
      </c>
      <c r="GY328" s="47">
        <v>0</v>
      </c>
      <c r="GZ328" s="47">
        <v>0</v>
      </c>
      <c r="HA328" s="47">
        <v>0</v>
      </c>
      <c r="HB328" s="47">
        <v>2.0011265611528599E-2</v>
      </c>
      <c r="HC328" s="47">
        <v>0</v>
      </c>
      <c r="HD328" s="47">
        <v>0</v>
      </c>
      <c r="HE328" s="47">
        <v>0</v>
      </c>
      <c r="HF328" s="47">
        <v>0</v>
      </c>
      <c r="HG328" s="47">
        <v>0</v>
      </c>
      <c r="HH328" s="47">
        <v>0</v>
      </c>
      <c r="HI328" s="47">
        <v>0</v>
      </c>
      <c r="HJ328" s="47">
        <v>5.1367279629102001E-3</v>
      </c>
      <c r="HK328" s="47">
        <v>0</v>
      </c>
      <c r="HL328" s="47">
        <v>0</v>
      </c>
      <c r="HM328" s="47">
        <v>9.2349242209509103E-2</v>
      </c>
      <c r="HN328" s="47">
        <v>0</v>
      </c>
      <c r="HO328" s="47">
        <v>0</v>
      </c>
      <c r="HP328" s="47">
        <v>0</v>
      </c>
      <c r="HQ328" s="47">
        <v>0</v>
      </c>
      <c r="HR328" s="47">
        <v>7.44569591009696E-3</v>
      </c>
      <c r="HS328" s="47">
        <v>1.21163373273745E-2</v>
      </c>
      <c r="HT328" s="47">
        <v>0</v>
      </c>
      <c r="HU328" s="47">
        <v>0</v>
      </c>
      <c r="HV328" s="47">
        <v>0</v>
      </c>
      <c r="HW328" s="47">
        <v>0</v>
      </c>
      <c r="HX328" s="47">
        <v>0</v>
      </c>
      <c r="HY328" s="47">
        <v>0</v>
      </c>
      <c r="HZ328" s="47">
        <v>0</v>
      </c>
    </row>
    <row r="329" spans="1:234" x14ac:dyDescent="0.25">
      <c r="A329" t="str">
        <f t="shared" si="5"/>
        <v>HOT_627</v>
      </c>
      <c r="B329" s="1" t="s">
        <v>1655</v>
      </c>
      <c r="C329" s="1">
        <v>0</v>
      </c>
      <c r="D329" s="1">
        <v>1.63337877076489E-2</v>
      </c>
      <c r="E329" s="1">
        <v>0</v>
      </c>
      <c r="F329" s="1">
        <v>0</v>
      </c>
      <c r="G329" s="1">
        <v>9.6036878161213896E-2</v>
      </c>
      <c r="H329" s="1">
        <v>4.5850517229502799E-2</v>
      </c>
      <c r="I329" s="1">
        <v>8.40605292136333E-2</v>
      </c>
      <c r="J329" s="1">
        <v>0</v>
      </c>
      <c r="K329" s="1">
        <v>0</v>
      </c>
      <c r="L329" s="1">
        <v>0</v>
      </c>
      <c r="M329" s="1">
        <v>5.3222206177483003E-3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1.0625722342778401</v>
      </c>
      <c r="U329" s="1">
        <v>0</v>
      </c>
      <c r="V329" s="1">
        <v>4.0241629509788199E-2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0.62762591047166605</v>
      </c>
      <c r="AE329" s="1">
        <v>1.6890536691386501E-2</v>
      </c>
      <c r="AF329" s="1">
        <v>0</v>
      </c>
      <c r="AG329" s="1">
        <v>4.0707417376058E-2</v>
      </c>
      <c r="AH329" s="1">
        <v>2.9797973222866299</v>
      </c>
      <c r="AI329" s="1">
        <v>3.9597830703054102E-2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6.5674181006003404E-2</v>
      </c>
      <c r="AQ329" s="1">
        <v>0</v>
      </c>
      <c r="AR329" s="1">
        <v>0</v>
      </c>
      <c r="AS329" s="1">
        <v>9.24058198397089E-2</v>
      </c>
      <c r="AT329" s="1">
        <v>4.1636997201287503E-2</v>
      </c>
      <c r="AU329" s="1">
        <v>0</v>
      </c>
      <c r="AV329" s="1">
        <v>0</v>
      </c>
      <c r="AW329" s="1">
        <v>0</v>
      </c>
      <c r="AX329" s="1">
        <v>0</v>
      </c>
      <c r="AY329" s="1">
        <v>0.24292437525718699</v>
      </c>
      <c r="AZ329" s="1">
        <v>0</v>
      </c>
      <c r="BA329" s="1">
        <v>0.279885690201508</v>
      </c>
      <c r="BB329" s="1">
        <v>0</v>
      </c>
      <c r="BC329" s="1">
        <v>9.2750455495250197</v>
      </c>
      <c r="BD329" s="1">
        <v>0</v>
      </c>
      <c r="BE329" s="1">
        <v>0</v>
      </c>
      <c r="BF329" s="1">
        <v>0</v>
      </c>
      <c r="BG329" s="1">
        <v>0.95626158245445403</v>
      </c>
      <c r="BH329" s="1">
        <v>0</v>
      </c>
      <c r="BI329" s="1">
        <v>0</v>
      </c>
      <c r="BJ329" s="1">
        <v>0</v>
      </c>
      <c r="BK329" s="1">
        <v>5.7895724525984002E-2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7.5154224722514304E-2</v>
      </c>
      <c r="BT329" s="1">
        <v>0</v>
      </c>
      <c r="BU329" s="1">
        <v>0</v>
      </c>
      <c r="BV329" s="1">
        <v>0</v>
      </c>
      <c r="BW329" s="1">
        <v>0</v>
      </c>
      <c r="BX329" s="1">
        <v>1.98218789014163E-2</v>
      </c>
      <c r="BY329" s="1">
        <v>1.8688796582535101</v>
      </c>
      <c r="BZ329" s="1">
        <v>0</v>
      </c>
      <c r="CA329" s="1">
        <v>0</v>
      </c>
      <c r="CB329" s="1">
        <v>0</v>
      </c>
      <c r="CC329" s="1">
        <v>1.62880677514444E-2</v>
      </c>
      <c r="CD329" s="1">
        <v>8.1985764023260101E-3</v>
      </c>
      <c r="CE329" s="1">
        <v>0</v>
      </c>
      <c r="CF329" s="1">
        <v>0</v>
      </c>
      <c r="CG329" s="1">
        <v>0.87172562347480098</v>
      </c>
      <c r="CH329" s="1">
        <v>0</v>
      </c>
      <c r="CI329" s="1">
        <v>0</v>
      </c>
      <c r="CJ329" s="1">
        <v>0</v>
      </c>
      <c r="CK329" s="47">
        <v>0</v>
      </c>
      <c r="CL329" s="47">
        <v>0</v>
      </c>
      <c r="CM329" s="47">
        <v>0</v>
      </c>
      <c r="CN329" s="47">
        <v>0</v>
      </c>
      <c r="CO329" s="47">
        <v>0</v>
      </c>
      <c r="CP329" s="47">
        <v>0</v>
      </c>
      <c r="CQ329" s="47">
        <v>0</v>
      </c>
      <c r="CR329" s="47">
        <v>0</v>
      </c>
      <c r="CS329" s="47">
        <v>0</v>
      </c>
      <c r="CT329" s="47">
        <v>0</v>
      </c>
      <c r="CU329" s="47">
        <v>0</v>
      </c>
      <c r="CV329" s="47">
        <v>0</v>
      </c>
      <c r="CW329" s="47">
        <v>0</v>
      </c>
      <c r="CX329" s="47">
        <v>0</v>
      </c>
      <c r="CY329" s="47">
        <v>9.9106557260742502E-3</v>
      </c>
      <c r="CZ329" s="47">
        <v>0</v>
      </c>
      <c r="DA329" s="47">
        <v>0</v>
      </c>
      <c r="DB329" s="47">
        <v>0</v>
      </c>
      <c r="DC329" s="47">
        <v>0</v>
      </c>
      <c r="DD329" s="47">
        <v>0</v>
      </c>
      <c r="DE329" s="47">
        <v>0</v>
      </c>
      <c r="DF329" s="47">
        <v>0</v>
      </c>
      <c r="DG329" s="47">
        <v>0</v>
      </c>
      <c r="DH329" s="47">
        <v>0</v>
      </c>
      <c r="DI329" s="47">
        <v>0</v>
      </c>
      <c r="DJ329" s="47">
        <v>0</v>
      </c>
      <c r="DK329" s="47">
        <v>0</v>
      </c>
      <c r="DL329" s="47">
        <v>0</v>
      </c>
      <c r="DM329" s="47">
        <v>0</v>
      </c>
      <c r="DN329" s="47">
        <v>0</v>
      </c>
      <c r="DO329" s="47">
        <v>0</v>
      </c>
      <c r="DP329" s="47">
        <v>0</v>
      </c>
      <c r="DQ329" s="47">
        <v>0</v>
      </c>
      <c r="DR329" s="47">
        <v>0</v>
      </c>
      <c r="DS329" s="47">
        <v>0</v>
      </c>
      <c r="DT329" s="47">
        <v>0</v>
      </c>
      <c r="DU329" s="47">
        <v>0</v>
      </c>
      <c r="DV329" s="47">
        <v>0</v>
      </c>
      <c r="DW329" s="47">
        <v>0</v>
      </c>
      <c r="DX329" s="47">
        <v>0</v>
      </c>
      <c r="DY329" s="47">
        <v>0.19806149077534299</v>
      </c>
      <c r="DZ329" s="47">
        <v>0</v>
      </c>
      <c r="EA329" s="47">
        <v>0</v>
      </c>
      <c r="EB329" s="47">
        <v>0</v>
      </c>
      <c r="EC329" s="47">
        <v>0</v>
      </c>
      <c r="ED329" s="47">
        <v>0</v>
      </c>
      <c r="EE329" s="47">
        <v>0</v>
      </c>
      <c r="EF329" s="47">
        <v>0</v>
      </c>
      <c r="EG329" s="47">
        <v>0</v>
      </c>
      <c r="EH329" s="47">
        <v>0</v>
      </c>
      <c r="EI329" s="47">
        <v>0</v>
      </c>
      <c r="EJ329" s="47">
        <v>0</v>
      </c>
      <c r="EK329" s="47">
        <v>0</v>
      </c>
      <c r="EL329" s="47">
        <v>0</v>
      </c>
      <c r="EM329" s="47">
        <v>0</v>
      </c>
      <c r="EN329" s="47">
        <v>0</v>
      </c>
      <c r="EO329" s="47">
        <v>0</v>
      </c>
      <c r="EP329" s="47">
        <v>0</v>
      </c>
      <c r="EQ329" s="47">
        <v>0</v>
      </c>
      <c r="ER329" s="47">
        <v>0</v>
      </c>
      <c r="ES329" s="47">
        <v>0</v>
      </c>
      <c r="ET329" s="47">
        <v>0</v>
      </c>
      <c r="EU329" s="47">
        <v>7.8261830353776995E-3</v>
      </c>
      <c r="EV329" s="47">
        <v>0</v>
      </c>
      <c r="EW329" s="47">
        <v>0</v>
      </c>
      <c r="EX329" s="47">
        <v>0</v>
      </c>
      <c r="EY329" s="47">
        <v>0</v>
      </c>
      <c r="EZ329" s="47">
        <v>0</v>
      </c>
      <c r="FA329" s="47">
        <v>0</v>
      </c>
      <c r="FB329" s="47">
        <v>0</v>
      </c>
      <c r="FC329" s="47">
        <v>0</v>
      </c>
      <c r="FD329" s="47">
        <v>0</v>
      </c>
      <c r="FE329" s="47">
        <v>0</v>
      </c>
      <c r="FF329" s="47">
        <v>0</v>
      </c>
      <c r="FG329" s="47">
        <v>9.14056153311682E-2</v>
      </c>
      <c r="FH329" s="47">
        <v>0</v>
      </c>
      <c r="FI329" s="47">
        <v>0</v>
      </c>
      <c r="FJ329" s="47">
        <v>0</v>
      </c>
      <c r="FK329" s="47">
        <v>0</v>
      </c>
      <c r="FL329" s="47">
        <v>0</v>
      </c>
      <c r="FM329" s="47">
        <v>0</v>
      </c>
      <c r="FN329" s="47">
        <v>0</v>
      </c>
      <c r="FO329" s="47">
        <v>0</v>
      </c>
      <c r="FP329" s="47">
        <v>0</v>
      </c>
      <c r="FQ329" s="47">
        <v>0</v>
      </c>
      <c r="FR329" s="47">
        <v>0</v>
      </c>
      <c r="FS329" s="47">
        <v>1.0816565042675199</v>
      </c>
      <c r="FT329" s="47">
        <v>0</v>
      </c>
      <c r="FU329" s="47">
        <v>0</v>
      </c>
      <c r="FV329" s="47">
        <v>0</v>
      </c>
      <c r="FW329" s="47">
        <v>0</v>
      </c>
      <c r="FX329" s="47">
        <v>0</v>
      </c>
      <c r="FY329" s="47">
        <v>0</v>
      </c>
      <c r="FZ329" s="47">
        <v>0</v>
      </c>
      <c r="GA329" s="47">
        <v>1.22840123454739</v>
      </c>
      <c r="GB329" s="47">
        <v>1.7005528663313001</v>
      </c>
      <c r="GC329" s="47">
        <v>8.0457162263996698E-2</v>
      </c>
      <c r="GD329" s="47">
        <v>0</v>
      </c>
      <c r="GE329" s="47">
        <v>0</v>
      </c>
      <c r="GF329" s="47">
        <v>0</v>
      </c>
      <c r="GG329" s="47">
        <v>0</v>
      </c>
      <c r="GH329" s="47">
        <v>0</v>
      </c>
      <c r="GI329" s="47">
        <v>5.0170441783461399</v>
      </c>
      <c r="GJ329" s="47">
        <v>2.9688872815659901</v>
      </c>
      <c r="GK329" s="47">
        <v>0</v>
      </c>
      <c r="GL329" s="47">
        <v>0</v>
      </c>
      <c r="GM329" s="47">
        <v>0</v>
      </c>
      <c r="GN329" s="47">
        <v>0</v>
      </c>
      <c r="GO329" s="47">
        <v>0</v>
      </c>
      <c r="GP329" s="47">
        <v>0</v>
      </c>
      <c r="GQ329" s="47">
        <v>0.27304206115519702</v>
      </c>
      <c r="GR329" s="47">
        <v>0</v>
      </c>
      <c r="GS329" s="47">
        <v>3.3571281505117997E-2</v>
      </c>
      <c r="GT329" s="47">
        <v>0</v>
      </c>
      <c r="GU329" s="47">
        <v>2.3954055823364899</v>
      </c>
      <c r="GV329" s="47">
        <v>0</v>
      </c>
      <c r="GW329" s="47">
        <v>0</v>
      </c>
      <c r="GX329" s="47">
        <v>0</v>
      </c>
      <c r="GY329" s="47">
        <v>0</v>
      </c>
      <c r="GZ329" s="47">
        <v>0</v>
      </c>
      <c r="HA329" s="47">
        <v>0</v>
      </c>
      <c r="HB329" s="47">
        <v>0</v>
      </c>
      <c r="HC329" s="47">
        <v>0</v>
      </c>
      <c r="HD329" s="47">
        <v>0</v>
      </c>
      <c r="HE329" s="47">
        <v>0</v>
      </c>
      <c r="HF329" s="47">
        <v>0</v>
      </c>
      <c r="HG329" s="47">
        <v>0</v>
      </c>
      <c r="HH329" s="47">
        <v>0</v>
      </c>
      <c r="HI329" s="47">
        <v>0</v>
      </c>
      <c r="HJ329" s="47">
        <v>0</v>
      </c>
      <c r="HK329" s="47">
        <v>0</v>
      </c>
      <c r="HL329" s="47">
        <v>0</v>
      </c>
      <c r="HM329" s="47">
        <v>0</v>
      </c>
      <c r="HN329" s="47">
        <v>0</v>
      </c>
      <c r="HO329" s="47">
        <v>0</v>
      </c>
      <c r="HP329" s="47">
        <v>0</v>
      </c>
      <c r="HQ329" s="47">
        <v>0</v>
      </c>
      <c r="HR329" s="47">
        <v>0</v>
      </c>
      <c r="HS329" s="47">
        <v>0</v>
      </c>
      <c r="HT329" s="47">
        <v>0</v>
      </c>
      <c r="HU329" s="47">
        <v>0</v>
      </c>
      <c r="HV329" s="47">
        <v>8.7278289222942604E-2</v>
      </c>
      <c r="HW329" s="47">
        <v>0</v>
      </c>
      <c r="HX329" s="47">
        <v>3.3981129574144897E-2</v>
      </c>
      <c r="HY329" s="47">
        <v>0</v>
      </c>
      <c r="HZ329" s="47">
        <v>0</v>
      </c>
    </row>
    <row r="330" spans="1:234" x14ac:dyDescent="0.25">
      <c r="A330" t="str">
        <f t="shared" si="5"/>
        <v>HOT_630</v>
      </c>
      <c r="B330" s="1" t="s">
        <v>1656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47">
        <v>0</v>
      </c>
      <c r="CL330" s="47">
        <v>0</v>
      </c>
      <c r="CM330" s="47">
        <v>0</v>
      </c>
      <c r="CN330" s="47">
        <v>0</v>
      </c>
      <c r="CO330" s="47">
        <v>0</v>
      </c>
      <c r="CP330" s="47">
        <v>0</v>
      </c>
      <c r="CQ330" s="47">
        <v>0</v>
      </c>
      <c r="CR330" s="47">
        <v>0</v>
      </c>
      <c r="CS330" s="47">
        <v>0</v>
      </c>
      <c r="CT330" s="47">
        <v>0</v>
      </c>
      <c r="CU330" s="47">
        <v>0</v>
      </c>
      <c r="CV330" s="47">
        <v>0</v>
      </c>
      <c r="CW330" s="47">
        <v>0</v>
      </c>
      <c r="CX330" s="47">
        <v>0</v>
      </c>
      <c r="CY330" s="47">
        <v>2.8316159217355E-3</v>
      </c>
      <c r="CZ330" s="47">
        <v>0</v>
      </c>
      <c r="DA330" s="47">
        <v>0</v>
      </c>
      <c r="DB330" s="47">
        <v>4.0135862372209702E-2</v>
      </c>
      <c r="DC330" s="47">
        <v>0</v>
      </c>
      <c r="DD330" s="47">
        <v>0</v>
      </c>
      <c r="DE330" s="47">
        <v>0</v>
      </c>
      <c r="DF330" s="47">
        <v>0</v>
      </c>
      <c r="DG330" s="47">
        <v>0</v>
      </c>
      <c r="DH330" s="47">
        <v>0</v>
      </c>
      <c r="DI330" s="47">
        <v>0</v>
      </c>
      <c r="DJ330" s="47">
        <v>0</v>
      </c>
      <c r="DK330" s="47">
        <v>0</v>
      </c>
      <c r="DL330" s="47">
        <v>0</v>
      </c>
      <c r="DM330" s="47">
        <v>0</v>
      </c>
      <c r="DN330" s="47">
        <v>0</v>
      </c>
      <c r="DO330" s="47">
        <v>0</v>
      </c>
      <c r="DP330" s="47">
        <v>0</v>
      </c>
      <c r="DQ330" s="47">
        <v>0</v>
      </c>
      <c r="DR330" s="47">
        <v>0</v>
      </c>
      <c r="DS330" s="47">
        <v>0</v>
      </c>
      <c r="DT330" s="47">
        <v>0</v>
      </c>
      <c r="DU330" s="47">
        <v>0</v>
      </c>
      <c r="DV330" s="47">
        <v>0</v>
      </c>
      <c r="DW330" s="47">
        <v>0</v>
      </c>
      <c r="DX330" s="47">
        <v>0</v>
      </c>
      <c r="DY330" s="47">
        <v>0</v>
      </c>
      <c r="DZ330" s="47">
        <v>0</v>
      </c>
      <c r="EA330" s="47">
        <v>0</v>
      </c>
      <c r="EB330" s="47">
        <v>0</v>
      </c>
      <c r="EC330" s="47">
        <v>0</v>
      </c>
      <c r="ED330" s="47">
        <v>0</v>
      </c>
      <c r="EE330" s="47">
        <v>0</v>
      </c>
      <c r="EF330" s="47">
        <v>0</v>
      </c>
      <c r="EG330" s="47">
        <v>0</v>
      </c>
      <c r="EH330" s="47">
        <v>0</v>
      </c>
      <c r="EI330" s="47">
        <v>0</v>
      </c>
      <c r="EJ330" s="47">
        <v>0</v>
      </c>
      <c r="EK330" s="47">
        <v>0</v>
      </c>
      <c r="EL330" s="47">
        <v>0</v>
      </c>
      <c r="EM330" s="47">
        <v>0</v>
      </c>
      <c r="EN330" s="47">
        <v>0</v>
      </c>
      <c r="EO330" s="47">
        <v>0</v>
      </c>
      <c r="EP330" s="47">
        <v>0</v>
      </c>
      <c r="EQ330" s="47">
        <v>0</v>
      </c>
      <c r="ER330" s="47">
        <v>0</v>
      </c>
      <c r="ES330" s="47">
        <v>0</v>
      </c>
      <c r="ET330" s="47">
        <v>0</v>
      </c>
      <c r="EU330" s="47">
        <v>0</v>
      </c>
      <c r="EV330" s="47">
        <v>0</v>
      </c>
      <c r="EW330" s="47">
        <v>0</v>
      </c>
      <c r="EX330" s="47">
        <v>0</v>
      </c>
      <c r="EY330" s="47">
        <v>0</v>
      </c>
      <c r="EZ330" s="47">
        <v>0</v>
      </c>
      <c r="FA330" s="47">
        <v>0</v>
      </c>
      <c r="FB330" s="47">
        <v>0</v>
      </c>
      <c r="FC330" s="47">
        <v>0</v>
      </c>
      <c r="FD330" s="47">
        <v>0</v>
      </c>
      <c r="FE330" s="47">
        <v>0</v>
      </c>
      <c r="FF330" s="47">
        <v>0</v>
      </c>
      <c r="FG330" s="47">
        <v>0</v>
      </c>
      <c r="FH330" s="47">
        <v>0</v>
      </c>
      <c r="FI330" s="47">
        <v>0</v>
      </c>
      <c r="FJ330" s="47">
        <v>0</v>
      </c>
      <c r="FK330" s="47">
        <v>0</v>
      </c>
      <c r="FL330" s="47">
        <v>0</v>
      </c>
      <c r="FM330" s="47">
        <v>0</v>
      </c>
      <c r="FN330" s="47">
        <v>0</v>
      </c>
      <c r="FO330" s="47">
        <v>0</v>
      </c>
      <c r="FP330" s="47">
        <v>0</v>
      </c>
      <c r="FQ330" s="47">
        <v>0</v>
      </c>
      <c r="FR330" s="47">
        <v>0</v>
      </c>
      <c r="FS330" s="47">
        <v>0</v>
      </c>
      <c r="FT330" s="47">
        <v>0</v>
      </c>
      <c r="FU330" s="47">
        <v>0</v>
      </c>
      <c r="FV330" s="47">
        <v>0</v>
      </c>
      <c r="FW330" s="47">
        <v>0</v>
      </c>
      <c r="FX330" s="47">
        <v>0</v>
      </c>
      <c r="FY330" s="47">
        <v>0</v>
      </c>
      <c r="FZ330" s="47">
        <v>0</v>
      </c>
      <c r="GA330" s="47">
        <v>0</v>
      </c>
      <c r="GB330" s="47">
        <v>0</v>
      </c>
      <c r="GC330" s="47">
        <v>0</v>
      </c>
      <c r="GD330" s="47">
        <v>0</v>
      </c>
      <c r="GE330" s="47">
        <v>0</v>
      </c>
      <c r="GF330" s="47">
        <v>0</v>
      </c>
      <c r="GG330" s="47">
        <v>0</v>
      </c>
      <c r="GH330" s="47">
        <v>0</v>
      </c>
      <c r="GI330" s="47">
        <v>0</v>
      </c>
      <c r="GJ330" s="47">
        <v>0</v>
      </c>
      <c r="GK330" s="47">
        <v>0</v>
      </c>
      <c r="GL330" s="47">
        <v>0</v>
      </c>
      <c r="GM330" s="47">
        <v>0</v>
      </c>
      <c r="GN330" s="47">
        <v>0</v>
      </c>
      <c r="GO330" s="47">
        <v>0</v>
      </c>
      <c r="GP330" s="47">
        <v>0</v>
      </c>
      <c r="GQ330" s="47">
        <v>0</v>
      </c>
      <c r="GR330" s="47">
        <v>0</v>
      </c>
      <c r="GS330" s="47">
        <v>9.5917947157479894E-3</v>
      </c>
      <c r="GT330" s="47">
        <v>0</v>
      </c>
      <c r="GU330" s="47">
        <v>0</v>
      </c>
      <c r="GV330" s="47">
        <v>0</v>
      </c>
      <c r="GW330" s="47">
        <v>0</v>
      </c>
      <c r="GX330" s="47">
        <v>0</v>
      </c>
      <c r="GY330" s="47">
        <v>0</v>
      </c>
      <c r="GZ330" s="47">
        <v>0</v>
      </c>
      <c r="HA330" s="47">
        <v>0</v>
      </c>
      <c r="HB330" s="47">
        <v>0</v>
      </c>
      <c r="HC330" s="47">
        <v>0</v>
      </c>
      <c r="HD330" s="47">
        <v>0</v>
      </c>
      <c r="HE330" s="47">
        <v>0</v>
      </c>
      <c r="HF330" s="47">
        <v>0</v>
      </c>
      <c r="HG330" s="47">
        <v>0</v>
      </c>
      <c r="HH330" s="47">
        <v>0</v>
      </c>
      <c r="HI330" s="47">
        <v>0</v>
      </c>
      <c r="HJ330" s="47">
        <v>0</v>
      </c>
      <c r="HK330" s="47">
        <v>0</v>
      </c>
      <c r="HL330" s="47">
        <v>0</v>
      </c>
      <c r="HM330" s="47">
        <v>0</v>
      </c>
      <c r="HN330" s="47">
        <v>0</v>
      </c>
      <c r="HO330" s="47">
        <v>0</v>
      </c>
      <c r="HP330" s="47">
        <v>0</v>
      </c>
      <c r="HQ330" s="47">
        <v>0</v>
      </c>
      <c r="HR330" s="47">
        <v>0</v>
      </c>
      <c r="HS330" s="47">
        <v>0</v>
      </c>
      <c r="HT330" s="47">
        <v>0</v>
      </c>
      <c r="HU330" s="47">
        <v>0</v>
      </c>
      <c r="HV330" s="47">
        <v>0</v>
      </c>
      <c r="HW330" s="47">
        <v>0</v>
      </c>
      <c r="HX330" s="47">
        <v>0</v>
      </c>
      <c r="HY330" s="47">
        <v>0</v>
      </c>
      <c r="HZ330" s="47">
        <v>0</v>
      </c>
    </row>
    <row r="331" spans="1:234" x14ac:dyDescent="0.25">
      <c r="A331" t="str">
        <f t="shared" si="5"/>
        <v>HOT_632</v>
      </c>
      <c r="B331" s="1" t="s">
        <v>1657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0.104264304616562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47">
        <v>0</v>
      </c>
      <c r="CL331" s="47">
        <v>0</v>
      </c>
      <c r="CM331" s="47">
        <v>0</v>
      </c>
      <c r="CN331" s="47">
        <v>0</v>
      </c>
      <c r="CO331" s="47">
        <v>0</v>
      </c>
      <c r="CP331" s="47">
        <v>0</v>
      </c>
      <c r="CQ331" s="47">
        <v>0</v>
      </c>
      <c r="CR331" s="47">
        <v>0</v>
      </c>
      <c r="CS331" s="47">
        <v>0</v>
      </c>
      <c r="CT331" s="47">
        <v>0</v>
      </c>
      <c r="CU331" s="47">
        <v>0</v>
      </c>
      <c r="CV331" s="47">
        <v>0</v>
      </c>
      <c r="CW331" s="47">
        <v>0</v>
      </c>
      <c r="CX331" s="47">
        <v>0</v>
      </c>
      <c r="CY331" s="47">
        <v>0</v>
      </c>
      <c r="CZ331" s="47">
        <v>0</v>
      </c>
      <c r="DA331" s="47">
        <v>0</v>
      </c>
      <c r="DB331" s="47">
        <v>0</v>
      </c>
      <c r="DC331" s="47">
        <v>0</v>
      </c>
      <c r="DD331" s="47">
        <v>0</v>
      </c>
      <c r="DE331" s="47">
        <v>0</v>
      </c>
      <c r="DF331" s="47">
        <v>0</v>
      </c>
      <c r="DG331" s="47">
        <v>0</v>
      </c>
      <c r="DH331" s="47">
        <v>0</v>
      </c>
      <c r="DI331" s="47">
        <v>0</v>
      </c>
      <c r="DJ331" s="47">
        <v>0</v>
      </c>
      <c r="DK331" s="47">
        <v>0</v>
      </c>
      <c r="DL331" s="47">
        <v>0</v>
      </c>
      <c r="DM331" s="47">
        <v>0</v>
      </c>
      <c r="DN331" s="47">
        <v>0</v>
      </c>
      <c r="DO331" s="47">
        <v>0</v>
      </c>
      <c r="DP331" s="47">
        <v>0</v>
      </c>
      <c r="DQ331" s="47">
        <v>0</v>
      </c>
      <c r="DR331" s="47">
        <v>0</v>
      </c>
      <c r="DS331" s="47">
        <v>0</v>
      </c>
      <c r="DT331" s="47">
        <v>0</v>
      </c>
      <c r="DU331" s="47">
        <v>0</v>
      </c>
      <c r="DV331" s="47">
        <v>0</v>
      </c>
      <c r="DW331" s="47">
        <v>0</v>
      </c>
      <c r="DX331" s="47">
        <v>0</v>
      </c>
      <c r="DY331" s="47">
        <v>0</v>
      </c>
      <c r="DZ331" s="47">
        <v>0</v>
      </c>
      <c r="EA331" s="47">
        <v>0</v>
      </c>
      <c r="EB331" s="47">
        <v>0</v>
      </c>
      <c r="EC331" s="47">
        <v>0</v>
      </c>
      <c r="ED331" s="47">
        <v>0</v>
      </c>
      <c r="EE331" s="47">
        <v>0</v>
      </c>
      <c r="EF331" s="47">
        <v>0</v>
      </c>
      <c r="EG331" s="47">
        <v>0</v>
      </c>
      <c r="EH331" s="47">
        <v>0</v>
      </c>
      <c r="EI331" s="47">
        <v>0</v>
      </c>
      <c r="EJ331" s="47">
        <v>0</v>
      </c>
      <c r="EK331" s="47">
        <v>0</v>
      </c>
      <c r="EL331" s="47">
        <v>0</v>
      </c>
      <c r="EM331" s="47">
        <v>0</v>
      </c>
      <c r="EN331" s="47">
        <v>0</v>
      </c>
      <c r="EO331" s="47">
        <v>0</v>
      </c>
      <c r="EP331" s="47">
        <v>0</v>
      </c>
      <c r="EQ331" s="47">
        <v>0</v>
      </c>
      <c r="ER331" s="47">
        <v>0</v>
      </c>
      <c r="ES331" s="47">
        <v>0</v>
      </c>
      <c r="ET331" s="47">
        <v>0</v>
      </c>
      <c r="EU331" s="47">
        <v>0</v>
      </c>
      <c r="EV331" s="47">
        <v>0</v>
      </c>
      <c r="EW331" s="47">
        <v>0</v>
      </c>
      <c r="EX331" s="47">
        <v>0</v>
      </c>
      <c r="EY331" s="47">
        <v>0</v>
      </c>
      <c r="EZ331" s="47">
        <v>0</v>
      </c>
      <c r="FA331" s="47">
        <v>0</v>
      </c>
      <c r="FB331" s="47">
        <v>0</v>
      </c>
      <c r="FC331" s="47">
        <v>0</v>
      </c>
      <c r="FD331" s="47">
        <v>0</v>
      </c>
      <c r="FE331" s="47">
        <v>0</v>
      </c>
      <c r="FF331" s="47">
        <v>0</v>
      </c>
      <c r="FG331" s="47">
        <v>0</v>
      </c>
      <c r="FH331" s="47">
        <v>0</v>
      </c>
      <c r="FI331" s="47">
        <v>0</v>
      </c>
      <c r="FJ331" s="47">
        <v>0</v>
      </c>
      <c r="FK331" s="47">
        <v>0</v>
      </c>
      <c r="FL331" s="47">
        <v>0</v>
      </c>
      <c r="FM331" s="47">
        <v>0</v>
      </c>
      <c r="FN331" s="47">
        <v>0</v>
      </c>
      <c r="FO331" s="47">
        <v>0</v>
      </c>
      <c r="FP331" s="47">
        <v>0</v>
      </c>
      <c r="FQ331" s="47">
        <v>0</v>
      </c>
      <c r="FR331" s="47">
        <v>0</v>
      </c>
      <c r="FS331" s="47">
        <v>0</v>
      </c>
      <c r="FT331" s="47">
        <v>0</v>
      </c>
      <c r="FU331" s="47">
        <v>0</v>
      </c>
      <c r="FV331" s="47">
        <v>0</v>
      </c>
      <c r="FW331" s="47">
        <v>0</v>
      </c>
      <c r="FX331" s="47">
        <v>0</v>
      </c>
      <c r="FY331" s="47">
        <v>0</v>
      </c>
      <c r="FZ331" s="47">
        <v>0</v>
      </c>
      <c r="GA331" s="47">
        <v>0</v>
      </c>
      <c r="GB331" s="47">
        <v>0</v>
      </c>
      <c r="GC331" s="47">
        <v>0</v>
      </c>
      <c r="GD331" s="47">
        <v>0</v>
      </c>
      <c r="GE331" s="47">
        <v>0</v>
      </c>
      <c r="GF331" s="47">
        <v>0</v>
      </c>
      <c r="GG331" s="47">
        <v>0</v>
      </c>
      <c r="GH331" s="47">
        <v>0</v>
      </c>
      <c r="GI331" s="47">
        <v>0</v>
      </c>
      <c r="GJ331" s="47">
        <v>0</v>
      </c>
      <c r="GK331" s="47">
        <v>0</v>
      </c>
      <c r="GL331" s="47">
        <v>0</v>
      </c>
      <c r="GM331" s="47">
        <v>0</v>
      </c>
      <c r="GN331" s="47">
        <v>0</v>
      </c>
      <c r="GO331" s="47">
        <v>0</v>
      </c>
      <c r="GP331" s="47">
        <v>0</v>
      </c>
      <c r="GQ331" s="47">
        <v>0</v>
      </c>
      <c r="GR331" s="47">
        <v>0</v>
      </c>
      <c r="GS331" s="47">
        <v>0</v>
      </c>
      <c r="GT331" s="47">
        <v>0</v>
      </c>
      <c r="GU331" s="47">
        <v>0</v>
      </c>
      <c r="GV331" s="47">
        <v>0</v>
      </c>
      <c r="GW331" s="47">
        <v>0</v>
      </c>
      <c r="GX331" s="47">
        <v>0</v>
      </c>
      <c r="GY331" s="47">
        <v>0</v>
      </c>
      <c r="GZ331" s="47">
        <v>0</v>
      </c>
      <c r="HA331" s="47">
        <v>0</v>
      </c>
      <c r="HB331" s="47">
        <v>0</v>
      </c>
      <c r="HC331" s="47">
        <v>0</v>
      </c>
      <c r="HD331" s="47">
        <v>0</v>
      </c>
      <c r="HE331" s="47">
        <v>0</v>
      </c>
      <c r="HF331" s="47">
        <v>0</v>
      </c>
      <c r="HG331" s="47">
        <v>0</v>
      </c>
      <c r="HH331" s="47">
        <v>0</v>
      </c>
      <c r="HI331" s="47">
        <v>0</v>
      </c>
      <c r="HJ331" s="47">
        <v>0</v>
      </c>
      <c r="HK331" s="47">
        <v>0</v>
      </c>
      <c r="HL331" s="47">
        <v>0</v>
      </c>
      <c r="HM331" s="47">
        <v>0</v>
      </c>
      <c r="HN331" s="47">
        <v>0</v>
      </c>
      <c r="HO331" s="47">
        <v>0</v>
      </c>
      <c r="HP331" s="47">
        <v>0</v>
      </c>
      <c r="HQ331" s="47">
        <v>0</v>
      </c>
      <c r="HR331" s="47">
        <v>0</v>
      </c>
      <c r="HS331" s="47">
        <v>0</v>
      </c>
      <c r="HT331" s="47">
        <v>0</v>
      </c>
      <c r="HU331" s="47">
        <v>0</v>
      </c>
      <c r="HV331" s="47">
        <v>0</v>
      </c>
      <c r="HW331" s="47">
        <v>0</v>
      </c>
      <c r="HX331" s="47">
        <v>0</v>
      </c>
      <c r="HY331" s="47">
        <v>0</v>
      </c>
      <c r="HZ331" s="47">
        <v>0</v>
      </c>
    </row>
    <row r="332" spans="1:234" x14ac:dyDescent="0.25">
      <c r="A332" t="str">
        <f t="shared" si="5"/>
        <v>HOT_633</v>
      </c>
      <c r="B332" s="1" t="s">
        <v>1658</v>
      </c>
      <c r="C332" s="1">
        <v>3.0064201105164199E-2</v>
      </c>
      <c r="D332" s="1">
        <v>0.17422706888158901</v>
      </c>
      <c r="E332" s="1">
        <v>0</v>
      </c>
      <c r="F332" s="1">
        <v>0</v>
      </c>
      <c r="G332" s="1">
        <v>2.0487867341058998</v>
      </c>
      <c r="H332" s="1">
        <v>6.1134022972670399E-2</v>
      </c>
      <c r="I332" s="1">
        <v>0.112080705618178</v>
      </c>
      <c r="J332" s="1">
        <v>0.10423568090400701</v>
      </c>
      <c r="K332" s="1">
        <v>0.30635914044378298</v>
      </c>
      <c r="L332" s="1">
        <v>6.5529590429245194E-2</v>
      </c>
      <c r="M332" s="1">
        <v>1.4192588313995501E-2</v>
      </c>
      <c r="N332" s="1">
        <v>0.239130601236764</v>
      </c>
      <c r="O332" s="1">
        <v>4.98118172130841E-2</v>
      </c>
      <c r="P332" s="1">
        <v>0</v>
      </c>
      <c r="Q332" s="1">
        <v>0</v>
      </c>
      <c r="R332" s="1">
        <v>0</v>
      </c>
      <c r="S332" s="1">
        <v>0</v>
      </c>
      <c r="T332" s="1">
        <v>0.59863224466357001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6.1040148180221798E-2</v>
      </c>
      <c r="AA332" s="1">
        <v>0.56398814067391501</v>
      </c>
      <c r="AB332" s="1">
        <v>0</v>
      </c>
      <c r="AC332" s="1">
        <v>6.9395885773026397E-3</v>
      </c>
      <c r="AD332" s="1">
        <v>0.22181156675303901</v>
      </c>
      <c r="AE332" s="1">
        <v>0</v>
      </c>
      <c r="AF332" s="1">
        <v>8.0060080017941807E-2</v>
      </c>
      <c r="AG332" s="1">
        <v>8.1414834752116097E-2</v>
      </c>
      <c r="AH332" s="1">
        <v>0.101873412727748</v>
      </c>
      <c r="AI332" s="1">
        <v>0.10559421520814399</v>
      </c>
      <c r="AJ332" s="1">
        <v>0</v>
      </c>
      <c r="AK332" s="1">
        <v>7.88872522207682E-2</v>
      </c>
      <c r="AL332" s="1">
        <v>0</v>
      </c>
      <c r="AM332" s="1">
        <v>0</v>
      </c>
      <c r="AN332" s="1">
        <v>0.23541071605814701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0.104092493003219</v>
      </c>
      <c r="AU332" s="1">
        <v>3.2786657738518601</v>
      </c>
      <c r="AV332" s="1">
        <v>0.14208052141171701</v>
      </c>
      <c r="AW332" s="1">
        <v>0</v>
      </c>
      <c r="AX332" s="1">
        <v>0.184686707117307</v>
      </c>
      <c r="AY332" s="1">
        <v>1.68890279940711</v>
      </c>
      <c r="AZ332" s="1">
        <v>0.28993932052570098</v>
      </c>
      <c r="BA332" s="1">
        <v>0.186590460134339</v>
      </c>
      <c r="BB332" s="1">
        <v>0.301945146736736</v>
      </c>
      <c r="BC332" s="1">
        <v>0.29098182116156901</v>
      </c>
      <c r="BD332" s="1">
        <v>0</v>
      </c>
      <c r="BE332" s="1">
        <v>0</v>
      </c>
      <c r="BF332" s="1">
        <v>0.56101485653012295</v>
      </c>
      <c r="BG332" s="1">
        <v>4.6974253173201301</v>
      </c>
      <c r="BH332" s="1">
        <v>8.5961820671361794E-2</v>
      </c>
      <c r="BI332" s="1">
        <v>1.1919800141799299E-2</v>
      </c>
      <c r="BJ332" s="1">
        <v>0</v>
      </c>
      <c r="BK332" s="1">
        <v>0.23930232804073401</v>
      </c>
      <c r="BL332" s="1">
        <v>0.209938587159469</v>
      </c>
      <c r="BM332" s="1">
        <v>3.3281931239530098E-2</v>
      </c>
      <c r="BN332" s="1">
        <v>1.2942462890564299</v>
      </c>
      <c r="BO332" s="1">
        <v>7.3454184251215499E-2</v>
      </c>
      <c r="BP332" s="1">
        <v>1.5041408198480299</v>
      </c>
      <c r="BQ332" s="1">
        <v>0</v>
      </c>
      <c r="BR332" s="1">
        <v>2.1520657286285098E-2</v>
      </c>
      <c r="BS332" s="1">
        <v>2.50514082408381E-2</v>
      </c>
      <c r="BT332" s="1">
        <v>0.48823999364210902</v>
      </c>
      <c r="BU332" s="1">
        <v>0</v>
      </c>
      <c r="BV332" s="1">
        <v>4.8539857090126197E-2</v>
      </c>
      <c r="BW332" s="1">
        <v>0</v>
      </c>
      <c r="BX332" s="1">
        <v>0.22905282286081</v>
      </c>
      <c r="BY332" s="1">
        <v>9.0284041461522205E-2</v>
      </c>
      <c r="BZ332" s="1">
        <v>6.4590731172804103E-3</v>
      </c>
      <c r="CA332" s="1">
        <v>0.11744172620707</v>
      </c>
      <c r="CB332" s="1">
        <v>0.138417199325711</v>
      </c>
      <c r="CC332" s="1">
        <v>0</v>
      </c>
      <c r="CD332" s="1">
        <v>1.09314352031014E-2</v>
      </c>
      <c r="CE332" s="1">
        <v>0.47451717344701699</v>
      </c>
      <c r="CF332" s="1">
        <v>0</v>
      </c>
      <c r="CG332" s="1">
        <v>1.22347455926288</v>
      </c>
      <c r="CH332" s="1">
        <v>0</v>
      </c>
      <c r="CI332" s="1">
        <v>0</v>
      </c>
      <c r="CJ332" s="1">
        <v>9.6794130258971697E-2</v>
      </c>
      <c r="CK332" s="47">
        <v>0.12241579429081099</v>
      </c>
      <c r="CL332" s="47">
        <v>0</v>
      </c>
      <c r="CM332" s="47">
        <v>0.45835675777457502</v>
      </c>
      <c r="CN332" s="47">
        <v>0.56579830815663901</v>
      </c>
      <c r="CO332" s="47">
        <v>0.36257572005439298</v>
      </c>
      <c r="CP332" s="47">
        <v>4.8816576762804501E-2</v>
      </c>
      <c r="CQ332" s="47">
        <v>0</v>
      </c>
      <c r="CR332" s="47">
        <v>2.6778134177280401E-2</v>
      </c>
      <c r="CS332" s="47">
        <v>0.16685793827827999</v>
      </c>
      <c r="CT332" s="47">
        <v>0.151925588913984</v>
      </c>
      <c r="CU332" s="47">
        <v>0.20871547350254999</v>
      </c>
      <c r="CV332" s="47">
        <v>0</v>
      </c>
      <c r="CW332" s="47">
        <v>0</v>
      </c>
      <c r="CX332" s="47">
        <v>3.1892803730546801E-2</v>
      </c>
      <c r="CY332" s="47">
        <v>6.6071038173828303E-3</v>
      </c>
      <c r="CZ332" s="47">
        <v>0</v>
      </c>
      <c r="DA332" s="47">
        <v>0.47368337349654599</v>
      </c>
      <c r="DB332" s="47">
        <v>2.4349089839140499</v>
      </c>
      <c r="DC332" s="47">
        <v>0.72378043803980896</v>
      </c>
      <c r="DD332" s="47">
        <v>0</v>
      </c>
      <c r="DE332" s="47">
        <v>0</v>
      </c>
      <c r="DF332" s="47">
        <v>0.50785088545247004</v>
      </c>
      <c r="DG332" s="47">
        <v>0.122762698947007</v>
      </c>
      <c r="DH332" s="47">
        <v>2.6152873588642302E-2</v>
      </c>
      <c r="DI332" s="47">
        <v>0.24028164055991799</v>
      </c>
      <c r="DJ332" s="47">
        <v>0.23203202041881801</v>
      </c>
      <c r="DK332" s="47">
        <v>0</v>
      </c>
      <c r="DL332" s="47">
        <v>0</v>
      </c>
      <c r="DM332" s="47">
        <v>0.110975625583802</v>
      </c>
      <c r="DN332" s="47">
        <v>0</v>
      </c>
      <c r="DO332" s="47">
        <v>0</v>
      </c>
      <c r="DP332" s="47">
        <v>0</v>
      </c>
      <c r="DQ332" s="47">
        <v>0.61591871086167604</v>
      </c>
      <c r="DR332" s="47">
        <v>0</v>
      </c>
      <c r="DS332" s="47">
        <v>0.370067205953934</v>
      </c>
      <c r="DT332" s="47">
        <v>1.2553334390376101</v>
      </c>
      <c r="DU332" s="47">
        <v>0.105198107988708</v>
      </c>
      <c r="DV332" s="47">
        <v>0.48931297750136699</v>
      </c>
      <c r="DW332" s="47">
        <v>0</v>
      </c>
      <c r="DX332" s="47">
        <v>0</v>
      </c>
      <c r="DY332" s="47">
        <v>8.8027329233485802E-2</v>
      </c>
      <c r="DZ332" s="47">
        <v>0.155074823602388</v>
      </c>
      <c r="EA332" s="47">
        <v>0.32288071095257498</v>
      </c>
      <c r="EB332" s="47">
        <v>0.23347708197928499</v>
      </c>
      <c r="EC332" s="47">
        <v>0</v>
      </c>
      <c r="ED332" s="47">
        <v>1.1619290179448301</v>
      </c>
      <c r="EE332" s="47">
        <v>0.51094528371681902</v>
      </c>
      <c r="EF332" s="47">
        <v>0.29588886352743599</v>
      </c>
      <c r="EG332" s="47">
        <v>1.56639741114098</v>
      </c>
      <c r="EH332" s="47">
        <v>0</v>
      </c>
      <c r="EI332" s="47">
        <v>0.12099945550245</v>
      </c>
      <c r="EJ332" s="47">
        <v>0</v>
      </c>
      <c r="EK332" s="47">
        <v>0.20035812640819201</v>
      </c>
      <c r="EL332" s="47">
        <v>0</v>
      </c>
      <c r="EM332" s="47">
        <v>0</v>
      </c>
      <c r="EN332" s="47">
        <v>0</v>
      </c>
      <c r="EO332" s="47">
        <v>0.43693324637620201</v>
      </c>
      <c r="EP332" s="47">
        <v>0.537131788320653</v>
      </c>
      <c r="EQ332" s="47">
        <v>2.6658949586759402</v>
      </c>
      <c r="ER332" s="47">
        <v>0.31161906212179702</v>
      </c>
      <c r="ES332" s="47">
        <v>0.143781720537213</v>
      </c>
      <c r="ET332" s="47">
        <v>0.38850008163309402</v>
      </c>
      <c r="EU332" s="47">
        <v>3.1304732141510798E-2</v>
      </c>
      <c r="EV332" s="47">
        <v>8.4631870526581193E-2</v>
      </c>
      <c r="EW332" s="47">
        <v>0</v>
      </c>
      <c r="EX332" s="47">
        <v>3.1257272548427299E-2</v>
      </c>
      <c r="EY332" s="47">
        <v>0</v>
      </c>
      <c r="EZ332" s="47">
        <v>0</v>
      </c>
      <c r="FA332" s="47">
        <v>0</v>
      </c>
      <c r="FB332" s="47">
        <v>3.3180563079200198E-2</v>
      </c>
      <c r="FC332" s="47">
        <v>0.38743723628104798</v>
      </c>
      <c r="FD332" s="47">
        <v>0</v>
      </c>
      <c r="FE332" s="47">
        <v>0.102067840512349</v>
      </c>
      <c r="FF332" s="47">
        <v>0</v>
      </c>
      <c r="FG332" s="47">
        <v>0</v>
      </c>
      <c r="FH332" s="47">
        <v>0.472705527631058</v>
      </c>
      <c r="FI332" s="47">
        <v>0</v>
      </c>
      <c r="FJ332" s="47">
        <v>0</v>
      </c>
      <c r="FK332" s="47">
        <v>3.03612547431397E-2</v>
      </c>
      <c r="FL332" s="47">
        <v>0</v>
      </c>
      <c r="FM332" s="47">
        <v>0.75103337635840794</v>
      </c>
      <c r="FN332" s="47">
        <v>0</v>
      </c>
      <c r="FO332" s="47">
        <v>0.15398077808234301</v>
      </c>
      <c r="FP332" s="47">
        <v>0.70752248008288099</v>
      </c>
      <c r="FQ332" s="47">
        <v>0.21701127897414599</v>
      </c>
      <c r="FR332" s="47">
        <v>2.2652793089387901E-2</v>
      </c>
      <c r="FS332" s="47">
        <v>1.38673910803529</v>
      </c>
      <c r="FT332" s="47">
        <v>0</v>
      </c>
      <c r="FU332" s="47">
        <v>0</v>
      </c>
      <c r="FV332" s="47">
        <v>0</v>
      </c>
      <c r="FW332" s="47">
        <v>0</v>
      </c>
      <c r="FX332" s="47">
        <v>0</v>
      </c>
      <c r="FY332" s="47">
        <v>0</v>
      </c>
      <c r="FZ332" s="47">
        <v>0</v>
      </c>
      <c r="GA332" s="47">
        <v>0.38538077946584898</v>
      </c>
      <c r="GB332" s="47">
        <v>1.5637267736379801</v>
      </c>
      <c r="GC332" s="47">
        <v>0.89396846959996401</v>
      </c>
      <c r="GD332" s="47">
        <v>0</v>
      </c>
      <c r="GE332" s="47">
        <v>0.33105792772560699</v>
      </c>
      <c r="GF332" s="47">
        <v>0.51454590924017396</v>
      </c>
      <c r="GG332" s="47">
        <v>0.111742549196973</v>
      </c>
      <c r="GH332" s="47">
        <v>0</v>
      </c>
      <c r="GI332" s="47">
        <v>1.16877856942884</v>
      </c>
      <c r="GJ332" s="47">
        <v>0.112033482323245</v>
      </c>
      <c r="GK332" s="47">
        <v>0.147960005973065</v>
      </c>
      <c r="GL332" s="47">
        <v>0</v>
      </c>
      <c r="GM332" s="47">
        <v>0</v>
      </c>
      <c r="GN332" s="47">
        <v>0</v>
      </c>
      <c r="GO332" s="47">
        <v>8.6017998570067394E-2</v>
      </c>
      <c r="GP332" s="47">
        <v>0.103274997239979</v>
      </c>
      <c r="GQ332" s="47">
        <v>0.76856283880722098</v>
      </c>
      <c r="GR332" s="47">
        <v>0</v>
      </c>
      <c r="GS332" s="47">
        <v>2.23808543367453E-2</v>
      </c>
      <c r="GT332" s="47">
        <v>0</v>
      </c>
      <c r="GU332" s="47">
        <v>0</v>
      </c>
      <c r="GV332" s="47">
        <v>0.30950170225936202</v>
      </c>
      <c r="GW332" s="47">
        <v>0</v>
      </c>
      <c r="GX332" s="47">
        <v>0</v>
      </c>
      <c r="GY332" s="47">
        <v>0.78760431436452005</v>
      </c>
      <c r="GZ332" s="47">
        <v>0.54794412464887898</v>
      </c>
      <c r="HA332" s="47">
        <v>0.14494204455599699</v>
      </c>
      <c r="HB332" s="47">
        <v>0.33352109352547599</v>
      </c>
      <c r="HC332" s="47">
        <v>6.2985843931576399E-2</v>
      </c>
      <c r="HD332" s="47">
        <v>0.19227961729234699</v>
      </c>
      <c r="HE332" s="47">
        <v>6.13792017883465E-2</v>
      </c>
      <c r="HF332" s="47">
        <v>2.5706833951148499E-2</v>
      </c>
      <c r="HG332" s="47">
        <v>6.89237555569778E-2</v>
      </c>
      <c r="HH332" s="47">
        <v>0.12173674862883101</v>
      </c>
      <c r="HI332" s="47">
        <v>0.101783458767203</v>
      </c>
      <c r="HJ332" s="47">
        <v>0</v>
      </c>
      <c r="HK332" s="47">
        <v>0.31967484501478499</v>
      </c>
      <c r="HL332" s="47">
        <v>0</v>
      </c>
      <c r="HM332" s="47">
        <v>0</v>
      </c>
      <c r="HN332" s="47">
        <v>0</v>
      </c>
      <c r="HO332" s="47">
        <v>0</v>
      </c>
      <c r="HP332" s="47">
        <v>1.8777103937717001E-2</v>
      </c>
      <c r="HQ332" s="47">
        <v>0.15859589765278101</v>
      </c>
      <c r="HR332" s="47">
        <v>0.148913918201939</v>
      </c>
      <c r="HS332" s="47">
        <v>3.2310232872998702E-2</v>
      </c>
      <c r="HT332" s="47">
        <v>0</v>
      </c>
      <c r="HU332" s="47">
        <v>0</v>
      </c>
      <c r="HV332" s="47">
        <v>2.6854858222443899E-2</v>
      </c>
      <c r="HW332" s="47">
        <v>0</v>
      </c>
      <c r="HX332" s="47">
        <v>0</v>
      </c>
      <c r="HY332" s="47">
        <v>0</v>
      </c>
      <c r="HZ332" s="47">
        <v>0</v>
      </c>
    </row>
    <row r="333" spans="1:234" x14ac:dyDescent="0.25">
      <c r="A333" t="str">
        <f t="shared" si="5"/>
        <v>HOT_635</v>
      </c>
      <c r="B333" s="1" t="s">
        <v>1659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8.0915612370450508E-3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0.88508214861321599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0.34241558699366897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0.62170551586015199</v>
      </c>
      <c r="BV333" s="1">
        <v>0</v>
      </c>
      <c r="BW333" s="1">
        <v>0</v>
      </c>
      <c r="BX333" s="1">
        <v>0</v>
      </c>
      <c r="BY333" s="1">
        <v>2.7085212438456699E-2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47">
        <v>0</v>
      </c>
      <c r="CL333" s="47">
        <v>4.7235545402558698E-2</v>
      </c>
      <c r="CM333" s="47">
        <v>0</v>
      </c>
      <c r="CN333" s="47">
        <v>0</v>
      </c>
      <c r="CO333" s="47">
        <v>0</v>
      </c>
      <c r="CP333" s="47">
        <v>0</v>
      </c>
      <c r="CQ333" s="47">
        <v>0</v>
      </c>
      <c r="CR333" s="47">
        <v>0</v>
      </c>
      <c r="CS333" s="47">
        <v>0</v>
      </c>
      <c r="CT333" s="47">
        <v>0</v>
      </c>
      <c r="CU333" s="47">
        <v>0</v>
      </c>
      <c r="CV333" s="47">
        <v>0</v>
      </c>
      <c r="CW333" s="47">
        <v>0</v>
      </c>
      <c r="CX333" s="47">
        <v>0</v>
      </c>
      <c r="CY333" s="47">
        <v>0</v>
      </c>
      <c r="CZ333" s="47">
        <v>0</v>
      </c>
      <c r="DA333" s="47">
        <v>0</v>
      </c>
      <c r="DB333" s="47">
        <v>0</v>
      </c>
      <c r="DC333" s="47">
        <v>0</v>
      </c>
      <c r="DD333" s="47">
        <v>0</v>
      </c>
      <c r="DE333" s="47">
        <v>0</v>
      </c>
      <c r="DF333" s="47">
        <v>0</v>
      </c>
      <c r="DG333" s="47">
        <v>0.36828809684102198</v>
      </c>
      <c r="DH333" s="47">
        <v>0.60151609253877403</v>
      </c>
      <c r="DI333" s="47">
        <v>5.1488922977125401E-2</v>
      </c>
      <c r="DJ333" s="47">
        <v>0</v>
      </c>
      <c r="DK333" s="47">
        <v>0</v>
      </c>
      <c r="DL333" s="47">
        <v>0</v>
      </c>
      <c r="DM333" s="47">
        <v>4.6239843993250802E-3</v>
      </c>
      <c r="DN333" s="47">
        <v>0.106830188260332</v>
      </c>
      <c r="DO333" s="47">
        <v>0</v>
      </c>
      <c r="DP333" s="47">
        <v>0</v>
      </c>
      <c r="DQ333" s="47">
        <v>0</v>
      </c>
      <c r="DR333" s="47">
        <v>0</v>
      </c>
      <c r="DS333" s="47">
        <v>0</v>
      </c>
      <c r="DT333" s="47">
        <v>0</v>
      </c>
      <c r="DU333" s="47">
        <v>0</v>
      </c>
      <c r="DV333" s="47">
        <v>0</v>
      </c>
      <c r="DW333" s="47">
        <v>0</v>
      </c>
      <c r="DX333" s="47">
        <v>0</v>
      </c>
      <c r="DY333" s="47">
        <v>0</v>
      </c>
      <c r="DZ333" s="47">
        <v>0</v>
      </c>
      <c r="EA333" s="47">
        <v>0</v>
      </c>
      <c r="EB333" s="47">
        <v>0</v>
      </c>
      <c r="EC333" s="47">
        <v>0</v>
      </c>
      <c r="ED333" s="47">
        <v>0</v>
      </c>
      <c r="EE333" s="47">
        <v>0</v>
      </c>
      <c r="EF333" s="47">
        <v>0</v>
      </c>
      <c r="EG333" s="47">
        <v>0</v>
      </c>
      <c r="EH333" s="47">
        <v>0</v>
      </c>
      <c r="EI333" s="47">
        <v>0</v>
      </c>
      <c r="EJ333" s="47">
        <v>0</v>
      </c>
      <c r="EK333" s="47">
        <v>0</v>
      </c>
      <c r="EL333" s="47">
        <v>0</v>
      </c>
      <c r="EM333" s="47">
        <v>0</v>
      </c>
      <c r="EN333" s="47">
        <v>0</v>
      </c>
      <c r="EO333" s="47">
        <v>0</v>
      </c>
      <c r="EP333" s="47">
        <v>0</v>
      </c>
      <c r="EQ333" s="47">
        <v>0</v>
      </c>
      <c r="ER333" s="47">
        <v>0</v>
      </c>
      <c r="ES333" s="47">
        <v>0</v>
      </c>
      <c r="ET333" s="47">
        <v>0</v>
      </c>
      <c r="EU333" s="47">
        <v>0</v>
      </c>
      <c r="EV333" s="47">
        <v>0</v>
      </c>
      <c r="EW333" s="47">
        <v>0</v>
      </c>
      <c r="EX333" s="47">
        <v>0</v>
      </c>
      <c r="EY333" s="47">
        <v>0</v>
      </c>
      <c r="EZ333" s="47">
        <v>0</v>
      </c>
      <c r="FA333" s="47">
        <v>0</v>
      </c>
      <c r="FB333" s="47">
        <v>0</v>
      </c>
      <c r="FC333" s="47">
        <v>0</v>
      </c>
      <c r="FD333" s="47">
        <v>0</v>
      </c>
      <c r="FE333" s="47">
        <v>0</v>
      </c>
      <c r="FF333" s="47">
        <v>0.55016223576066103</v>
      </c>
      <c r="FG333" s="47">
        <v>0</v>
      </c>
      <c r="FH333" s="47">
        <v>0</v>
      </c>
      <c r="FI333" s="47">
        <v>0</v>
      </c>
      <c r="FJ333" s="47">
        <v>0.10163978858924</v>
      </c>
      <c r="FK333" s="47">
        <v>1.7710731933498199E-2</v>
      </c>
      <c r="FL333" s="47">
        <v>3.0850436496238899E-2</v>
      </c>
      <c r="FM333" s="47">
        <v>0</v>
      </c>
      <c r="FN333" s="47">
        <v>0</v>
      </c>
      <c r="FO333" s="47">
        <v>0</v>
      </c>
      <c r="FP333" s="47">
        <v>0</v>
      </c>
      <c r="FQ333" s="47">
        <v>0</v>
      </c>
      <c r="FR333" s="47">
        <v>0</v>
      </c>
      <c r="FS333" s="47">
        <v>0</v>
      </c>
      <c r="FT333" s="47">
        <v>0</v>
      </c>
      <c r="FU333" s="47">
        <v>0</v>
      </c>
      <c r="FV333" s="47">
        <v>0</v>
      </c>
      <c r="FW333" s="47">
        <v>0</v>
      </c>
      <c r="FX333" s="47">
        <v>0</v>
      </c>
      <c r="FY333" s="47">
        <v>0</v>
      </c>
      <c r="FZ333" s="47">
        <v>0</v>
      </c>
      <c r="GA333" s="47">
        <v>0</v>
      </c>
      <c r="GB333" s="47">
        <v>0</v>
      </c>
      <c r="GC333" s="47">
        <v>0</v>
      </c>
      <c r="GD333" s="47">
        <v>0</v>
      </c>
      <c r="GE333" s="47">
        <v>0</v>
      </c>
      <c r="GF333" s="47">
        <v>0</v>
      </c>
      <c r="GG333" s="47">
        <v>0</v>
      </c>
      <c r="GH333" s="47">
        <v>0</v>
      </c>
      <c r="GI333" s="47">
        <v>0</v>
      </c>
      <c r="GJ333" s="47">
        <v>0</v>
      </c>
      <c r="GK333" s="47">
        <v>0</v>
      </c>
      <c r="GL333" s="47">
        <v>0</v>
      </c>
      <c r="GM333" s="47">
        <v>0</v>
      </c>
      <c r="GN333" s="47">
        <v>0</v>
      </c>
      <c r="GO333" s="47">
        <v>0</v>
      </c>
      <c r="GP333" s="47">
        <v>0</v>
      </c>
      <c r="GQ333" s="47">
        <v>0</v>
      </c>
      <c r="GR333" s="47">
        <v>0</v>
      </c>
      <c r="GS333" s="47">
        <v>0</v>
      </c>
      <c r="GT333" s="47">
        <v>0</v>
      </c>
      <c r="GU333" s="47">
        <v>0</v>
      </c>
      <c r="GV333" s="47">
        <v>0</v>
      </c>
      <c r="GW333" s="47">
        <v>0</v>
      </c>
      <c r="GX333" s="47">
        <v>0</v>
      </c>
      <c r="GY333" s="47">
        <v>0</v>
      </c>
      <c r="GZ333" s="47">
        <v>0</v>
      </c>
      <c r="HA333" s="47">
        <v>0</v>
      </c>
      <c r="HB333" s="47">
        <v>0</v>
      </c>
      <c r="HC333" s="47">
        <v>0</v>
      </c>
      <c r="HD333" s="47">
        <v>0</v>
      </c>
      <c r="HE333" s="47">
        <v>0</v>
      </c>
      <c r="HF333" s="47">
        <v>0</v>
      </c>
      <c r="HG333" s="47">
        <v>0.20677126667093301</v>
      </c>
      <c r="HH333" s="47">
        <v>0.12173674862883101</v>
      </c>
      <c r="HI333" s="47">
        <v>0</v>
      </c>
      <c r="HJ333" s="47">
        <v>0</v>
      </c>
      <c r="HK333" s="47">
        <v>0</v>
      </c>
      <c r="HL333" s="47">
        <v>0</v>
      </c>
      <c r="HM333" s="47">
        <v>0</v>
      </c>
      <c r="HN333" s="47">
        <v>0</v>
      </c>
      <c r="HO333" s="47">
        <v>0</v>
      </c>
      <c r="HP333" s="47">
        <v>0</v>
      </c>
      <c r="HQ333" s="47">
        <v>0</v>
      </c>
      <c r="HR333" s="47">
        <v>0</v>
      </c>
      <c r="HS333" s="47">
        <v>0</v>
      </c>
      <c r="HT333" s="47">
        <v>3.1347635627746097E-2</v>
      </c>
      <c r="HU333" s="47">
        <v>0</v>
      </c>
      <c r="HV333" s="47">
        <v>0</v>
      </c>
      <c r="HW333" s="47">
        <v>0</v>
      </c>
      <c r="HX333" s="47">
        <v>0</v>
      </c>
      <c r="HY333" s="47">
        <v>0</v>
      </c>
      <c r="HZ333" s="47">
        <v>0</v>
      </c>
    </row>
    <row r="334" spans="1:234" x14ac:dyDescent="0.25">
      <c r="A334" t="str">
        <f t="shared" si="5"/>
        <v>HOT_636</v>
      </c>
      <c r="B334" s="1" t="s">
        <v>1660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0.112080705618178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2.8340672071549999E-2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4.9568751858828197E-2</v>
      </c>
      <c r="AC334" s="1">
        <v>0</v>
      </c>
      <c r="AD334" s="1">
        <v>0</v>
      </c>
      <c r="AE334" s="1">
        <v>1.12603577942577E-2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2.7757998134191698E-2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6.4702531443586203E-2</v>
      </c>
      <c r="BC334" s="1">
        <v>0</v>
      </c>
      <c r="BD334" s="1">
        <v>0.11242973036502001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47">
        <v>0</v>
      </c>
      <c r="CL334" s="47">
        <v>0</v>
      </c>
      <c r="CM334" s="47">
        <v>0</v>
      </c>
      <c r="CN334" s="47">
        <v>0</v>
      </c>
      <c r="CO334" s="47">
        <v>3.6257572005439297E-2</v>
      </c>
      <c r="CP334" s="47">
        <v>0</v>
      </c>
      <c r="CQ334" s="47">
        <v>0</v>
      </c>
      <c r="CR334" s="47">
        <v>0</v>
      </c>
      <c r="CS334" s="47">
        <v>0</v>
      </c>
      <c r="CT334" s="47">
        <v>0.303851177827967</v>
      </c>
      <c r="CU334" s="47">
        <v>0</v>
      </c>
      <c r="CV334" s="47">
        <v>0</v>
      </c>
      <c r="CW334" s="47">
        <v>0</v>
      </c>
      <c r="CX334" s="47">
        <v>0</v>
      </c>
      <c r="CY334" s="47">
        <v>0</v>
      </c>
      <c r="CZ334" s="47">
        <v>0</v>
      </c>
      <c r="DA334" s="47">
        <v>3.2064720667458499</v>
      </c>
      <c r="DB334" s="47">
        <v>0</v>
      </c>
      <c r="DC334" s="47">
        <v>0</v>
      </c>
      <c r="DD334" s="47">
        <v>0</v>
      </c>
      <c r="DE334" s="47">
        <v>0</v>
      </c>
      <c r="DF334" s="47">
        <v>0</v>
      </c>
      <c r="DG334" s="47">
        <v>0</v>
      </c>
      <c r="DH334" s="47">
        <v>0</v>
      </c>
      <c r="DI334" s="47">
        <v>0</v>
      </c>
      <c r="DJ334" s="47">
        <v>0</v>
      </c>
      <c r="DK334" s="47">
        <v>0</v>
      </c>
      <c r="DL334" s="47">
        <v>0</v>
      </c>
      <c r="DM334" s="47">
        <v>0</v>
      </c>
      <c r="DN334" s="47">
        <v>1.5261455465761801E-2</v>
      </c>
      <c r="DO334" s="47">
        <v>2.07475238623386E-2</v>
      </c>
      <c r="DP334" s="47">
        <v>0</v>
      </c>
      <c r="DQ334" s="47">
        <v>0</v>
      </c>
      <c r="DR334" s="47">
        <v>0</v>
      </c>
      <c r="DS334" s="47">
        <v>0</v>
      </c>
      <c r="DT334" s="47">
        <v>0.104611119919801</v>
      </c>
      <c r="DU334" s="47">
        <v>0</v>
      </c>
      <c r="DV334" s="47">
        <v>0</v>
      </c>
      <c r="DW334" s="47">
        <v>0</v>
      </c>
      <c r="DX334" s="47">
        <v>0</v>
      </c>
      <c r="DY334" s="47">
        <v>4.4013664616742901E-2</v>
      </c>
      <c r="DZ334" s="47">
        <v>0</v>
      </c>
      <c r="EA334" s="47">
        <v>0</v>
      </c>
      <c r="EB334" s="47">
        <v>0</v>
      </c>
      <c r="EC334" s="47">
        <v>0</v>
      </c>
      <c r="ED334" s="47">
        <v>0</v>
      </c>
      <c r="EE334" s="47">
        <v>0</v>
      </c>
      <c r="EF334" s="47">
        <v>3.6986107940929498E-2</v>
      </c>
      <c r="EG334" s="47">
        <v>6.0246054274653203E-2</v>
      </c>
      <c r="EH334" s="47">
        <v>0</v>
      </c>
      <c r="EI334" s="47">
        <v>0</v>
      </c>
      <c r="EJ334" s="47">
        <v>0</v>
      </c>
      <c r="EK334" s="47">
        <v>0</v>
      </c>
      <c r="EL334" s="47">
        <v>0</v>
      </c>
      <c r="EM334" s="47">
        <v>0</v>
      </c>
      <c r="EN334" s="47">
        <v>0</v>
      </c>
      <c r="EO334" s="47">
        <v>0.105466645677014</v>
      </c>
      <c r="EP334" s="47">
        <v>0</v>
      </c>
      <c r="EQ334" s="47">
        <v>0</v>
      </c>
      <c r="ER334" s="47">
        <v>6.2323812424359498E-2</v>
      </c>
      <c r="ES334" s="47">
        <v>2.87563441074425</v>
      </c>
      <c r="ET334" s="47">
        <v>7.4711554160210398E-3</v>
      </c>
      <c r="EU334" s="47">
        <v>0</v>
      </c>
      <c r="EV334" s="47">
        <v>0.101558244631897</v>
      </c>
      <c r="EW334" s="47">
        <v>0</v>
      </c>
      <c r="EX334" s="47">
        <v>3.1257272548427299E-2</v>
      </c>
      <c r="EY334" s="47">
        <v>0</v>
      </c>
      <c r="EZ334" s="47">
        <v>0</v>
      </c>
      <c r="FA334" s="47">
        <v>5.6888855010906299E-2</v>
      </c>
      <c r="FB334" s="47">
        <v>0</v>
      </c>
      <c r="FC334" s="47">
        <v>0.12914574542701601</v>
      </c>
      <c r="FD334" s="47">
        <v>0</v>
      </c>
      <c r="FE334" s="47">
        <v>0</v>
      </c>
      <c r="FF334" s="47">
        <v>0</v>
      </c>
      <c r="FG334" s="47">
        <v>0</v>
      </c>
      <c r="FH334" s="47">
        <v>0.128919689353925</v>
      </c>
      <c r="FI334" s="47">
        <v>0</v>
      </c>
      <c r="FJ334" s="47">
        <v>0</v>
      </c>
      <c r="FK334" s="47">
        <v>0</v>
      </c>
      <c r="FL334" s="47">
        <v>0</v>
      </c>
      <c r="FM334" s="47">
        <v>0.18775834408960199</v>
      </c>
      <c r="FN334" s="47">
        <v>0</v>
      </c>
      <c r="FO334" s="47">
        <v>0</v>
      </c>
      <c r="FP334" s="47">
        <v>0</v>
      </c>
      <c r="FQ334" s="47">
        <v>0</v>
      </c>
      <c r="FR334" s="47">
        <v>7.5509310297959698E-3</v>
      </c>
      <c r="FS334" s="47">
        <v>0</v>
      </c>
      <c r="FT334" s="47">
        <v>0.146020005978127</v>
      </c>
      <c r="FU334" s="47">
        <v>0</v>
      </c>
      <c r="FV334" s="47">
        <v>0</v>
      </c>
      <c r="FW334" s="47">
        <v>0</v>
      </c>
      <c r="FX334" s="47">
        <v>0</v>
      </c>
      <c r="FY334" s="47">
        <v>0</v>
      </c>
      <c r="FZ334" s="47">
        <v>0</v>
      </c>
      <c r="GA334" s="47">
        <v>0</v>
      </c>
      <c r="GB334" s="47">
        <v>0</v>
      </c>
      <c r="GC334" s="47">
        <v>3.5758738783998503E-2</v>
      </c>
      <c r="GD334" s="47">
        <v>0</v>
      </c>
      <c r="GE334" s="47">
        <v>0</v>
      </c>
      <c r="GF334" s="47">
        <v>0</v>
      </c>
      <c r="GG334" s="47">
        <v>0</v>
      </c>
      <c r="GH334" s="47">
        <v>0</v>
      </c>
      <c r="GI334" s="47">
        <v>4.9735258273567701E-2</v>
      </c>
      <c r="GJ334" s="47">
        <v>3.7344494107748302E-2</v>
      </c>
      <c r="GK334" s="47">
        <v>0</v>
      </c>
      <c r="GL334" s="47">
        <v>0</v>
      </c>
      <c r="GM334" s="47">
        <v>0</v>
      </c>
      <c r="GN334" s="47">
        <v>0</v>
      </c>
      <c r="GO334" s="47">
        <v>4.3008999285033697E-2</v>
      </c>
      <c r="GP334" s="47">
        <v>0</v>
      </c>
      <c r="GQ334" s="47">
        <v>0.60676013590043798</v>
      </c>
      <c r="GR334" s="47">
        <v>0</v>
      </c>
      <c r="GS334" s="47">
        <v>0</v>
      </c>
      <c r="GT334" s="47">
        <v>0</v>
      </c>
      <c r="GU334" s="47">
        <v>0.138864091729651</v>
      </c>
      <c r="GV334" s="47">
        <v>0</v>
      </c>
      <c r="GW334" s="47">
        <v>0</v>
      </c>
      <c r="GX334" s="47">
        <v>0</v>
      </c>
      <c r="GY334" s="47">
        <v>0</v>
      </c>
      <c r="GZ334" s="47">
        <v>0</v>
      </c>
      <c r="HA334" s="47">
        <v>0.434826133667992</v>
      </c>
      <c r="HB334" s="47">
        <v>0</v>
      </c>
      <c r="HC334" s="47">
        <v>0</v>
      </c>
      <c r="HD334" s="47">
        <v>0</v>
      </c>
      <c r="HE334" s="47">
        <v>0</v>
      </c>
      <c r="HF334" s="47">
        <v>0</v>
      </c>
      <c r="HG334" s="47">
        <v>6.89237555569778E-2</v>
      </c>
      <c r="HH334" s="47">
        <v>0</v>
      </c>
      <c r="HI334" s="47">
        <v>0</v>
      </c>
      <c r="HJ334" s="47">
        <v>3.4244853086068E-3</v>
      </c>
      <c r="HK334" s="47">
        <v>0</v>
      </c>
      <c r="HL334" s="47">
        <v>0</v>
      </c>
      <c r="HM334" s="47">
        <v>0</v>
      </c>
      <c r="HN334" s="47">
        <v>0</v>
      </c>
      <c r="HO334" s="47">
        <v>0</v>
      </c>
      <c r="HP334" s="47">
        <v>0</v>
      </c>
      <c r="HQ334" s="47">
        <v>0</v>
      </c>
      <c r="HR334" s="47">
        <v>0</v>
      </c>
      <c r="HS334" s="47">
        <v>0</v>
      </c>
      <c r="HT334" s="47">
        <v>0</v>
      </c>
      <c r="HU334" s="47">
        <v>0</v>
      </c>
      <c r="HV334" s="47">
        <v>0</v>
      </c>
      <c r="HW334" s="47">
        <v>0</v>
      </c>
      <c r="HX334" s="47">
        <v>0</v>
      </c>
      <c r="HY334" s="47">
        <v>0</v>
      </c>
      <c r="HZ334" s="47">
        <v>0</v>
      </c>
    </row>
    <row r="335" spans="1:234" x14ac:dyDescent="0.25">
      <c r="A335" t="str">
        <f t="shared" si="5"/>
        <v>HOT_646</v>
      </c>
      <c r="B335" s="1" t="s">
        <v>1661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8.4452683456932402E-3</v>
      </c>
      <c r="AF335" s="1">
        <v>1.20090120026913E-2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5.0329556971287097E-2</v>
      </c>
      <c r="BH335" s="1">
        <v>0</v>
      </c>
      <c r="BI335" s="1">
        <v>0</v>
      </c>
      <c r="BJ335" s="1">
        <v>3.5904041780712602E-3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3.38565155480708E-3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47">
        <v>0</v>
      </c>
      <c r="CL335" s="47">
        <v>0</v>
      </c>
      <c r="CM335" s="47">
        <v>0</v>
      </c>
      <c r="CN335" s="47">
        <v>0</v>
      </c>
      <c r="CO335" s="47">
        <v>0</v>
      </c>
      <c r="CP335" s="47">
        <v>0</v>
      </c>
      <c r="CQ335" s="47">
        <v>0</v>
      </c>
      <c r="CR335" s="47">
        <v>0</v>
      </c>
      <c r="CS335" s="47">
        <v>0</v>
      </c>
      <c r="CT335" s="47">
        <v>0</v>
      </c>
      <c r="CU335" s="47">
        <v>0</v>
      </c>
      <c r="CV335" s="47">
        <v>0</v>
      </c>
      <c r="CW335" s="47">
        <v>0</v>
      </c>
      <c r="CX335" s="47">
        <v>0</v>
      </c>
      <c r="CY335" s="47">
        <v>0</v>
      </c>
      <c r="CZ335" s="47">
        <v>0</v>
      </c>
      <c r="DA335" s="47">
        <v>0</v>
      </c>
      <c r="DB335" s="47">
        <v>0</v>
      </c>
      <c r="DC335" s="47">
        <v>0</v>
      </c>
      <c r="DD335" s="47">
        <v>0</v>
      </c>
      <c r="DE335" s="47">
        <v>0</v>
      </c>
      <c r="DF335" s="47">
        <v>0</v>
      </c>
      <c r="DG335" s="47">
        <v>0</v>
      </c>
      <c r="DH335" s="47">
        <v>0</v>
      </c>
      <c r="DI335" s="47">
        <v>0</v>
      </c>
      <c r="DJ335" s="47">
        <v>0</v>
      </c>
      <c r="DK335" s="47">
        <v>0</v>
      </c>
      <c r="DL335" s="47">
        <v>0</v>
      </c>
      <c r="DM335" s="47">
        <v>0</v>
      </c>
      <c r="DN335" s="47">
        <v>0</v>
      </c>
      <c r="DO335" s="47">
        <v>0</v>
      </c>
      <c r="DP335" s="47">
        <v>0</v>
      </c>
      <c r="DQ335" s="47">
        <v>0</v>
      </c>
      <c r="DR335" s="47">
        <v>0</v>
      </c>
      <c r="DS335" s="47">
        <v>0</v>
      </c>
      <c r="DT335" s="47">
        <v>0</v>
      </c>
      <c r="DU335" s="47">
        <v>0</v>
      </c>
      <c r="DV335" s="47">
        <v>0</v>
      </c>
      <c r="DW335" s="47">
        <v>0</v>
      </c>
      <c r="DX335" s="47">
        <v>0</v>
      </c>
      <c r="DY335" s="47">
        <v>0</v>
      </c>
      <c r="DZ335" s="47">
        <v>0</v>
      </c>
      <c r="EA335" s="47">
        <v>0</v>
      </c>
      <c r="EB335" s="47">
        <v>0</v>
      </c>
      <c r="EC335" s="47">
        <v>0</v>
      </c>
      <c r="ED335" s="47">
        <v>0</v>
      </c>
      <c r="EE335" s="47">
        <v>0</v>
      </c>
      <c r="EF335" s="47">
        <v>0</v>
      </c>
      <c r="EG335" s="47">
        <v>0</v>
      </c>
      <c r="EH335" s="47">
        <v>0</v>
      </c>
      <c r="EI335" s="47">
        <v>0</v>
      </c>
      <c r="EJ335" s="47">
        <v>0</v>
      </c>
      <c r="EK335" s="47">
        <v>0</v>
      </c>
      <c r="EL335" s="47">
        <v>0</v>
      </c>
      <c r="EM335" s="47">
        <v>0</v>
      </c>
      <c r="EN335" s="47">
        <v>0</v>
      </c>
      <c r="EO335" s="47">
        <v>0</v>
      </c>
      <c r="EP335" s="47">
        <v>0</v>
      </c>
      <c r="EQ335" s="47">
        <v>0</v>
      </c>
      <c r="ER335" s="47">
        <v>0</v>
      </c>
      <c r="ES335" s="47">
        <v>0.53918145201454704</v>
      </c>
      <c r="ET335" s="47">
        <v>0</v>
      </c>
      <c r="EU335" s="47">
        <v>0</v>
      </c>
      <c r="EV335" s="47">
        <v>0</v>
      </c>
      <c r="EW335" s="47">
        <v>0</v>
      </c>
      <c r="EX335" s="47">
        <v>0</v>
      </c>
      <c r="EY335" s="47">
        <v>0</v>
      </c>
      <c r="EZ335" s="47">
        <v>0</v>
      </c>
      <c r="FA335" s="47">
        <v>0</v>
      </c>
      <c r="FB335" s="47">
        <v>0</v>
      </c>
      <c r="FC335" s="47">
        <v>0</v>
      </c>
      <c r="FD335" s="47">
        <v>0</v>
      </c>
      <c r="FE335" s="47">
        <v>0</v>
      </c>
      <c r="FF335" s="47">
        <v>0</v>
      </c>
      <c r="FG335" s="47">
        <v>0</v>
      </c>
      <c r="FH335" s="47">
        <v>0</v>
      </c>
      <c r="FI335" s="47">
        <v>0</v>
      </c>
      <c r="FJ335" s="47">
        <v>0</v>
      </c>
      <c r="FK335" s="47">
        <v>0</v>
      </c>
      <c r="FL335" s="47">
        <v>0</v>
      </c>
      <c r="FM335" s="47">
        <v>0</v>
      </c>
      <c r="FN335" s="47">
        <v>0</v>
      </c>
      <c r="FO335" s="47">
        <v>0</v>
      </c>
      <c r="FP335" s="47">
        <v>0</v>
      </c>
      <c r="FQ335" s="47">
        <v>0</v>
      </c>
      <c r="FR335" s="47">
        <v>0</v>
      </c>
      <c r="FS335" s="47">
        <v>0</v>
      </c>
      <c r="FT335" s="47">
        <v>0</v>
      </c>
      <c r="FU335" s="47">
        <v>0</v>
      </c>
      <c r="FV335" s="47">
        <v>0</v>
      </c>
      <c r="FW335" s="47">
        <v>0</v>
      </c>
      <c r="FX335" s="47">
        <v>0</v>
      </c>
      <c r="FY335" s="47">
        <v>0</v>
      </c>
      <c r="FZ335" s="47">
        <v>0</v>
      </c>
      <c r="GA335" s="47">
        <v>0</v>
      </c>
      <c r="GB335" s="47">
        <v>0</v>
      </c>
      <c r="GC335" s="47">
        <v>0</v>
      </c>
      <c r="GD335" s="47">
        <v>0</v>
      </c>
      <c r="GE335" s="47">
        <v>6.2073361448551398E-2</v>
      </c>
      <c r="GF335" s="47">
        <v>0</v>
      </c>
      <c r="GG335" s="47">
        <v>0</v>
      </c>
      <c r="GH335" s="47">
        <v>0</v>
      </c>
      <c r="GI335" s="47">
        <v>0</v>
      </c>
      <c r="GJ335" s="47">
        <v>0</v>
      </c>
      <c r="GK335" s="47">
        <v>0</v>
      </c>
      <c r="GL335" s="47">
        <v>0</v>
      </c>
      <c r="GM335" s="47">
        <v>0</v>
      </c>
      <c r="GN335" s="47">
        <v>0</v>
      </c>
      <c r="GO335" s="47">
        <v>0</v>
      </c>
      <c r="GP335" s="47">
        <v>0</v>
      </c>
      <c r="GQ335" s="47">
        <v>0</v>
      </c>
      <c r="GR335" s="47">
        <v>0</v>
      </c>
      <c r="GS335" s="47">
        <v>0</v>
      </c>
      <c r="GT335" s="47">
        <v>0</v>
      </c>
      <c r="GU335" s="47">
        <v>0</v>
      </c>
      <c r="GV335" s="47">
        <v>0</v>
      </c>
      <c r="GW335" s="47">
        <v>0</v>
      </c>
      <c r="GX335" s="47">
        <v>0</v>
      </c>
      <c r="GY335" s="47">
        <v>0</v>
      </c>
      <c r="GZ335" s="47">
        <v>0</v>
      </c>
      <c r="HA335" s="47">
        <v>0</v>
      </c>
      <c r="HB335" s="47">
        <v>0</v>
      </c>
      <c r="HC335" s="47">
        <v>0</v>
      </c>
      <c r="HD335" s="47">
        <v>0</v>
      </c>
      <c r="HE335" s="47">
        <v>0</v>
      </c>
      <c r="HF335" s="47">
        <v>0</v>
      </c>
      <c r="HG335" s="47">
        <v>0</v>
      </c>
      <c r="HH335" s="47">
        <v>0</v>
      </c>
      <c r="HI335" s="47">
        <v>0</v>
      </c>
      <c r="HJ335" s="47">
        <v>0</v>
      </c>
      <c r="HK335" s="47">
        <v>0</v>
      </c>
      <c r="HL335" s="47">
        <v>0</v>
      </c>
      <c r="HM335" s="47">
        <v>0</v>
      </c>
      <c r="HN335" s="47">
        <v>0</v>
      </c>
      <c r="HO335" s="47">
        <v>0</v>
      </c>
      <c r="HP335" s="47">
        <v>0</v>
      </c>
      <c r="HQ335" s="47">
        <v>0</v>
      </c>
      <c r="HR335" s="47">
        <v>0</v>
      </c>
      <c r="HS335" s="47">
        <v>0</v>
      </c>
      <c r="HT335" s="47">
        <v>0</v>
      </c>
      <c r="HU335" s="47">
        <v>0</v>
      </c>
      <c r="HV335" s="47">
        <v>0</v>
      </c>
      <c r="HW335" s="47">
        <v>0</v>
      </c>
      <c r="HX335" s="47">
        <v>0</v>
      </c>
      <c r="HY335" s="47">
        <v>0</v>
      </c>
      <c r="HZ335" s="47">
        <v>0</v>
      </c>
    </row>
    <row r="336" spans="1:234" x14ac:dyDescent="0.25">
      <c r="A336" t="str">
        <f t="shared" si="5"/>
        <v>HOT_652</v>
      </c>
      <c r="B336" s="1" t="s">
        <v>2723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47">
        <v>0</v>
      </c>
      <c r="CL336" s="47">
        <v>0</v>
      </c>
      <c r="CM336" s="47">
        <v>0</v>
      </c>
      <c r="CN336" s="47">
        <v>0</v>
      </c>
      <c r="CO336" s="47">
        <v>0</v>
      </c>
      <c r="CP336" s="47">
        <v>0</v>
      </c>
      <c r="CQ336" s="47">
        <v>0</v>
      </c>
      <c r="CR336" s="47">
        <v>0</v>
      </c>
      <c r="CS336" s="47">
        <v>0</v>
      </c>
      <c r="CT336" s="47">
        <v>0</v>
      </c>
      <c r="CU336" s="47">
        <v>0</v>
      </c>
      <c r="CV336" s="47">
        <v>0</v>
      </c>
      <c r="CW336" s="47">
        <v>0</v>
      </c>
      <c r="CX336" s="47">
        <v>0</v>
      </c>
      <c r="CY336" s="47">
        <v>0</v>
      </c>
      <c r="CZ336" s="47">
        <v>0</v>
      </c>
      <c r="DA336" s="47">
        <v>0</v>
      </c>
      <c r="DB336" s="47">
        <v>0</v>
      </c>
      <c r="DC336" s="47">
        <v>0</v>
      </c>
      <c r="DD336" s="47">
        <v>0</v>
      </c>
      <c r="DE336" s="47">
        <v>0</v>
      </c>
      <c r="DF336" s="47">
        <v>0</v>
      </c>
      <c r="DG336" s="47">
        <v>0</v>
      </c>
      <c r="DH336" s="47">
        <v>0</v>
      </c>
      <c r="DI336" s="47">
        <v>0</v>
      </c>
      <c r="DJ336" s="47">
        <v>0</v>
      </c>
      <c r="DK336" s="47">
        <v>0</v>
      </c>
      <c r="DL336" s="47">
        <v>0</v>
      </c>
      <c r="DM336" s="47">
        <v>0</v>
      </c>
      <c r="DN336" s="47">
        <v>0</v>
      </c>
      <c r="DO336" s="47">
        <v>0</v>
      </c>
      <c r="DP336" s="47">
        <v>0</v>
      </c>
      <c r="DQ336" s="47">
        <v>0</v>
      </c>
      <c r="DR336" s="47">
        <v>0</v>
      </c>
      <c r="DS336" s="47">
        <v>0</v>
      </c>
      <c r="DT336" s="47">
        <v>0</v>
      </c>
      <c r="DU336" s="47">
        <v>0</v>
      </c>
      <c r="DV336" s="47">
        <v>0</v>
      </c>
      <c r="DW336" s="47">
        <v>0</v>
      </c>
      <c r="DX336" s="47">
        <v>0</v>
      </c>
      <c r="DY336" s="47">
        <v>0</v>
      </c>
      <c r="DZ336" s="47">
        <v>0</v>
      </c>
      <c r="EA336" s="47">
        <v>0</v>
      </c>
      <c r="EB336" s="47">
        <v>0</v>
      </c>
      <c r="EC336" s="47">
        <v>0</v>
      </c>
      <c r="ED336" s="47">
        <v>0</v>
      </c>
      <c r="EE336" s="47">
        <v>0</v>
      </c>
      <c r="EF336" s="47">
        <v>0</v>
      </c>
      <c r="EG336" s="47">
        <v>0</v>
      </c>
      <c r="EH336" s="47">
        <v>0</v>
      </c>
      <c r="EI336" s="47">
        <v>0</v>
      </c>
      <c r="EJ336" s="47">
        <v>0</v>
      </c>
      <c r="EK336" s="47">
        <v>0</v>
      </c>
      <c r="EL336" s="47">
        <v>0</v>
      </c>
      <c r="EM336" s="47">
        <v>0</v>
      </c>
      <c r="EN336" s="47">
        <v>0</v>
      </c>
      <c r="EO336" s="47">
        <v>0</v>
      </c>
      <c r="EP336" s="47">
        <v>0</v>
      </c>
      <c r="EQ336" s="47">
        <v>0</v>
      </c>
      <c r="ER336" s="47">
        <v>0</v>
      </c>
      <c r="ES336" s="47">
        <v>0</v>
      </c>
      <c r="ET336" s="47">
        <v>0</v>
      </c>
      <c r="EU336" s="47">
        <v>0</v>
      </c>
      <c r="EV336" s="47">
        <v>0</v>
      </c>
      <c r="EW336" s="47">
        <v>0</v>
      </c>
      <c r="EX336" s="47">
        <v>0</v>
      </c>
      <c r="EY336" s="47">
        <v>0</v>
      </c>
      <c r="EZ336" s="47">
        <v>0</v>
      </c>
      <c r="FA336" s="47">
        <v>0</v>
      </c>
      <c r="FB336" s="47">
        <v>0</v>
      </c>
      <c r="FC336" s="47">
        <v>0</v>
      </c>
      <c r="FD336" s="47">
        <v>0</v>
      </c>
      <c r="FE336" s="47">
        <v>0</v>
      </c>
      <c r="FF336" s="47">
        <v>0</v>
      </c>
      <c r="FG336" s="47">
        <v>0</v>
      </c>
      <c r="FH336" s="47">
        <v>0</v>
      </c>
      <c r="FI336" s="47">
        <v>0</v>
      </c>
      <c r="FJ336" s="47">
        <v>0</v>
      </c>
      <c r="FK336" s="47">
        <v>0</v>
      </c>
      <c r="FL336" s="47">
        <v>0</v>
      </c>
      <c r="FM336" s="47">
        <v>0</v>
      </c>
      <c r="FN336" s="47">
        <v>0</v>
      </c>
      <c r="FO336" s="47">
        <v>0</v>
      </c>
      <c r="FP336" s="47">
        <v>0</v>
      </c>
      <c r="FQ336" s="47">
        <v>0</v>
      </c>
      <c r="FR336" s="47">
        <v>0</v>
      </c>
      <c r="FS336" s="47">
        <v>0</v>
      </c>
      <c r="FT336" s="47">
        <v>0</v>
      </c>
      <c r="FU336" s="47">
        <v>0</v>
      </c>
      <c r="FV336" s="47">
        <v>0</v>
      </c>
      <c r="FW336" s="47">
        <v>0</v>
      </c>
      <c r="FX336" s="47">
        <v>0</v>
      </c>
      <c r="FY336" s="47">
        <v>0</v>
      </c>
      <c r="FZ336" s="47">
        <v>0</v>
      </c>
      <c r="GA336" s="47">
        <v>0</v>
      </c>
      <c r="GB336" s="47">
        <v>0</v>
      </c>
      <c r="GC336" s="47">
        <v>0</v>
      </c>
      <c r="GD336" s="47">
        <v>0</v>
      </c>
      <c r="GE336" s="47">
        <v>0</v>
      </c>
      <c r="GF336" s="47">
        <v>0</v>
      </c>
      <c r="GG336" s="47">
        <v>0</v>
      </c>
      <c r="GH336" s="47">
        <v>0</v>
      </c>
      <c r="GI336" s="47">
        <v>0</v>
      </c>
      <c r="GJ336" s="47">
        <v>0</v>
      </c>
      <c r="GK336" s="47">
        <v>0</v>
      </c>
      <c r="GL336" s="47">
        <v>0</v>
      </c>
      <c r="GM336" s="47">
        <v>0</v>
      </c>
      <c r="GN336" s="47">
        <v>0</v>
      </c>
      <c r="GO336" s="47">
        <v>0</v>
      </c>
      <c r="GP336" s="47">
        <v>0</v>
      </c>
      <c r="GQ336" s="47">
        <v>0</v>
      </c>
      <c r="GR336" s="47">
        <v>0</v>
      </c>
      <c r="GS336" s="47">
        <v>0</v>
      </c>
      <c r="GT336" s="47">
        <v>0</v>
      </c>
      <c r="GU336" s="47">
        <v>0</v>
      </c>
      <c r="GV336" s="47">
        <v>0</v>
      </c>
      <c r="GW336" s="47">
        <v>0</v>
      </c>
      <c r="GX336" s="47">
        <v>0</v>
      </c>
      <c r="GY336" s="47">
        <v>0</v>
      </c>
      <c r="GZ336" s="47">
        <v>0</v>
      </c>
      <c r="HA336" s="47">
        <v>0</v>
      </c>
      <c r="HB336" s="47">
        <v>0</v>
      </c>
      <c r="HC336" s="47">
        <v>0</v>
      </c>
      <c r="HD336" s="47">
        <v>0</v>
      </c>
      <c r="HE336" s="47">
        <v>0</v>
      </c>
      <c r="HF336" s="47">
        <v>0</v>
      </c>
      <c r="HG336" s="47">
        <v>0</v>
      </c>
      <c r="HH336" s="47">
        <v>0</v>
      </c>
      <c r="HI336" s="47">
        <v>0</v>
      </c>
      <c r="HJ336" s="47">
        <v>0</v>
      </c>
      <c r="HK336" s="47">
        <v>0</v>
      </c>
      <c r="HL336" s="47">
        <v>0</v>
      </c>
      <c r="HM336" s="47">
        <v>0</v>
      </c>
      <c r="HN336" s="47">
        <v>0</v>
      </c>
      <c r="HO336" s="47">
        <v>0</v>
      </c>
      <c r="HP336" s="47">
        <v>0</v>
      </c>
      <c r="HQ336" s="47">
        <v>0</v>
      </c>
      <c r="HR336" s="47">
        <v>0</v>
      </c>
      <c r="HS336" s="47">
        <v>0</v>
      </c>
      <c r="HT336" s="47">
        <v>0</v>
      </c>
      <c r="HU336" s="47">
        <v>0</v>
      </c>
      <c r="HV336" s="47">
        <v>0</v>
      </c>
      <c r="HW336" s="47">
        <v>0</v>
      </c>
      <c r="HX336" s="47">
        <v>0</v>
      </c>
      <c r="HY336" s="47">
        <v>0</v>
      </c>
      <c r="HZ336" s="47">
        <v>0</v>
      </c>
    </row>
    <row r="337" spans="1:234" x14ac:dyDescent="0.25">
      <c r="A337" t="str">
        <f t="shared" si="5"/>
        <v>HOT_653</v>
      </c>
      <c r="B337" s="1" t="s">
        <v>1663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0.12609079382044999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0.91442582097351199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2.6066076154140499E-2</v>
      </c>
      <c r="AP337" s="1">
        <v>0</v>
      </c>
      <c r="AQ337" s="1">
        <v>0</v>
      </c>
      <c r="AR337" s="1">
        <v>0</v>
      </c>
      <c r="AS337" s="1">
        <v>1.0662209981504901E-2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0.98293210607505599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0.20762579898856601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47">
        <v>0</v>
      </c>
      <c r="CL337" s="47">
        <v>0</v>
      </c>
      <c r="CM337" s="47">
        <v>0</v>
      </c>
      <c r="CN337" s="47">
        <v>0</v>
      </c>
      <c r="CO337" s="47">
        <v>0</v>
      </c>
      <c r="CP337" s="47">
        <v>0</v>
      </c>
      <c r="CQ337" s="47">
        <v>0</v>
      </c>
      <c r="CR337" s="47">
        <v>1.00418003164802E-2</v>
      </c>
      <c r="CS337" s="47">
        <v>0</v>
      </c>
      <c r="CT337" s="47">
        <v>0</v>
      </c>
      <c r="CU337" s="47">
        <v>0</v>
      </c>
      <c r="CV337" s="47">
        <v>0</v>
      </c>
      <c r="CW337" s="47">
        <v>0</v>
      </c>
      <c r="CX337" s="47">
        <v>0</v>
      </c>
      <c r="CY337" s="47">
        <v>9.9106557260742502E-3</v>
      </c>
      <c r="CZ337" s="47">
        <v>0</v>
      </c>
      <c r="DA337" s="47">
        <v>0</v>
      </c>
      <c r="DB337" s="47">
        <v>0</v>
      </c>
      <c r="DC337" s="47">
        <v>0</v>
      </c>
      <c r="DD337" s="47">
        <v>0</v>
      </c>
      <c r="DE337" s="47">
        <v>0</v>
      </c>
      <c r="DF337" s="47">
        <v>5.8598179090669604E-3</v>
      </c>
      <c r="DG337" s="47">
        <v>0</v>
      </c>
      <c r="DH337" s="47">
        <v>0.25499051748926299</v>
      </c>
      <c r="DI337" s="47">
        <v>0</v>
      </c>
      <c r="DJ337" s="47">
        <v>0</v>
      </c>
      <c r="DK337" s="47">
        <v>5.5959152235811498</v>
      </c>
      <c r="DL337" s="47">
        <v>1.54761771832464</v>
      </c>
      <c r="DM337" s="47">
        <v>0.99878063025421704</v>
      </c>
      <c r="DN337" s="47">
        <v>0.10301482439389199</v>
      </c>
      <c r="DO337" s="47">
        <v>0</v>
      </c>
      <c r="DP337" s="47">
        <v>0</v>
      </c>
      <c r="DQ337" s="47">
        <v>0</v>
      </c>
      <c r="DR337" s="47">
        <v>0</v>
      </c>
      <c r="DS337" s="47">
        <v>0</v>
      </c>
      <c r="DT337" s="47">
        <v>6.2766671951880404E-2</v>
      </c>
      <c r="DU337" s="47">
        <v>0</v>
      </c>
      <c r="DV337" s="47">
        <v>0.220190839875615</v>
      </c>
      <c r="DW337" s="47">
        <v>0</v>
      </c>
      <c r="DX337" s="47">
        <v>0</v>
      </c>
      <c r="DY337" s="47">
        <v>0</v>
      </c>
      <c r="DZ337" s="47">
        <v>0</v>
      </c>
      <c r="EA337" s="47">
        <v>0</v>
      </c>
      <c r="EB337" s="47">
        <v>0</v>
      </c>
      <c r="EC337" s="47">
        <v>2.87342254423474E-2</v>
      </c>
      <c r="ED337" s="47">
        <v>0</v>
      </c>
      <c r="EE337" s="47">
        <v>0</v>
      </c>
      <c r="EF337" s="47">
        <v>0</v>
      </c>
      <c r="EG337" s="47">
        <v>0</v>
      </c>
      <c r="EH337" s="47">
        <v>0</v>
      </c>
      <c r="EI337" s="47">
        <v>0</v>
      </c>
      <c r="EJ337" s="47">
        <v>0</v>
      </c>
      <c r="EK337" s="47">
        <v>0</v>
      </c>
      <c r="EL337" s="47">
        <v>0</v>
      </c>
      <c r="EM337" s="47">
        <v>0</v>
      </c>
      <c r="EN337" s="47">
        <v>0</v>
      </c>
      <c r="EO337" s="47">
        <v>4.5199991004434698E-2</v>
      </c>
      <c r="EP337" s="47">
        <v>0</v>
      </c>
      <c r="EQ337" s="47">
        <v>0</v>
      </c>
      <c r="ER337" s="47">
        <v>0</v>
      </c>
      <c r="ES337" s="47">
        <v>0.97052661362618597</v>
      </c>
      <c r="ET337" s="47">
        <v>0</v>
      </c>
      <c r="EU337" s="47">
        <v>0</v>
      </c>
      <c r="EV337" s="47">
        <v>0</v>
      </c>
      <c r="EW337" s="47">
        <v>0</v>
      </c>
      <c r="EX337" s="47">
        <v>0</v>
      </c>
      <c r="EY337" s="47">
        <v>0</v>
      </c>
      <c r="EZ337" s="47">
        <v>0</v>
      </c>
      <c r="FA337" s="47">
        <v>0</v>
      </c>
      <c r="FB337" s="47">
        <v>0</v>
      </c>
      <c r="FC337" s="47">
        <v>0</v>
      </c>
      <c r="FD337" s="47">
        <v>0</v>
      </c>
      <c r="FE337" s="47">
        <v>0</v>
      </c>
      <c r="FF337" s="47">
        <v>6.1417149588281497</v>
      </c>
      <c r="FG337" s="47">
        <v>0.18281123066233601</v>
      </c>
      <c r="FH337" s="47">
        <v>6.4459844676962502E-2</v>
      </c>
      <c r="FI337" s="47">
        <v>0</v>
      </c>
      <c r="FJ337" s="47">
        <v>1.9819758774901799</v>
      </c>
      <c r="FK337" s="47">
        <v>1.3890274044986399</v>
      </c>
      <c r="FL337" s="47">
        <v>0.59232838072778604</v>
      </c>
      <c r="FM337" s="47">
        <v>0</v>
      </c>
      <c r="FN337" s="47">
        <v>0</v>
      </c>
      <c r="FO337" s="47">
        <v>0</v>
      </c>
      <c r="FP337" s="47">
        <v>0</v>
      </c>
      <c r="FQ337" s="47">
        <v>0</v>
      </c>
      <c r="FR337" s="47">
        <v>0</v>
      </c>
      <c r="FS337" s="47">
        <v>0</v>
      </c>
      <c r="FT337" s="47">
        <v>0</v>
      </c>
      <c r="FU337" s="47">
        <v>0</v>
      </c>
      <c r="FV337" s="47">
        <v>0</v>
      </c>
      <c r="FW337" s="47">
        <v>0</v>
      </c>
      <c r="FX337" s="47">
        <v>0</v>
      </c>
      <c r="FY337" s="47">
        <v>0</v>
      </c>
      <c r="FZ337" s="47">
        <v>8.7117710546566904E-2</v>
      </c>
      <c r="GA337" s="47">
        <v>0</v>
      </c>
      <c r="GB337" s="47">
        <v>0</v>
      </c>
      <c r="GC337" s="47">
        <v>0</v>
      </c>
      <c r="GD337" s="47">
        <v>0</v>
      </c>
      <c r="GE337" s="47">
        <v>0</v>
      </c>
      <c r="GF337" s="47">
        <v>0</v>
      </c>
      <c r="GG337" s="47">
        <v>3.3522764759092E-3</v>
      </c>
      <c r="GH337" s="47">
        <v>0</v>
      </c>
      <c r="GI337" s="47">
        <v>5.5952165557763701E-2</v>
      </c>
      <c r="GJ337" s="47">
        <v>0</v>
      </c>
      <c r="GK337" s="47">
        <v>0</v>
      </c>
      <c r="GL337" s="47">
        <v>0</v>
      </c>
      <c r="GM337" s="47">
        <v>0.12382148479649099</v>
      </c>
      <c r="GN337" s="47">
        <v>1.39864573430925E-2</v>
      </c>
      <c r="GO337" s="47">
        <v>0</v>
      </c>
      <c r="GP337" s="47">
        <v>0</v>
      </c>
      <c r="GQ337" s="47">
        <v>0</v>
      </c>
      <c r="GR337" s="47">
        <v>0</v>
      </c>
      <c r="GS337" s="47">
        <v>0</v>
      </c>
      <c r="GT337" s="47">
        <v>0</v>
      </c>
      <c r="GU337" s="47">
        <v>0</v>
      </c>
      <c r="GV337" s="47">
        <v>0</v>
      </c>
      <c r="GW337" s="47">
        <v>6.7077650365732905E-2</v>
      </c>
      <c r="GX337" s="47">
        <v>0.129293145457018</v>
      </c>
      <c r="GY337" s="47">
        <v>0</v>
      </c>
      <c r="GZ337" s="47">
        <v>0.56901889867383604</v>
      </c>
      <c r="HA337" s="47">
        <v>1.95671760150596</v>
      </c>
      <c r="HB337" s="47">
        <v>0</v>
      </c>
      <c r="HC337" s="47">
        <v>0</v>
      </c>
      <c r="HD337" s="47">
        <v>0</v>
      </c>
      <c r="HE337" s="47">
        <v>0</v>
      </c>
      <c r="HF337" s="47">
        <v>1.0796870259482401</v>
      </c>
      <c r="HG337" s="47">
        <v>2.5329480167189402</v>
      </c>
      <c r="HH337" s="47">
        <v>3.14993837077101</v>
      </c>
      <c r="HI337" s="47">
        <v>1.3359078963195301</v>
      </c>
      <c r="HJ337" s="47">
        <v>2.5683639814551001E-3</v>
      </c>
      <c r="HK337" s="47">
        <v>1.31865873568599</v>
      </c>
      <c r="HL337" s="47">
        <v>6.0785366883384297E-2</v>
      </c>
      <c r="HM337" s="47">
        <v>0</v>
      </c>
      <c r="HN337" s="47">
        <v>0</v>
      </c>
      <c r="HO337" s="47">
        <v>0</v>
      </c>
      <c r="HP337" s="47">
        <v>0</v>
      </c>
      <c r="HQ337" s="47">
        <v>2.4978853880313001</v>
      </c>
      <c r="HR337" s="47">
        <v>0</v>
      </c>
      <c r="HS337" s="47">
        <v>0</v>
      </c>
      <c r="HT337" s="47">
        <v>0</v>
      </c>
      <c r="HU337" s="47">
        <v>0</v>
      </c>
      <c r="HV337" s="47">
        <v>0</v>
      </c>
      <c r="HW337" s="47">
        <v>0</v>
      </c>
      <c r="HX337" s="47">
        <v>0</v>
      </c>
      <c r="HY337" s="47">
        <v>0</v>
      </c>
      <c r="HZ337" s="47">
        <v>0</v>
      </c>
    </row>
    <row r="338" spans="1:234" x14ac:dyDescent="0.25">
      <c r="A338" t="str">
        <f t="shared" si="5"/>
        <v>HOT_654</v>
      </c>
      <c r="B338" s="1" t="s">
        <v>1664</v>
      </c>
      <c r="C338" s="1">
        <v>0</v>
      </c>
      <c r="D338" s="1">
        <v>0</v>
      </c>
      <c r="E338" s="1">
        <v>0</v>
      </c>
      <c r="F338" s="1">
        <v>0.30563488466017402</v>
      </c>
      <c r="G338" s="1">
        <v>0.25609834176323698</v>
      </c>
      <c r="H338" s="1">
        <v>1.7728866662074401</v>
      </c>
      <c r="I338" s="1">
        <v>2.0174527011271999</v>
      </c>
      <c r="J338" s="1">
        <v>0.31270704271202099</v>
      </c>
      <c r="K338" s="1">
        <v>0</v>
      </c>
      <c r="L338" s="1">
        <v>0</v>
      </c>
      <c r="M338" s="1">
        <v>0</v>
      </c>
      <c r="N338" s="1">
        <v>0.119565300618382</v>
      </c>
      <c r="O338" s="1">
        <v>9.9623634426168201E-2</v>
      </c>
      <c r="P338" s="1">
        <v>1.6183122474090102E-2</v>
      </c>
      <c r="Q338" s="1">
        <v>0.42511008107324999</v>
      </c>
      <c r="R338" s="1">
        <v>0</v>
      </c>
      <c r="S338" s="1">
        <v>17.1252457244479</v>
      </c>
      <c r="T338" s="1">
        <v>0.47890579573085601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1.7859624454673999</v>
      </c>
      <c r="AB338" s="1">
        <v>0.69396252602359498</v>
      </c>
      <c r="AC338" s="1">
        <v>1.7140783785937499</v>
      </c>
      <c r="AD338" s="1">
        <v>0.312552662242918</v>
      </c>
      <c r="AE338" s="1">
        <v>1.43006543987072</v>
      </c>
      <c r="AF338" s="1">
        <v>0.14410814403229499</v>
      </c>
      <c r="AG338" s="1">
        <v>0.135691391253527</v>
      </c>
      <c r="AH338" s="1">
        <v>0.101873412727748</v>
      </c>
      <c r="AI338" s="1">
        <v>0.81835516786311902</v>
      </c>
      <c r="AJ338" s="1">
        <v>9.8845180206316899E-2</v>
      </c>
      <c r="AK338" s="1">
        <v>0.28925325814281699</v>
      </c>
      <c r="AL338" s="1">
        <v>0.66290623289761097</v>
      </c>
      <c r="AM338" s="1">
        <v>0.21208200908316899</v>
      </c>
      <c r="AN338" s="1">
        <v>2.14009741871043E-2</v>
      </c>
      <c r="AO338" s="1">
        <v>5.49125337647226</v>
      </c>
      <c r="AP338" s="1">
        <v>0.131348362012007</v>
      </c>
      <c r="AQ338" s="1">
        <v>2.5924802312597501</v>
      </c>
      <c r="AR338" s="1">
        <v>5.4203603140960404</v>
      </c>
      <c r="AS338" s="1">
        <v>5.2126359909579402E-2</v>
      </c>
      <c r="AT338" s="1">
        <v>0.38167247434513502</v>
      </c>
      <c r="AU338" s="1">
        <v>0</v>
      </c>
      <c r="AV338" s="1">
        <v>0</v>
      </c>
      <c r="AW338" s="1">
        <v>1.1527572099817199E-2</v>
      </c>
      <c r="AX338" s="1">
        <v>7.3874682846922996E-3</v>
      </c>
      <c r="AY338" s="1">
        <v>0</v>
      </c>
      <c r="AZ338" s="1">
        <v>0</v>
      </c>
      <c r="BA338" s="1">
        <v>0</v>
      </c>
      <c r="BB338" s="1">
        <v>0</v>
      </c>
      <c r="BC338" s="1">
        <v>4.8496970193594897E-2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7.7194299367978701E-3</v>
      </c>
      <c r="BL338" s="1">
        <v>9.1277646591073503E-3</v>
      </c>
      <c r="BM338" s="1">
        <v>0</v>
      </c>
      <c r="BN338" s="1">
        <v>0</v>
      </c>
      <c r="BO338" s="1">
        <v>1.46908368502431E-2</v>
      </c>
      <c r="BP338" s="1">
        <v>6.3555245909071606E-2</v>
      </c>
      <c r="BQ338" s="1">
        <v>0.33534005078006501</v>
      </c>
      <c r="BR338" s="1">
        <v>2.1520657286285098E-2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9.9312445607674396E-2</v>
      </c>
      <c r="BZ338" s="1">
        <v>0</v>
      </c>
      <c r="CA338" s="1">
        <v>1.6777389458152801E-2</v>
      </c>
      <c r="CB338" s="1">
        <v>0</v>
      </c>
      <c r="CC338" s="1">
        <v>9.7728406508666293E-2</v>
      </c>
      <c r="CD338" s="1">
        <v>0</v>
      </c>
      <c r="CE338" s="1">
        <v>0</v>
      </c>
      <c r="CF338" s="1">
        <v>8.9051852405148804E-2</v>
      </c>
      <c r="CG338" s="1">
        <v>0</v>
      </c>
      <c r="CH338" s="1">
        <v>0.15350737894090499</v>
      </c>
      <c r="CI338" s="1">
        <v>0.28314438329944402</v>
      </c>
      <c r="CJ338" s="1">
        <v>0</v>
      </c>
      <c r="CK338" s="47">
        <v>0</v>
      </c>
      <c r="CL338" s="47">
        <v>0</v>
      </c>
      <c r="CM338" s="47">
        <v>0.25464264320809699</v>
      </c>
      <c r="CN338" s="47">
        <v>0</v>
      </c>
      <c r="CO338" s="47">
        <v>0</v>
      </c>
      <c r="CP338" s="47">
        <v>0</v>
      </c>
      <c r="CQ338" s="47">
        <v>7.9382372261260197E-3</v>
      </c>
      <c r="CR338" s="47">
        <v>1.33890670886402E-2</v>
      </c>
      <c r="CS338" s="47">
        <v>2.38368483254685E-2</v>
      </c>
      <c r="CT338" s="47">
        <v>0.94953493071239703</v>
      </c>
      <c r="CU338" s="47">
        <v>5.17614374286324</v>
      </c>
      <c r="CV338" s="47">
        <v>0</v>
      </c>
      <c r="CW338" s="47">
        <v>0</v>
      </c>
      <c r="CX338" s="47">
        <v>0</v>
      </c>
      <c r="CY338" s="47">
        <v>0</v>
      </c>
      <c r="CZ338" s="47">
        <v>0.22713805506423501</v>
      </c>
      <c r="DA338" s="47">
        <v>0.14574873030662999</v>
      </c>
      <c r="DB338" s="47">
        <v>0</v>
      </c>
      <c r="DC338" s="47">
        <v>4.5236277377488102E-2</v>
      </c>
      <c r="DD338" s="47">
        <v>0</v>
      </c>
      <c r="DE338" s="47">
        <v>0</v>
      </c>
      <c r="DF338" s="47">
        <v>0</v>
      </c>
      <c r="DG338" s="47">
        <v>0</v>
      </c>
      <c r="DH338" s="47">
        <v>0</v>
      </c>
      <c r="DI338" s="47">
        <v>0</v>
      </c>
      <c r="DJ338" s="47">
        <v>0</v>
      </c>
      <c r="DK338" s="47">
        <v>0</v>
      </c>
      <c r="DL338" s="47">
        <v>0</v>
      </c>
      <c r="DM338" s="47">
        <v>9.2479687986501604E-3</v>
      </c>
      <c r="DN338" s="47">
        <v>1.5261455465761801E-2</v>
      </c>
      <c r="DO338" s="47">
        <v>0</v>
      </c>
      <c r="DP338" s="47">
        <v>0</v>
      </c>
      <c r="DQ338" s="47">
        <v>0</v>
      </c>
      <c r="DR338" s="47">
        <v>2.5370673012878</v>
      </c>
      <c r="DS338" s="47">
        <v>0</v>
      </c>
      <c r="DT338" s="47">
        <v>4.1844447967920299E-2</v>
      </c>
      <c r="DU338" s="47">
        <v>0</v>
      </c>
      <c r="DV338" s="47">
        <v>0</v>
      </c>
      <c r="DW338" s="47">
        <v>0</v>
      </c>
      <c r="DX338" s="47">
        <v>0</v>
      </c>
      <c r="DY338" s="47">
        <v>0</v>
      </c>
      <c r="DZ338" s="47">
        <v>0</v>
      </c>
      <c r="EA338" s="47">
        <v>0</v>
      </c>
      <c r="EB338" s="47">
        <v>3.3353868854183497E-2</v>
      </c>
      <c r="EC338" s="47">
        <v>0</v>
      </c>
      <c r="ED338" s="47">
        <v>0</v>
      </c>
      <c r="EE338" s="47">
        <v>0</v>
      </c>
      <c r="EF338" s="47">
        <v>0</v>
      </c>
      <c r="EG338" s="47">
        <v>0</v>
      </c>
      <c r="EH338" s="47">
        <v>0</v>
      </c>
      <c r="EI338" s="47">
        <v>0</v>
      </c>
      <c r="EJ338" s="47">
        <v>0</v>
      </c>
      <c r="EK338" s="47">
        <v>5.7245178973769302E-2</v>
      </c>
      <c r="EL338" s="47">
        <v>0</v>
      </c>
      <c r="EM338" s="47">
        <v>0</v>
      </c>
      <c r="EN338" s="47">
        <v>0</v>
      </c>
      <c r="EO338" s="47">
        <v>0</v>
      </c>
      <c r="EP338" s="47">
        <v>0</v>
      </c>
      <c r="EQ338" s="47">
        <v>0</v>
      </c>
      <c r="ER338" s="47">
        <v>0.124647624848719</v>
      </c>
      <c r="ES338" s="47">
        <v>0</v>
      </c>
      <c r="ET338" s="47">
        <v>8.2182709576231402E-2</v>
      </c>
      <c r="EU338" s="47">
        <v>2.08698214276739E-2</v>
      </c>
      <c r="EV338" s="47">
        <v>4.7563111235938598</v>
      </c>
      <c r="EW338" s="47">
        <v>0.29373185545284403</v>
      </c>
      <c r="EX338" s="47">
        <v>6.2514545096854501E-2</v>
      </c>
      <c r="EY338" s="47">
        <v>0</v>
      </c>
      <c r="EZ338" s="47">
        <v>0</v>
      </c>
      <c r="FA338" s="47">
        <v>0.17066656503271899</v>
      </c>
      <c r="FB338" s="47">
        <v>3.31805630792002E-3</v>
      </c>
      <c r="FC338" s="47">
        <v>0</v>
      </c>
      <c r="FD338" s="47">
        <v>0</v>
      </c>
      <c r="FE338" s="47">
        <v>0</v>
      </c>
      <c r="FF338" s="47">
        <v>2.1160085990794601E-2</v>
      </c>
      <c r="FG338" s="47">
        <v>0</v>
      </c>
      <c r="FH338" s="47">
        <v>0</v>
      </c>
      <c r="FI338" s="47">
        <v>0</v>
      </c>
      <c r="FJ338" s="47">
        <v>0</v>
      </c>
      <c r="FK338" s="47">
        <v>5.0602091238566103E-3</v>
      </c>
      <c r="FL338" s="47">
        <v>0</v>
      </c>
      <c r="FM338" s="47">
        <v>0</v>
      </c>
      <c r="FN338" s="47">
        <v>0</v>
      </c>
      <c r="FO338" s="47">
        <v>0</v>
      </c>
      <c r="FP338" s="47">
        <v>0</v>
      </c>
      <c r="FQ338" s="47">
        <v>0</v>
      </c>
      <c r="FR338" s="47">
        <v>7.5509310297959698E-3</v>
      </c>
      <c r="FS338" s="47">
        <v>5.5469564321411501E-2</v>
      </c>
      <c r="FT338" s="47">
        <v>0</v>
      </c>
      <c r="FU338" s="47">
        <v>0</v>
      </c>
      <c r="FV338" s="47">
        <v>5.1398416286221299E-2</v>
      </c>
      <c r="FW338" s="47">
        <v>0</v>
      </c>
      <c r="FX338" s="47">
        <v>0</v>
      </c>
      <c r="FY338" s="47">
        <v>0</v>
      </c>
      <c r="FZ338" s="47">
        <v>5.8078473697711297E-2</v>
      </c>
      <c r="GA338" s="47">
        <v>0</v>
      </c>
      <c r="GB338" s="47">
        <v>7.8186338681899004E-2</v>
      </c>
      <c r="GC338" s="47">
        <v>0</v>
      </c>
      <c r="GD338" s="47">
        <v>0</v>
      </c>
      <c r="GE338" s="47">
        <v>0</v>
      </c>
      <c r="GF338" s="47">
        <v>0</v>
      </c>
      <c r="GG338" s="47">
        <v>0</v>
      </c>
      <c r="GH338" s="47">
        <v>0</v>
      </c>
      <c r="GI338" s="47">
        <v>0</v>
      </c>
      <c r="GJ338" s="47">
        <v>0</v>
      </c>
      <c r="GK338" s="47">
        <v>0</v>
      </c>
      <c r="GL338" s="47">
        <v>0</v>
      </c>
      <c r="GM338" s="47">
        <v>0</v>
      </c>
      <c r="GN338" s="47">
        <v>9.3243048953950095E-2</v>
      </c>
      <c r="GO338" s="47">
        <v>0</v>
      </c>
      <c r="GP338" s="47">
        <v>0</v>
      </c>
      <c r="GQ338" s="47">
        <v>0.40450675726695901</v>
      </c>
      <c r="GR338" s="47">
        <v>0</v>
      </c>
      <c r="GS338" s="47">
        <v>0</v>
      </c>
      <c r="GT338" s="47">
        <v>0</v>
      </c>
      <c r="GU338" s="47">
        <v>0</v>
      </c>
      <c r="GV338" s="47">
        <v>0</v>
      </c>
      <c r="GW338" s="47">
        <v>0.35774746861724199</v>
      </c>
      <c r="GX338" s="47">
        <v>0.25858629091403601</v>
      </c>
      <c r="GY338" s="47">
        <v>0</v>
      </c>
      <c r="GZ338" s="47">
        <v>0</v>
      </c>
      <c r="HA338" s="47">
        <v>0</v>
      </c>
      <c r="HB338" s="47">
        <v>0</v>
      </c>
      <c r="HC338" s="47">
        <v>0</v>
      </c>
      <c r="HD338" s="47">
        <v>0.14242934614247901</v>
      </c>
      <c r="HE338" s="47">
        <v>0</v>
      </c>
      <c r="HF338" s="47">
        <v>0</v>
      </c>
      <c r="HG338" s="47">
        <v>0</v>
      </c>
      <c r="HH338" s="47">
        <v>0</v>
      </c>
      <c r="HI338" s="47">
        <v>0</v>
      </c>
      <c r="HJ338" s="47">
        <v>3.4244853086068E-3</v>
      </c>
      <c r="HK338" s="47">
        <v>0</v>
      </c>
      <c r="HL338" s="47">
        <v>0</v>
      </c>
      <c r="HM338" s="47">
        <v>0</v>
      </c>
      <c r="HN338" s="47">
        <v>0</v>
      </c>
      <c r="HO338" s="47">
        <v>0</v>
      </c>
      <c r="HP338" s="47">
        <v>0</v>
      </c>
      <c r="HQ338" s="47">
        <v>0</v>
      </c>
      <c r="HR338" s="47">
        <v>0</v>
      </c>
      <c r="HS338" s="47">
        <v>0</v>
      </c>
      <c r="HT338" s="47">
        <v>0</v>
      </c>
      <c r="HU338" s="47">
        <v>0</v>
      </c>
      <c r="HV338" s="47">
        <v>0</v>
      </c>
      <c r="HW338" s="47">
        <v>27.794580920882101</v>
      </c>
      <c r="HX338" s="47">
        <v>0</v>
      </c>
      <c r="HY338" s="47">
        <v>1.3752681091659001E-2</v>
      </c>
      <c r="HZ338" s="47">
        <v>0.74968793777959397</v>
      </c>
    </row>
    <row r="339" spans="1:234" x14ac:dyDescent="0.25">
      <c r="A339" t="str">
        <f t="shared" si="5"/>
        <v>HOT_655</v>
      </c>
      <c r="B339" s="1" t="s">
        <v>1665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8.5022016214649897E-3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3.3612147020160597E-2</v>
      </c>
      <c r="AM339" s="1">
        <v>0</v>
      </c>
      <c r="AN339" s="1">
        <v>0</v>
      </c>
      <c r="AO339" s="1">
        <v>0</v>
      </c>
      <c r="AP339" s="1">
        <v>0</v>
      </c>
      <c r="AQ339" s="1">
        <v>2.3216240876952999E-2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47">
        <v>0</v>
      </c>
      <c r="CL339" s="47">
        <v>0</v>
      </c>
      <c r="CM339" s="47">
        <v>0</v>
      </c>
      <c r="CN339" s="47">
        <v>0</v>
      </c>
      <c r="CO339" s="47">
        <v>0</v>
      </c>
      <c r="CP339" s="47">
        <v>0</v>
      </c>
      <c r="CQ339" s="47">
        <v>4.7629423356756097E-3</v>
      </c>
      <c r="CR339" s="47">
        <v>0</v>
      </c>
      <c r="CS339" s="47">
        <v>0</v>
      </c>
      <c r="CT339" s="47">
        <v>0</v>
      </c>
      <c r="CU339" s="47">
        <v>0</v>
      </c>
      <c r="CV339" s="47">
        <v>0</v>
      </c>
      <c r="CW339" s="47">
        <v>0</v>
      </c>
      <c r="CX339" s="47">
        <v>0</v>
      </c>
      <c r="CY339" s="47">
        <v>0</v>
      </c>
      <c r="CZ339" s="47">
        <v>0</v>
      </c>
      <c r="DA339" s="47">
        <v>0</v>
      </c>
      <c r="DB339" s="47">
        <v>0</v>
      </c>
      <c r="DC339" s="47">
        <v>0</v>
      </c>
      <c r="DD339" s="47">
        <v>0</v>
      </c>
      <c r="DE339" s="47">
        <v>0</v>
      </c>
      <c r="DF339" s="47">
        <v>0</v>
      </c>
      <c r="DG339" s="47">
        <v>0</v>
      </c>
      <c r="DH339" s="47">
        <v>0</v>
      </c>
      <c r="DI339" s="47">
        <v>0</v>
      </c>
      <c r="DJ339" s="47">
        <v>0</v>
      </c>
      <c r="DK339" s="47">
        <v>0</v>
      </c>
      <c r="DL339" s="47">
        <v>0</v>
      </c>
      <c r="DM339" s="47">
        <v>0</v>
      </c>
      <c r="DN339" s="47">
        <v>0</v>
      </c>
      <c r="DO339" s="47">
        <v>0</v>
      </c>
      <c r="DP339" s="47">
        <v>0</v>
      </c>
      <c r="DQ339" s="47">
        <v>0</v>
      </c>
      <c r="DR339" s="47">
        <v>0</v>
      </c>
      <c r="DS339" s="47">
        <v>0</v>
      </c>
      <c r="DT339" s="47">
        <v>0</v>
      </c>
      <c r="DU339" s="47">
        <v>0</v>
      </c>
      <c r="DV339" s="47">
        <v>0</v>
      </c>
      <c r="DW339" s="47">
        <v>0</v>
      </c>
      <c r="DX339" s="47">
        <v>0</v>
      </c>
      <c r="DY339" s="47">
        <v>0</v>
      </c>
      <c r="DZ339" s="47">
        <v>0</v>
      </c>
      <c r="EA339" s="47">
        <v>0</v>
      </c>
      <c r="EB339" s="47">
        <v>0</v>
      </c>
      <c r="EC339" s="47">
        <v>0</v>
      </c>
      <c r="ED339" s="47">
        <v>0</v>
      </c>
      <c r="EE339" s="47">
        <v>0</v>
      </c>
      <c r="EF339" s="47">
        <v>0</v>
      </c>
      <c r="EG339" s="47">
        <v>0</v>
      </c>
      <c r="EH339" s="47">
        <v>0</v>
      </c>
      <c r="EI339" s="47">
        <v>0</v>
      </c>
      <c r="EJ339" s="47">
        <v>0</v>
      </c>
      <c r="EK339" s="47">
        <v>0</v>
      </c>
      <c r="EL339" s="47">
        <v>0</v>
      </c>
      <c r="EM339" s="47">
        <v>0</v>
      </c>
      <c r="EN339" s="47">
        <v>0</v>
      </c>
      <c r="EO339" s="47">
        <v>0</v>
      </c>
      <c r="EP339" s="47">
        <v>0</v>
      </c>
      <c r="EQ339" s="47">
        <v>0</v>
      </c>
      <c r="ER339" s="47">
        <v>0</v>
      </c>
      <c r="ES339" s="47">
        <v>0</v>
      </c>
      <c r="ET339" s="47">
        <v>5.1550972370545199E-2</v>
      </c>
      <c r="EU339" s="47">
        <v>0</v>
      </c>
      <c r="EV339" s="47">
        <v>0</v>
      </c>
      <c r="EW339" s="47">
        <v>0</v>
      </c>
      <c r="EX339" s="47">
        <v>0</v>
      </c>
      <c r="EY339" s="47">
        <v>0</v>
      </c>
      <c r="EZ339" s="47">
        <v>0</v>
      </c>
      <c r="FA339" s="47">
        <v>0</v>
      </c>
      <c r="FB339" s="47">
        <v>0</v>
      </c>
      <c r="FC339" s="47">
        <v>0</v>
      </c>
      <c r="FD339" s="47">
        <v>0</v>
      </c>
      <c r="FE339" s="47">
        <v>0</v>
      </c>
      <c r="FF339" s="47">
        <v>0</v>
      </c>
      <c r="FG339" s="47">
        <v>0</v>
      </c>
      <c r="FH339" s="47">
        <v>0</v>
      </c>
      <c r="FI339" s="47">
        <v>0</v>
      </c>
      <c r="FJ339" s="47">
        <v>0</v>
      </c>
      <c r="FK339" s="47">
        <v>0</v>
      </c>
      <c r="FL339" s="47">
        <v>0</v>
      </c>
      <c r="FM339" s="47">
        <v>0</v>
      </c>
      <c r="FN339" s="47">
        <v>0</v>
      </c>
      <c r="FO339" s="47">
        <v>0</v>
      </c>
      <c r="FP339" s="47">
        <v>0</v>
      </c>
      <c r="FQ339" s="47">
        <v>0</v>
      </c>
      <c r="FR339" s="47">
        <v>0</v>
      </c>
      <c r="FS339" s="47">
        <v>0</v>
      </c>
      <c r="FT339" s="47">
        <v>0</v>
      </c>
      <c r="FU339" s="47">
        <v>0</v>
      </c>
      <c r="FV339" s="47">
        <v>0</v>
      </c>
      <c r="FW339" s="47">
        <v>0</v>
      </c>
      <c r="FX339" s="47">
        <v>0</v>
      </c>
      <c r="FY339" s="47">
        <v>0</v>
      </c>
      <c r="FZ339" s="47">
        <v>0</v>
      </c>
      <c r="GA339" s="47">
        <v>0</v>
      </c>
      <c r="GB339" s="47">
        <v>0</v>
      </c>
      <c r="GC339" s="47">
        <v>0</v>
      </c>
      <c r="GD339" s="47">
        <v>0</v>
      </c>
      <c r="GE339" s="47">
        <v>0</v>
      </c>
      <c r="GF339" s="47">
        <v>0</v>
      </c>
      <c r="GG339" s="47">
        <v>0</v>
      </c>
      <c r="GH339" s="47">
        <v>0</v>
      </c>
      <c r="GI339" s="47">
        <v>0</v>
      </c>
      <c r="GJ339" s="47">
        <v>0</v>
      </c>
      <c r="GK339" s="47">
        <v>0</v>
      </c>
      <c r="GL339" s="47">
        <v>0</v>
      </c>
      <c r="GM339" s="47">
        <v>0</v>
      </c>
      <c r="GN339" s="47">
        <v>0</v>
      </c>
      <c r="GO339" s="47">
        <v>0</v>
      </c>
      <c r="GP339" s="47">
        <v>0</v>
      </c>
      <c r="GQ339" s="47">
        <v>0</v>
      </c>
      <c r="GR339" s="47">
        <v>0</v>
      </c>
      <c r="GS339" s="47">
        <v>0</v>
      </c>
      <c r="GT339" s="47">
        <v>0</v>
      </c>
      <c r="GU339" s="47">
        <v>0</v>
      </c>
      <c r="GV339" s="47">
        <v>0</v>
      </c>
      <c r="GW339" s="47">
        <v>0</v>
      </c>
      <c r="GX339" s="47">
        <v>0</v>
      </c>
      <c r="GY339" s="47">
        <v>0</v>
      </c>
      <c r="GZ339" s="47">
        <v>0</v>
      </c>
      <c r="HA339" s="47">
        <v>0</v>
      </c>
      <c r="HB339" s="47">
        <v>0</v>
      </c>
      <c r="HC339" s="47">
        <v>0</v>
      </c>
      <c r="HD339" s="47">
        <v>0</v>
      </c>
      <c r="HE339" s="47">
        <v>0</v>
      </c>
      <c r="HF339" s="47">
        <v>0</v>
      </c>
      <c r="HG339" s="47">
        <v>0</v>
      </c>
      <c r="HH339" s="47">
        <v>0</v>
      </c>
      <c r="HI339" s="47">
        <v>0</v>
      </c>
      <c r="HJ339" s="47">
        <v>0</v>
      </c>
      <c r="HK339" s="47">
        <v>0</v>
      </c>
      <c r="HL339" s="47">
        <v>0</v>
      </c>
      <c r="HM339" s="47">
        <v>0</v>
      </c>
      <c r="HN339" s="47">
        <v>0</v>
      </c>
      <c r="HO339" s="47">
        <v>0</v>
      </c>
      <c r="HP339" s="47">
        <v>0</v>
      </c>
      <c r="HQ339" s="47">
        <v>0</v>
      </c>
      <c r="HR339" s="47">
        <v>0</v>
      </c>
      <c r="HS339" s="47">
        <v>0</v>
      </c>
      <c r="HT339" s="47">
        <v>0</v>
      </c>
      <c r="HU339" s="47">
        <v>0</v>
      </c>
      <c r="HV339" s="47">
        <v>0</v>
      </c>
      <c r="HW339" s="47">
        <v>0</v>
      </c>
      <c r="HX339" s="47">
        <v>0</v>
      </c>
      <c r="HY339" s="47">
        <v>0</v>
      </c>
      <c r="HZ339" s="47">
        <v>0</v>
      </c>
    </row>
    <row r="340" spans="1:234" x14ac:dyDescent="0.25">
      <c r="A340" t="str">
        <f t="shared" si="5"/>
        <v>HOT_659</v>
      </c>
      <c r="B340" s="1" t="s">
        <v>1666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0.25218158764089998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1.8679431454906501E-2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1.0409382865953999E-2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1.04092493003219E-2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0.100659113942574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4.83970651294858E-2</v>
      </c>
      <c r="CK340" s="47">
        <v>0</v>
      </c>
      <c r="CL340" s="47">
        <v>0</v>
      </c>
      <c r="CM340" s="47">
        <v>0</v>
      </c>
      <c r="CN340" s="47">
        <v>0</v>
      </c>
      <c r="CO340" s="47">
        <v>0</v>
      </c>
      <c r="CP340" s="47">
        <v>0</v>
      </c>
      <c r="CQ340" s="47">
        <v>0</v>
      </c>
      <c r="CR340" s="47">
        <v>0</v>
      </c>
      <c r="CS340" s="47">
        <v>0</v>
      </c>
      <c r="CT340" s="47">
        <v>0</v>
      </c>
      <c r="CU340" s="47">
        <v>0</v>
      </c>
      <c r="CV340" s="47">
        <v>0</v>
      </c>
      <c r="CW340" s="47">
        <v>0</v>
      </c>
      <c r="CX340" s="47">
        <v>0</v>
      </c>
      <c r="CY340" s="47">
        <v>0</v>
      </c>
      <c r="CZ340" s="47">
        <v>0</v>
      </c>
      <c r="DA340" s="47">
        <v>0</v>
      </c>
      <c r="DB340" s="47">
        <v>0</v>
      </c>
      <c r="DC340" s="47">
        <v>0</v>
      </c>
      <c r="DD340" s="47">
        <v>0</v>
      </c>
      <c r="DE340" s="47">
        <v>0</v>
      </c>
      <c r="DF340" s="47">
        <v>0</v>
      </c>
      <c r="DG340" s="47">
        <v>0</v>
      </c>
      <c r="DH340" s="47">
        <v>0</v>
      </c>
      <c r="DI340" s="47">
        <v>0</v>
      </c>
      <c r="DJ340" s="47">
        <v>0</v>
      </c>
      <c r="DK340" s="47">
        <v>0</v>
      </c>
      <c r="DL340" s="47">
        <v>0</v>
      </c>
      <c r="DM340" s="47">
        <v>0</v>
      </c>
      <c r="DN340" s="47">
        <v>0</v>
      </c>
      <c r="DO340" s="47">
        <v>0</v>
      </c>
      <c r="DP340" s="47">
        <v>0</v>
      </c>
      <c r="DQ340" s="47">
        <v>0</v>
      </c>
      <c r="DR340" s="47">
        <v>0</v>
      </c>
      <c r="DS340" s="47">
        <v>0</v>
      </c>
      <c r="DT340" s="47">
        <v>0</v>
      </c>
      <c r="DU340" s="47">
        <v>0</v>
      </c>
      <c r="DV340" s="47">
        <v>0</v>
      </c>
      <c r="DW340" s="47">
        <v>0</v>
      </c>
      <c r="DX340" s="47">
        <v>0</v>
      </c>
      <c r="DY340" s="47">
        <v>0</v>
      </c>
      <c r="DZ340" s="47">
        <v>0</v>
      </c>
      <c r="EA340" s="47">
        <v>0</v>
      </c>
      <c r="EB340" s="47">
        <v>0</v>
      </c>
      <c r="EC340" s="47">
        <v>0</v>
      </c>
      <c r="ED340" s="47">
        <v>0</v>
      </c>
      <c r="EE340" s="47">
        <v>8.0675571113182007E-2</v>
      </c>
      <c r="EF340" s="47">
        <v>0</v>
      </c>
      <c r="EG340" s="47">
        <v>0</v>
      </c>
      <c r="EH340" s="47">
        <v>0</v>
      </c>
      <c r="EI340" s="47">
        <v>0</v>
      </c>
      <c r="EJ340" s="47">
        <v>0</v>
      </c>
      <c r="EK340" s="47">
        <v>0</v>
      </c>
      <c r="EL340" s="47">
        <v>0</v>
      </c>
      <c r="EM340" s="47">
        <v>0</v>
      </c>
      <c r="EN340" s="47">
        <v>0</v>
      </c>
      <c r="EO340" s="47">
        <v>0</v>
      </c>
      <c r="EP340" s="47">
        <v>0</v>
      </c>
      <c r="EQ340" s="47">
        <v>3.9592499386276403E-2</v>
      </c>
      <c r="ER340" s="47">
        <v>0</v>
      </c>
      <c r="ES340" s="47">
        <v>0</v>
      </c>
      <c r="ET340" s="47">
        <v>1.1206733124031599E-2</v>
      </c>
      <c r="EU340" s="47">
        <v>1.5652366070755399E-2</v>
      </c>
      <c r="EV340" s="47">
        <v>5.0779122315948701E-2</v>
      </c>
      <c r="EW340" s="47">
        <v>0</v>
      </c>
      <c r="EX340" s="47">
        <v>9.3771817645281794E-2</v>
      </c>
      <c r="EY340" s="47">
        <v>2.7153151486134099E-2</v>
      </c>
      <c r="EZ340" s="47">
        <v>0</v>
      </c>
      <c r="FA340" s="47">
        <v>0</v>
      </c>
      <c r="FB340" s="47">
        <v>0</v>
      </c>
      <c r="FC340" s="47">
        <v>0</v>
      </c>
      <c r="FD340" s="47">
        <v>0</v>
      </c>
      <c r="FE340" s="47">
        <v>0</v>
      </c>
      <c r="FF340" s="47">
        <v>0</v>
      </c>
      <c r="FG340" s="47">
        <v>0</v>
      </c>
      <c r="FH340" s="47">
        <v>0</v>
      </c>
      <c r="FI340" s="47">
        <v>0</v>
      </c>
      <c r="FJ340" s="47">
        <v>0</v>
      </c>
      <c r="FK340" s="47">
        <v>0</v>
      </c>
      <c r="FL340" s="47">
        <v>0</v>
      </c>
      <c r="FM340" s="47">
        <v>0</v>
      </c>
      <c r="FN340" s="47">
        <v>0</v>
      </c>
      <c r="FO340" s="47">
        <v>0</v>
      </c>
      <c r="FP340" s="47">
        <v>0</v>
      </c>
      <c r="FQ340" s="47">
        <v>0</v>
      </c>
      <c r="FR340" s="47">
        <v>0</v>
      </c>
      <c r="FS340" s="47">
        <v>0</v>
      </c>
      <c r="FT340" s="47">
        <v>0</v>
      </c>
      <c r="FU340" s="47">
        <v>0</v>
      </c>
      <c r="FV340" s="47">
        <v>0</v>
      </c>
      <c r="FW340" s="47">
        <v>0</v>
      </c>
      <c r="FX340" s="47">
        <v>0</v>
      </c>
      <c r="FY340" s="47">
        <v>0</v>
      </c>
      <c r="FZ340" s="47">
        <v>0</v>
      </c>
      <c r="GA340" s="47">
        <v>0</v>
      </c>
      <c r="GB340" s="47">
        <v>0</v>
      </c>
      <c r="GC340" s="47">
        <v>0</v>
      </c>
      <c r="GD340" s="47">
        <v>0</v>
      </c>
      <c r="GE340" s="47">
        <v>0</v>
      </c>
      <c r="GF340" s="47">
        <v>0</v>
      </c>
      <c r="GG340" s="47">
        <v>0</v>
      </c>
      <c r="GH340" s="47">
        <v>0</v>
      </c>
      <c r="GI340" s="47">
        <v>0</v>
      </c>
      <c r="GJ340" s="47">
        <v>0</v>
      </c>
      <c r="GK340" s="47">
        <v>0</v>
      </c>
      <c r="GL340" s="47">
        <v>0</v>
      </c>
      <c r="GM340" s="47">
        <v>0</v>
      </c>
      <c r="GN340" s="47">
        <v>0</v>
      </c>
      <c r="GO340" s="47">
        <v>0</v>
      </c>
      <c r="GP340" s="47">
        <v>0</v>
      </c>
      <c r="GQ340" s="47">
        <v>0.18202804077013099</v>
      </c>
      <c r="GR340" s="47">
        <v>0</v>
      </c>
      <c r="GS340" s="47">
        <v>0</v>
      </c>
      <c r="GT340" s="47">
        <v>0</v>
      </c>
      <c r="GU340" s="47">
        <v>0</v>
      </c>
      <c r="GV340" s="47">
        <v>0</v>
      </c>
      <c r="GW340" s="47">
        <v>0</v>
      </c>
      <c r="GX340" s="47">
        <v>0</v>
      </c>
      <c r="GY340" s="47">
        <v>0</v>
      </c>
      <c r="GZ340" s="47">
        <v>0</v>
      </c>
      <c r="HA340" s="47">
        <v>0</v>
      </c>
      <c r="HB340" s="47">
        <v>0</v>
      </c>
      <c r="HC340" s="47">
        <v>0</v>
      </c>
      <c r="HD340" s="47">
        <v>0</v>
      </c>
      <c r="HE340" s="47">
        <v>0</v>
      </c>
      <c r="HF340" s="47">
        <v>0</v>
      </c>
      <c r="HG340" s="47">
        <v>0</v>
      </c>
      <c r="HH340" s="47">
        <v>0</v>
      </c>
      <c r="HI340" s="47">
        <v>0</v>
      </c>
      <c r="HJ340" s="47">
        <v>0</v>
      </c>
      <c r="HK340" s="47">
        <v>0</v>
      </c>
      <c r="HL340" s="47">
        <v>0</v>
      </c>
      <c r="HM340" s="47">
        <v>0</v>
      </c>
      <c r="HN340" s="47">
        <v>0</v>
      </c>
      <c r="HO340" s="47">
        <v>0</v>
      </c>
      <c r="HP340" s="47">
        <v>7.0414139766438897E-3</v>
      </c>
      <c r="HQ340" s="47">
        <v>0.237893846479171</v>
      </c>
      <c r="HR340" s="47">
        <v>0</v>
      </c>
      <c r="HS340" s="47">
        <v>0</v>
      </c>
      <c r="HT340" s="47">
        <v>0</v>
      </c>
      <c r="HU340" s="47">
        <v>0</v>
      </c>
      <c r="HV340" s="47">
        <v>0</v>
      </c>
      <c r="HW340" s="47">
        <v>0</v>
      </c>
      <c r="HX340" s="47">
        <v>0</v>
      </c>
      <c r="HY340" s="47">
        <v>0</v>
      </c>
      <c r="HZ340" s="47">
        <v>0</v>
      </c>
    </row>
    <row r="341" spans="1:234" x14ac:dyDescent="0.25">
      <c r="A341" t="str">
        <f t="shared" si="5"/>
        <v>HOT_660</v>
      </c>
      <c r="B341" s="1" t="s">
        <v>1667</v>
      </c>
      <c r="C341" s="1">
        <v>0</v>
      </c>
      <c r="D341" s="1">
        <v>1.0889191805099299E-2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9.5744111415233708E-3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0.19358826051794301</v>
      </c>
      <c r="CK341" s="47">
        <v>0</v>
      </c>
      <c r="CL341" s="47">
        <v>0</v>
      </c>
      <c r="CM341" s="47">
        <v>0</v>
      </c>
      <c r="CN341" s="47">
        <v>0</v>
      </c>
      <c r="CO341" s="47">
        <v>0</v>
      </c>
      <c r="CP341" s="47">
        <v>0</v>
      </c>
      <c r="CQ341" s="47">
        <v>0</v>
      </c>
      <c r="CR341" s="47">
        <v>0</v>
      </c>
      <c r="CS341" s="47">
        <v>0</v>
      </c>
      <c r="CT341" s="47">
        <v>0.34183257505646297</v>
      </c>
      <c r="CU341" s="47">
        <v>0</v>
      </c>
      <c r="CV341" s="47">
        <v>0</v>
      </c>
      <c r="CW341" s="47">
        <v>0</v>
      </c>
      <c r="CX341" s="47">
        <v>0</v>
      </c>
      <c r="CY341" s="47">
        <v>0</v>
      </c>
      <c r="CZ341" s="47">
        <v>0</v>
      </c>
      <c r="DA341" s="47">
        <v>8.5020092678867301E-2</v>
      </c>
      <c r="DB341" s="47">
        <v>0</v>
      </c>
      <c r="DC341" s="47">
        <v>0</v>
      </c>
      <c r="DD341" s="47">
        <v>0</v>
      </c>
      <c r="DE341" s="47">
        <v>0</v>
      </c>
      <c r="DF341" s="47">
        <v>0</v>
      </c>
      <c r="DG341" s="47">
        <v>0</v>
      </c>
      <c r="DH341" s="47">
        <v>0</v>
      </c>
      <c r="DI341" s="47">
        <v>0</v>
      </c>
      <c r="DJ341" s="47">
        <v>0</v>
      </c>
      <c r="DK341" s="47">
        <v>0</v>
      </c>
      <c r="DL341" s="47">
        <v>0</v>
      </c>
      <c r="DM341" s="47">
        <v>9.2479687986501604E-3</v>
      </c>
      <c r="DN341" s="47">
        <v>0</v>
      </c>
      <c r="DO341" s="47">
        <v>2.07475238623386E-2</v>
      </c>
      <c r="DP341" s="47">
        <v>0</v>
      </c>
      <c r="DQ341" s="47">
        <v>0</v>
      </c>
      <c r="DR341" s="47">
        <v>0</v>
      </c>
      <c r="DS341" s="47">
        <v>0</v>
      </c>
      <c r="DT341" s="47">
        <v>0</v>
      </c>
      <c r="DU341" s="47">
        <v>0</v>
      </c>
      <c r="DV341" s="47">
        <v>0</v>
      </c>
      <c r="DW341" s="47">
        <v>0</v>
      </c>
      <c r="DX341" s="47">
        <v>0</v>
      </c>
      <c r="DY341" s="47">
        <v>0</v>
      </c>
      <c r="DZ341" s="47">
        <v>0</v>
      </c>
      <c r="EA341" s="47">
        <v>0</v>
      </c>
      <c r="EB341" s="47">
        <v>0</v>
      </c>
      <c r="EC341" s="47">
        <v>0</v>
      </c>
      <c r="ED341" s="47">
        <v>0</v>
      </c>
      <c r="EE341" s="47">
        <v>0.107567428150909</v>
      </c>
      <c r="EF341" s="47">
        <v>0</v>
      </c>
      <c r="EG341" s="47">
        <v>0</v>
      </c>
      <c r="EH341" s="47">
        <v>0</v>
      </c>
      <c r="EI341" s="47">
        <v>0</v>
      </c>
      <c r="EJ341" s="47">
        <v>0</v>
      </c>
      <c r="EK341" s="47">
        <v>0</v>
      </c>
      <c r="EL341" s="47">
        <v>0</v>
      </c>
      <c r="EM341" s="47">
        <v>0</v>
      </c>
      <c r="EN341" s="47">
        <v>0</v>
      </c>
      <c r="EO341" s="47">
        <v>3.01333273362898E-2</v>
      </c>
      <c r="EP341" s="47">
        <v>0</v>
      </c>
      <c r="EQ341" s="47">
        <v>0</v>
      </c>
      <c r="ER341" s="47">
        <v>0</v>
      </c>
      <c r="ES341" s="47">
        <v>0</v>
      </c>
      <c r="ET341" s="47">
        <v>1.86778885400526E-2</v>
      </c>
      <c r="EU341" s="47">
        <v>0</v>
      </c>
      <c r="EV341" s="47">
        <v>0.13541099284253</v>
      </c>
      <c r="EW341" s="47">
        <v>0</v>
      </c>
      <c r="EX341" s="47">
        <v>0</v>
      </c>
      <c r="EY341" s="47">
        <v>0</v>
      </c>
      <c r="EZ341" s="47">
        <v>0</v>
      </c>
      <c r="FA341" s="47">
        <v>0</v>
      </c>
      <c r="FB341" s="47">
        <v>0</v>
      </c>
      <c r="FC341" s="47">
        <v>0</v>
      </c>
      <c r="FD341" s="47">
        <v>0</v>
      </c>
      <c r="FE341" s="47">
        <v>0</v>
      </c>
      <c r="FF341" s="47">
        <v>0</v>
      </c>
      <c r="FG341" s="47">
        <v>0</v>
      </c>
      <c r="FH341" s="47">
        <v>0</v>
      </c>
      <c r="FI341" s="47">
        <v>0</v>
      </c>
      <c r="FJ341" s="47">
        <v>0</v>
      </c>
      <c r="FK341" s="47">
        <v>0</v>
      </c>
      <c r="FL341" s="47">
        <v>0</v>
      </c>
      <c r="FM341" s="47">
        <v>0.18775834408960199</v>
      </c>
      <c r="FN341" s="47">
        <v>9.14525754069557E-2</v>
      </c>
      <c r="FO341" s="47">
        <v>0</v>
      </c>
      <c r="FP341" s="47">
        <v>0</v>
      </c>
      <c r="FQ341" s="47">
        <v>0</v>
      </c>
      <c r="FR341" s="47">
        <v>0</v>
      </c>
      <c r="FS341" s="47">
        <v>0</v>
      </c>
      <c r="FT341" s="47">
        <v>0</v>
      </c>
      <c r="FU341" s="47">
        <v>0</v>
      </c>
      <c r="FV341" s="47">
        <v>0</v>
      </c>
      <c r="FW341" s="47">
        <v>0</v>
      </c>
      <c r="FX341" s="47">
        <v>0</v>
      </c>
      <c r="FY341" s="47">
        <v>0</v>
      </c>
      <c r="FZ341" s="47">
        <v>0</v>
      </c>
      <c r="GA341" s="47">
        <v>0</v>
      </c>
      <c r="GB341" s="47">
        <v>0</v>
      </c>
      <c r="GC341" s="47">
        <v>0</v>
      </c>
      <c r="GD341" s="47">
        <v>0</v>
      </c>
      <c r="GE341" s="47">
        <v>0</v>
      </c>
      <c r="GF341" s="47">
        <v>0</v>
      </c>
      <c r="GG341" s="47">
        <v>0</v>
      </c>
      <c r="GH341" s="47">
        <v>0</v>
      </c>
      <c r="GI341" s="47">
        <v>7.4602887410351607E-2</v>
      </c>
      <c r="GJ341" s="47">
        <v>0</v>
      </c>
      <c r="GK341" s="47">
        <v>0</v>
      </c>
      <c r="GL341" s="47">
        <v>9.7551458394303001E-2</v>
      </c>
      <c r="GM341" s="47">
        <v>0</v>
      </c>
      <c r="GN341" s="47">
        <v>0</v>
      </c>
      <c r="GO341" s="47">
        <v>0</v>
      </c>
      <c r="GP341" s="47">
        <v>0</v>
      </c>
      <c r="GQ341" s="47">
        <v>0</v>
      </c>
      <c r="GR341" s="47">
        <v>0</v>
      </c>
      <c r="GS341" s="47">
        <v>0</v>
      </c>
      <c r="GT341" s="47">
        <v>0</v>
      </c>
      <c r="GU341" s="47">
        <v>0</v>
      </c>
      <c r="GV341" s="47">
        <v>0</v>
      </c>
      <c r="GW341" s="47">
        <v>0</v>
      </c>
      <c r="GX341" s="47">
        <v>0</v>
      </c>
      <c r="GY341" s="47">
        <v>0</v>
      </c>
      <c r="GZ341" s="47">
        <v>0</v>
      </c>
      <c r="HA341" s="47">
        <v>0</v>
      </c>
      <c r="HB341" s="47">
        <v>0</v>
      </c>
      <c r="HC341" s="47">
        <v>0</v>
      </c>
      <c r="HD341" s="47">
        <v>0</v>
      </c>
      <c r="HE341" s="47">
        <v>0</v>
      </c>
      <c r="HF341" s="47">
        <v>0</v>
      </c>
      <c r="HG341" s="47">
        <v>0</v>
      </c>
      <c r="HH341" s="47">
        <v>0</v>
      </c>
      <c r="HI341" s="47">
        <v>0</v>
      </c>
      <c r="HJ341" s="47">
        <v>6.8489706172136103E-3</v>
      </c>
      <c r="HK341" s="47">
        <v>0</v>
      </c>
      <c r="HL341" s="47">
        <v>0</v>
      </c>
      <c r="HM341" s="47">
        <v>0</v>
      </c>
      <c r="HN341" s="47">
        <v>0</v>
      </c>
      <c r="HO341" s="47">
        <v>0.16031605357850401</v>
      </c>
      <c r="HP341" s="47">
        <v>0</v>
      </c>
      <c r="HQ341" s="47">
        <v>0</v>
      </c>
      <c r="HR341" s="47">
        <v>0</v>
      </c>
      <c r="HS341" s="47">
        <v>0</v>
      </c>
      <c r="HT341" s="47">
        <v>0</v>
      </c>
      <c r="HU341" s="47">
        <v>0</v>
      </c>
      <c r="HV341" s="47">
        <v>0</v>
      </c>
      <c r="HW341" s="47">
        <v>0</v>
      </c>
      <c r="HX341" s="47">
        <v>0</v>
      </c>
      <c r="HY341" s="47">
        <v>0</v>
      </c>
      <c r="HZ341" s="47">
        <v>0</v>
      </c>
    </row>
    <row r="342" spans="1:234" x14ac:dyDescent="0.25">
      <c r="A342" t="str">
        <f t="shared" si="5"/>
        <v>HOT_662</v>
      </c>
      <c r="B342" s="1" t="s">
        <v>1668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7.4891745150646796E-2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5.3280195529393799E-3</v>
      </c>
      <c r="AW342" s="1">
        <v>0</v>
      </c>
      <c r="AX342" s="1">
        <v>2.21624048540769E-2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1.20992662823715E-2</v>
      </c>
      <c r="CK342" s="47">
        <v>0</v>
      </c>
      <c r="CL342" s="47">
        <v>0</v>
      </c>
      <c r="CM342" s="47">
        <v>0</v>
      </c>
      <c r="CN342" s="47">
        <v>0</v>
      </c>
      <c r="CO342" s="47">
        <v>0</v>
      </c>
      <c r="CP342" s="47">
        <v>0</v>
      </c>
      <c r="CQ342" s="47">
        <v>0</v>
      </c>
      <c r="CR342" s="47">
        <v>0</v>
      </c>
      <c r="CS342" s="47">
        <v>0</v>
      </c>
      <c r="CT342" s="47">
        <v>0</v>
      </c>
      <c r="CU342" s="47">
        <v>0</v>
      </c>
      <c r="CV342" s="47">
        <v>0</v>
      </c>
      <c r="CW342" s="47">
        <v>0</v>
      </c>
      <c r="CX342" s="47">
        <v>0</v>
      </c>
      <c r="CY342" s="47">
        <v>0</v>
      </c>
      <c r="CZ342" s="47">
        <v>0</v>
      </c>
      <c r="DA342" s="47">
        <v>0</v>
      </c>
      <c r="DB342" s="47">
        <v>0</v>
      </c>
      <c r="DC342" s="47">
        <v>0</v>
      </c>
      <c r="DD342" s="47">
        <v>0</v>
      </c>
      <c r="DE342" s="47">
        <v>0</v>
      </c>
      <c r="DF342" s="47">
        <v>0</v>
      </c>
      <c r="DG342" s="47">
        <v>0</v>
      </c>
      <c r="DH342" s="47">
        <v>1.9614655191481801E-2</v>
      </c>
      <c r="DI342" s="47">
        <v>0</v>
      </c>
      <c r="DJ342" s="47">
        <v>0</v>
      </c>
      <c r="DK342" s="47">
        <v>0</v>
      </c>
      <c r="DL342" s="47">
        <v>0</v>
      </c>
      <c r="DM342" s="47">
        <v>0</v>
      </c>
      <c r="DN342" s="47">
        <v>0</v>
      </c>
      <c r="DO342" s="47">
        <v>0</v>
      </c>
      <c r="DP342" s="47">
        <v>0</v>
      </c>
      <c r="DQ342" s="47">
        <v>0</v>
      </c>
      <c r="DR342" s="47">
        <v>0</v>
      </c>
      <c r="DS342" s="47">
        <v>0</v>
      </c>
      <c r="DT342" s="47">
        <v>0</v>
      </c>
      <c r="DU342" s="47">
        <v>0</v>
      </c>
      <c r="DV342" s="47">
        <v>0</v>
      </c>
      <c r="DW342" s="47">
        <v>0</v>
      </c>
      <c r="DX342" s="47">
        <v>0</v>
      </c>
      <c r="DY342" s="47">
        <v>0</v>
      </c>
      <c r="DZ342" s="47">
        <v>0</v>
      </c>
      <c r="EA342" s="47">
        <v>0</v>
      </c>
      <c r="EB342" s="47">
        <v>0</v>
      </c>
      <c r="EC342" s="47">
        <v>0</v>
      </c>
      <c r="ED342" s="47">
        <v>0</v>
      </c>
      <c r="EE342" s="47">
        <v>0</v>
      </c>
      <c r="EF342" s="47">
        <v>0</v>
      </c>
      <c r="EG342" s="47">
        <v>0</v>
      </c>
      <c r="EH342" s="47">
        <v>0</v>
      </c>
      <c r="EI342" s="47">
        <v>0</v>
      </c>
      <c r="EJ342" s="47">
        <v>0</v>
      </c>
      <c r="EK342" s="47">
        <v>0</v>
      </c>
      <c r="EL342" s="47">
        <v>0</v>
      </c>
      <c r="EM342" s="47">
        <v>0</v>
      </c>
      <c r="EN342" s="47">
        <v>0</v>
      </c>
      <c r="EO342" s="47">
        <v>0</v>
      </c>
      <c r="EP342" s="47">
        <v>0</v>
      </c>
      <c r="EQ342" s="47">
        <v>0</v>
      </c>
      <c r="ER342" s="47">
        <v>0</v>
      </c>
      <c r="ES342" s="47">
        <v>0</v>
      </c>
      <c r="ET342" s="47">
        <v>8.4050498430236695E-3</v>
      </c>
      <c r="EU342" s="47">
        <v>0</v>
      </c>
      <c r="EV342" s="47">
        <v>0</v>
      </c>
      <c r="EW342" s="47">
        <v>0</v>
      </c>
      <c r="EX342" s="47">
        <v>0</v>
      </c>
      <c r="EY342" s="47">
        <v>0</v>
      </c>
      <c r="EZ342" s="47">
        <v>0</v>
      </c>
      <c r="FA342" s="47">
        <v>0</v>
      </c>
      <c r="FB342" s="47">
        <v>0</v>
      </c>
      <c r="FC342" s="47">
        <v>0</v>
      </c>
      <c r="FD342" s="47">
        <v>0</v>
      </c>
      <c r="FE342" s="47">
        <v>0</v>
      </c>
      <c r="FF342" s="47">
        <v>1.5870064493096001E-2</v>
      </c>
      <c r="FG342" s="47">
        <v>0</v>
      </c>
      <c r="FH342" s="47">
        <v>0</v>
      </c>
      <c r="FI342" s="47">
        <v>0</v>
      </c>
      <c r="FJ342" s="47">
        <v>0</v>
      </c>
      <c r="FK342" s="47">
        <v>0</v>
      </c>
      <c r="FL342" s="47">
        <v>0</v>
      </c>
      <c r="FM342" s="47">
        <v>0</v>
      </c>
      <c r="FN342" s="47">
        <v>0</v>
      </c>
      <c r="FO342" s="47">
        <v>0</v>
      </c>
      <c r="FP342" s="47">
        <v>0</v>
      </c>
      <c r="FQ342" s="47">
        <v>0</v>
      </c>
      <c r="FR342" s="47">
        <v>0</v>
      </c>
      <c r="FS342" s="47">
        <v>0</v>
      </c>
      <c r="FT342" s="47">
        <v>0</v>
      </c>
      <c r="FU342" s="47">
        <v>0</v>
      </c>
      <c r="FV342" s="47">
        <v>0</v>
      </c>
      <c r="FW342" s="47">
        <v>0</v>
      </c>
      <c r="FX342" s="47">
        <v>0</v>
      </c>
      <c r="FY342" s="47">
        <v>0</v>
      </c>
      <c r="FZ342" s="47">
        <v>0</v>
      </c>
      <c r="GA342" s="47">
        <v>0</v>
      </c>
      <c r="GB342" s="47">
        <v>0</v>
      </c>
      <c r="GC342" s="47">
        <v>0</v>
      </c>
      <c r="GD342" s="47">
        <v>0</v>
      </c>
      <c r="GE342" s="47">
        <v>0</v>
      </c>
      <c r="GF342" s="47">
        <v>0</v>
      </c>
      <c r="GG342" s="47">
        <v>0</v>
      </c>
      <c r="GH342" s="47">
        <v>0</v>
      </c>
      <c r="GI342" s="47">
        <v>1.8650721852587902E-2</v>
      </c>
      <c r="GJ342" s="47">
        <v>0</v>
      </c>
      <c r="GK342" s="47">
        <v>0</v>
      </c>
      <c r="GL342" s="47">
        <v>0</v>
      </c>
      <c r="GM342" s="47">
        <v>0</v>
      </c>
      <c r="GN342" s="47">
        <v>1.39864573430925E-2</v>
      </c>
      <c r="GO342" s="47">
        <v>0</v>
      </c>
      <c r="GP342" s="47">
        <v>0</v>
      </c>
      <c r="GQ342" s="47">
        <v>0</v>
      </c>
      <c r="GR342" s="47">
        <v>0</v>
      </c>
      <c r="GS342" s="47">
        <v>0</v>
      </c>
      <c r="GT342" s="47">
        <v>0</v>
      </c>
      <c r="GU342" s="47">
        <v>0</v>
      </c>
      <c r="GV342" s="47">
        <v>0</v>
      </c>
      <c r="GW342" s="47">
        <v>0</v>
      </c>
      <c r="GX342" s="47">
        <v>0</v>
      </c>
      <c r="GY342" s="47">
        <v>0</v>
      </c>
      <c r="GZ342" s="47">
        <v>0</v>
      </c>
      <c r="HA342" s="47">
        <v>0</v>
      </c>
      <c r="HB342" s="47">
        <v>0</v>
      </c>
      <c r="HC342" s="47">
        <v>0</v>
      </c>
      <c r="HD342" s="47">
        <v>0</v>
      </c>
      <c r="HE342" s="47">
        <v>0</v>
      </c>
      <c r="HF342" s="47">
        <v>0</v>
      </c>
      <c r="HG342" s="47">
        <v>0</v>
      </c>
      <c r="HH342" s="47">
        <v>0</v>
      </c>
      <c r="HI342" s="47">
        <v>0</v>
      </c>
      <c r="HJ342" s="47">
        <v>0</v>
      </c>
      <c r="HK342" s="47">
        <v>0</v>
      </c>
      <c r="HL342" s="47">
        <v>0</v>
      </c>
      <c r="HM342" s="47">
        <v>0</v>
      </c>
      <c r="HN342" s="47">
        <v>0</v>
      </c>
      <c r="HO342" s="47">
        <v>0</v>
      </c>
      <c r="HP342" s="47">
        <v>0</v>
      </c>
      <c r="HQ342" s="47">
        <v>0</v>
      </c>
      <c r="HR342" s="47">
        <v>0</v>
      </c>
      <c r="HS342" s="47">
        <v>0</v>
      </c>
      <c r="HT342" s="47">
        <v>0</v>
      </c>
      <c r="HU342" s="47">
        <v>0</v>
      </c>
      <c r="HV342" s="47">
        <v>0</v>
      </c>
      <c r="HW342" s="47">
        <v>0</v>
      </c>
      <c r="HX342" s="47">
        <v>0</v>
      </c>
      <c r="HY342" s="47">
        <v>0</v>
      </c>
      <c r="HZ342" s="47">
        <v>0</v>
      </c>
    </row>
    <row r="343" spans="1:234" x14ac:dyDescent="0.25">
      <c r="A343" t="str">
        <f t="shared" si="5"/>
        <v>HOT_663</v>
      </c>
      <c r="B343" s="1" t="s">
        <v>1669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1.0087263505635999</v>
      </c>
      <c r="J343" s="1">
        <v>0</v>
      </c>
      <c r="K343" s="1">
        <v>0</v>
      </c>
      <c r="L343" s="1">
        <v>5.4607992024370998E-3</v>
      </c>
      <c r="M343" s="1">
        <v>5.3222206177483003E-3</v>
      </c>
      <c r="N343" s="1">
        <v>0</v>
      </c>
      <c r="O343" s="1">
        <v>0</v>
      </c>
      <c r="P343" s="1">
        <v>0</v>
      </c>
      <c r="Q343" s="1">
        <v>0.223182792563456</v>
      </c>
      <c r="R343" s="1">
        <v>3.0015419582508699E-2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0.281994070336957</v>
      </c>
      <c r="AB343" s="1">
        <v>0</v>
      </c>
      <c r="AC343" s="1">
        <v>2.0818765731907898E-2</v>
      </c>
      <c r="AD343" s="1">
        <v>0</v>
      </c>
      <c r="AE343" s="1">
        <v>8.4452683456932402E-3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7.0025306292001198E-3</v>
      </c>
      <c r="AM343" s="1">
        <v>1.0604100454158501E-2</v>
      </c>
      <c r="AN343" s="1">
        <v>0</v>
      </c>
      <c r="AO343" s="1">
        <v>0.156396456924843</v>
      </c>
      <c r="AP343" s="1">
        <v>0</v>
      </c>
      <c r="AQ343" s="1">
        <v>0</v>
      </c>
      <c r="AR343" s="1">
        <v>0</v>
      </c>
      <c r="AS343" s="1">
        <v>0</v>
      </c>
      <c r="AT343" s="1">
        <v>6.2455495801931202E-2</v>
      </c>
      <c r="AU343" s="1">
        <v>0</v>
      </c>
      <c r="AV343" s="1">
        <v>5.3280195529393802E-2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0.21542425068427601</v>
      </c>
      <c r="BK343" s="1">
        <v>0</v>
      </c>
      <c r="BL343" s="1">
        <v>0</v>
      </c>
      <c r="BM343" s="1">
        <v>0</v>
      </c>
      <c r="BN343" s="1">
        <v>1.03264331573651E-2</v>
      </c>
      <c r="BO343" s="1">
        <v>0</v>
      </c>
      <c r="BP343" s="1">
        <v>7.9444057386339507E-3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1.01569546644212E-2</v>
      </c>
      <c r="BZ343" s="1">
        <v>4.8443048379603103E-3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0.11513053420567899</v>
      </c>
      <c r="CI343" s="1">
        <v>0</v>
      </c>
      <c r="CJ343" s="1">
        <v>1.20992662823715E-2</v>
      </c>
      <c r="CK343" s="47">
        <v>0</v>
      </c>
      <c r="CL343" s="47">
        <v>7.0853318103838006E-2</v>
      </c>
      <c r="CM343" s="47">
        <v>7.6392792962429207E-2</v>
      </c>
      <c r="CN343" s="47">
        <v>0</v>
      </c>
      <c r="CO343" s="47">
        <v>0</v>
      </c>
      <c r="CP343" s="47">
        <v>0</v>
      </c>
      <c r="CQ343" s="47">
        <v>0</v>
      </c>
      <c r="CR343" s="47">
        <v>2.0083600632960299E-2</v>
      </c>
      <c r="CS343" s="47">
        <v>0</v>
      </c>
      <c r="CT343" s="47">
        <v>0</v>
      </c>
      <c r="CU343" s="47">
        <v>3.1307321025382501E-2</v>
      </c>
      <c r="CV343" s="47">
        <v>0</v>
      </c>
      <c r="CW343" s="47">
        <v>0</v>
      </c>
      <c r="CX343" s="47">
        <v>0</v>
      </c>
      <c r="CY343" s="47">
        <v>0</v>
      </c>
      <c r="CZ343" s="47">
        <v>0</v>
      </c>
      <c r="DA343" s="47">
        <v>0.15485802595079401</v>
      </c>
      <c r="DB343" s="47">
        <v>0.49166431405956901</v>
      </c>
      <c r="DC343" s="47">
        <v>0</v>
      </c>
      <c r="DD343" s="47">
        <v>0</v>
      </c>
      <c r="DE343" s="47">
        <v>0</v>
      </c>
      <c r="DF343" s="47">
        <v>1.17196358181339E-2</v>
      </c>
      <c r="DG343" s="47">
        <v>0</v>
      </c>
      <c r="DH343" s="47">
        <v>0</v>
      </c>
      <c r="DI343" s="47">
        <v>0</v>
      </c>
      <c r="DJ343" s="47">
        <v>0</v>
      </c>
      <c r="DK343" s="47">
        <v>0</v>
      </c>
      <c r="DL343" s="47">
        <v>0</v>
      </c>
      <c r="DM343" s="47">
        <v>0</v>
      </c>
      <c r="DN343" s="47">
        <v>1.1446091599321299E-2</v>
      </c>
      <c r="DO343" s="47">
        <v>0</v>
      </c>
      <c r="DP343" s="47">
        <v>0</v>
      </c>
      <c r="DQ343" s="47">
        <v>0</v>
      </c>
      <c r="DR343" s="47">
        <v>0</v>
      </c>
      <c r="DS343" s="47">
        <v>0</v>
      </c>
      <c r="DT343" s="47">
        <v>0</v>
      </c>
      <c r="DU343" s="47">
        <v>0</v>
      </c>
      <c r="DV343" s="47">
        <v>0</v>
      </c>
      <c r="DW343" s="47">
        <v>0</v>
      </c>
      <c r="DX343" s="47">
        <v>0</v>
      </c>
      <c r="DY343" s="47">
        <v>0</v>
      </c>
      <c r="DZ343" s="47">
        <v>0</v>
      </c>
      <c r="EA343" s="47">
        <v>8.0720177738143703E-2</v>
      </c>
      <c r="EB343" s="47">
        <v>0</v>
      </c>
      <c r="EC343" s="47">
        <v>0</v>
      </c>
      <c r="ED343" s="47">
        <v>0</v>
      </c>
      <c r="EE343" s="47">
        <v>0</v>
      </c>
      <c r="EF343" s="47">
        <v>0</v>
      </c>
      <c r="EG343" s="47">
        <v>0</v>
      </c>
      <c r="EH343" s="47">
        <v>0</v>
      </c>
      <c r="EI343" s="47">
        <v>0</v>
      </c>
      <c r="EJ343" s="47">
        <v>0</v>
      </c>
      <c r="EK343" s="47">
        <v>0.15026859480614399</v>
      </c>
      <c r="EL343" s="47">
        <v>0</v>
      </c>
      <c r="EM343" s="47">
        <v>0</v>
      </c>
      <c r="EN343" s="47">
        <v>0</v>
      </c>
      <c r="EO343" s="47">
        <v>4.5199991004434698E-2</v>
      </c>
      <c r="EP343" s="47">
        <v>0</v>
      </c>
      <c r="EQ343" s="47">
        <v>3.9592499386276403E-2</v>
      </c>
      <c r="ER343" s="47">
        <v>0</v>
      </c>
      <c r="ES343" s="47">
        <v>1.61754435604364</v>
      </c>
      <c r="ET343" s="47">
        <v>6.4438715463181501E-2</v>
      </c>
      <c r="EU343" s="47">
        <v>6.2609464283021596E-2</v>
      </c>
      <c r="EV343" s="47">
        <v>3.8084341736961499E-2</v>
      </c>
      <c r="EW343" s="47">
        <v>0</v>
      </c>
      <c r="EX343" s="47">
        <v>0</v>
      </c>
      <c r="EY343" s="47">
        <v>0</v>
      </c>
      <c r="EZ343" s="47">
        <v>0</v>
      </c>
      <c r="FA343" s="47">
        <v>0</v>
      </c>
      <c r="FB343" s="47">
        <v>2.48854223094001E-3</v>
      </c>
      <c r="FC343" s="47">
        <v>0</v>
      </c>
      <c r="FD343" s="47">
        <v>0</v>
      </c>
      <c r="FE343" s="47">
        <v>0</v>
      </c>
      <c r="FF343" s="47">
        <v>0</v>
      </c>
      <c r="FG343" s="47">
        <v>0</v>
      </c>
      <c r="FH343" s="47">
        <v>6.4459844676962502E-2</v>
      </c>
      <c r="FI343" s="47">
        <v>0</v>
      </c>
      <c r="FJ343" s="47">
        <v>7.6229841441929805E-2</v>
      </c>
      <c r="FK343" s="47">
        <v>0</v>
      </c>
      <c r="FL343" s="47">
        <v>0</v>
      </c>
      <c r="FM343" s="47">
        <v>7.0409379033600797E-2</v>
      </c>
      <c r="FN343" s="47">
        <v>0</v>
      </c>
      <c r="FO343" s="47">
        <v>0</v>
      </c>
      <c r="FP343" s="47">
        <v>0</v>
      </c>
      <c r="FQ343" s="47">
        <v>0</v>
      </c>
      <c r="FR343" s="47">
        <v>0</v>
      </c>
      <c r="FS343" s="47">
        <v>0</v>
      </c>
      <c r="FT343" s="47">
        <v>4.1068126681348301E-2</v>
      </c>
      <c r="FU343" s="47">
        <v>0</v>
      </c>
      <c r="FV343" s="47">
        <v>0</v>
      </c>
      <c r="FW343" s="47">
        <v>0</v>
      </c>
      <c r="FX343" s="47">
        <v>0</v>
      </c>
      <c r="FY343" s="47">
        <v>0</v>
      </c>
      <c r="FZ343" s="47">
        <v>0</v>
      </c>
      <c r="GA343" s="47">
        <v>0</v>
      </c>
      <c r="GB343" s="47">
        <v>0</v>
      </c>
      <c r="GC343" s="47">
        <v>0</v>
      </c>
      <c r="GD343" s="47">
        <v>0</v>
      </c>
      <c r="GE343" s="47">
        <v>0</v>
      </c>
      <c r="GF343" s="47">
        <v>0</v>
      </c>
      <c r="GG343" s="47">
        <v>3.3522764759092E-3</v>
      </c>
      <c r="GH343" s="47">
        <v>0</v>
      </c>
      <c r="GI343" s="47">
        <v>1.8650721852587902E-2</v>
      </c>
      <c r="GJ343" s="47">
        <v>0</v>
      </c>
      <c r="GK343" s="47">
        <v>0</v>
      </c>
      <c r="GL343" s="47">
        <v>0</v>
      </c>
      <c r="GM343" s="47">
        <v>0</v>
      </c>
      <c r="GN343" s="47">
        <v>1.39864573430925E-2</v>
      </c>
      <c r="GO343" s="47">
        <v>0</v>
      </c>
      <c r="GP343" s="47">
        <v>0</v>
      </c>
      <c r="GQ343" s="47">
        <v>0.121352027180088</v>
      </c>
      <c r="GR343" s="47">
        <v>0</v>
      </c>
      <c r="GS343" s="47">
        <v>0</v>
      </c>
      <c r="GT343" s="47">
        <v>0</v>
      </c>
      <c r="GU343" s="47">
        <v>0</v>
      </c>
      <c r="GV343" s="47">
        <v>0</v>
      </c>
      <c r="GW343" s="47">
        <v>0</v>
      </c>
      <c r="GX343" s="47">
        <v>0</v>
      </c>
      <c r="GY343" s="47">
        <v>0</v>
      </c>
      <c r="GZ343" s="47">
        <v>0</v>
      </c>
      <c r="HA343" s="47">
        <v>0</v>
      </c>
      <c r="HB343" s="47">
        <v>2.5014082014410698E-2</v>
      </c>
      <c r="HC343" s="47">
        <v>0</v>
      </c>
      <c r="HD343" s="47">
        <v>0</v>
      </c>
      <c r="HE343" s="47">
        <v>0</v>
      </c>
      <c r="HF343" s="47">
        <v>0</v>
      </c>
      <c r="HG343" s="47">
        <v>0</v>
      </c>
      <c r="HH343" s="47">
        <v>0</v>
      </c>
      <c r="HI343" s="47">
        <v>0</v>
      </c>
      <c r="HJ343" s="47">
        <v>0</v>
      </c>
      <c r="HK343" s="47">
        <v>0</v>
      </c>
      <c r="HL343" s="47">
        <v>0</v>
      </c>
      <c r="HM343" s="47">
        <v>0</v>
      </c>
      <c r="HN343" s="47">
        <v>0</v>
      </c>
      <c r="HO343" s="47">
        <v>0</v>
      </c>
      <c r="HP343" s="47">
        <v>3.5207069883219501E-3</v>
      </c>
      <c r="HQ343" s="47">
        <v>0</v>
      </c>
      <c r="HR343" s="47">
        <v>0</v>
      </c>
      <c r="HS343" s="47">
        <v>0</v>
      </c>
      <c r="HT343" s="47">
        <v>0</v>
      </c>
      <c r="HU343" s="47">
        <v>0</v>
      </c>
      <c r="HV343" s="47">
        <v>0</v>
      </c>
      <c r="HW343" s="47">
        <v>0.34173665066658299</v>
      </c>
      <c r="HX343" s="47">
        <v>0</v>
      </c>
      <c r="HY343" s="47">
        <v>1.03145108187442E-2</v>
      </c>
      <c r="HZ343" s="47">
        <v>0</v>
      </c>
    </row>
    <row r="344" spans="1:234" x14ac:dyDescent="0.25">
      <c r="A344" t="str">
        <f t="shared" si="5"/>
        <v>HOT_665</v>
      </c>
      <c r="B344" s="1" t="s">
        <v>1670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</v>
      </c>
      <c r="CE344" s="1">
        <v>1.43793082862732E-2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47">
        <v>0</v>
      </c>
      <c r="CL344" s="47">
        <v>0</v>
      </c>
      <c r="CM344" s="47">
        <v>0</v>
      </c>
      <c r="CN344" s="47">
        <v>0</v>
      </c>
      <c r="CO344" s="47">
        <v>0</v>
      </c>
      <c r="CP344" s="47">
        <v>0</v>
      </c>
      <c r="CQ344" s="47">
        <v>0</v>
      </c>
      <c r="CR344" s="47">
        <v>0</v>
      </c>
      <c r="CS344" s="47">
        <v>0</v>
      </c>
      <c r="CT344" s="47">
        <v>0</v>
      </c>
      <c r="CU344" s="47">
        <v>0</v>
      </c>
      <c r="CV344" s="47">
        <v>0</v>
      </c>
      <c r="CW344" s="47">
        <v>0</v>
      </c>
      <c r="CX344" s="47">
        <v>0</v>
      </c>
      <c r="CY344" s="47">
        <v>0</v>
      </c>
      <c r="CZ344" s="47">
        <v>0</v>
      </c>
      <c r="DA344" s="47">
        <v>0</v>
      </c>
      <c r="DB344" s="47">
        <v>0</v>
      </c>
      <c r="DC344" s="47">
        <v>0</v>
      </c>
      <c r="DD344" s="47">
        <v>0</v>
      </c>
      <c r="DE344" s="47">
        <v>0</v>
      </c>
      <c r="DF344" s="47">
        <v>0</v>
      </c>
      <c r="DG344" s="47">
        <v>0</v>
      </c>
      <c r="DH344" s="47">
        <v>0</v>
      </c>
      <c r="DI344" s="47">
        <v>0</v>
      </c>
      <c r="DJ344" s="47">
        <v>0</v>
      </c>
      <c r="DK344" s="47">
        <v>0</v>
      </c>
      <c r="DL344" s="47">
        <v>0</v>
      </c>
      <c r="DM344" s="47">
        <v>0</v>
      </c>
      <c r="DN344" s="47">
        <v>0</v>
      </c>
      <c r="DO344" s="47">
        <v>0</v>
      </c>
      <c r="DP344" s="47">
        <v>0</v>
      </c>
      <c r="DQ344" s="47">
        <v>0</v>
      </c>
      <c r="DR344" s="47">
        <v>0</v>
      </c>
      <c r="DS344" s="47">
        <v>0</v>
      </c>
      <c r="DT344" s="47">
        <v>0</v>
      </c>
      <c r="DU344" s="47">
        <v>0</v>
      </c>
      <c r="DV344" s="47">
        <v>4.8931297750136701E-2</v>
      </c>
      <c r="DW344" s="47">
        <v>0</v>
      </c>
      <c r="DX344" s="47">
        <v>0</v>
      </c>
      <c r="DY344" s="47">
        <v>0</v>
      </c>
      <c r="DZ344" s="47">
        <v>0</v>
      </c>
      <c r="EA344" s="47">
        <v>0</v>
      </c>
      <c r="EB344" s="47">
        <v>0</v>
      </c>
      <c r="EC344" s="47">
        <v>0</v>
      </c>
      <c r="ED344" s="47">
        <v>0</v>
      </c>
      <c r="EE344" s="47">
        <v>0</v>
      </c>
      <c r="EF344" s="47">
        <v>0</v>
      </c>
      <c r="EG344" s="47">
        <v>0</v>
      </c>
      <c r="EH344" s="47">
        <v>0</v>
      </c>
      <c r="EI344" s="47">
        <v>0</v>
      </c>
      <c r="EJ344" s="47">
        <v>0</v>
      </c>
      <c r="EK344" s="47">
        <v>0</v>
      </c>
      <c r="EL344" s="47">
        <v>0</v>
      </c>
      <c r="EM344" s="47">
        <v>0</v>
      </c>
      <c r="EN344" s="47">
        <v>0</v>
      </c>
      <c r="EO344" s="47">
        <v>0</v>
      </c>
      <c r="EP344" s="47">
        <v>0</v>
      </c>
      <c r="EQ344" s="47">
        <v>0</v>
      </c>
      <c r="ER344" s="47">
        <v>0</v>
      </c>
      <c r="ES344" s="47">
        <v>0</v>
      </c>
      <c r="ET344" s="47">
        <v>0</v>
      </c>
      <c r="EU344" s="47">
        <v>0</v>
      </c>
      <c r="EV344" s="47">
        <v>0</v>
      </c>
      <c r="EW344" s="47">
        <v>0</v>
      </c>
      <c r="EX344" s="47">
        <v>0</v>
      </c>
      <c r="EY344" s="47">
        <v>0</v>
      </c>
      <c r="EZ344" s="47">
        <v>0</v>
      </c>
      <c r="FA344" s="47">
        <v>0</v>
      </c>
      <c r="FB344" s="47">
        <v>0</v>
      </c>
      <c r="FC344" s="47">
        <v>0</v>
      </c>
      <c r="FD344" s="47">
        <v>0</v>
      </c>
      <c r="FE344" s="47">
        <v>0</v>
      </c>
      <c r="FF344" s="47">
        <v>0</v>
      </c>
      <c r="FG344" s="47">
        <v>0</v>
      </c>
      <c r="FH344" s="47">
        <v>0</v>
      </c>
      <c r="FI344" s="47">
        <v>0</v>
      </c>
      <c r="FJ344" s="47">
        <v>0</v>
      </c>
      <c r="FK344" s="47">
        <v>1.01204182477132E-2</v>
      </c>
      <c r="FL344" s="47">
        <v>2.4680349196991101E-2</v>
      </c>
      <c r="FM344" s="47">
        <v>0</v>
      </c>
      <c r="FN344" s="47">
        <v>0</v>
      </c>
      <c r="FO344" s="47">
        <v>0</v>
      </c>
      <c r="FP344" s="47">
        <v>0</v>
      </c>
      <c r="FQ344" s="47">
        <v>0</v>
      </c>
      <c r="FR344" s="47">
        <v>0</v>
      </c>
      <c r="FS344" s="47">
        <v>0</v>
      </c>
      <c r="FT344" s="47">
        <v>0</v>
      </c>
      <c r="FU344" s="47">
        <v>0</v>
      </c>
      <c r="FV344" s="47">
        <v>0</v>
      </c>
      <c r="FW344" s="47">
        <v>0</v>
      </c>
      <c r="FX344" s="47">
        <v>0</v>
      </c>
      <c r="FY344" s="47">
        <v>0</v>
      </c>
      <c r="FZ344" s="47">
        <v>0</v>
      </c>
      <c r="GA344" s="47">
        <v>0</v>
      </c>
      <c r="GB344" s="47">
        <v>0</v>
      </c>
      <c r="GC344" s="47">
        <v>0.178793693919993</v>
      </c>
      <c r="GD344" s="47">
        <v>0.12483949208160899</v>
      </c>
      <c r="GE344" s="47">
        <v>0</v>
      </c>
      <c r="GF344" s="47">
        <v>0</v>
      </c>
      <c r="GG344" s="47">
        <v>0</v>
      </c>
      <c r="GH344" s="47">
        <v>0</v>
      </c>
      <c r="GI344" s="47">
        <v>0</v>
      </c>
      <c r="GJ344" s="47">
        <v>0</v>
      </c>
      <c r="GK344" s="47">
        <v>0.147960005973065</v>
      </c>
      <c r="GL344" s="47">
        <v>9.7551458394303001E-2</v>
      </c>
      <c r="GM344" s="47">
        <v>0</v>
      </c>
      <c r="GN344" s="47">
        <v>0</v>
      </c>
      <c r="GO344" s="47">
        <v>0</v>
      </c>
      <c r="GP344" s="47">
        <v>0</v>
      </c>
      <c r="GQ344" s="47">
        <v>0.121352027180088</v>
      </c>
      <c r="GR344" s="47">
        <v>0</v>
      </c>
      <c r="GS344" s="47">
        <v>0</v>
      </c>
      <c r="GT344" s="47">
        <v>0</v>
      </c>
      <c r="GU344" s="47">
        <v>0</v>
      </c>
      <c r="GV344" s="47">
        <v>0</v>
      </c>
      <c r="GW344" s="47">
        <v>0</v>
      </c>
      <c r="GX344" s="47">
        <v>0</v>
      </c>
      <c r="GY344" s="47">
        <v>0</v>
      </c>
      <c r="GZ344" s="47">
        <v>0</v>
      </c>
      <c r="HA344" s="47">
        <v>0</v>
      </c>
      <c r="HB344" s="47">
        <v>0</v>
      </c>
      <c r="HC344" s="47">
        <v>0</v>
      </c>
      <c r="HD344" s="47">
        <v>0</v>
      </c>
      <c r="HE344" s="47">
        <v>0</v>
      </c>
      <c r="HF344" s="47">
        <v>0</v>
      </c>
      <c r="HG344" s="47">
        <v>0</v>
      </c>
      <c r="HH344" s="47">
        <v>0</v>
      </c>
      <c r="HI344" s="47">
        <v>0.101783458767203</v>
      </c>
      <c r="HJ344" s="47">
        <v>0</v>
      </c>
      <c r="HK344" s="47">
        <v>7.9918711253696206E-2</v>
      </c>
      <c r="HL344" s="47">
        <v>0</v>
      </c>
      <c r="HM344" s="47">
        <v>0</v>
      </c>
      <c r="HN344" s="47">
        <v>0</v>
      </c>
      <c r="HO344" s="47">
        <v>0</v>
      </c>
      <c r="HP344" s="47">
        <v>0</v>
      </c>
      <c r="HQ344" s="47">
        <v>0</v>
      </c>
      <c r="HR344" s="47">
        <v>0</v>
      </c>
      <c r="HS344" s="47">
        <v>0</v>
      </c>
      <c r="HT344" s="47">
        <v>0</v>
      </c>
      <c r="HU344" s="47">
        <v>0</v>
      </c>
      <c r="HV344" s="47">
        <v>0</v>
      </c>
      <c r="HW344" s="47">
        <v>0</v>
      </c>
      <c r="HX344" s="47">
        <v>0</v>
      </c>
      <c r="HY344" s="47">
        <v>0</v>
      </c>
      <c r="HZ344" s="47">
        <v>0</v>
      </c>
    </row>
    <row r="345" spans="1:234" x14ac:dyDescent="0.25">
      <c r="A345" t="str">
        <f t="shared" si="5"/>
        <v>HOT_666</v>
      </c>
      <c r="B345" s="1" t="s">
        <v>1671</v>
      </c>
      <c r="C345" s="1">
        <v>0.112740754144366</v>
      </c>
      <c r="D345" s="1">
        <v>8.1668938538244692E-3</v>
      </c>
      <c r="E345" s="1">
        <v>0</v>
      </c>
      <c r="F345" s="1">
        <v>0.114613081747565</v>
      </c>
      <c r="G345" s="1">
        <v>1.3445162942569899</v>
      </c>
      <c r="H345" s="1">
        <v>0</v>
      </c>
      <c r="I345" s="1">
        <v>0</v>
      </c>
      <c r="J345" s="1">
        <v>0</v>
      </c>
      <c r="K345" s="1">
        <v>0</v>
      </c>
      <c r="L345" s="1">
        <v>1.6382397607311298E-2</v>
      </c>
      <c r="M345" s="1">
        <v>0.20224438347443499</v>
      </c>
      <c r="N345" s="1">
        <v>0</v>
      </c>
      <c r="O345" s="1">
        <v>9.3397157274532697E-3</v>
      </c>
      <c r="P345" s="1">
        <v>0</v>
      </c>
      <c r="Q345" s="1">
        <v>6.3766512160987401E-2</v>
      </c>
      <c r="R345" s="1">
        <v>0</v>
      </c>
      <c r="S345" s="1">
        <v>0</v>
      </c>
      <c r="T345" s="1">
        <v>0.239452897865428</v>
      </c>
      <c r="U345" s="1">
        <v>0</v>
      </c>
      <c r="V345" s="1">
        <v>0.60362444264682302</v>
      </c>
      <c r="W345" s="1">
        <v>0</v>
      </c>
      <c r="X345" s="1">
        <v>0</v>
      </c>
      <c r="Y345" s="1">
        <v>0</v>
      </c>
      <c r="Z345" s="1">
        <v>0</v>
      </c>
      <c r="AA345" s="1">
        <v>7.2613473111766504</v>
      </c>
      <c r="AB345" s="1">
        <v>0</v>
      </c>
      <c r="AC345" s="1">
        <v>1.0409382865953999E-2</v>
      </c>
      <c r="AD345" s="1">
        <v>0</v>
      </c>
      <c r="AE345" s="1">
        <v>0</v>
      </c>
      <c r="AF345" s="1">
        <v>0.24018024005382499</v>
      </c>
      <c r="AG345" s="1">
        <v>2.0353708688029E-2</v>
      </c>
      <c r="AH345" s="1">
        <v>0</v>
      </c>
      <c r="AI345" s="1">
        <v>3.9597830703054102E-2</v>
      </c>
      <c r="AJ345" s="1">
        <v>0</v>
      </c>
      <c r="AK345" s="1">
        <v>0.17749631749672801</v>
      </c>
      <c r="AL345" s="1">
        <v>0</v>
      </c>
      <c r="AM345" s="1">
        <v>0.58322552497871605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4.9756979913689402E-2</v>
      </c>
      <c r="AT345" s="1">
        <v>0.21338961065659801</v>
      </c>
      <c r="AU345" s="1">
        <v>8.1966644346296497E-2</v>
      </c>
      <c r="AV345" s="1">
        <v>0</v>
      </c>
      <c r="AW345" s="1">
        <v>0</v>
      </c>
      <c r="AX345" s="1">
        <v>0.68703455047638295</v>
      </c>
      <c r="AY345" s="1">
        <v>7.9123939369483596</v>
      </c>
      <c r="AZ345" s="1">
        <v>0</v>
      </c>
      <c r="BA345" s="1">
        <v>0.34985711275188502</v>
      </c>
      <c r="BB345" s="1">
        <v>1.74696834897683</v>
      </c>
      <c r="BC345" s="1">
        <v>0</v>
      </c>
      <c r="BD345" s="1">
        <v>0</v>
      </c>
      <c r="BE345" s="1">
        <v>0</v>
      </c>
      <c r="BF345" s="1">
        <v>7.0126857066265397E-2</v>
      </c>
      <c r="BG345" s="1">
        <v>0</v>
      </c>
      <c r="BH345" s="1">
        <v>0.12894273100704301</v>
      </c>
      <c r="BI345" s="1">
        <v>8.9398501063494597E-3</v>
      </c>
      <c r="BJ345" s="1">
        <v>0.157977783835136</v>
      </c>
      <c r="BK345" s="1">
        <v>2.3158289810393601E-2</v>
      </c>
      <c r="BL345" s="1">
        <v>0.84203628980265299</v>
      </c>
      <c r="BM345" s="1">
        <v>0</v>
      </c>
      <c r="BN345" s="1">
        <v>0.27881369524885902</v>
      </c>
      <c r="BO345" s="1">
        <v>4.4072510550729298E-2</v>
      </c>
      <c r="BP345" s="1">
        <v>0.26216538937492001</v>
      </c>
      <c r="BQ345" s="1">
        <v>0</v>
      </c>
      <c r="BR345" s="1">
        <v>1.0329915497416799</v>
      </c>
      <c r="BS345" s="1">
        <v>0.3945596797932</v>
      </c>
      <c r="BT345" s="1">
        <v>0</v>
      </c>
      <c r="BU345" s="1">
        <v>0</v>
      </c>
      <c r="BV345" s="1">
        <v>0.218429356905568</v>
      </c>
      <c r="BW345" s="1">
        <v>0.25187506996529702</v>
      </c>
      <c r="BX345" s="1">
        <v>1.9392404858552299</v>
      </c>
      <c r="BY345" s="1">
        <v>1.6657405649650801</v>
      </c>
      <c r="BZ345" s="1">
        <v>4.8443048379603103E-3</v>
      </c>
      <c r="CA345" s="1">
        <v>6.2915210468072998E-3</v>
      </c>
      <c r="CB345" s="1">
        <v>0</v>
      </c>
      <c r="CC345" s="1">
        <v>0</v>
      </c>
      <c r="CD345" s="1">
        <v>0</v>
      </c>
      <c r="CE345" s="1">
        <v>0.72256024138523001</v>
      </c>
      <c r="CF345" s="1">
        <v>0</v>
      </c>
      <c r="CG345" s="1">
        <v>4.5880295972357897E-2</v>
      </c>
      <c r="CH345" s="1">
        <v>0</v>
      </c>
      <c r="CI345" s="1">
        <v>0</v>
      </c>
      <c r="CJ345" s="1">
        <v>1.20992662823715E-2</v>
      </c>
      <c r="CK345" s="47">
        <v>0.73449476574486505</v>
      </c>
      <c r="CL345" s="47">
        <v>1.2045064077652501</v>
      </c>
      <c r="CM345" s="47">
        <v>2.3681765818353</v>
      </c>
      <c r="CN345" s="47">
        <v>3.1684705256771801</v>
      </c>
      <c r="CO345" s="47">
        <v>8.9193627133380708</v>
      </c>
      <c r="CP345" s="47">
        <v>0.78106522820487201</v>
      </c>
      <c r="CQ345" s="47">
        <v>0</v>
      </c>
      <c r="CR345" s="47">
        <v>4.0167201265920702E-2</v>
      </c>
      <c r="CS345" s="47">
        <v>0</v>
      </c>
      <c r="CT345" s="47">
        <v>2.8486047921371899E-2</v>
      </c>
      <c r="CU345" s="47">
        <v>0</v>
      </c>
      <c r="CV345" s="47">
        <v>0</v>
      </c>
      <c r="CW345" s="47">
        <v>0</v>
      </c>
      <c r="CX345" s="47">
        <v>3.1892803730546801E-2</v>
      </c>
      <c r="CY345" s="47">
        <v>0</v>
      </c>
      <c r="CZ345" s="47">
        <v>0</v>
      </c>
      <c r="DA345" s="47">
        <v>7.2874365153314802E-2</v>
      </c>
      <c r="DB345" s="47">
        <v>0</v>
      </c>
      <c r="DC345" s="47">
        <v>0</v>
      </c>
      <c r="DD345" s="47">
        <v>0.21330476660629799</v>
      </c>
      <c r="DE345" s="47">
        <v>8.8528031768916507E-2</v>
      </c>
      <c r="DF345" s="47">
        <v>1.78919773490178</v>
      </c>
      <c r="DG345" s="47">
        <v>9.2072024210255607E-2</v>
      </c>
      <c r="DH345" s="47">
        <v>9.8073275957408806E-2</v>
      </c>
      <c r="DI345" s="47">
        <v>0.28318907637419</v>
      </c>
      <c r="DJ345" s="47">
        <v>0.92812808167527105</v>
      </c>
      <c r="DK345" s="47">
        <v>0</v>
      </c>
      <c r="DL345" s="47">
        <v>0</v>
      </c>
      <c r="DM345" s="47">
        <v>3.69918751946006E-2</v>
      </c>
      <c r="DN345" s="47">
        <v>0.70965767915792199</v>
      </c>
      <c r="DO345" s="47">
        <v>0</v>
      </c>
      <c r="DP345" s="47">
        <v>0</v>
      </c>
      <c r="DQ345" s="47">
        <v>6.7751058194784397</v>
      </c>
      <c r="DR345" s="47">
        <v>5.0741346025756098</v>
      </c>
      <c r="DS345" s="47">
        <v>3.33060485358541</v>
      </c>
      <c r="DT345" s="47">
        <v>5.0841004281023201</v>
      </c>
      <c r="DU345" s="47">
        <v>0.15779716198306201</v>
      </c>
      <c r="DV345" s="47">
        <v>3.33956107144683</v>
      </c>
      <c r="DW345" s="47">
        <v>0</v>
      </c>
      <c r="DX345" s="47">
        <v>0</v>
      </c>
      <c r="DY345" s="47">
        <v>6.6020496925114303E-2</v>
      </c>
      <c r="DZ345" s="47">
        <v>7.7537411801194098E-2</v>
      </c>
      <c r="EA345" s="47">
        <v>0.32288071095257498</v>
      </c>
      <c r="EB345" s="47">
        <v>1.33415475416734</v>
      </c>
      <c r="EC345" s="47">
        <v>0</v>
      </c>
      <c r="ED345" s="47">
        <v>0.56979211456909795</v>
      </c>
      <c r="EE345" s="47">
        <v>1.1294579955845501</v>
      </c>
      <c r="EF345" s="47">
        <v>0.33287497146836598</v>
      </c>
      <c r="EG345" s="47">
        <v>7.2897725672330296</v>
      </c>
      <c r="EH345" s="47">
        <v>0</v>
      </c>
      <c r="EI345" s="47">
        <v>0</v>
      </c>
      <c r="EJ345" s="47">
        <v>0.27223583401392298</v>
      </c>
      <c r="EK345" s="47">
        <v>0.81574380037621197</v>
      </c>
      <c r="EL345" s="47">
        <v>0</v>
      </c>
      <c r="EM345" s="47">
        <v>2.6082885755197598</v>
      </c>
      <c r="EN345" s="47">
        <v>0.43376629635877301</v>
      </c>
      <c r="EO345" s="47">
        <v>0.41809991679102099</v>
      </c>
      <c r="EP345" s="47">
        <v>0.23019933785170801</v>
      </c>
      <c r="EQ345" s="47">
        <v>5.93887490794145E-2</v>
      </c>
      <c r="ER345" s="47">
        <v>24.5555820951976</v>
      </c>
      <c r="ES345" s="47">
        <v>0.86269032322327599</v>
      </c>
      <c r="ET345" s="47">
        <v>0.18304330769251501</v>
      </c>
      <c r="EU345" s="47">
        <v>44.523155288263702</v>
      </c>
      <c r="EV345" s="47">
        <v>0</v>
      </c>
      <c r="EW345" s="47">
        <v>0</v>
      </c>
      <c r="EX345" s="47">
        <v>9.3771817645281794E-2</v>
      </c>
      <c r="EY345" s="47">
        <v>1.3576575743067001E-2</v>
      </c>
      <c r="EZ345" s="47">
        <v>0</v>
      </c>
      <c r="FA345" s="47">
        <v>0</v>
      </c>
      <c r="FB345" s="47">
        <v>0.20571949109104101</v>
      </c>
      <c r="FC345" s="47">
        <v>0.29057792721078601</v>
      </c>
      <c r="FD345" s="47">
        <v>0</v>
      </c>
      <c r="FE345" s="47">
        <v>3.8275440192130701E-2</v>
      </c>
      <c r="FF345" s="47">
        <v>0</v>
      </c>
      <c r="FG345" s="47">
        <v>0.27421684599350499</v>
      </c>
      <c r="FH345" s="47">
        <v>8.79876879840538</v>
      </c>
      <c r="FI345" s="47">
        <v>6.56594729921645E-2</v>
      </c>
      <c r="FJ345" s="47">
        <v>7.5213443556037403</v>
      </c>
      <c r="FK345" s="47">
        <v>0.414937148156242</v>
      </c>
      <c r="FL345" s="47">
        <v>2.7765392846615E-2</v>
      </c>
      <c r="FM345" s="47">
        <v>4.8582471533184499</v>
      </c>
      <c r="FN345" s="47">
        <v>0</v>
      </c>
      <c r="FO345" s="47">
        <v>1.2992128150697699</v>
      </c>
      <c r="FP345" s="47">
        <v>0.50537320005920106</v>
      </c>
      <c r="FQ345" s="47">
        <v>8.4634398799917001</v>
      </c>
      <c r="FR345" s="47">
        <v>2.4465016536538999</v>
      </c>
      <c r="FS345" s="47">
        <v>36.360299412685201</v>
      </c>
      <c r="FT345" s="47">
        <v>0</v>
      </c>
      <c r="FU345" s="47">
        <v>8.9420432260425203E-2</v>
      </c>
      <c r="FV345" s="47">
        <v>3.8548812214666002E-2</v>
      </c>
      <c r="FW345" s="47">
        <v>0</v>
      </c>
      <c r="FX345" s="47">
        <v>8.4047234545814795E-2</v>
      </c>
      <c r="FY345" s="47">
        <v>0.18866455442223701</v>
      </c>
      <c r="FZ345" s="47">
        <v>8.7117710546566904E-2</v>
      </c>
      <c r="GA345" s="47">
        <v>1.3006601306972401</v>
      </c>
      <c r="GB345" s="47">
        <v>2.1110311444112702</v>
      </c>
      <c r="GC345" s="47">
        <v>0.40228581131998398</v>
      </c>
      <c r="GD345" s="47">
        <v>0</v>
      </c>
      <c r="GE345" s="47">
        <v>0</v>
      </c>
      <c r="GF345" s="47">
        <v>6.7114683813935705E-2</v>
      </c>
      <c r="GG345" s="47">
        <v>3.3522764759092E-3</v>
      </c>
      <c r="GH345" s="47">
        <v>8.0244943610721695E-2</v>
      </c>
      <c r="GI345" s="47">
        <v>0.13055505296811501</v>
      </c>
      <c r="GJ345" s="47">
        <v>2.8008370580811199E-2</v>
      </c>
      <c r="GK345" s="47">
        <v>1.03572004181146</v>
      </c>
      <c r="GL345" s="47">
        <v>0</v>
      </c>
      <c r="GM345" s="47">
        <v>0</v>
      </c>
      <c r="GN345" s="47">
        <v>1.39864573430925E-2</v>
      </c>
      <c r="GO345" s="47">
        <v>4.8385124195662897E-2</v>
      </c>
      <c r="GP345" s="47">
        <v>0.46473748757990702</v>
      </c>
      <c r="GQ345" s="47">
        <v>2.2146744960365998</v>
      </c>
      <c r="GR345" s="47">
        <v>0</v>
      </c>
      <c r="GS345" s="47">
        <v>3.3571281505117997E-2</v>
      </c>
      <c r="GT345" s="47">
        <v>0</v>
      </c>
      <c r="GU345" s="47">
        <v>1.6663691007558199</v>
      </c>
      <c r="GV345" s="47">
        <v>1.0316723408645401</v>
      </c>
      <c r="GW345" s="47">
        <v>0</v>
      </c>
      <c r="GX345" s="47">
        <v>0</v>
      </c>
      <c r="GY345" s="47">
        <v>3.1504172574580802</v>
      </c>
      <c r="GZ345" s="47">
        <v>0.72707970386101295</v>
      </c>
      <c r="HA345" s="47">
        <v>0</v>
      </c>
      <c r="HB345" s="47">
        <v>2.13453499856305</v>
      </c>
      <c r="HC345" s="47">
        <v>6.2985843931576399E-2</v>
      </c>
      <c r="HD345" s="47">
        <v>1.11807036721846</v>
      </c>
      <c r="HE345" s="47">
        <v>0.61379201788346505</v>
      </c>
      <c r="HF345" s="47">
        <v>0.28277517346263398</v>
      </c>
      <c r="HG345" s="47">
        <v>0.41354253334186702</v>
      </c>
      <c r="HH345" s="47">
        <v>0.30434187157207798</v>
      </c>
      <c r="HI345" s="47">
        <v>0.305350376301608</v>
      </c>
      <c r="HJ345" s="47">
        <v>1.36979412344272E-2</v>
      </c>
      <c r="HK345" s="47">
        <v>1.3586180913128401</v>
      </c>
      <c r="HL345" s="47">
        <v>0.36471220130030602</v>
      </c>
      <c r="HM345" s="47">
        <v>0</v>
      </c>
      <c r="HN345" s="47">
        <v>0</v>
      </c>
      <c r="HO345" s="47">
        <v>0</v>
      </c>
      <c r="HP345" s="47">
        <v>0.145522555517307</v>
      </c>
      <c r="HQ345" s="47">
        <v>0</v>
      </c>
      <c r="HR345" s="47">
        <v>4.5915124778931302</v>
      </c>
      <c r="HS345" s="47">
        <v>0.15347360614674399</v>
      </c>
      <c r="HT345" s="47">
        <v>0</v>
      </c>
      <c r="HU345" s="47">
        <v>1.88951382347611</v>
      </c>
      <c r="HV345" s="47">
        <v>0.22379048518703201</v>
      </c>
      <c r="HW345" s="47">
        <v>0.68347330133316597</v>
      </c>
      <c r="HX345" s="47">
        <v>0</v>
      </c>
      <c r="HY345" s="47">
        <v>0.20629021637488501</v>
      </c>
      <c r="HZ345" s="47">
        <v>1.7038362222263501E-2</v>
      </c>
    </row>
    <row r="346" spans="1:234" x14ac:dyDescent="0.25">
      <c r="A346" t="str">
        <f t="shared" si="5"/>
        <v>HOT_673</v>
      </c>
      <c r="B346" s="1" t="s">
        <v>1672</v>
      </c>
      <c r="C346" s="1">
        <v>4.5096301657746298E-3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47">
        <v>0</v>
      </c>
      <c r="CL346" s="47">
        <v>0</v>
      </c>
      <c r="CM346" s="47">
        <v>0</v>
      </c>
      <c r="CN346" s="47">
        <v>0</v>
      </c>
      <c r="CO346" s="47">
        <v>0</v>
      </c>
      <c r="CP346" s="47">
        <v>0</v>
      </c>
      <c r="CQ346" s="47">
        <v>0</v>
      </c>
      <c r="CR346" s="47">
        <v>0</v>
      </c>
      <c r="CS346" s="47">
        <v>0</v>
      </c>
      <c r="CT346" s="47">
        <v>0</v>
      </c>
      <c r="CU346" s="47">
        <v>0</v>
      </c>
      <c r="CV346" s="47">
        <v>0</v>
      </c>
      <c r="CW346" s="47">
        <v>0</v>
      </c>
      <c r="CX346" s="47">
        <v>0</v>
      </c>
      <c r="CY346" s="47">
        <v>0</v>
      </c>
      <c r="CZ346" s="47">
        <v>0</v>
      </c>
      <c r="DA346" s="47">
        <v>0</v>
      </c>
      <c r="DB346" s="47">
        <v>0</v>
      </c>
      <c r="DC346" s="47">
        <v>0</v>
      </c>
      <c r="DD346" s="47">
        <v>0</v>
      </c>
      <c r="DE346" s="47">
        <v>0</v>
      </c>
      <c r="DF346" s="47">
        <v>0</v>
      </c>
      <c r="DG346" s="47">
        <v>0</v>
      </c>
      <c r="DH346" s="47">
        <v>0</v>
      </c>
      <c r="DI346" s="47">
        <v>0</v>
      </c>
      <c r="DJ346" s="47">
        <v>0</v>
      </c>
      <c r="DK346" s="47">
        <v>0</v>
      </c>
      <c r="DL346" s="47">
        <v>0</v>
      </c>
      <c r="DM346" s="47">
        <v>0</v>
      </c>
      <c r="DN346" s="47">
        <v>0</v>
      </c>
      <c r="DO346" s="47">
        <v>0</v>
      </c>
      <c r="DP346" s="47">
        <v>0</v>
      </c>
      <c r="DQ346" s="47">
        <v>0</v>
      </c>
      <c r="DR346" s="47">
        <v>0</v>
      </c>
      <c r="DS346" s="47">
        <v>0</v>
      </c>
      <c r="DT346" s="47">
        <v>0</v>
      </c>
      <c r="DU346" s="47">
        <v>0</v>
      </c>
      <c r="DV346" s="47">
        <v>0</v>
      </c>
      <c r="DW346" s="47">
        <v>0</v>
      </c>
      <c r="DX346" s="47">
        <v>0</v>
      </c>
      <c r="DY346" s="47">
        <v>0</v>
      </c>
      <c r="DZ346" s="47">
        <v>0</v>
      </c>
      <c r="EA346" s="47">
        <v>0</v>
      </c>
      <c r="EB346" s="47">
        <v>0</v>
      </c>
      <c r="EC346" s="47">
        <v>0</v>
      </c>
      <c r="ED346" s="47">
        <v>0</v>
      </c>
      <c r="EE346" s="47">
        <v>0</v>
      </c>
      <c r="EF346" s="47">
        <v>0</v>
      </c>
      <c r="EG346" s="47">
        <v>0</v>
      </c>
      <c r="EH346" s="47">
        <v>0</v>
      </c>
      <c r="EI346" s="47">
        <v>0</v>
      </c>
      <c r="EJ346" s="47">
        <v>0</v>
      </c>
      <c r="EK346" s="47">
        <v>0</v>
      </c>
      <c r="EL346" s="47">
        <v>0</v>
      </c>
      <c r="EM346" s="47">
        <v>0</v>
      </c>
      <c r="EN346" s="47">
        <v>0</v>
      </c>
      <c r="EO346" s="47">
        <v>0</v>
      </c>
      <c r="EP346" s="47">
        <v>0</v>
      </c>
      <c r="EQ346" s="47">
        <v>0</v>
      </c>
      <c r="ER346" s="47">
        <v>0</v>
      </c>
      <c r="ES346" s="47">
        <v>0</v>
      </c>
      <c r="ET346" s="47">
        <v>0</v>
      </c>
      <c r="EU346" s="47">
        <v>0</v>
      </c>
      <c r="EV346" s="47">
        <v>0</v>
      </c>
      <c r="EW346" s="47">
        <v>0</v>
      </c>
      <c r="EX346" s="47">
        <v>0</v>
      </c>
      <c r="EY346" s="47">
        <v>0</v>
      </c>
      <c r="EZ346" s="47">
        <v>0</v>
      </c>
      <c r="FA346" s="47">
        <v>0</v>
      </c>
      <c r="FB346" s="47">
        <v>0</v>
      </c>
      <c r="FC346" s="47">
        <v>0</v>
      </c>
      <c r="FD346" s="47">
        <v>0</v>
      </c>
      <c r="FE346" s="47">
        <v>0</v>
      </c>
      <c r="FF346" s="47">
        <v>0</v>
      </c>
      <c r="FG346" s="47">
        <v>0</v>
      </c>
      <c r="FH346" s="47">
        <v>0</v>
      </c>
      <c r="FI346" s="47">
        <v>0</v>
      </c>
      <c r="FJ346" s="47">
        <v>0</v>
      </c>
      <c r="FK346" s="47">
        <v>0</v>
      </c>
      <c r="FL346" s="47">
        <v>3.7020523795486598E-3</v>
      </c>
      <c r="FM346" s="47">
        <v>0</v>
      </c>
      <c r="FN346" s="47">
        <v>0</v>
      </c>
      <c r="FO346" s="47">
        <v>0</v>
      </c>
      <c r="FP346" s="47">
        <v>0</v>
      </c>
      <c r="FQ346" s="47">
        <v>0</v>
      </c>
      <c r="FR346" s="47">
        <v>0</v>
      </c>
      <c r="FS346" s="47">
        <v>0</v>
      </c>
      <c r="FT346" s="47">
        <v>0</v>
      </c>
      <c r="FU346" s="47">
        <v>0</v>
      </c>
      <c r="FV346" s="47">
        <v>0</v>
      </c>
      <c r="FW346" s="47">
        <v>0</v>
      </c>
      <c r="FX346" s="47">
        <v>0</v>
      </c>
      <c r="FY346" s="47">
        <v>0</v>
      </c>
      <c r="FZ346" s="47">
        <v>0</v>
      </c>
      <c r="GA346" s="47">
        <v>0</v>
      </c>
      <c r="GB346" s="47">
        <v>0</v>
      </c>
      <c r="GC346" s="47">
        <v>0</v>
      </c>
      <c r="GD346" s="47">
        <v>0</v>
      </c>
      <c r="GE346" s="47">
        <v>0</v>
      </c>
      <c r="GF346" s="47">
        <v>0</v>
      </c>
      <c r="GG346" s="47">
        <v>0</v>
      </c>
      <c r="GH346" s="47">
        <v>0</v>
      </c>
      <c r="GI346" s="47">
        <v>0</v>
      </c>
      <c r="GJ346" s="47">
        <v>0</v>
      </c>
      <c r="GK346" s="47">
        <v>0</v>
      </c>
      <c r="GL346" s="47">
        <v>0</v>
      </c>
      <c r="GM346" s="47">
        <v>0</v>
      </c>
      <c r="GN346" s="47">
        <v>0</v>
      </c>
      <c r="GO346" s="47">
        <v>0</v>
      </c>
      <c r="GP346" s="47">
        <v>0</v>
      </c>
      <c r="GQ346" s="47">
        <v>0</v>
      </c>
      <c r="GR346" s="47">
        <v>0</v>
      </c>
      <c r="GS346" s="47">
        <v>0</v>
      </c>
      <c r="GT346" s="47">
        <v>0</v>
      </c>
      <c r="GU346" s="47">
        <v>0</v>
      </c>
      <c r="GV346" s="47">
        <v>0</v>
      </c>
      <c r="GW346" s="47">
        <v>0</v>
      </c>
      <c r="GX346" s="47">
        <v>0</v>
      </c>
      <c r="GY346" s="47">
        <v>0</v>
      </c>
      <c r="GZ346" s="47">
        <v>0</v>
      </c>
      <c r="HA346" s="47">
        <v>0</v>
      </c>
      <c r="HB346" s="47">
        <v>0</v>
      </c>
      <c r="HC346" s="47">
        <v>0</v>
      </c>
      <c r="HD346" s="47">
        <v>0</v>
      </c>
      <c r="HE346" s="47">
        <v>0</v>
      </c>
      <c r="HF346" s="47">
        <v>7.7120501853445598E-3</v>
      </c>
      <c r="HG346" s="47">
        <v>0</v>
      </c>
      <c r="HH346" s="47">
        <v>0</v>
      </c>
      <c r="HI346" s="47">
        <v>0</v>
      </c>
      <c r="HJ346" s="47">
        <v>0</v>
      </c>
      <c r="HK346" s="47">
        <v>0</v>
      </c>
      <c r="HL346" s="47">
        <v>0</v>
      </c>
      <c r="HM346" s="47">
        <v>0</v>
      </c>
      <c r="HN346" s="47">
        <v>1.6093136870846202E-2</v>
      </c>
      <c r="HO346" s="47">
        <v>0</v>
      </c>
      <c r="HP346" s="47">
        <v>0</v>
      </c>
      <c r="HQ346" s="47">
        <v>0</v>
      </c>
      <c r="HR346" s="47">
        <v>0</v>
      </c>
      <c r="HS346" s="47">
        <v>0</v>
      </c>
      <c r="HT346" s="47">
        <v>0</v>
      </c>
      <c r="HU346" s="47">
        <v>0</v>
      </c>
      <c r="HV346" s="47">
        <v>0</v>
      </c>
      <c r="HW346" s="47">
        <v>0</v>
      </c>
      <c r="HX346" s="47">
        <v>0</v>
      </c>
      <c r="HY346" s="47">
        <v>0</v>
      </c>
      <c r="HZ346" s="47">
        <v>0</v>
      </c>
    </row>
    <row r="347" spans="1:234" x14ac:dyDescent="0.25">
      <c r="A347" t="str">
        <f t="shared" si="5"/>
        <v>HOT_674</v>
      </c>
      <c r="B347" s="1" t="s">
        <v>2724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47">
        <v>0</v>
      </c>
      <c r="CL347" s="47">
        <v>0</v>
      </c>
      <c r="CM347" s="47">
        <v>0</v>
      </c>
      <c r="CN347" s="47">
        <v>0</v>
      </c>
      <c r="CO347" s="47">
        <v>0</v>
      </c>
      <c r="CP347" s="47">
        <v>0</v>
      </c>
      <c r="CQ347" s="47">
        <v>0</v>
      </c>
      <c r="CR347" s="47">
        <v>0</v>
      </c>
      <c r="CS347" s="47">
        <v>0</v>
      </c>
      <c r="CT347" s="47">
        <v>0</v>
      </c>
      <c r="CU347" s="47">
        <v>0</v>
      </c>
      <c r="CV347" s="47">
        <v>0</v>
      </c>
      <c r="CW347" s="47">
        <v>0</v>
      </c>
      <c r="CX347" s="47">
        <v>0</v>
      </c>
      <c r="CY347" s="47">
        <v>0</v>
      </c>
      <c r="CZ347" s="47">
        <v>0</v>
      </c>
      <c r="DA347" s="47">
        <v>0</v>
      </c>
      <c r="DB347" s="47">
        <v>0</v>
      </c>
      <c r="DC347" s="47">
        <v>0</v>
      </c>
      <c r="DD347" s="47">
        <v>0</v>
      </c>
      <c r="DE347" s="47">
        <v>0</v>
      </c>
      <c r="DF347" s="47">
        <v>0</v>
      </c>
      <c r="DG347" s="47">
        <v>0</v>
      </c>
      <c r="DH347" s="47">
        <v>0</v>
      </c>
      <c r="DI347" s="47">
        <v>0</v>
      </c>
      <c r="DJ347" s="47">
        <v>0</v>
      </c>
      <c r="DK347" s="47">
        <v>0</v>
      </c>
      <c r="DL347" s="47">
        <v>0</v>
      </c>
      <c r="DM347" s="47">
        <v>0</v>
      </c>
      <c r="DN347" s="47">
        <v>0</v>
      </c>
      <c r="DO347" s="47">
        <v>0</v>
      </c>
      <c r="DP347" s="47">
        <v>0</v>
      </c>
      <c r="DQ347" s="47">
        <v>0</v>
      </c>
      <c r="DR347" s="47">
        <v>0</v>
      </c>
      <c r="DS347" s="47">
        <v>0</v>
      </c>
      <c r="DT347" s="47">
        <v>0</v>
      </c>
      <c r="DU347" s="47">
        <v>0</v>
      </c>
      <c r="DV347" s="47">
        <v>0</v>
      </c>
      <c r="DW347" s="47">
        <v>0</v>
      </c>
      <c r="DX347" s="47">
        <v>0</v>
      </c>
      <c r="DY347" s="47">
        <v>0</v>
      </c>
      <c r="DZ347" s="47">
        <v>0</v>
      </c>
      <c r="EA347" s="47">
        <v>0</v>
      </c>
      <c r="EB347" s="47">
        <v>0</v>
      </c>
      <c r="EC347" s="47">
        <v>0</v>
      </c>
      <c r="ED347" s="47">
        <v>0</v>
      </c>
      <c r="EE347" s="47">
        <v>0</v>
      </c>
      <c r="EF347" s="47">
        <v>0</v>
      </c>
      <c r="EG347" s="47">
        <v>0</v>
      </c>
      <c r="EH347" s="47">
        <v>0</v>
      </c>
      <c r="EI347" s="47">
        <v>0</v>
      </c>
      <c r="EJ347" s="47">
        <v>0</v>
      </c>
      <c r="EK347" s="47">
        <v>0</v>
      </c>
      <c r="EL347" s="47">
        <v>0</v>
      </c>
      <c r="EM347" s="47">
        <v>0</v>
      </c>
      <c r="EN347" s="47">
        <v>0</v>
      </c>
      <c r="EO347" s="47">
        <v>0</v>
      </c>
      <c r="EP347" s="47">
        <v>0</v>
      </c>
      <c r="EQ347" s="47">
        <v>0</v>
      </c>
      <c r="ER347" s="47">
        <v>0</v>
      </c>
      <c r="ES347" s="47">
        <v>0</v>
      </c>
      <c r="ET347" s="47">
        <v>0</v>
      </c>
      <c r="EU347" s="47">
        <v>0</v>
      </c>
      <c r="EV347" s="47">
        <v>0</v>
      </c>
      <c r="EW347" s="47">
        <v>0</v>
      </c>
      <c r="EX347" s="47">
        <v>0</v>
      </c>
      <c r="EY347" s="47">
        <v>0</v>
      </c>
      <c r="EZ347" s="47">
        <v>0</v>
      </c>
      <c r="FA347" s="47">
        <v>0</v>
      </c>
      <c r="FB347" s="47">
        <v>0</v>
      </c>
      <c r="FC347" s="47">
        <v>0</v>
      </c>
      <c r="FD347" s="47">
        <v>0</v>
      </c>
      <c r="FE347" s="47">
        <v>0</v>
      </c>
      <c r="FF347" s="47">
        <v>0</v>
      </c>
      <c r="FG347" s="47">
        <v>0</v>
      </c>
      <c r="FH347" s="47">
        <v>0</v>
      </c>
      <c r="FI347" s="47">
        <v>0</v>
      </c>
      <c r="FJ347" s="47">
        <v>0</v>
      </c>
      <c r="FK347" s="47">
        <v>0</v>
      </c>
      <c r="FL347" s="47">
        <v>0</v>
      </c>
      <c r="FM347" s="47">
        <v>0</v>
      </c>
      <c r="FN347" s="47">
        <v>0</v>
      </c>
      <c r="FO347" s="47">
        <v>0</v>
      </c>
      <c r="FP347" s="47">
        <v>0</v>
      </c>
      <c r="FQ347" s="47">
        <v>0</v>
      </c>
      <c r="FR347" s="47">
        <v>0</v>
      </c>
      <c r="FS347" s="47">
        <v>0</v>
      </c>
      <c r="FT347" s="47">
        <v>0</v>
      </c>
      <c r="FU347" s="47">
        <v>0</v>
      </c>
      <c r="FV347" s="47">
        <v>0</v>
      </c>
      <c r="FW347" s="47">
        <v>0</v>
      </c>
      <c r="FX347" s="47">
        <v>0</v>
      </c>
      <c r="FY347" s="47">
        <v>0</v>
      </c>
      <c r="FZ347" s="47">
        <v>0</v>
      </c>
      <c r="GA347" s="47">
        <v>0</v>
      </c>
      <c r="GB347" s="47">
        <v>0</v>
      </c>
      <c r="GC347" s="47">
        <v>0</v>
      </c>
      <c r="GD347" s="47">
        <v>0</v>
      </c>
      <c r="GE347" s="47">
        <v>0</v>
      </c>
      <c r="GF347" s="47">
        <v>0</v>
      </c>
      <c r="GG347" s="47">
        <v>0</v>
      </c>
      <c r="GH347" s="47">
        <v>0</v>
      </c>
      <c r="GI347" s="47">
        <v>0</v>
      </c>
      <c r="GJ347" s="47">
        <v>0</v>
      </c>
      <c r="GK347" s="47">
        <v>0</v>
      </c>
      <c r="GL347" s="47">
        <v>0</v>
      </c>
      <c r="GM347" s="47">
        <v>0</v>
      </c>
      <c r="GN347" s="47">
        <v>0</v>
      </c>
      <c r="GO347" s="47">
        <v>0</v>
      </c>
      <c r="GP347" s="47">
        <v>0</v>
      </c>
      <c r="GQ347" s="47">
        <v>0</v>
      </c>
      <c r="GR347" s="47">
        <v>0</v>
      </c>
      <c r="GS347" s="47">
        <v>0</v>
      </c>
      <c r="GT347" s="47">
        <v>0</v>
      </c>
      <c r="GU347" s="47">
        <v>0</v>
      </c>
      <c r="GV347" s="47">
        <v>0</v>
      </c>
      <c r="GW347" s="47">
        <v>0</v>
      </c>
      <c r="GX347" s="47">
        <v>0</v>
      </c>
      <c r="GY347" s="47">
        <v>0</v>
      </c>
      <c r="GZ347" s="47">
        <v>0</v>
      </c>
      <c r="HA347" s="47">
        <v>0</v>
      </c>
      <c r="HB347" s="47">
        <v>0</v>
      </c>
      <c r="HC347" s="47">
        <v>0</v>
      </c>
      <c r="HD347" s="47">
        <v>0</v>
      </c>
      <c r="HE347" s="47">
        <v>0</v>
      </c>
      <c r="HF347" s="47">
        <v>0</v>
      </c>
      <c r="HG347" s="47">
        <v>0</v>
      </c>
      <c r="HH347" s="47">
        <v>0</v>
      </c>
      <c r="HI347" s="47">
        <v>0</v>
      </c>
      <c r="HJ347" s="47">
        <v>0</v>
      </c>
      <c r="HK347" s="47">
        <v>0</v>
      </c>
      <c r="HL347" s="47">
        <v>0</v>
      </c>
      <c r="HM347" s="47">
        <v>0</v>
      </c>
      <c r="HN347" s="47">
        <v>0</v>
      </c>
      <c r="HO347" s="47">
        <v>0</v>
      </c>
      <c r="HP347" s="47">
        <v>0</v>
      </c>
      <c r="HQ347" s="47">
        <v>0</v>
      </c>
      <c r="HR347" s="47">
        <v>0</v>
      </c>
      <c r="HS347" s="47">
        <v>0</v>
      </c>
      <c r="HT347" s="47">
        <v>0</v>
      </c>
      <c r="HU347" s="47">
        <v>0</v>
      </c>
      <c r="HV347" s="47">
        <v>0</v>
      </c>
      <c r="HW347" s="47">
        <v>0</v>
      </c>
      <c r="HX347" s="47">
        <v>0</v>
      </c>
      <c r="HY347" s="47">
        <v>0</v>
      </c>
      <c r="HZ347" s="47">
        <v>0</v>
      </c>
    </row>
    <row r="348" spans="1:234" x14ac:dyDescent="0.25">
      <c r="A348" t="str">
        <f t="shared" si="5"/>
        <v>HOT_676</v>
      </c>
      <c r="B348" s="1" t="s">
        <v>2725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47">
        <v>0</v>
      </c>
      <c r="CL348" s="47">
        <v>0</v>
      </c>
      <c r="CM348" s="47">
        <v>0</v>
      </c>
      <c r="CN348" s="47">
        <v>0</v>
      </c>
      <c r="CO348" s="47">
        <v>0</v>
      </c>
      <c r="CP348" s="47">
        <v>0</v>
      </c>
      <c r="CQ348" s="47">
        <v>0</v>
      </c>
      <c r="CR348" s="47">
        <v>0</v>
      </c>
      <c r="CS348" s="47">
        <v>0</v>
      </c>
      <c r="CT348" s="47">
        <v>0</v>
      </c>
      <c r="CU348" s="47">
        <v>0</v>
      </c>
      <c r="CV348" s="47">
        <v>0</v>
      </c>
      <c r="CW348" s="47">
        <v>0</v>
      </c>
      <c r="CX348" s="47">
        <v>0</v>
      </c>
      <c r="CY348" s="47">
        <v>0</v>
      </c>
      <c r="CZ348" s="47">
        <v>0</v>
      </c>
      <c r="DA348" s="47">
        <v>0</v>
      </c>
      <c r="DB348" s="47">
        <v>0</v>
      </c>
      <c r="DC348" s="47">
        <v>0</v>
      </c>
      <c r="DD348" s="47">
        <v>0</v>
      </c>
      <c r="DE348" s="47">
        <v>0</v>
      </c>
      <c r="DF348" s="47">
        <v>0</v>
      </c>
      <c r="DG348" s="47">
        <v>0</v>
      </c>
      <c r="DH348" s="47">
        <v>0</v>
      </c>
      <c r="DI348" s="47">
        <v>0</v>
      </c>
      <c r="DJ348" s="47">
        <v>0</v>
      </c>
      <c r="DK348" s="47">
        <v>0</v>
      </c>
      <c r="DL348" s="47">
        <v>0</v>
      </c>
      <c r="DM348" s="47">
        <v>0</v>
      </c>
      <c r="DN348" s="47">
        <v>0</v>
      </c>
      <c r="DO348" s="47">
        <v>0</v>
      </c>
      <c r="DP348" s="47">
        <v>0</v>
      </c>
      <c r="DQ348" s="47">
        <v>0</v>
      </c>
      <c r="DR348" s="47">
        <v>0</v>
      </c>
      <c r="DS348" s="47">
        <v>0</v>
      </c>
      <c r="DT348" s="47">
        <v>0</v>
      </c>
      <c r="DU348" s="47">
        <v>0</v>
      </c>
      <c r="DV348" s="47">
        <v>0</v>
      </c>
      <c r="DW348" s="47">
        <v>0</v>
      </c>
      <c r="DX348" s="47">
        <v>0</v>
      </c>
      <c r="DY348" s="47">
        <v>0</v>
      </c>
      <c r="DZ348" s="47">
        <v>0</v>
      </c>
      <c r="EA348" s="47">
        <v>0</v>
      </c>
      <c r="EB348" s="47">
        <v>0</v>
      </c>
      <c r="EC348" s="47">
        <v>0</v>
      </c>
      <c r="ED348" s="47">
        <v>0</v>
      </c>
      <c r="EE348" s="47">
        <v>0</v>
      </c>
      <c r="EF348" s="47">
        <v>0</v>
      </c>
      <c r="EG348" s="47">
        <v>0</v>
      </c>
      <c r="EH348" s="47">
        <v>0</v>
      </c>
      <c r="EI348" s="47">
        <v>0</v>
      </c>
      <c r="EJ348" s="47">
        <v>0</v>
      </c>
      <c r="EK348" s="47">
        <v>0</v>
      </c>
      <c r="EL348" s="47">
        <v>0</v>
      </c>
      <c r="EM348" s="47">
        <v>0</v>
      </c>
      <c r="EN348" s="47">
        <v>0</v>
      </c>
      <c r="EO348" s="47">
        <v>0</v>
      </c>
      <c r="EP348" s="47">
        <v>0</v>
      </c>
      <c r="EQ348" s="47">
        <v>0</v>
      </c>
      <c r="ER348" s="47">
        <v>0</v>
      </c>
      <c r="ES348" s="47">
        <v>0</v>
      </c>
      <c r="ET348" s="47">
        <v>0</v>
      </c>
      <c r="EU348" s="47">
        <v>0</v>
      </c>
      <c r="EV348" s="47">
        <v>0</v>
      </c>
      <c r="EW348" s="47">
        <v>0</v>
      </c>
      <c r="EX348" s="47">
        <v>0</v>
      </c>
      <c r="EY348" s="47">
        <v>0</v>
      </c>
      <c r="EZ348" s="47">
        <v>0</v>
      </c>
      <c r="FA348" s="47">
        <v>0</v>
      </c>
      <c r="FB348" s="47">
        <v>0</v>
      </c>
      <c r="FC348" s="47">
        <v>0</v>
      </c>
      <c r="FD348" s="47">
        <v>0</v>
      </c>
      <c r="FE348" s="47">
        <v>0</v>
      </c>
      <c r="FF348" s="47">
        <v>0</v>
      </c>
      <c r="FG348" s="47">
        <v>0</v>
      </c>
      <c r="FH348" s="47">
        <v>0</v>
      </c>
      <c r="FI348" s="47">
        <v>0</v>
      </c>
      <c r="FJ348" s="47">
        <v>0</v>
      </c>
      <c r="FK348" s="47">
        <v>0</v>
      </c>
      <c r="FL348" s="47">
        <v>0</v>
      </c>
      <c r="FM348" s="47">
        <v>0</v>
      </c>
      <c r="FN348" s="47">
        <v>0</v>
      </c>
      <c r="FO348" s="47">
        <v>0</v>
      </c>
      <c r="FP348" s="47">
        <v>0</v>
      </c>
      <c r="FQ348" s="47">
        <v>0</v>
      </c>
      <c r="FR348" s="47">
        <v>0</v>
      </c>
      <c r="FS348" s="47">
        <v>0</v>
      </c>
      <c r="FT348" s="47">
        <v>0</v>
      </c>
      <c r="FU348" s="47">
        <v>0</v>
      </c>
      <c r="FV348" s="47">
        <v>0</v>
      </c>
      <c r="FW348" s="47">
        <v>0</v>
      </c>
      <c r="FX348" s="47">
        <v>0</v>
      </c>
      <c r="FY348" s="47">
        <v>0</v>
      </c>
      <c r="FZ348" s="47">
        <v>0</v>
      </c>
      <c r="GA348" s="47">
        <v>0</v>
      </c>
      <c r="GB348" s="47">
        <v>0</v>
      </c>
      <c r="GC348" s="47">
        <v>0</v>
      </c>
      <c r="GD348" s="47">
        <v>0</v>
      </c>
      <c r="GE348" s="47">
        <v>0</v>
      </c>
      <c r="GF348" s="47">
        <v>0</v>
      </c>
      <c r="GG348" s="47">
        <v>0</v>
      </c>
      <c r="GH348" s="47">
        <v>0</v>
      </c>
      <c r="GI348" s="47">
        <v>0</v>
      </c>
      <c r="GJ348" s="47">
        <v>0</v>
      </c>
      <c r="GK348" s="47">
        <v>0</v>
      </c>
      <c r="GL348" s="47">
        <v>0</v>
      </c>
      <c r="GM348" s="47">
        <v>0</v>
      </c>
      <c r="GN348" s="47">
        <v>0</v>
      </c>
      <c r="GO348" s="47">
        <v>0</v>
      </c>
      <c r="GP348" s="47">
        <v>0</v>
      </c>
      <c r="GQ348" s="47">
        <v>0</v>
      </c>
      <c r="GR348" s="47">
        <v>0</v>
      </c>
      <c r="GS348" s="47">
        <v>0</v>
      </c>
      <c r="GT348" s="47">
        <v>0</v>
      </c>
      <c r="GU348" s="47">
        <v>0</v>
      </c>
      <c r="GV348" s="47">
        <v>0</v>
      </c>
      <c r="GW348" s="47">
        <v>0</v>
      </c>
      <c r="GX348" s="47">
        <v>0</v>
      </c>
      <c r="GY348" s="47">
        <v>0</v>
      </c>
      <c r="GZ348" s="47">
        <v>0</v>
      </c>
      <c r="HA348" s="47">
        <v>0</v>
      </c>
      <c r="HB348" s="47">
        <v>0</v>
      </c>
      <c r="HC348" s="47">
        <v>0</v>
      </c>
      <c r="HD348" s="47">
        <v>0</v>
      </c>
      <c r="HE348" s="47">
        <v>0</v>
      </c>
      <c r="HF348" s="47">
        <v>0</v>
      </c>
      <c r="HG348" s="47">
        <v>0</v>
      </c>
      <c r="HH348" s="47">
        <v>0</v>
      </c>
      <c r="HI348" s="47">
        <v>0</v>
      </c>
      <c r="HJ348" s="47">
        <v>0</v>
      </c>
      <c r="HK348" s="47">
        <v>0</v>
      </c>
      <c r="HL348" s="47">
        <v>0</v>
      </c>
      <c r="HM348" s="47">
        <v>0</v>
      </c>
      <c r="HN348" s="47">
        <v>0</v>
      </c>
      <c r="HO348" s="47">
        <v>0</v>
      </c>
      <c r="HP348" s="47">
        <v>0</v>
      </c>
      <c r="HQ348" s="47">
        <v>0</v>
      </c>
      <c r="HR348" s="47">
        <v>0</v>
      </c>
      <c r="HS348" s="47">
        <v>0</v>
      </c>
      <c r="HT348" s="47">
        <v>0</v>
      </c>
      <c r="HU348" s="47">
        <v>0</v>
      </c>
      <c r="HV348" s="47">
        <v>0</v>
      </c>
      <c r="HW348" s="47">
        <v>0</v>
      </c>
      <c r="HX348" s="47">
        <v>0</v>
      </c>
      <c r="HY348" s="47">
        <v>0</v>
      </c>
      <c r="HZ348" s="47">
        <v>0</v>
      </c>
    </row>
    <row r="349" spans="1:234" x14ac:dyDescent="0.25">
      <c r="A349" t="str">
        <f t="shared" si="5"/>
        <v>HOT_678</v>
      </c>
      <c r="B349" s="1" t="s">
        <v>1675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5.3369804156875797E-3</v>
      </c>
      <c r="P349" s="1">
        <v>0</v>
      </c>
      <c r="Q349" s="1">
        <v>4.8584009265514198E-2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3.0445826016796498E-3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47">
        <v>0</v>
      </c>
      <c r="CL349" s="47">
        <v>0</v>
      </c>
      <c r="CM349" s="47">
        <v>0</v>
      </c>
      <c r="CN349" s="47">
        <v>0</v>
      </c>
      <c r="CO349" s="47">
        <v>0</v>
      </c>
      <c r="CP349" s="47">
        <v>0</v>
      </c>
      <c r="CQ349" s="47">
        <v>0</v>
      </c>
      <c r="CR349" s="47">
        <v>0</v>
      </c>
      <c r="CS349" s="47">
        <v>0</v>
      </c>
      <c r="CT349" s="47">
        <v>0</v>
      </c>
      <c r="CU349" s="47">
        <v>0</v>
      </c>
      <c r="CV349" s="47">
        <v>0</v>
      </c>
      <c r="CW349" s="47">
        <v>0</v>
      </c>
      <c r="CX349" s="47">
        <v>0</v>
      </c>
      <c r="CY349" s="47">
        <v>0</v>
      </c>
      <c r="CZ349" s="47">
        <v>0</v>
      </c>
      <c r="DA349" s="47">
        <v>0</v>
      </c>
      <c r="DB349" s="47">
        <v>0</v>
      </c>
      <c r="DC349" s="47">
        <v>0</v>
      </c>
      <c r="DD349" s="47">
        <v>0</v>
      </c>
      <c r="DE349" s="47">
        <v>0</v>
      </c>
      <c r="DF349" s="47">
        <v>0</v>
      </c>
      <c r="DG349" s="47">
        <v>0</v>
      </c>
      <c r="DH349" s="47">
        <v>0</v>
      </c>
      <c r="DI349" s="47">
        <v>0</v>
      </c>
      <c r="DJ349" s="47">
        <v>0</v>
      </c>
      <c r="DK349" s="47">
        <v>0</v>
      </c>
      <c r="DL349" s="47">
        <v>0</v>
      </c>
      <c r="DM349" s="47">
        <v>0</v>
      </c>
      <c r="DN349" s="47">
        <v>0</v>
      </c>
      <c r="DO349" s="47">
        <v>0</v>
      </c>
      <c r="DP349" s="47">
        <v>0</v>
      </c>
      <c r="DQ349" s="47">
        <v>0</v>
      </c>
      <c r="DR349" s="47">
        <v>0</v>
      </c>
      <c r="DS349" s="47">
        <v>3.3985763812095997E-2</v>
      </c>
      <c r="DT349" s="47">
        <v>7.1733339373577606E-2</v>
      </c>
      <c r="DU349" s="47">
        <v>9.0169806847464104E-2</v>
      </c>
      <c r="DV349" s="47">
        <v>0.33552889885808002</v>
      </c>
      <c r="DW349" s="47">
        <v>0</v>
      </c>
      <c r="DX349" s="47">
        <v>0</v>
      </c>
      <c r="DY349" s="47">
        <v>0</v>
      </c>
      <c r="DZ349" s="47">
        <v>0</v>
      </c>
      <c r="EA349" s="47">
        <v>0</v>
      </c>
      <c r="EB349" s="47">
        <v>0</v>
      </c>
      <c r="EC349" s="47">
        <v>0</v>
      </c>
      <c r="ED349" s="47">
        <v>0</v>
      </c>
      <c r="EE349" s="47">
        <v>0</v>
      </c>
      <c r="EF349" s="47">
        <v>0</v>
      </c>
      <c r="EG349" s="47">
        <v>0</v>
      </c>
      <c r="EH349" s="47">
        <v>0</v>
      </c>
      <c r="EI349" s="47">
        <v>0</v>
      </c>
      <c r="EJ349" s="47">
        <v>0</v>
      </c>
      <c r="EK349" s="47">
        <v>4.9067296263230802E-2</v>
      </c>
      <c r="EL349" s="47">
        <v>0</v>
      </c>
      <c r="EM349" s="47">
        <v>0</v>
      </c>
      <c r="EN349" s="47">
        <v>0</v>
      </c>
      <c r="EO349" s="47">
        <v>3.22857078603105E-2</v>
      </c>
      <c r="EP349" s="47">
        <v>0</v>
      </c>
      <c r="EQ349" s="47">
        <v>0</v>
      </c>
      <c r="ER349" s="47">
        <v>0</v>
      </c>
      <c r="ES349" s="47">
        <v>0</v>
      </c>
      <c r="ET349" s="47">
        <v>0</v>
      </c>
      <c r="EU349" s="47">
        <v>0</v>
      </c>
      <c r="EV349" s="47">
        <v>4.3524961985098899E-2</v>
      </c>
      <c r="EW349" s="47">
        <v>4.1961693636120602E-2</v>
      </c>
      <c r="EX349" s="47">
        <v>0</v>
      </c>
      <c r="EY349" s="47">
        <v>0</v>
      </c>
      <c r="EZ349" s="47">
        <v>0</v>
      </c>
      <c r="FA349" s="47">
        <v>0</v>
      </c>
      <c r="FB349" s="47">
        <v>0</v>
      </c>
      <c r="FC349" s="47">
        <v>0</v>
      </c>
      <c r="FD349" s="47">
        <v>0</v>
      </c>
      <c r="FE349" s="47">
        <v>0</v>
      </c>
      <c r="FF349" s="47">
        <v>9.0686082817691294E-3</v>
      </c>
      <c r="FG349" s="47">
        <v>0</v>
      </c>
      <c r="FH349" s="47">
        <v>0</v>
      </c>
      <c r="FI349" s="47">
        <v>0</v>
      </c>
      <c r="FJ349" s="47">
        <v>0</v>
      </c>
      <c r="FK349" s="47">
        <v>0</v>
      </c>
      <c r="FL349" s="47">
        <v>0</v>
      </c>
      <c r="FM349" s="47">
        <v>4.0233930876343298E-2</v>
      </c>
      <c r="FN349" s="47">
        <v>0</v>
      </c>
      <c r="FO349" s="47">
        <v>0.34645675068527199</v>
      </c>
      <c r="FP349" s="47">
        <v>0</v>
      </c>
      <c r="FQ349" s="47">
        <v>0</v>
      </c>
      <c r="FR349" s="47">
        <v>0</v>
      </c>
      <c r="FS349" s="47">
        <v>0</v>
      </c>
      <c r="FT349" s="47">
        <v>3.91125016012841E-2</v>
      </c>
      <c r="FU349" s="47">
        <v>0</v>
      </c>
      <c r="FV349" s="47">
        <v>0</v>
      </c>
      <c r="FW349" s="47">
        <v>0</v>
      </c>
      <c r="FX349" s="47">
        <v>0</v>
      </c>
      <c r="FY349" s="47">
        <v>0</v>
      </c>
      <c r="FZ349" s="47">
        <v>0</v>
      </c>
      <c r="GA349" s="47">
        <v>0</v>
      </c>
      <c r="GB349" s="47">
        <v>0</v>
      </c>
      <c r="GC349" s="47">
        <v>0</v>
      </c>
      <c r="GD349" s="47">
        <v>0</v>
      </c>
      <c r="GE349" s="47">
        <v>0</v>
      </c>
      <c r="GF349" s="47">
        <v>0</v>
      </c>
      <c r="GG349" s="47">
        <v>0</v>
      </c>
      <c r="GH349" s="47">
        <v>0</v>
      </c>
      <c r="GI349" s="47">
        <v>2.1315110688671899E-2</v>
      </c>
      <c r="GJ349" s="47">
        <v>0</v>
      </c>
      <c r="GK349" s="47">
        <v>0</v>
      </c>
      <c r="GL349" s="47">
        <v>0</v>
      </c>
      <c r="GM349" s="47">
        <v>0</v>
      </c>
      <c r="GN349" s="47">
        <v>0</v>
      </c>
      <c r="GO349" s="47">
        <v>1.84324282650144E-2</v>
      </c>
      <c r="GP349" s="47">
        <v>4.4260713102848299E-2</v>
      </c>
      <c r="GQ349" s="47">
        <v>1.73360038828697E-2</v>
      </c>
      <c r="GR349" s="47">
        <v>0</v>
      </c>
      <c r="GS349" s="47">
        <v>0</v>
      </c>
      <c r="GT349" s="47">
        <v>0</v>
      </c>
      <c r="GU349" s="47">
        <v>0</v>
      </c>
      <c r="GV349" s="47">
        <v>0</v>
      </c>
      <c r="GW349" s="47">
        <v>0</v>
      </c>
      <c r="GX349" s="47">
        <v>0</v>
      </c>
      <c r="GY349" s="47">
        <v>0</v>
      </c>
      <c r="GZ349" s="47">
        <v>1.8064092021391601E-2</v>
      </c>
      <c r="HA349" s="47">
        <v>0</v>
      </c>
      <c r="HB349" s="47">
        <v>0</v>
      </c>
      <c r="HC349" s="47">
        <v>0</v>
      </c>
      <c r="HD349" s="47">
        <v>0</v>
      </c>
      <c r="HE349" s="47">
        <v>0</v>
      </c>
      <c r="HF349" s="47">
        <v>0</v>
      </c>
      <c r="HG349" s="47">
        <v>0</v>
      </c>
      <c r="HH349" s="47">
        <v>0</v>
      </c>
      <c r="HI349" s="47">
        <v>0</v>
      </c>
      <c r="HJ349" s="47">
        <v>0</v>
      </c>
      <c r="HK349" s="47">
        <v>0</v>
      </c>
      <c r="HL349" s="47">
        <v>0</v>
      </c>
      <c r="HM349" s="47">
        <v>0</v>
      </c>
      <c r="HN349" s="47">
        <v>0</v>
      </c>
      <c r="HO349" s="47">
        <v>0</v>
      </c>
      <c r="HP349" s="47">
        <v>0</v>
      </c>
      <c r="HQ349" s="47">
        <v>0</v>
      </c>
      <c r="HR349" s="47">
        <v>0</v>
      </c>
      <c r="HS349" s="47">
        <v>0</v>
      </c>
      <c r="HT349" s="47">
        <v>0</v>
      </c>
      <c r="HU349" s="47">
        <v>0</v>
      </c>
      <c r="HV349" s="47">
        <v>0</v>
      </c>
      <c r="HW349" s="47">
        <v>0</v>
      </c>
      <c r="HX349" s="47">
        <v>0</v>
      </c>
      <c r="HY349" s="47">
        <v>0</v>
      </c>
      <c r="HZ349" s="47">
        <v>0</v>
      </c>
    </row>
    <row r="350" spans="1:234" x14ac:dyDescent="0.25">
      <c r="A350" t="str">
        <f t="shared" si="5"/>
        <v>HOT_681</v>
      </c>
      <c r="B350" s="1" t="s">
        <v>1676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5.6040352809088902E-2</v>
      </c>
      <c r="J350" s="1">
        <v>0</v>
      </c>
      <c r="K350" s="1">
        <v>0</v>
      </c>
      <c r="L350" s="1">
        <v>0</v>
      </c>
      <c r="M350" s="1">
        <v>2.83851766279909E-2</v>
      </c>
      <c r="N350" s="1">
        <v>0</v>
      </c>
      <c r="O350" s="1">
        <v>3.7358862909813099E-2</v>
      </c>
      <c r="P350" s="1">
        <v>0.33984557195589199</v>
      </c>
      <c r="Q350" s="1">
        <v>0.212555040536625</v>
      </c>
      <c r="R350" s="1">
        <v>4.00205594433449E-2</v>
      </c>
      <c r="S350" s="1">
        <v>2.4963915050215599E-2</v>
      </c>
      <c r="T350" s="1">
        <v>9.9772040777261595E-2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0.14870625557648501</v>
      </c>
      <c r="AC350" s="1">
        <v>8.3275062927631593E-2</v>
      </c>
      <c r="AD350" s="1">
        <v>6.0494063659919599E-2</v>
      </c>
      <c r="AE350" s="1">
        <v>0.32655037603347198</v>
      </c>
      <c r="AF350" s="1">
        <v>3.2024032007176698E-2</v>
      </c>
      <c r="AG350" s="1">
        <v>0</v>
      </c>
      <c r="AH350" s="1">
        <v>0</v>
      </c>
      <c r="AI350" s="1">
        <v>0.15839132281221699</v>
      </c>
      <c r="AJ350" s="1">
        <v>0</v>
      </c>
      <c r="AK350" s="1">
        <v>0.15777450444153601</v>
      </c>
      <c r="AL350" s="1">
        <v>0.10270378256160199</v>
      </c>
      <c r="AM350" s="1">
        <v>0</v>
      </c>
      <c r="AN350" s="1">
        <v>0</v>
      </c>
      <c r="AO350" s="1">
        <v>0</v>
      </c>
      <c r="AP350" s="1">
        <v>0</v>
      </c>
      <c r="AQ350" s="1">
        <v>3.8693734794921601E-2</v>
      </c>
      <c r="AR350" s="1">
        <v>0.349700665425551</v>
      </c>
      <c r="AS350" s="1">
        <v>2.3693799958899701E-2</v>
      </c>
      <c r="AT350" s="1">
        <v>2.7757998134191698E-2</v>
      </c>
      <c r="AU350" s="1">
        <v>0</v>
      </c>
      <c r="AV350" s="1">
        <v>1.42080521411717E-2</v>
      </c>
      <c r="AW350" s="1">
        <v>0</v>
      </c>
      <c r="AX350" s="1">
        <v>0</v>
      </c>
      <c r="AY350" s="1">
        <v>1.1567827393199399E-2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1.91488222830467E-2</v>
      </c>
      <c r="BK350" s="1">
        <v>0</v>
      </c>
      <c r="BL350" s="1">
        <v>0</v>
      </c>
      <c r="BM350" s="1">
        <v>2.2187954159686701E-2</v>
      </c>
      <c r="BN350" s="1">
        <v>0</v>
      </c>
      <c r="BO350" s="1">
        <v>0</v>
      </c>
      <c r="BP350" s="1">
        <v>1.05925409848453E-2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4.5142020730761104E-3</v>
      </c>
      <c r="BZ350" s="1">
        <v>0</v>
      </c>
      <c r="CA350" s="1">
        <v>8.3886947290764107E-3</v>
      </c>
      <c r="CB350" s="1">
        <v>0</v>
      </c>
      <c r="CC350" s="1">
        <v>0</v>
      </c>
      <c r="CD350" s="1">
        <v>3.2794305609303999E-2</v>
      </c>
      <c r="CE350" s="1">
        <v>0</v>
      </c>
      <c r="CF350" s="1">
        <v>0.71241481924118999</v>
      </c>
      <c r="CG350" s="1">
        <v>0</v>
      </c>
      <c r="CH350" s="1">
        <v>0.15350737894090499</v>
      </c>
      <c r="CI350" s="1">
        <v>0.14157219164972201</v>
      </c>
      <c r="CJ350" s="1">
        <v>0</v>
      </c>
      <c r="CK350" s="47">
        <v>0</v>
      </c>
      <c r="CL350" s="47">
        <v>9.44710908051173E-2</v>
      </c>
      <c r="CM350" s="47">
        <v>0.101857057283239</v>
      </c>
      <c r="CN350" s="47">
        <v>0</v>
      </c>
      <c r="CO350" s="47">
        <v>0.25380300403807499</v>
      </c>
      <c r="CP350" s="47">
        <v>0</v>
      </c>
      <c r="CQ350" s="47">
        <v>3.96911861306301E-2</v>
      </c>
      <c r="CR350" s="47">
        <v>0</v>
      </c>
      <c r="CS350" s="47">
        <v>4.7673696650937E-2</v>
      </c>
      <c r="CT350" s="47">
        <v>0.379813972284959</v>
      </c>
      <c r="CU350" s="47">
        <v>0.25045856820306001</v>
      </c>
      <c r="CV350" s="47">
        <v>0</v>
      </c>
      <c r="CW350" s="47">
        <v>0.27817262356350198</v>
      </c>
      <c r="CX350" s="47">
        <v>0</v>
      </c>
      <c r="CY350" s="47">
        <v>0</v>
      </c>
      <c r="CZ350" s="47">
        <v>0</v>
      </c>
      <c r="DA350" s="47">
        <v>7.0323762372948799</v>
      </c>
      <c r="DB350" s="47">
        <v>0</v>
      </c>
      <c r="DC350" s="47">
        <v>0.316653941642417</v>
      </c>
      <c r="DD350" s="47">
        <v>0.26663095825787297</v>
      </c>
      <c r="DE350" s="47">
        <v>0</v>
      </c>
      <c r="DF350" s="47">
        <v>0</v>
      </c>
      <c r="DG350" s="47">
        <v>0</v>
      </c>
      <c r="DH350" s="47">
        <v>0</v>
      </c>
      <c r="DI350" s="47">
        <v>3.4325948651416902E-2</v>
      </c>
      <c r="DJ350" s="47">
        <v>0</v>
      </c>
      <c r="DK350" s="47">
        <v>0</v>
      </c>
      <c r="DL350" s="47">
        <v>0</v>
      </c>
      <c r="DM350" s="47">
        <v>0</v>
      </c>
      <c r="DN350" s="47">
        <v>0</v>
      </c>
      <c r="DO350" s="47">
        <v>0.124485143174032</v>
      </c>
      <c r="DP350" s="47">
        <v>0.42648179771252798</v>
      </c>
      <c r="DQ350" s="47">
        <v>0.35928591466931098</v>
      </c>
      <c r="DR350" s="47">
        <v>0</v>
      </c>
      <c r="DS350" s="47">
        <v>5.2866743707704902E-2</v>
      </c>
      <c r="DT350" s="47">
        <v>2.0503779504280901</v>
      </c>
      <c r="DU350" s="47">
        <v>1.2623772958645001</v>
      </c>
      <c r="DV350" s="47">
        <v>0.14679389325041001</v>
      </c>
      <c r="DW350" s="47">
        <v>0</v>
      </c>
      <c r="DX350" s="47">
        <v>0</v>
      </c>
      <c r="DY350" s="47">
        <v>4.4013664616742901E-2</v>
      </c>
      <c r="DZ350" s="47">
        <v>0</v>
      </c>
      <c r="EA350" s="47">
        <v>0</v>
      </c>
      <c r="EB350" s="47">
        <v>0</v>
      </c>
      <c r="EC350" s="47">
        <v>0</v>
      </c>
      <c r="ED350" s="47">
        <v>0.13406873283978801</v>
      </c>
      <c r="EE350" s="47">
        <v>8.0675571113182007E-2</v>
      </c>
      <c r="EF350" s="47">
        <v>3.21779139086087</v>
      </c>
      <c r="EG350" s="47">
        <v>0</v>
      </c>
      <c r="EH350" s="47">
        <v>0.104154362064523</v>
      </c>
      <c r="EI350" s="47">
        <v>0</v>
      </c>
      <c r="EJ350" s="47">
        <v>0.54447166802784597</v>
      </c>
      <c r="EK350" s="47">
        <v>2.4901652853589602</v>
      </c>
      <c r="EL350" s="47">
        <v>1.1735271302338699</v>
      </c>
      <c r="EM350" s="47">
        <v>0</v>
      </c>
      <c r="EN350" s="47">
        <v>0</v>
      </c>
      <c r="EO350" s="47">
        <v>1.3107997391285999</v>
      </c>
      <c r="EP350" s="47">
        <v>5.0643854327375903</v>
      </c>
      <c r="EQ350" s="47">
        <v>7.9184998772552695E-2</v>
      </c>
      <c r="ER350" s="47">
        <v>0</v>
      </c>
      <c r="ES350" s="47">
        <v>0</v>
      </c>
      <c r="ET350" s="47">
        <v>0.14942310832042099</v>
      </c>
      <c r="EU350" s="47">
        <v>0.156523660707554</v>
      </c>
      <c r="EV350" s="47">
        <v>0.220042863369111</v>
      </c>
      <c r="EW350" s="47">
        <v>0.48955309242140699</v>
      </c>
      <c r="EX350" s="47">
        <v>3.12572725484273</v>
      </c>
      <c r="EY350" s="47">
        <v>0.48875672675041298</v>
      </c>
      <c r="EZ350" s="47">
        <v>0</v>
      </c>
      <c r="FA350" s="47">
        <v>0</v>
      </c>
      <c r="FB350" s="47">
        <v>0</v>
      </c>
      <c r="FC350" s="47">
        <v>0.77487447256209596</v>
      </c>
      <c r="FD350" s="47">
        <v>0</v>
      </c>
      <c r="FE350" s="47">
        <v>0.25516960128087102</v>
      </c>
      <c r="FF350" s="47">
        <v>1.1849648154845001</v>
      </c>
      <c r="FG350" s="47">
        <v>1.82811230662336</v>
      </c>
      <c r="FH350" s="47">
        <v>1.24622366375461</v>
      </c>
      <c r="FI350" s="47">
        <v>6.56594729921645E-2</v>
      </c>
      <c r="FJ350" s="47">
        <v>0</v>
      </c>
      <c r="FK350" s="47">
        <v>0</v>
      </c>
      <c r="FL350" s="47">
        <v>0</v>
      </c>
      <c r="FM350" s="47">
        <v>3.3796501936128398</v>
      </c>
      <c r="FN350" s="47">
        <v>0</v>
      </c>
      <c r="FO350" s="47">
        <v>0</v>
      </c>
      <c r="FP350" s="47">
        <v>0</v>
      </c>
      <c r="FQ350" s="47">
        <v>0</v>
      </c>
      <c r="FR350" s="47">
        <v>0</v>
      </c>
      <c r="FS350" s="47">
        <v>0</v>
      </c>
      <c r="FT350" s="47">
        <v>0.109515004483596</v>
      </c>
      <c r="FU350" s="47">
        <v>0.1192272430139</v>
      </c>
      <c r="FV350" s="47">
        <v>0</v>
      </c>
      <c r="FW350" s="47">
        <v>0</v>
      </c>
      <c r="FX350" s="47">
        <v>0</v>
      </c>
      <c r="FY350" s="47">
        <v>0</v>
      </c>
      <c r="FZ350" s="47">
        <v>0</v>
      </c>
      <c r="GA350" s="47">
        <v>0</v>
      </c>
      <c r="GB350" s="47">
        <v>0</v>
      </c>
      <c r="GC350" s="47">
        <v>0</v>
      </c>
      <c r="GD350" s="47">
        <v>0</v>
      </c>
      <c r="GE350" s="47">
        <v>0</v>
      </c>
      <c r="GF350" s="47">
        <v>0</v>
      </c>
      <c r="GG350" s="47">
        <v>0</v>
      </c>
      <c r="GH350" s="47">
        <v>0</v>
      </c>
      <c r="GI350" s="47">
        <v>0.82063176151386696</v>
      </c>
      <c r="GJ350" s="47">
        <v>0</v>
      </c>
      <c r="GK350" s="47">
        <v>0</v>
      </c>
      <c r="GL350" s="47">
        <v>0</v>
      </c>
      <c r="GM350" s="47">
        <v>0</v>
      </c>
      <c r="GN350" s="47">
        <v>0</v>
      </c>
      <c r="GO350" s="47">
        <v>1.9354049678265199</v>
      </c>
      <c r="GP350" s="47">
        <v>1.75567495307965</v>
      </c>
      <c r="GQ350" s="47">
        <v>0</v>
      </c>
      <c r="GR350" s="47">
        <v>7.9738635345924305E-2</v>
      </c>
      <c r="GS350" s="47">
        <v>0</v>
      </c>
      <c r="GT350" s="47">
        <v>0</v>
      </c>
      <c r="GU350" s="47">
        <v>0.138864091729651</v>
      </c>
      <c r="GV350" s="47">
        <v>0</v>
      </c>
      <c r="GW350" s="47">
        <v>0</v>
      </c>
      <c r="GX350" s="47">
        <v>0</v>
      </c>
      <c r="GY350" s="47">
        <v>0.39380215718226003</v>
      </c>
      <c r="GZ350" s="47">
        <v>0.16859819219965499</v>
      </c>
      <c r="HA350" s="47">
        <v>0</v>
      </c>
      <c r="HB350" s="47">
        <v>3.3352109352547697E-2</v>
      </c>
      <c r="HC350" s="47">
        <v>0</v>
      </c>
      <c r="HD350" s="47">
        <v>0</v>
      </c>
      <c r="HE350" s="47">
        <v>0</v>
      </c>
      <c r="HF350" s="47">
        <v>0</v>
      </c>
      <c r="HG350" s="47">
        <v>0</v>
      </c>
      <c r="HH350" s="47">
        <v>0</v>
      </c>
      <c r="HI350" s="47">
        <v>0</v>
      </c>
      <c r="HJ350" s="47">
        <v>0</v>
      </c>
      <c r="HK350" s="47">
        <v>0</v>
      </c>
      <c r="HL350" s="47">
        <v>0</v>
      </c>
      <c r="HM350" s="47">
        <v>0</v>
      </c>
      <c r="HN350" s="47">
        <v>0</v>
      </c>
      <c r="HO350" s="47">
        <v>0</v>
      </c>
      <c r="HP350" s="47">
        <v>4.6942759844292598E-3</v>
      </c>
      <c r="HQ350" s="47">
        <v>0</v>
      </c>
      <c r="HR350" s="47">
        <v>0</v>
      </c>
      <c r="HS350" s="47">
        <v>8.0775582182496704E-3</v>
      </c>
      <c r="HT350" s="47">
        <v>0</v>
      </c>
      <c r="HU350" s="47">
        <v>0</v>
      </c>
      <c r="HV350" s="47">
        <v>2.6854858222443899E-2</v>
      </c>
      <c r="HW350" s="47">
        <v>0</v>
      </c>
      <c r="HX350" s="47">
        <v>0</v>
      </c>
      <c r="HY350" s="47">
        <v>1.3752681091659001E-2</v>
      </c>
      <c r="HZ350" s="47">
        <v>0</v>
      </c>
    </row>
    <row r="351" spans="1:234" x14ac:dyDescent="0.25">
      <c r="A351" t="str">
        <f t="shared" si="5"/>
        <v>HOT_683</v>
      </c>
      <c r="B351" s="1" t="s">
        <v>1677</v>
      </c>
      <c r="C351" s="1">
        <v>0</v>
      </c>
      <c r="D351" s="1">
        <v>2.4500681561473399E-2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1.5966661853244898E-2</v>
      </c>
      <c r="N351" s="1">
        <v>0</v>
      </c>
      <c r="O351" s="1">
        <v>0.35490919764322398</v>
      </c>
      <c r="P351" s="1">
        <v>7.2824051133405496E-2</v>
      </c>
      <c r="Q351" s="1">
        <v>1.0627752026831199E-2</v>
      </c>
      <c r="R351" s="1">
        <v>0</v>
      </c>
      <c r="S351" s="1">
        <v>0</v>
      </c>
      <c r="T351" s="1">
        <v>0</v>
      </c>
      <c r="U351" s="1">
        <v>0</v>
      </c>
      <c r="V351" s="1">
        <v>4.0241629509788199E-2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3.7808789787449802E-2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1.0604100454158501E-2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1.2080805021904201E-2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7.9444057386339507E-3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4.8443048379603103E-3</v>
      </c>
      <c r="CA351" s="1">
        <v>0</v>
      </c>
      <c r="CB351" s="1">
        <v>0.103812899494283</v>
      </c>
      <c r="CC351" s="1">
        <v>0</v>
      </c>
      <c r="CD351" s="1">
        <v>0</v>
      </c>
      <c r="CE351" s="1">
        <v>1.07844812147049E-2</v>
      </c>
      <c r="CF351" s="1">
        <v>0</v>
      </c>
      <c r="CG351" s="1">
        <v>0</v>
      </c>
      <c r="CH351" s="1">
        <v>0</v>
      </c>
      <c r="CI351" s="1">
        <v>0</v>
      </c>
      <c r="CJ351" s="1">
        <v>1.20992662823715E-2</v>
      </c>
      <c r="CK351" s="47">
        <v>0</v>
      </c>
      <c r="CL351" s="47">
        <v>0</v>
      </c>
      <c r="CM351" s="47">
        <v>0</v>
      </c>
      <c r="CN351" s="47">
        <v>0</v>
      </c>
      <c r="CO351" s="47">
        <v>0</v>
      </c>
      <c r="CP351" s="47">
        <v>0</v>
      </c>
      <c r="CQ351" s="47">
        <v>1.78610337587835E-2</v>
      </c>
      <c r="CR351" s="47">
        <v>0</v>
      </c>
      <c r="CS351" s="47">
        <v>0</v>
      </c>
      <c r="CT351" s="47">
        <v>0</v>
      </c>
      <c r="CU351" s="47">
        <v>0</v>
      </c>
      <c r="CV351" s="47">
        <v>0</v>
      </c>
      <c r="CW351" s="47">
        <v>0</v>
      </c>
      <c r="CX351" s="47">
        <v>0</v>
      </c>
      <c r="CY351" s="47">
        <v>0</v>
      </c>
      <c r="CZ351" s="47">
        <v>0</v>
      </c>
      <c r="DA351" s="47">
        <v>0</v>
      </c>
      <c r="DB351" s="47">
        <v>0</v>
      </c>
      <c r="DC351" s="47">
        <v>0</v>
      </c>
      <c r="DD351" s="47">
        <v>0</v>
      </c>
      <c r="DE351" s="47">
        <v>0</v>
      </c>
      <c r="DF351" s="47">
        <v>0</v>
      </c>
      <c r="DG351" s="47">
        <v>0</v>
      </c>
      <c r="DH351" s="47">
        <v>0</v>
      </c>
      <c r="DI351" s="47">
        <v>0</v>
      </c>
      <c r="DJ351" s="47">
        <v>0</v>
      </c>
      <c r="DK351" s="47">
        <v>0</v>
      </c>
      <c r="DL351" s="47">
        <v>0</v>
      </c>
      <c r="DM351" s="47">
        <v>6.9359765989876199E-2</v>
      </c>
      <c r="DN351" s="47">
        <v>0</v>
      </c>
      <c r="DO351" s="47">
        <v>0</v>
      </c>
      <c r="DP351" s="47">
        <v>0</v>
      </c>
      <c r="DQ351" s="47">
        <v>0</v>
      </c>
      <c r="DR351" s="47">
        <v>0</v>
      </c>
      <c r="DS351" s="47">
        <v>0</v>
      </c>
      <c r="DT351" s="47">
        <v>0</v>
      </c>
      <c r="DU351" s="47">
        <v>0</v>
      </c>
      <c r="DV351" s="47">
        <v>0</v>
      </c>
      <c r="DW351" s="47">
        <v>0</v>
      </c>
      <c r="DX351" s="47">
        <v>0</v>
      </c>
      <c r="DY351" s="47">
        <v>0</v>
      </c>
      <c r="DZ351" s="47">
        <v>0</v>
      </c>
      <c r="EA351" s="47">
        <v>0</v>
      </c>
      <c r="EB351" s="47">
        <v>0</v>
      </c>
      <c r="EC351" s="47">
        <v>0</v>
      </c>
      <c r="ED351" s="47">
        <v>0</v>
      </c>
      <c r="EE351" s="47">
        <v>0</v>
      </c>
      <c r="EF351" s="47">
        <v>0</v>
      </c>
      <c r="EG351" s="47">
        <v>0</v>
      </c>
      <c r="EH351" s="47">
        <v>7.8115771548391902E-2</v>
      </c>
      <c r="EI351" s="47">
        <v>0</v>
      </c>
      <c r="EJ351" s="47">
        <v>0</v>
      </c>
      <c r="EK351" s="47">
        <v>0</v>
      </c>
      <c r="EL351" s="47">
        <v>0</v>
      </c>
      <c r="EM351" s="47">
        <v>0</v>
      </c>
      <c r="EN351" s="47">
        <v>0</v>
      </c>
      <c r="EO351" s="47">
        <v>0</v>
      </c>
      <c r="EP351" s="47">
        <v>0</v>
      </c>
      <c r="EQ351" s="47">
        <v>0</v>
      </c>
      <c r="ER351" s="47">
        <v>0</v>
      </c>
      <c r="ES351" s="47">
        <v>0</v>
      </c>
      <c r="ET351" s="47">
        <v>2.8016832810078898E-3</v>
      </c>
      <c r="EU351" s="47">
        <v>0</v>
      </c>
      <c r="EV351" s="47">
        <v>0</v>
      </c>
      <c r="EW351" s="47">
        <v>0</v>
      </c>
      <c r="EX351" s="47">
        <v>0</v>
      </c>
      <c r="EY351" s="47">
        <v>0</v>
      </c>
      <c r="EZ351" s="47">
        <v>0</v>
      </c>
      <c r="FA351" s="47">
        <v>0</v>
      </c>
      <c r="FB351" s="47">
        <v>4.97708446188002E-3</v>
      </c>
      <c r="FC351" s="47">
        <v>0</v>
      </c>
      <c r="FD351" s="47">
        <v>0</v>
      </c>
      <c r="FE351" s="47">
        <v>0</v>
      </c>
      <c r="FF351" s="47">
        <v>0</v>
      </c>
      <c r="FG351" s="47">
        <v>0</v>
      </c>
      <c r="FH351" s="47">
        <v>0</v>
      </c>
      <c r="FI351" s="47">
        <v>0</v>
      </c>
      <c r="FJ351" s="47">
        <v>0</v>
      </c>
      <c r="FK351" s="47">
        <v>7.5903136857849197E-3</v>
      </c>
      <c r="FL351" s="47">
        <v>0</v>
      </c>
      <c r="FM351" s="47">
        <v>0</v>
      </c>
      <c r="FN351" s="47">
        <v>0</v>
      </c>
      <c r="FO351" s="47">
        <v>0</v>
      </c>
      <c r="FP351" s="47">
        <v>0</v>
      </c>
      <c r="FQ351" s="47">
        <v>0</v>
      </c>
      <c r="FR351" s="47">
        <v>5.6631982723469804E-3</v>
      </c>
      <c r="FS351" s="47">
        <v>0</v>
      </c>
      <c r="FT351" s="47">
        <v>0</v>
      </c>
      <c r="FU351" s="47">
        <v>0</v>
      </c>
      <c r="FV351" s="47">
        <v>0</v>
      </c>
      <c r="FW351" s="47">
        <v>0</v>
      </c>
      <c r="FX351" s="47">
        <v>6.3035425909361106E-2</v>
      </c>
      <c r="FY351" s="47">
        <v>3.14440924037062E-2</v>
      </c>
      <c r="FZ351" s="47">
        <v>0</v>
      </c>
      <c r="GA351" s="47">
        <v>0</v>
      </c>
      <c r="GB351" s="47">
        <v>0</v>
      </c>
      <c r="GC351" s="47">
        <v>0</v>
      </c>
      <c r="GD351" s="47">
        <v>0</v>
      </c>
      <c r="GE351" s="47">
        <v>0</v>
      </c>
      <c r="GF351" s="47">
        <v>3.3557341906967797E-2</v>
      </c>
      <c r="GG351" s="47">
        <v>0</v>
      </c>
      <c r="GH351" s="47">
        <v>0</v>
      </c>
      <c r="GI351" s="47">
        <v>0</v>
      </c>
      <c r="GJ351" s="47">
        <v>0</v>
      </c>
      <c r="GK351" s="47">
        <v>0</v>
      </c>
      <c r="GL351" s="47">
        <v>0</v>
      </c>
      <c r="GM351" s="47">
        <v>0</v>
      </c>
      <c r="GN351" s="47">
        <v>0</v>
      </c>
      <c r="GO351" s="47">
        <v>0</v>
      </c>
      <c r="GP351" s="47">
        <v>0</v>
      </c>
      <c r="GQ351" s="47">
        <v>0</v>
      </c>
      <c r="GR351" s="47">
        <v>0</v>
      </c>
      <c r="GS351" s="47">
        <v>0</v>
      </c>
      <c r="GT351" s="47">
        <v>0</v>
      </c>
      <c r="GU351" s="47">
        <v>0</v>
      </c>
      <c r="GV351" s="47">
        <v>0</v>
      </c>
      <c r="GW351" s="47">
        <v>0</v>
      </c>
      <c r="GX351" s="47">
        <v>0</v>
      </c>
      <c r="GY351" s="47">
        <v>0</v>
      </c>
      <c r="GZ351" s="47">
        <v>0</v>
      </c>
      <c r="HA351" s="47">
        <v>0</v>
      </c>
      <c r="HB351" s="47">
        <v>2.5014082014410698E-2</v>
      </c>
      <c r="HC351" s="47">
        <v>0</v>
      </c>
      <c r="HD351" s="47">
        <v>0</v>
      </c>
      <c r="HE351" s="47">
        <v>0</v>
      </c>
      <c r="HF351" s="47">
        <v>0</v>
      </c>
      <c r="HG351" s="47">
        <v>0</v>
      </c>
      <c r="HH351" s="47">
        <v>0</v>
      </c>
      <c r="HI351" s="47">
        <v>0</v>
      </c>
      <c r="HJ351" s="47">
        <v>0</v>
      </c>
      <c r="HK351" s="47">
        <v>5.9939033440272203E-2</v>
      </c>
      <c r="HL351" s="47">
        <v>0</v>
      </c>
      <c r="HM351" s="47">
        <v>0</v>
      </c>
      <c r="HN351" s="47">
        <v>0</v>
      </c>
      <c r="HO351" s="47">
        <v>0</v>
      </c>
      <c r="HP351" s="47">
        <v>7.0414139766438897E-3</v>
      </c>
      <c r="HQ351" s="47">
        <v>0</v>
      </c>
      <c r="HR351" s="47">
        <v>0</v>
      </c>
      <c r="HS351" s="47">
        <v>6.0581686636872502E-3</v>
      </c>
      <c r="HT351" s="47">
        <v>0</v>
      </c>
      <c r="HU351" s="47">
        <v>0</v>
      </c>
      <c r="HV351" s="47">
        <v>1.3427429111221899E-2</v>
      </c>
      <c r="HW351" s="47">
        <v>0</v>
      </c>
      <c r="HX351" s="47">
        <v>0</v>
      </c>
      <c r="HY351" s="47">
        <v>0</v>
      </c>
      <c r="HZ351" s="47">
        <v>0</v>
      </c>
    </row>
    <row r="352" spans="1:234" x14ac:dyDescent="0.25">
      <c r="A352" t="str">
        <f t="shared" si="5"/>
        <v>HOT_684</v>
      </c>
      <c r="B352" s="1" t="s">
        <v>1678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6.07300115818928E-3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47">
        <v>0</v>
      </c>
      <c r="CL352" s="47">
        <v>0</v>
      </c>
      <c r="CM352" s="47">
        <v>0</v>
      </c>
      <c r="CN352" s="47">
        <v>0</v>
      </c>
      <c r="CO352" s="47">
        <v>0</v>
      </c>
      <c r="CP352" s="47">
        <v>0</v>
      </c>
      <c r="CQ352" s="47">
        <v>0</v>
      </c>
      <c r="CR352" s="47">
        <v>5.73817160941724E-3</v>
      </c>
      <c r="CS352" s="47">
        <v>0</v>
      </c>
      <c r="CT352" s="47">
        <v>0</v>
      </c>
      <c r="CU352" s="47">
        <v>0</v>
      </c>
      <c r="CV352" s="47">
        <v>0</v>
      </c>
      <c r="CW352" s="47">
        <v>0</v>
      </c>
      <c r="CX352" s="47">
        <v>0</v>
      </c>
      <c r="CY352" s="47">
        <v>0</v>
      </c>
      <c r="CZ352" s="47">
        <v>4.8672440370907599E-3</v>
      </c>
      <c r="DA352" s="47">
        <v>0</v>
      </c>
      <c r="DB352" s="47">
        <v>0</v>
      </c>
      <c r="DC352" s="47">
        <v>0</v>
      </c>
      <c r="DD352" s="47">
        <v>0</v>
      </c>
      <c r="DE352" s="47">
        <v>0</v>
      </c>
      <c r="DF352" s="47">
        <v>0</v>
      </c>
      <c r="DG352" s="47">
        <v>0</v>
      </c>
      <c r="DH352" s="47">
        <v>0</v>
      </c>
      <c r="DI352" s="47">
        <v>0</v>
      </c>
      <c r="DJ352" s="47">
        <v>0</v>
      </c>
      <c r="DK352" s="47">
        <v>0</v>
      </c>
      <c r="DL352" s="47">
        <v>0</v>
      </c>
      <c r="DM352" s="47">
        <v>0</v>
      </c>
      <c r="DN352" s="47">
        <v>6.5406237710407501E-3</v>
      </c>
      <c r="DO352" s="47">
        <v>0</v>
      </c>
      <c r="DP352" s="47">
        <v>0</v>
      </c>
      <c r="DQ352" s="47">
        <v>0</v>
      </c>
      <c r="DR352" s="47">
        <v>0</v>
      </c>
      <c r="DS352" s="47">
        <v>0</v>
      </c>
      <c r="DT352" s="47">
        <v>0</v>
      </c>
      <c r="DU352" s="47">
        <v>0</v>
      </c>
      <c r="DV352" s="47">
        <v>0</v>
      </c>
      <c r="DW352" s="47">
        <v>0</v>
      </c>
      <c r="DX352" s="47">
        <v>0</v>
      </c>
      <c r="DY352" s="47">
        <v>0</v>
      </c>
      <c r="DZ352" s="47">
        <v>0</v>
      </c>
      <c r="EA352" s="47">
        <v>0</v>
      </c>
      <c r="EB352" s="47">
        <v>0</v>
      </c>
      <c r="EC352" s="47">
        <v>0</v>
      </c>
      <c r="ED352" s="47">
        <v>0</v>
      </c>
      <c r="EE352" s="47">
        <v>0</v>
      </c>
      <c r="EF352" s="47">
        <v>0</v>
      </c>
      <c r="EG352" s="47">
        <v>0</v>
      </c>
      <c r="EH352" s="47">
        <v>0</v>
      </c>
      <c r="EI352" s="47">
        <v>0</v>
      </c>
      <c r="EJ352" s="47">
        <v>0</v>
      </c>
      <c r="EK352" s="47">
        <v>0</v>
      </c>
      <c r="EL352" s="47">
        <v>0</v>
      </c>
      <c r="EM352" s="47">
        <v>0</v>
      </c>
      <c r="EN352" s="47">
        <v>0</v>
      </c>
      <c r="EO352" s="47">
        <v>0</v>
      </c>
      <c r="EP352" s="47">
        <v>0</v>
      </c>
      <c r="EQ352" s="47">
        <v>0</v>
      </c>
      <c r="ER352" s="47">
        <v>0</v>
      </c>
      <c r="ES352" s="47">
        <v>0</v>
      </c>
      <c r="ET352" s="47">
        <v>0</v>
      </c>
      <c r="EU352" s="47">
        <v>0</v>
      </c>
      <c r="EV352" s="47">
        <v>0</v>
      </c>
      <c r="EW352" s="47">
        <v>0</v>
      </c>
      <c r="EX352" s="47">
        <v>0</v>
      </c>
      <c r="EY352" s="47">
        <v>0</v>
      </c>
      <c r="EZ352" s="47">
        <v>0</v>
      </c>
      <c r="FA352" s="47">
        <v>0</v>
      </c>
      <c r="FB352" s="47">
        <v>0</v>
      </c>
      <c r="FC352" s="47">
        <v>0</v>
      </c>
      <c r="FD352" s="47">
        <v>0</v>
      </c>
      <c r="FE352" s="47">
        <v>0</v>
      </c>
      <c r="FF352" s="47">
        <v>0</v>
      </c>
      <c r="FG352" s="47">
        <v>0</v>
      </c>
      <c r="FH352" s="47">
        <v>0</v>
      </c>
      <c r="FI352" s="47">
        <v>0</v>
      </c>
      <c r="FJ352" s="47">
        <v>0</v>
      </c>
      <c r="FK352" s="47">
        <v>0</v>
      </c>
      <c r="FL352" s="47">
        <v>0</v>
      </c>
      <c r="FM352" s="47">
        <v>0</v>
      </c>
      <c r="FN352" s="47">
        <v>0</v>
      </c>
      <c r="FO352" s="47">
        <v>0</v>
      </c>
      <c r="FP352" s="47">
        <v>0</v>
      </c>
      <c r="FQ352" s="47">
        <v>0</v>
      </c>
      <c r="FR352" s="47">
        <v>0</v>
      </c>
      <c r="FS352" s="47">
        <v>0</v>
      </c>
      <c r="FT352" s="47">
        <v>0</v>
      </c>
      <c r="FU352" s="47">
        <v>0</v>
      </c>
      <c r="FV352" s="47">
        <v>0</v>
      </c>
      <c r="FW352" s="47">
        <v>0</v>
      </c>
      <c r="FX352" s="47">
        <v>0</v>
      </c>
      <c r="FY352" s="47">
        <v>0</v>
      </c>
      <c r="FZ352" s="47">
        <v>0</v>
      </c>
      <c r="GA352" s="47">
        <v>0</v>
      </c>
      <c r="GB352" s="47">
        <v>0</v>
      </c>
      <c r="GC352" s="47">
        <v>0</v>
      </c>
      <c r="GD352" s="47">
        <v>0</v>
      </c>
      <c r="GE352" s="47">
        <v>0</v>
      </c>
      <c r="GF352" s="47">
        <v>0</v>
      </c>
      <c r="GG352" s="47">
        <v>0</v>
      </c>
      <c r="GH352" s="47">
        <v>0</v>
      </c>
      <c r="GI352" s="47">
        <v>0</v>
      </c>
      <c r="GJ352" s="47">
        <v>0</v>
      </c>
      <c r="GK352" s="47">
        <v>0</v>
      </c>
      <c r="GL352" s="47">
        <v>0</v>
      </c>
      <c r="GM352" s="47">
        <v>0</v>
      </c>
      <c r="GN352" s="47">
        <v>0</v>
      </c>
      <c r="GO352" s="47">
        <v>0</v>
      </c>
      <c r="GP352" s="47">
        <v>0</v>
      </c>
      <c r="GQ352" s="47">
        <v>0</v>
      </c>
      <c r="GR352" s="47">
        <v>0</v>
      </c>
      <c r="GS352" s="47">
        <v>0</v>
      </c>
      <c r="GT352" s="47">
        <v>0</v>
      </c>
      <c r="GU352" s="47">
        <v>0</v>
      </c>
      <c r="GV352" s="47">
        <v>0</v>
      </c>
      <c r="GW352" s="47">
        <v>0</v>
      </c>
      <c r="GX352" s="47">
        <v>0</v>
      </c>
      <c r="GY352" s="47">
        <v>0</v>
      </c>
      <c r="GZ352" s="47">
        <v>0</v>
      </c>
      <c r="HA352" s="47">
        <v>0</v>
      </c>
      <c r="HB352" s="47">
        <v>0</v>
      </c>
      <c r="HC352" s="47">
        <v>0</v>
      </c>
      <c r="HD352" s="47">
        <v>0</v>
      </c>
      <c r="HE352" s="47">
        <v>0</v>
      </c>
      <c r="HF352" s="47">
        <v>0</v>
      </c>
      <c r="HG352" s="47">
        <v>0</v>
      </c>
      <c r="HH352" s="47">
        <v>0</v>
      </c>
      <c r="HI352" s="47">
        <v>0</v>
      </c>
      <c r="HJ352" s="47">
        <v>0</v>
      </c>
      <c r="HK352" s="47">
        <v>0</v>
      </c>
      <c r="HL352" s="47">
        <v>0</v>
      </c>
      <c r="HM352" s="47">
        <v>0</v>
      </c>
      <c r="HN352" s="47">
        <v>4.5980391059560498E-2</v>
      </c>
      <c r="HO352" s="47">
        <v>0</v>
      </c>
      <c r="HP352" s="47">
        <v>0</v>
      </c>
      <c r="HQ352" s="47">
        <v>0</v>
      </c>
      <c r="HR352" s="47">
        <v>0</v>
      </c>
      <c r="HS352" s="47">
        <v>0</v>
      </c>
      <c r="HT352" s="47">
        <v>0</v>
      </c>
      <c r="HU352" s="47">
        <v>0</v>
      </c>
      <c r="HV352" s="47">
        <v>0</v>
      </c>
      <c r="HW352" s="47">
        <v>0</v>
      </c>
      <c r="HX352" s="47">
        <v>0</v>
      </c>
      <c r="HY352" s="47">
        <v>0</v>
      </c>
      <c r="HZ352" s="47">
        <v>0</v>
      </c>
    </row>
    <row r="353" spans="1:234" x14ac:dyDescent="0.25">
      <c r="A353" t="str">
        <f t="shared" si="5"/>
        <v>HOT_685</v>
      </c>
      <c r="B353" s="1" t="s">
        <v>1679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7.8198228462421498E-2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47">
        <v>0</v>
      </c>
      <c r="CL353" s="47">
        <v>0</v>
      </c>
      <c r="CM353" s="47">
        <v>0</v>
      </c>
      <c r="CN353" s="47">
        <v>0</v>
      </c>
      <c r="CO353" s="47">
        <v>0</v>
      </c>
      <c r="CP353" s="47">
        <v>0</v>
      </c>
      <c r="CQ353" s="47">
        <v>0</v>
      </c>
      <c r="CR353" s="47">
        <v>0</v>
      </c>
      <c r="CS353" s="47">
        <v>0</v>
      </c>
      <c r="CT353" s="47">
        <v>0</v>
      </c>
      <c r="CU353" s="47">
        <v>0</v>
      </c>
      <c r="CV353" s="47">
        <v>0</v>
      </c>
      <c r="CW353" s="47">
        <v>0</v>
      </c>
      <c r="CX353" s="47">
        <v>0</v>
      </c>
      <c r="CY353" s="47">
        <v>0</v>
      </c>
      <c r="CZ353" s="47">
        <v>0</v>
      </c>
      <c r="DA353" s="47">
        <v>0</v>
      </c>
      <c r="DB353" s="47">
        <v>0</v>
      </c>
      <c r="DC353" s="47">
        <v>0</v>
      </c>
      <c r="DD353" s="47">
        <v>0</v>
      </c>
      <c r="DE353" s="47">
        <v>0</v>
      </c>
      <c r="DF353" s="47">
        <v>0</v>
      </c>
      <c r="DG353" s="47">
        <v>0</v>
      </c>
      <c r="DH353" s="47">
        <v>0</v>
      </c>
      <c r="DI353" s="47">
        <v>0</v>
      </c>
      <c r="DJ353" s="47">
        <v>0</v>
      </c>
      <c r="DK353" s="47">
        <v>0</v>
      </c>
      <c r="DL353" s="47">
        <v>0</v>
      </c>
      <c r="DM353" s="47">
        <v>2.77439063959505E-2</v>
      </c>
      <c r="DN353" s="47">
        <v>0</v>
      </c>
      <c r="DO353" s="47">
        <v>0</v>
      </c>
      <c r="DP353" s="47">
        <v>0</v>
      </c>
      <c r="DQ353" s="47">
        <v>0</v>
      </c>
      <c r="DR353" s="47">
        <v>0</v>
      </c>
      <c r="DS353" s="47">
        <v>0</v>
      </c>
      <c r="DT353" s="47">
        <v>0</v>
      </c>
      <c r="DU353" s="47">
        <v>0</v>
      </c>
      <c r="DV353" s="47">
        <v>0</v>
      </c>
      <c r="DW353" s="47">
        <v>0</v>
      </c>
      <c r="DX353" s="47">
        <v>0</v>
      </c>
      <c r="DY353" s="47">
        <v>0</v>
      </c>
      <c r="DZ353" s="47">
        <v>0</v>
      </c>
      <c r="EA353" s="47">
        <v>0</v>
      </c>
      <c r="EB353" s="47">
        <v>0</v>
      </c>
      <c r="EC353" s="47">
        <v>0</v>
      </c>
      <c r="ED353" s="47">
        <v>0</v>
      </c>
      <c r="EE353" s="47">
        <v>0</v>
      </c>
      <c r="EF353" s="47">
        <v>0</v>
      </c>
      <c r="EG353" s="47">
        <v>0</v>
      </c>
      <c r="EH353" s="47">
        <v>0</v>
      </c>
      <c r="EI353" s="47">
        <v>0</v>
      </c>
      <c r="EJ353" s="47">
        <v>0</v>
      </c>
      <c r="EK353" s="47">
        <v>0</v>
      </c>
      <c r="EL353" s="47">
        <v>0</v>
      </c>
      <c r="EM353" s="47">
        <v>0</v>
      </c>
      <c r="EN353" s="47">
        <v>0</v>
      </c>
      <c r="EO353" s="47">
        <v>0</v>
      </c>
      <c r="EP353" s="47">
        <v>0</v>
      </c>
      <c r="EQ353" s="47">
        <v>0</v>
      </c>
      <c r="ER353" s="47">
        <v>0</v>
      </c>
      <c r="ES353" s="47">
        <v>0</v>
      </c>
      <c r="ET353" s="47">
        <v>0</v>
      </c>
      <c r="EU353" s="47">
        <v>7.8261830353776995E-3</v>
      </c>
      <c r="EV353" s="47">
        <v>0</v>
      </c>
      <c r="EW353" s="47">
        <v>0</v>
      </c>
      <c r="EX353" s="47">
        <v>0</v>
      </c>
      <c r="EY353" s="47">
        <v>0</v>
      </c>
      <c r="EZ353" s="47">
        <v>0</v>
      </c>
      <c r="FA353" s="47">
        <v>0</v>
      </c>
      <c r="FB353" s="47">
        <v>0</v>
      </c>
      <c r="FC353" s="47">
        <v>0</v>
      </c>
      <c r="FD353" s="47">
        <v>0</v>
      </c>
      <c r="FE353" s="47">
        <v>0</v>
      </c>
      <c r="FF353" s="47">
        <v>0</v>
      </c>
      <c r="FG353" s="47">
        <v>0</v>
      </c>
      <c r="FH353" s="47">
        <v>0</v>
      </c>
      <c r="FI353" s="47">
        <v>0</v>
      </c>
      <c r="FJ353" s="47">
        <v>0</v>
      </c>
      <c r="FK353" s="47">
        <v>0</v>
      </c>
      <c r="FL353" s="47">
        <v>0</v>
      </c>
      <c r="FM353" s="47">
        <v>0</v>
      </c>
      <c r="FN353" s="47">
        <v>0</v>
      </c>
      <c r="FO353" s="47">
        <v>0</v>
      </c>
      <c r="FP353" s="47">
        <v>0</v>
      </c>
      <c r="FQ353" s="47">
        <v>0</v>
      </c>
      <c r="FR353" s="47">
        <v>0</v>
      </c>
      <c r="FS353" s="47">
        <v>0</v>
      </c>
      <c r="FT353" s="47">
        <v>0</v>
      </c>
      <c r="FU353" s="47">
        <v>0</v>
      </c>
      <c r="FV353" s="47">
        <v>0</v>
      </c>
      <c r="FW353" s="47">
        <v>0</v>
      </c>
      <c r="FX353" s="47">
        <v>0</v>
      </c>
      <c r="FY353" s="47">
        <v>0</v>
      </c>
      <c r="FZ353" s="47">
        <v>0</v>
      </c>
      <c r="GA353" s="47">
        <v>0</v>
      </c>
      <c r="GB353" s="47">
        <v>0</v>
      </c>
      <c r="GC353" s="47">
        <v>0</v>
      </c>
      <c r="GD353" s="47">
        <v>0</v>
      </c>
      <c r="GE353" s="47">
        <v>0</v>
      </c>
      <c r="GF353" s="47">
        <v>0</v>
      </c>
      <c r="GG353" s="47">
        <v>0</v>
      </c>
      <c r="GH353" s="47">
        <v>0</v>
      </c>
      <c r="GI353" s="47">
        <v>0</v>
      </c>
      <c r="GJ353" s="47">
        <v>0</v>
      </c>
      <c r="GK353" s="47">
        <v>0</v>
      </c>
      <c r="GL353" s="47">
        <v>0</v>
      </c>
      <c r="GM353" s="47">
        <v>0</v>
      </c>
      <c r="GN353" s="47">
        <v>1.39864573430925E-2</v>
      </c>
      <c r="GO353" s="47">
        <v>0</v>
      </c>
      <c r="GP353" s="47">
        <v>0</v>
      </c>
      <c r="GQ353" s="47">
        <v>0</v>
      </c>
      <c r="GR353" s="47">
        <v>0</v>
      </c>
      <c r="GS353" s="47">
        <v>1.6785640752558999E-2</v>
      </c>
      <c r="GT353" s="47">
        <v>0</v>
      </c>
      <c r="GU353" s="47">
        <v>0</v>
      </c>
      <c r="GV353" s="47">
        <v>0</v>
      </c>
      <c r="GW353" s="47">
        <v>0</v>
      </c>
      <c r="GX353" s="47">
        <v>0</v>
      </c>
      <c r="GY353" s="47">
        <v>0</v>
      </c>
      <c r="GZ353" s="47">
        <v>0</v>
      </c>
      <c r="HA353" s="47">
        <v>0</v>
      </c>
      <c r="HB353" s="47">
        <v>0</v>
      </c>
      <c r="HC353" s="47">
        <v>0</v>
      </c>
      <c r="HD353" s="47">
        <v>0</v>
      </c>
      <c r="HE353" s="47">
        <v>0</v>
      </c>
      <c r="HF353" s="47">
        <v>0</v>
      </c>
      <c r="HG353" s="47">
        <v>0</v>
      </c>
      <c r="HH353" s="47">
        <v>0</v>
      </c>
      <c r="HI353" s="47">
        <v>0</v>
      </c>
      <c r="HJ353" s="47">
        <v>0</v>
      </c>
      <c r="HK353" s="47">
        <v>0</v>
      </c>
      <c r="HL353" s="47">
        <v>0</v>
      </c>
      <c r="HM353" s="47">
        <v>0</v>
      </c>
      <c r="HN353" s="47">
        <v>0</v>
      </c>
      <c r="HO353" s="47">
        <v>0</v>
      </c>
      <c r="HP353" s="47">
        <v>0</v>
      </c>
      <c r="HQ353" s="47">
        <v>0</v>
      </c>
      <c r="HR353" s="47">
        <v>0</v>
      </c>
      <c r="HS353" s="47">
        <v>0</v>
      </c>
      <c r="HT353" s="47">
        <v>0</v>
      </c>
      <c r="HU353" s="47">
        <v>0</v>
      </c>
      <c r="HV353" s="47">
        <v>0</v>
      </c>
      <c r="HW353" s="47">
        <v>0</v>
      </c>
      <c r="HX353" s="47">
        <v>0</v>
      </c>
      <c r="HY353" s="47">
        <v>0</v>
      </c>
      <c r="HZ353" s="47">
        <v>0</v>
      </c>
    </row>
    <row r="354" spans="1:234" x14ac:dyDescent="0.25">
      <c r="A354" t="str">
        <f t="shared" si="5"/>
        <v>HOT_686</v>
      </c>
      <c r="B354" s="1" t="s">
        <v>1680</v>
      </c>
      <c r="C354" s="1">
        <v>0</v>
      </c>
      <c r="D354" s="1">
        <v>0</v>
      </c>
      <c r="E354" s="1">
        <v>0</v>
      </c>
      <c r="F354" s="1">
        <v>0</v>
      </c>
      <c r="G354" s="1">
        <v>0.307318010115884</v>
      </c>
      <c r="H354" s="1">
        <v>0</v>
      </c>
      <c r="I354" s="1">
        <v>3.3624211685453299E-2</v>
      </c>
      <c r="J354" s="1">
        <v>0</v>
      </c>
      <c r="K354" s="1">
        <v>0</v>
      </c>
      <c r="L354" s="1">
        <v>0</v>
      </c>
      <c r="M354" s="1">
        <v>0</v>
      </c>
      <c r="N354" s="1">
        <v>1.3630444270495601</v>
      </c>
      <c r="O354" s="1">
        <v>0</v>
      </c>
      <c r="P354" s="1">
        <v>9.7098734844540697E-3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0.111123576098386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3.9214171523520601E-2</v>
      </c>
      <c r="AM354" s="1">
        <v>0.11876592508657501</v>
      </c>
      <c r="AN354" s="1">
        <v>0</v>
      </c>
      <c r="AO354" s="1">
        <v>2.08528609233124E-2</v>
      </c>
      <c r="AP354" s="1">
        <v>0</v>
      </c>
      <c r="AQ354" s="1">
        <v>0</v>
      </c>
      <c r="AR354" s="1">
        <v>0</v>
      </c>
      <c r="AS354" s="1">
        <v>1.13161588603705</v>
      </c>
      <c r="AT354" s="1">
        <v>8.3273994402574998E-3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4.0263645577029702E-2</v>
      </c>
      <c r="BH354" s="1">
        <v>5.1577092402817097E-2</v>
      </c>
      <c r="BI354" s="1">
        <v>5.4831080652276702E-2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4.4072510550729298E-2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47">
        <v>7.34494765744865E-2</v>
      </c>
      <c r="CL354" s="47">
        <v>0</v>
      </c>
      <c r="CM354" s="47">
        <v>0</v>
      </c>
      <c r="CN354" s="47">
        <v>0</v>
      </c>
      <c r="CO354" s="47">
        <v>0</v>
      </c>
      <c r="CP354" s="47">
        <v>0</v>
      </c>
      <c r="CQ354" s="47">
        <v>0</v>
      </c>
      <c r="CR354" s="47">
        <v>0</v>
      </c>
      <c r="CS354" s="47">
        <v>0</v>
      </c>
      <c r="CT354" s="47">
        <v>0</v>
      </c>
      <c r="CU354" s="47">
        <v>0</v>
      </c>
      <c r="CV354" s="47">
        <v>0</v>
      </c>
      <c r="CW354" s="47">
        <v>0</v>
      </c>
      <c r="CX354" s="47">
        <v>0</v>
      </c>
      <c r="CY354" s="47">
        <v>0</v>
      </c>
      <c r="CZ354" s="47">
        <v>0</v>
      </c>
      <c r="DA354" s="47">
        <v>0</v>
      </c>
      <c r="DB354" s="47">
        <v>0</v>
      </c>
      <c r="DC354" s="47">
        <v>0</v>
      </c>
      <c r="DD354" s="47">
        <v>0</v>
      </c>
      <c r="DE354" s="47">
        <v>0</v>
      </c>
      <c r="DF354" s="47">
        <v>0</v>
      </c>
      <c r="DG354" s="47">
        <v>0</v>
      </c>
      <c r="DH354" s="47">
        <v>0</v>
      </c>
      <c r="DI354" s="47">
        <v>0</v>
      </c>
      <c r="DJ354" s="47">
        <v>0</v>
      </c>
      <c r="DK354" s="47">
        <v>0</v>
      </c>
      <c r="DL354" s="47">
        <v>0</v>
      </c>
      <c r="DM354" s="47">
        <v>0</v>
      </c>
      <c r="DN354" s="47">
        <v>0</v>
      </c>
      <c r="DO354" s="47">
        <v>0</v>
      </c>
      <c r="DP354" s="47">
        <v>0</v>
      </c>
      <c r="DQ354" s="47">
        <v>0</v>
      </c>
      <c r="DR354" s="47">
        <v>0</v>
      </c>
      <c r="DS354" s="47">
        <v>1.5860023112311501E-2</v>
      </c>
      <c r="DT354" s="47">
        <v>3.7660003171128303E-2</v>
      </c>
      <c r="DU354" s="47">
        <v>6.3118864793224899E-2</v>
      </c>
      <c r="DV354" s="47">
        <v>0</v>
      </c>
      <c r="DW354" s="47">
        <v>0</v>
      </c>
      <c r="DX354" s="47">
        <v>0</v>
      </c>
      <c r="DY354" s="47">
        <v>0</v>
      </c>
      <c r="DZ354" s="47">
        <v>0</v>
      </c>
      <c r="EA354" s="47">
        <v>0</v>
      </c>
      <c r="EB354" s="47">
        <v>0</v>
      </c>
      <c r="EC354" s="47">
        <v>0</v>
      </c>
      <c r="ED354" s="47">
        <v>0</v>
      </c>
      <c r="EE354" s="47">
        <v>0</v>
      </c>
      <c r="EF354" s="47">
        <v>0</v>
      </c>
      <c r="EG354" s="47">
        <v>0</v>
      </c>
      <c r="EH354" s="47">
        <v>0</v>
      </c>
      <c r="EI354" s="47">
        <v>0</v>
      </c>
      <c r="EJ354" s="47">
        <v>0</v>
      </c>
      <c r="EK354" s="47">
        <v>1.7173553692130802E-2</v>
      </c>
      <c r="EL354" s="47">
        <v>0</v>
      </c>
      <c r="EM354" s="47">
        <v>0</v>
      </c>
      <c r="EN354" s="47">
        <v>0</v>
      </c>
      <c r="EO354" s="47">
        <v>0</v>
      </c>
      <c r="EP354" s="47">
        <v>0</v>
      </c>
      <c r="EQ354" s="47">
        <v>0</v>
      </c>
      <c r="ER354" s="47">
        <v>0</v>
      </c>
      <c r="ES354" s="47">
        <v>0.17253806464465499</v>
      </c>
      <c r="ET354" s="47">
        <v>0</v>
      </c>
      <c r="EU354" s="47">
        <v>0</v>
      </c>
      <c r="EV354" s="47">
        <v>0</v>
      </c>
      <c r="EW354" s="47">
        <v>0</v>
      </c>
      <c r="EX354" s="47">
        <v>0</v>
      </c>
      <c r="EY354" s="47">
        <v>0</v>
      </c>
      <c r="EZ354" s="47">
        <v>0</v>
      </c>
      <c r="FA354" s="47">
        <v>0</v>
      </c>
      <c r="FB354" s="47">
        <v>0</v>
      </c>
      <c r="FC354" s="47">
        <v>0</v>
      </c>
      <c r="FD354" s="47">
        <v>0</v>
      </c>
      <c r="FE354" s="47">
        <v>0</v>
      </c>
      <c r="FF354" s="47">
        <v>0</v>
      </c>
      <c r="FG354" s="47">
        <v>0</v>
      </c>
      <c r="FH354" s="47">
        <v>0</v>
      </c>
      <c r="FI354" s="47">
        <v>0</v>
      </c>
      <c r="FJ354" s="47">
        <v>0</v>
      </c>
      <c r="FK354" s="47">
        <v>6.0722509486279396E-3</v>
      </c>
      <c r="FL354" s="47">
        <v>0</v>
      </c>
      <c r="FM354" s="47">
        <v>0</v>
      </c>
      <c r="FN354" s="47">
        <v>0</v>
      </c>
      <c r="FO354" s="47">
        <v>0</v>
      </c>
      <c r="FP354" s="47">
        <v>0</v>
      </c>
      <c r="FQ354" s="47">
        <v>0</v>
      </c>
      <c r="FR354" s="47">
        <v>0</v>
      </c>
      <c r="FS354" s="47">
        <v>0</v>
      </c>
      <c r="FT354" s="47">
        <v>0</v>
      </c>
      <c r="FU354" s="47">
        <v>0</v>
      </c>
      <c r="FV354" s="47">
        <v>0</v>
      </c>
      <c r="FW354" s="47">
        <v>0</v>
      </c>
      <c r="FX354" s="47">
        <v>0</v>
      </c>
      <c r="FY354" s="47">
        <v>0</v>
      </c>
      <c r="FZ354" s="47">
        <v>3.48470842186267E-2</v>
      </c>
      <c r="GA354" s="47">
        <v>0</v>
      </c>
      <c r="GB354" s="47">
        <v>0</v>
      </c>
      <c r="GC354" s="47">
        <v>0</v>
      </c>
      <c r="GD354" s="47">
        <v>0</v>
      </c>
      <c r="GE354" s="47">
        <v>0</v>
      </c>
      <c r="GF354" s="47">
        <v>0</v>
      </c>
      <c r="GG354" s="47">
        <v>0</v>
      </c>
      <c r="GH354" s="47">
        <v>0.25678381955430901</v>
      </c>
      <c r="GI354" s="47">
        <v>1.2682490859759801</v>
      </c>
      <c r="GJ354" s="47">
        <v>0.246473661111139</v>
      </c>
      <c r="GK354" s="47">
        <v>0</v>
      </c>
      <c r="GL354" s="47">
        <v>0.17559262510974499</v>
      </c>
      <c r="GM354" s="47">
        <v>0</v>
      </c>
      <c r="GN354" s="47">
        <v>0</v>
      </c>
      <c r="GO354" s="47">
        <v>0</v>
      </c>
      <c r="GP354" s="47">
        <v>6.19649983439877E-2</v>
      </c>
      <c r="GQ354" s="47">
        <v>0.31551527066822799</v>
      </c>
      <c r="GR354" s="47">
        <v>0.30300681431451199</v>
      </c>
      <c r="GS354" s="47">
        <v>4.0285537806141601E-2</v>
      </c>
      <c r="GT354" s="47">
        <v>0</v>
      </c>
      <c r="GU354" s="47">
        <v>0.33327382015116302</v>
      </c>
      <c r="GV354" s="47">
        <v>0.24760136180749001</v>
      </c>
      <c r="GW354" s="47">
        <v>5.3662120292586303E-2</v>
      </c>
      <c r="GX354" s="47">
        <v>2.5858629091403601E-2</v>
      </c>
      <c r="GY354" s="47">
        <v>0</v>
      </c>
      <c r="GZ354" s="47">
        <v>0</v>
      </c>
      <c r="HA354" s="47">
        <v>0</v>
      </c>
      <c r="HB354" s="47">
        <v>0</v>
      </c>
      <c r="HC354" s="47">
        <v>0</v>
      </c>
      <c r="HD354" s="47">
        <v>4.2728803842743803E-3</v>
      </c>
      <c r="HE354" s="47">
        <v>0</v>
      </c>
      <c r="HF354" s="47">
        <v>0</v>
      </c>
      <c r="HG354" s="47">
        <v>0</v>
      </c>
      <c r="HH354" s="47">
        <v>0</v>
      </c>
      <c r="HI354" s="47">
        <v>0</v>
      </c>
      <c r="HJ354" s="47">
        <v>0</v>
      </c>
      <c r="HK354" s="47">
        <v>0</v>
      </c>
      <c r="HL354" s="47">
        <v>0</v>
      </c>
      <c r="HM354" s="47">
        <v>0</v>
      </c>
      <c r="HN354" s="47">
        <v>0</v>
      </c>
      <c r="HO354" s="47">
        <v>0</v>
      </c>
      <c r="HP354" s="47">
        <v>0</v>
      </c>
      <c r="HQ354" s="47">
        <v>0</v>
      </c>
      <c r="HR354" s="47">
        <v>0</v>
      </c>
      <c r="HS354" s="47">
        <v>0</v>
      </c>
      <c r="HT354" s="47">
        <v>0</v>
      </c>
      <c r="HU354" s="47">
        <v>0</v>
      </c>
      <c r="HV354" s="47">
        <v>0</v>
      </c>
      <c r="HW354" s="47">
        <v>0</v>
      </c>
      <c r="HX354" s="47">
        <v>0.38058865123042301</v>
      </c>
      <c r="HY354" s="47">
        <v>2.6157599436335399</v>
      </c>
      <c r="HZ354" s="47">
        <v>1.36306897778108E-2</v>
      </c>
    </row>
    <row r="355" spans="1:234" x14ac:dyDescent="0.25">
      <c r="A355" t="str">
        <f t="shared" si="5"/>
        <v>HOT_694</v>
      </c>
      <c r="B355" s="1" t="s">
        <v>2726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47">
        <v>0</v>
      </c>
      <c r="CL355" s="47">
        <v>0</v>
      </c>
      <c r="CM355" s="47">
        <v>0</v>
      </c>
      <c r="CN355" s="47">
        <v>0</v>
      </c>
      <c r="CO355" s="47">
        <v>0</v>
      </c>
      <c r="CP355" s="47">
        <v>0</v>
      </c>
      <c r="CQ355" s="47">
        <v>0</v>
      </c>
      <c r="CR355" s="47">
        <v>0</v>
      </c>
      <c r="CS355" s="47">
        <v>0</v>
      </c>
      <c r="CT355" s="47">
        <v>0</v>
      </c>
      <c r="CU355" s="47">
        <v>0</v>
      </c>
      <c r="CV355" s="47">
        <v>0</v>
      </c>
      <c r="CW355" s="47">
        <v>0</v>
      </c>
      <c r="CX355" s="47">
        <v>0</v>
      </c>
      <c r="CY355" s="47">
        <v>0</v>
      </c>
      <c r="CZ355" s="47">
        <v>0</v>
      </c>
      <c r="DA355" s="47">
        <v>0</v>
      </c>
      <c r="DB355" s="47">
        <v>0</v>
      </c>
      <c r="DC355" s="47">
        <v>0</v>
      </c>
      <c r="DD355" s="47">
        <v>0</v>
      </c>
      <c r="DE355" s="47">
        <v>0</v>
      </c>
      <c r="DF355" s="47">
        <v>0</v>
      </c>
      <c r="DG355" s="47">
        <v>0</v>
      </c>
      <c r="DH355" s="47">
        <v>3.9229310382963498E-2</v>
      </c>
      <c r="DI355" s="47">
        <v>0</v>
      </c>
      <c r="DJ355" s="47">
        <v>0</v>
      </c>
      <c r="DK355" s="47">
        <v>0</v>
      </c>
      <c r="DL355" s="47">
        <v>0</v>
      </c>
      <c r="DM355" s="47">
        <v>8.3231719187851407E-3</v>
      </c>
      <c r="DN355" s="47">
        <v>0</v>
      </c>
      <c r="DO355" s="47">
        <v>0</v>
      </c>
      <c r="DP355" s="47">
        <v>0</v>
      </c>
      <c r="DQ355" s="47">
        <v>0</v>
      </c>
      <c r="DR355" s="47">
        <v>0</v>
      </c>
      <c r="DS355" s="47">
        <v>0</v>
      </c>
      <c r="DT355" s="47">
        <v>5.0213337561504402E-2</v>
      </c>
      <c r="DU355" s="47">
        <v>0</v>
      </c>
      <c r="DV355" s="47">
        <v>0</v>
      </c>
      <c r="DW355" s="47">
        <v>0</v>
      </c>
      <c r="DX355" s="47">
        <v>0</v>
      </c>
      <c r="DY355" s="47">
        <v>0</v>
      </c>
      <c r="DZ355" s="47">
        <v>0</v>
      </c>
      <c r="EA355" s="47">
        <v>0</v>
      </c>
      <c r="EB355" s="47">
        <v>0</v>
      </c>
      <c r="EC355" s="47">
        <v>0</v>
      </c>
      <c r="ED355" s="47">
        <v>0</v>
      </c>
      <c r="EE355" s="47">
        <v>0</v>
      </c>
      <c r="EF355" s="47">
        <v>0</v>
      </c>
      <c r="EG355" s="47">
        <v>0</v>
      </c>
      <c r="EH355" s="47">
        <v>0</v>
      </c>
      <c r="EI355" s="47">
        <v>0</v>
      </c>
      <c r="EJ355" s="47">
        <v>0</v>
      </c>
      <c r="EK355" s="47">
        <v>0</v>
      </c>
      <c r="EL355" s="47">
        <v>0</v>
      </c>
      <c r="EM355" s="47">
        <v>0</v>
      </c>
      <c r="EN355" s="47">
        <v>0</v>
      </c>
      <c r="EO355" s="47">
        <v>4.5199991004434602E-3</v>
      </c>
      <c r="EP355" s="47">
        <v>0</v>
      </c>
      <c r="EQ355" s="47">
        <v>0</v>
      </c>
      <c r="ER355" s="47">
        <v>0</v>
      </c>
      <c r="ES355" s="47">
        <v>0</v>
      </c>
      <c r="ET355" s="47">
        <v>0</v>
      </c>
      <c r="EU355" s="47">
        <v>3.1304732141510801E-3</v>
      </c>
      <c r="EV355" s="47">
        <v>2.5389561157974399E-2</v>
      </c>
      <c r="EW355" s="47">
        <v>0</v>
      </c>
      <c r="EX355" s="47">
        <v>9.3771817645281804E-3</v>
      </c>
      <c r="EY355" s="47">
        <v>0</v>
      </c>
      <c r="EZ355" s="47">
        <v>0</v>
      </c>
      <c r="FA355" s="47">
        <v>0</v>
      </c>
      <c r="FB355" s="47">
        <v>0</v>
      </c>
      <c r="FC355" s="47">
        <v>0</v>
      </c>
      <c r="FD355" s="47">
        <v>0</v>
      </c>
      <c r="FE355" s="47">
        <v>0</v>
      </c>
      <c r="FF355" s="47">
        <v>0</v>
      </c>
      <c r="FG355" s="47">
        <v>0</v>
      </c>
      <c r="FH355" s="47">
        <v>0</v>
      </c>
      <c r="FI355" s="47">
        <v>0</v>
      </c>
      <c r="FJ355" s="47">
        <v>0</v>
      </c>
      <c r="FK355" s="47">
        <v>2.5807066531668699E-2</v>
      </c>
      <c r="FL355" s="47">
        <v>8.1445152350070604E-2</v>
      </c>
      <c r="FM355" s="47">
        <v>0</v>
      </c>
      <c r="FN355" s="47">
        <v>5.4871545244173398E-2</v>
      </c>
      <c r="FO355" s="47">
        <v>0</v>
      </c>
      <c r="FP355" s="47">
        <v>0</v>
      </c>
      <c r="FQ355" s="47">
        <v>0</v>
      </c>
      <c r="FR355" s="47">
        <v>0</v>
      </c>
      <c r="FS355" s="47">
        <v>0</v>
      </c>
      <c r="FT355" s="47">
        <v>0</v>
      </c>
      <c r="FU355" s="47">
        <v>0</v>
      </c>
      <c r="FV355" s="47">
        <v>0</v>
      </c>
      <c r="FW355" s="47">
        <v>0</v>
      </c>
      <c r="FX355" s="47">
        <v>0</v>
      </c>
      <c r="FY355" s="47">
        <v>0</v>
      </c>
      <c r="FZ355" s="47">
        <v>0</v>
      </c>
      <c r="GA355" s="47">
        <v>0</v>
      </c>
      <c r="GB355" s="47">
        <v>0</v>
      </c>
      <c r="GC355" s="47">
        <v>0</v>
      </c>
      <c r="GD355" s="47">
        <v>0</v>
      </c>
      <c r="GE355" s="47">
        <v>0</v>
      </c>
      <c r="GF355" s="47">
        <v>0</v>
      </c>
      <c r="GG355" s="47">
        <v>0</v>
      </c>
      <c r="GH355" s="47">
        <v>0</v>
      </c>
      <c r="GI355" s="47">
        <v>7.4602887410351601E-3</v>
      </c>
      <c r="GJ355" s="47">
        <v>0</v>
      </c>
      <c r="GK355" s="47">
        <v>0</v>
      </c>
      <c r="GL355" s="47">
        <v>0</v>
      </c>
      <c r="GM355" s="47">
        <v>0</v>
      </c>
      <c r="GN355" s="47">
        <v>0</v>
      </c>
      <c r="GO355" s="47">
        <v>0</v>
      </c>
      <c r="GP355" s="47">
        <v>0</v>
      </c>
      <c r="GQ355" s="47">
        <v>2.4270405436017502E-2</v>
      </c>
      <c r="GR355" s="47">
        <v>0</v>
      </c>
      <c r="GS355" s="47">
        <v>0</v>
      </c>
      <c r="GT355" s="47">
        <v>0</v>
      </c>
      <c r="GU355" s="47">
        <v>0</v>
      </c>
      <c r="GV355" s="47">
        <v>0</v>
      </c>
      <c r="GW355" s="47">
        <v>0</v>
      </c>
      <c r="GX355" s="47">
        <v>0</v>
      </c>
      <c r="GY355" s="47">
        <v>0</v>
      </c>
      <c r="GZ355" s="47">
        <v>1.2644864414974101E-2</v>
      </c>
      <c r="HA355" s="47">
        <v>0</v>
      </c>
      <c r="HB355" s="47">
        <v>0</v>
      </c>
      <c r="HC355" s="47">
        <v>0</v>
      </c>
      <c r="HD355" s="47">
        <v>0</v>
      </c>
      <c r="HE355" s="47">
        <v>0</v>
      </c>
      <c r="HF355" s="47">
        <v>0</v>
      </c>
      <c r="HG355" s="47">
        <v>0</v>
      </c>
      <c r="HH355" s="47">
        <v>1.82605122943247E-2</v>
      </c>
      <c r="HI355" s="47">
        <v>0</v>
      </c>
      <c r="HJ355" s="47">
        <v>0</v>
      </c>
      <c r="HK355" s="47">
        <v>0</v>
      </c>
      <c r="HL355" s="47">
        <v>0</v>
      </c>
      <c r="HM355" s="47">
        <v>0</v>
      </c>
      <c r="HN355" s="47">
        <v>4.8279410612538501E-2</v>
      </c>
      <c r="HO355" s="47">
        <v>0</v>
      </c>
      <c r="HP355" s="47">
        <v>0</v>
      </c>
      <c r="HQ355" s="47">
        <v>0</v>
      </c>
      <c r="HR355" s="47">
        <v>0</v>
      </c>
      <c r="HS355" s="47">
        <v>4.8465349309498003E-3</v>
      </c>
      <c r="HT355" s="47">
        <v>0</v>
      </c>
      <c r="HU355" s="47">
        <v>0</v>
      </c>
      <c r="HV355" s="47">
        <v>0</v>
      </c>
      <c r="HW355" s="47">
        <v>0</v>
      </c>
      <c r="HX355" s="47">
        <v>0</v>
      </c>
      <c r="HY355" s="47">
        <v>0</v>
      </c>
      <c r="HZ355" s="47">
        <v>0</v>
      </c>
    </row>
    <row r="356" spans="1:234" x14ac:dyDescent="0.25">
      <c r="A356" t="str">
        <f t="shared" si="5"/>
        <v>HOT_700</v>
      </c>
      <c r="B356" s="1" t="s">
        <v>1682</v>
      </c>
      <c r="C356" s="1">
        <v>1.1274075414436599E-2</v>
      </c>
      <c r="D356" s="1">
        <v>5.7168256976771303E-2</v>
      </c>
      <c r="E356" s="1">
        <v>0.66478138131350095</v>
      </c>
      <c r="F356" s="1">
        <v>0</v>
      </c>
      <c r="G356" s="1">
        <v>9.6036878161213896E-2</v>
      </c>
      <c r="H356" s="1">
        <v>0</v>
      </c>
      <c r="I356" s="1">
        <v>0</v>
      </c>
      <c r="J356" s="1">
        <v>0</v>
      </c>
      <c r="K356" s="1">
        <v>0</v>
      </c>
      <c r="L356" s="1">
        <v>5.4607992024370998E-3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1.4107247203779101</v>
      </c>
      <c r="S356" s="1">
        <v>1.8722936287661699E-2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5.2046914329769798E-3</v>
      </c>
      <c r="AD356" s="1">
        <v>0</v>
      </c>
      <c r="AE356" s="1">
        <v>0</v>
      </c>
      <c r="AF356" s="1">
        <v>1.20090120026913E-2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5.30205022707924E-2</v>
      </c>
      <c r="AN356" s="1">
        <v>1.6050730640328199E-2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7.2864745102253103E-2</v>
      </c>
      <c r="AU356" s="1">
        <v>0</v>
      </c>
      <c r="AV356" s="1">
        <v>0</v>
      </c>
      <c r="AW356" s="1">
        <v>0</v>
      </c>
      <c r="AX356" s="1">
        <v>1.1081202427038399E-2</v>
      </c>
      <c r="AY356" s="1">
        <v>8.6758705448995201E-3</v>
      </c>
      <c r="AZ356" s="1">
        <v>0</v>
      </c>
      <c r="BA356" s="1">
        <v>1.7492855637594298E-2</v>
      </c>
      <c r="BB356" s="1">
        <v>0</v>
      </c>
      <c r="BC356" s="1">
        <v>0</v>
      </c>
      <c r="BD356" s="1">
        <v>0</v>
      </c>
      <c r="BE356" s="1">
        <v>0</v>
      </c>
      <c r="BF356" s="1">
        <v>7.0126857066265397E-2</v>
      </c>
      <c r="BG356" s="1">
        <v>0</v>
      </c>
      <c r="BH356" s="1">
        <v>0</v>
      </c>
      <c r="BI356" s="1">
        <v>0</v>
      </c>
      <c r="BJ356" s="1">
        <v>0</v>
      </c>
      <c r="BK356" s="1">
        <v>2.3158289810393601E-2</v>
      </c>
      <c r="BL356" s="1">
        <v>0.109533175909288</v>
      </c>
      <c r="BM356" s="1">
        <v>0</v>
      </c>
      <c r="BN356" s="1">
        <v>1.03264331573651E-2</v>
      </c>
      <c r="BO356" s="1">
        <v>0</v>
      </c>
      <c r="BP356" s="1">
        <v>0</v>
      </c>
      <c r="BQ356" s="1">
        <v>0</v>
      </c>
      <c r="BR356" s="1">
        <v>1.6140492964713801E-2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1.65182324178469E-2</v>
      </c>
      <c r="BY356" s="1">
        <v>0.11511215286344099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3.2353443644114799E-2</v>
      </c>
      <c r="CF356" s="1">
        <v>0</v>
      </c>
      <c r="CG356" s="1">
        <v>0</v>
      </c>
      <c r="CH356" s="1">
        <v>0</v>
      </c>
      <c r="CI356" s="1">
        <v>0</v>
      </c>
      <c r="CJ356" s="1">
        <v>2.0568752680031501</v>
      </c>
      <c r="CK356" s="47">
        <v>0</v>
      </c>
      <c r="CL356" s="47">
        <v>0</v>
      </c>
      <c r="CM356" s="47">
        <v>0</v>
      </c>
      <c r="CN356" s="47">
        <v>8.4869746223495898E-2</v>
      </c>
      <c r="CO356" s="47">
        <v>0</v>
      </c>
      <c r="CP356" s="47">
        <v>0</v>
      </c>
      <c r="CQ356" s="47">
        <v>0</v>
      </c>
      <c r="CR356" s="47">
        <v>0</v>
      </c>
      <c r="CS356" s="47">
        <v>0</v>
      </c>
      <c r="CT356" s="47">
        <v>0</v>
      </c>
      <c r="CU356" s="47">
        <v>0</v>
      </c>
      <c r="CV356" s="47">
        <v>0</v>
      </c>
      <c r="CW356" s="47">
        <v>0</v>
      </c>
      <c r="CX356" s="47">
        <v>0</v>
      </c>
      <c r="CY356" s="47">
        <v>4.9553278630371199E-3</v>
      </c>
      <c r="CZ356" s="47">
        <v>4.2588385324544099E-2</v>
      </c>
      <c r="DA356" s="47">
        <v>0</v>
      </c>
      <c r="DB356" s="47">
        <v>0</v>
      </c>
      <c r="DC356" s="47">
        <v>0</v>
      </c>
      <c r="DD356" s="47">
        <v>1.5197964620698801</v>
      </c>
      <c r="DE356" s="47">
        <v>28.151914102515502</v>
      </c>
      <c r="DF356" s="47">
        <v>4.6878543272535697E-2</v>
      </c>
      <c r="DG356" s="47">
        <v>0</v>
      </c>
      <c r="DH356" s="47">
        <v>0</v>
      </c>
      <c r="DI356" s="47">
        <v>0</v>
      </c>
      <c r="DJ356" s="47">
        <v>0</v>
      </c>
      <c r="DK356" s="47">
        <v>0</v>
      </c>
      <c r="DL356" s="47">
        <v>0</v>
      </c>
      <c r="DM356" s="47">
        <v>6.9359765989876199E-3</v>
      </c>
      <c r="DN356" s="47">
        <v>0</v>
      </c>
      <c r="DO356" s="47">
        <v>0</v>
      </c>
      <c r="DP356" s="47">
        <v>0</v>
      </c>
      <c r="DQ356" s="47">
        <v>0</v>
      </c>
      <c r="DR356" s="47">
        <v>0</v>
      </c>
      <c r="DS356" s="47">
        <v>0</v>
      </c>
      <c r="DT356" s="47">
        <v>0</v>
      </c>
      <c r="DU356" s="47">
        <v>0</v>
      </c>
      <c r="DV356" s="47">
        <v>0</v>
      </c>
      <c r="DW356" s="47">
        <v>0</v>
      </c>
      <c r="DX356" s="47">
        <v>0</v>
      </c>
      <c r="DY356" s="47">
        <v>0</v>
      </c>
      <c r="DZ356" s="47">
        <v>5.8153058850895598E-2</v>
      </c>
      <c r="EA356" s="47">
        <v>0</v>
      </c>
      <c r="EB356" s="47">
        <v>0</v>
      </c>
      <c r="EC356" s="47">
        <v>0</v>
      </c>
      <c r="ED356" s="47">
        <v>0</v>
      </c>
      <c r="EE356" s="47">
        <v>0</v>
      </c>
      <c r="EF356" s="47">
        <v>0</v>
      </c>
      <c r="EG356" s="47">
        <v>0</v>
      </c>
      <c r="EH356" s="47">
        <v>0.156231543096784</v>
      </c>
      <c r="EI356" s="47">
        <v>0</v>
      </c>
      <c r="EJ356" s="47">
        <v>0</v>
      </c>
      <c r="EK356" s="47">
        <v>0</v>
      </c>
      <c r="EL356" s="47">
        <v>0</v>
      </c>
      <c r="EM356" s="47">
        <v>0</v>
      </c>
      <c r="EN356" s="47">
        <v>0</v>
      </c>
      <c r="EO356" s="47">
        <v>0</v>
      </c>
      <c r="EP356" s="47">
        <v>0</v>
      </c>
      <c r="EQ356" s="47">
        <v>0</v>
      </c>
      <c r="ER356" s="47">
        <v>0</v>
      </c>
      <c r="ES356" s="47">
        <v>0</v>
      </c>
      <c r="ET356" s="47">
        <v>0</v>
      </c>
      <c r="EU356" s="47">
        <v>0</v>
      </c>
      <c r="EV356" s="47">
        <v>0</v>
      </c>
      <c r="EW356" s="47">
        <v>0</v>
      </c>
      <c r="EX356" s="47">
        <v>0</v>
      </c>
      <c r="EY356" s="47">
        <v>0</v>
      </c>
      <c r="EZ356" s="47">
        <v>0</v>
      </c>
      <c r="FA356" s="47">
        <v>0</v>
      </c>
      <c r="FB356" s="47">
        <v>0</v>
      </c>
      <c r="FC356" s="47">
        <v>0</v>
      </c>
      <c r="FD356" s="47">
        <v>0</v>
      </c>
      <c r="FE356" s="47">
        <v>0</v>
      </c>
      <c r="FF356" s="47">
        <v>0</v>
      </c>
      <c r="FG356" s="47">
        <v>0</v>
      </c>
      <c r="FH356" s="47">
        <v>0</v>
      </c>
      <c r="FI356" s="47">
        <v>0</v>
      </c>
      <c r="FJ356" s="47">
        <v>0</v>
      </c>
      <c r="FK356" s="47">
        <v>3.7951568428924599E-3</v>
      </c>
      <c r="FL356" s="47">
        <v>0</v>
      </c>
      <c r="FM356" s="47">
        <v>0</v>
      </c>
      <c r="FN356" s="47">
        <v>0</v>
      </c>
      <c r="FO356" s="47">
        <v>0</v>
      </c>
      <c r="FP356" s="47">
        <v>0</v>
      </c>
      <c r="FQ356" s="47">
        <v>0</v>
      </c>
      <c r="FR356" s="47">
        <v>0</v>
      </c>
      <c r="FS356" s="47">
        <v>0</v>
      </c>
      <c r="FT356" s="47">
        <v>0</v>
      </c>
      <c r="FU356" s="47">
        <v>0</v>
      </c>
      <c r="FV356" s="47">
        <v>0</v>
      </c>
      <c r="FW356" s="47">
        <v>0</v>
      </c>
      <c r="FX356" s="47">
        <v>0</v>
      </c>
      <c r="FY356" s="47">
        <v>0</v>
      </c>
      <c r="FZ356" s="47">
        <v>0</v>
      </c>
      <c r="GA356" s="47">
        <v>0</v>
      </c>
      <c r="GB356" s="47">
        <v>0</v>
      </c>
      <c r="GC356" s="47">
        <v>0</v>
      </c>
      <c r="GD356" s="47">
        <v>0</v>
      </c>
      <c r="GE356" s="47">
        <v>0.124146722897103</v>
      </c>
      <c r="GF356" s="47">
        <v>0.201344051441807</v>
      </c>
      <c r="GG356" s="47">
        <v>0.16090927084364201</v>
      </c>
      <c r="GH356" s="47">
        <v>0</v>
      </c>
      <c r="GI356" s="47">
        <v>0</v>
      </c>
      <c r="GJ356" s="47">
        <v>0</v>
      </c>
      <c r="GK356" s="47">
        <v>0</v>
      </c>
      <c r="GL356" s="47">
        <v>0</v>
      </c>
      <c r="GM356" s="47">
        <v>0</v>
      </c>
      <c r="GN356" s="47">
        <v>0</v>
      </c>
      <c r="GO356" s="47">
        <v>0</v>
      </c>
      <c r="GP356" s="47">
        <v>0</v>
      </c>
      <c r="GQ356" s="47">
        <v>0</v>
      </c>
      <c r="GR356" s="47">
        <v>0</v>
      </c>
      <c r="GS356" s="47">
        <v>0</v>
      </c>
      <c r="GT356" s="47">
        <v>0</v>
      </c>
      <c r="GU356" s="47">
        <v>0</v>
      </c>
      <c r="GV356" s="47">
        <v>0</v>
      </c>
      <c r="GW356" s="47">
        <v>0</v>
      </c>
      <c r="GX356" s="47">
        <v>0</v>
      </c>
      <c r="GY356" s="47">
        <v>0.29535161788669501</v>
      </c>
      <c r="GZ356" s="47">
        <v>0</v>
      </c>
      <c r="HA356" s="47">
        <v>0</v>
      </c>
      <c r="HB356" s="47">
        <v>0.60033796834585795</v>
      </c>
      <c r="HC356" s="47">
        <v>0</v>
      </c>
      <c r="HD356" s="47">
        <v>3.7387703362400798E-2</v>
      </c>
      <c r="HE356" s="47">
        <v>0</v>
      </c>
      <c r="HF356" s="47">
        <v>1.92801254633614E-2</v>
      </c>
      <c r="HG356" s="47">
        <v>0</v>
      </c>
      <c r="HH356" s="47">
        <v>0</v>
      </c>
      <c r="HI356" s="47">
        <v>0</v>
      </c>
      <c r="HJ356" s="47">
        <v>3.5957095740371398E-2</v>
      </c>
      <c r="HK356" s="47">
        <v>0</v>
      </c>
      <c r="HL356" s="47">
        <v>0</v>
      </c>
      <c r="HM356" s="47">
        <v>0.23087310552377299</v>
      </c>
      <c r="HN356" s="47">
        <v>0</v>
      </c>
      <c r="HO356" s="47">
        <v>0.18035556027581701</v>
      </c>
      <c r="HP356" s="47">
        <v>0</v>
      </c>
      <c r="HQ356" s="47">
        <v>0</v>
      </c>
      <c r="HR356" s="47">
        <v>0</v>
      </c>
      <c r="HS356" s="47">
        <v>1.21163373273745E-2</v>
      </c>
      <c r="HT356" s="47">
        <v>0</v>
      </c>
      <c r="HU356" s="47">
        <v>0.64783331090609397</v>
      </c>
      <c r="HV356" s="47">
        <v>0</v>
      </c>
      <c r="HW356" s="47">
        <v>0</v>
      </c>
      <c r="HX356" s="47">
        <v>3.3981129574144897E-2</v>
      </c>
      <c r="HY356" s="47">
        <v>0</v>
      </c>
      <c r="HZ356" s="47">
        <v>0</v>
      </c>
    </row>
    <row r="357" spans="1:234" x14ac:dyDescent="0.25">
      <c r="A357" t="str">
        <f t="shared" si="5"/>
        <v>HOT_703</v>
      </c>
      <c r="B357" s="1" t="s">
        <v>1683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0.33624211685453298</v>
      </c>
      <c r="J357" s="1">
        <v>0</v>
      </c>
      <c r="K357" s="1">
        <v>0</v>
      </c>
      <c r="L357" s="1">
        <v>0</v>
      </c>
      <c r="M357" s="1">
        <v>1.0644441235496601E-2</v>
      </c>
      <c r="N357" s="1">
        <v>0</v>
      </c>
      <c r="O357" s="1">
        <v>0</v>
      </c>
      <c r="P357" s="1">
        <v>0</v>
      </c>
      <c r="Q357" s="1">
        <v>0.48887659323423699</v>
      </c>
      <c r="R357" s="1">
        <v>0</v>
      </c>
      <c r="S357" s="1">
        <v>0</v>
      </c>
      <c r="T357" s="1">
        <v>0</v>
      </c>
      <c r="U357" s="1">
        <v>0</v>
      </c>
      <c r="V357" s="1">
        <v>8.0483259019576495E-2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1.40050612584002E-2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9.6794130258971697E-2</v>
      </c>
      <c r="CK357" s="47">
        <v>0</v>
      </c>
      <c r="CL357" s="47">
        <v>0</v>
      </c>
      <c r="CM357" s="47">
        <v>0</v>
      </c>
      <c r="CN357" s="47">
        <v>0</v>
      </c>
      <c r="CO357" s="47">
        <v>0</v>
      </c>
      <c r="CP357" s="47">
        <v>0</v>
      </c>
      <c r="CQ357" s="47">
        <v>0</v>
      </c>
      <c r="CR357" s="47">
        <v>0</v>
      </c>
      <c r="CS357" s="47">
        <v>0</v>
      </c>
      <c r="CT357" s="47">
        <v>0</v>
      </c>
      <c r="CU357" s="47">
        <v>0</v>
      </c>
      <c r="CV357" s="47">
        <v>0</v>
      </c>
      <c r="CW357" s="47">
        <v>0</v>
      </c>
      <c r="CX357" s="47">
        <v>0</v>
      </c>
      <c r="CY357" s="47">
        <v>0</v>
      </c>
      <c r="CZ357" s="47">
        <v>0</v>
      </c>
      <c r="DA357" s="47">
        <v>0</v>
      </c>
      <c r="DB357" s="47">
        <v>0</v>
      </c>
      <c r="DC357" s="47">
        <v>0</v>
      </c>
      <c r="DD357" s="47">
        <v>0</v>
      </c>
      <c r="DE357" s="47">
        <v>0</v>
      </c>
      <c r="DF357" s="47">
        <v>0</v>
      </c>
      <c r="DG357" s="47">
        <v>0</v>
      </c>
      <c r="DH357" s="47">
        <v>0</v>
      </c>
      <c r="DI357" s="47">
        <v>0</v>
      </c>
      <c r="DJ357" s="47">
        <v>0</v>
      </c>
      <c r="DK357" s="47">
        <v>0</v>
      </c>
      <c r="DL357" s="47">
        <v>0</v>
      </c>
      <c r="DM357" s="47">
        <v>0</v>
      </c>
      <c r="DN357" s="47">
        <v>0</v>
      </c>
      <c r="DO357" s="47">
        <v>0</v>
      </c>
      <c r="DP357" s="47">
        <v>0</v>
      </c>
      <c r="DQ357" s="47">
        <v>0</v>
      </c>
      <c r="DR357" s="47">
        <v>0</v>
      </c>
      <c r="DS357" s="47">
        <v>0</v>
      </c>
      <c r="DT357" s="47">
        <v>0</v>
      </c>
      <c r="DU357" s="47">
        <v>0</v>
      </c>
      <c r="DV357" s="47">
        <v>0</v>
      </c>
      <c r="DW357" s="47">
        <v>0</v>
      </c>
      <c r="DX357" s="47">
        <v>0</v>
      </c>
      <c r="DY357" s="47">
        <v>0</v>
      </c>
      <c r="DZ357" s="47">
        <v>0</v>
      </c>
      <c r="EA357" s="47">
        <v>0</v>
      </c>
      <c r="EB357" s="47">
        <v>0</v>
      </c>
      <c r="EC357" s="47">
        <v>0</v>
      </c>
      <c r="ED357" s="47">
        <v>0</v>
      </c>
      <c r="EE357" s="47">
        <v>0</v>
      </c>
      <c r="EF357" s="47">
        <v>0</v>
      </c>
      <c r="EG357" s="47">
        <v>0</v>
      </c>
      <c r="EH357" s="47">
        <v>0</v>
      </c>
      <c r="EI357" s="47">
        <v>0</v>
      </c>
      <c r="EJ357" s="47">
        <v>0</v>
      </c>
      <c r="EK357" s="47">
        <v>0</v>
      </c>
      <c r="EL357" s="47">
        <v>0</v>
      </c>
      <c r="EM357" s="47">
        <v>0</v>
      </c>
      <c r="EN357" s="47">
        <v>0</v>
      </c>
      <c r="EO357" s="47">
        <v>0</v>
      </c>
      <c r="EP357" s="47">
        <v>0</v>
      </c>
      <c r="EQ357" s="47">
        <v>0</v>
      </c>
      <c r="ER357" s="47">
        <v>0</v>
      </c>
      <c r="ES357" s="47">
        <v>0</v>
      </c>
      <c r="ET357" s="47">
        <v>5.6033665620157797E-3</v>
      </c>
      <c r="EU357" s="47">
        <v>0</v>
      </c>
      <c r="EV357" s="47">
        <v>0</v>
      </c>
      <c r="EW357" s="47">
        <v>0</v>
      </c>
      <c r="EX357" s="47">
        <v>0</v>
      </c>
      <c r="EY357" s="47">
        <v>0</v>
      </c>
      <c r="EZ357" s="47">
        <v>0</v>
      </c>
      <c r="FA357" s="47">
        <v>0</v>
      </c>
      <c r="FB357" s="47">
        <v>0</v>
      </c>
      <c r="FC357" s="47">
        <v>0</v>
      </c>
      <c r="FD357" s="47">
        <v>0</v>
      </c>
      <c r="FE357" s="47">
        <v>0</v>
      </c>
      <c r="FF357" s="47">
        <v>0</v>
      </c>
      <c r="FG357" s="47">
        <v>0</v>
      </c>
      <c r="FH357" s="47">
        <v>0</v>
      </c>
      <c r="FI357" s="47">
        <v>0</v>
      </c>
      <c r="FJ357" s="47">
        <v>0</v>
      </c>
      <c r="FK357" s="47">
        <v>0</v>
      </c>
      <c r="FL357" s="47">
        <v>0</v>
      </c>
      <c r="FM357" s="47">
        <v>0</v>
      </c>
      <c r="FN357" s="47">
        <v>0</v>
      </c>
      <c r="FO357" s="47">
        <v>0</v>
      </c>
      <c r="FP357" s="47">
        <v>0</v>
      </c>
      <c r="FQ357" s="47">
        <v>0</v>
      </c>
      <c r="FR357" s="47">
        <v>0</v>
      </c>
      <c r="FS357" s="47">
        <v>0</v>
      </c>
      <c r="FT357" s="47">
        <v>0</v>
      </c>
      <c r="FU357" s="47">
        <v>0</v>
      </c>
      <c r="FV357" s="47">
        <v>0</v>
      </c>
      <c r="FW357" s="47">
        <v>0</v>
      </c>
      <c r="FX357" s="47">
        <v>0</v>
      </c>
      <c r="FY357" s="47">
        <v>0</v>
      </c>
      <c r="FZ357" s="47">
        <v>0</v>
      </c>
      <c r="GA357" s="47">
        <v>0</v>
      </c>
      <c r="GB357" s="47">
        <v>0</v>
      </c>
      <c r="GC357" s="47">
        <v>0</v>
      </c>
      <c r="GD357" s="47">
        <v>0</v>
      </c>
      <c r="GE357" s="47">
        <v>0</v>
      </c>
      <c r="GF357" s="47">
        <v>0</v>
      </c>
      <c r="GG357" s="47">
        <v>0</v>
      </c>
      <c r="GH357" s="47">
        <v>0</v>
      </c>
      <c r="GI357" s="47">
        <v>7.4602887410351607E-2</v>
      </c>
      <c r="GJ357" s="47">
        <v>0</v>
      </c>
      <c r="GK357" s="47">
        <v>0</v>
      </c>
      <c r="GL357" s="47">
        <v>0</v>
      </c>
      <c r="GM357" s="47">
        <v>0</v>
      </c>
      <c r="GN357" s="47">
        <v>0</v>
      </c>
      <c r="GO357" s="47">
        <v>0</v>
      </c>
      <c r="GP357" s="47">
        <v>0</v>
      </c>
      <c r="GQ357" s="47">
        <v>0</v>
      </c>
      <c r="GR357" s="47">
        <v>0</v>
      </c>
      <c r="GS357" s="47">
        <v>0</v>
      </c>
      <c r="GT357" s="47">
        <v>0</v>
      </c>
      <c r="GU357" s="47">
        <v>0</v>
      </c>
      <c r="GV357" s="47">
        <v>0</v>
      </c>
      <c r="GW357" s="47">
        <v>0</v>
      </c>
      <c r="GX357" s="47">
        <v>0</v>
      </c>
      <c r="GY357" s="47">
        <v>0</v>
      </c>
      <c r="GZ357" s="47">
        <v>0</v>
      </c>
      <c r="HA357" s="47">
        <v>0</v>
      </c>
      <c r="HB357" s="47">
        <v>0.100056328057643</v>
      </c>
      <c r="HC357" s="47">
        <v>0</v>
      </c>
      <c r="HD357" s="47">
        <v>0</v>
      </c>
      <c r="HE357" s="47">
        <v>0</v>
      </c>
      <c r="HF357" s="47">
        <v>0</v>
      </c>
      <c r="HG357" s="47">
        <v>0</v>
      </c>
      <c r="HH357" s="47">
        <v>0</v>
      </c>
      <c r="HI357" s="47">
        <v>0</v>
      </c>
      <c r="HJ357" s="47">
        <v>1.02734559258204E-2</v>
      </c>
      <c r="HK357" s="47">
        <v>0</v>
      </c>
      <c r="HL357" s="47">
        <v>0</v>
      </c>
      <c r="HM357" s="47">
        <v>0</v>
      </c>
      <c r="HN357" s="47">
        <v>0</v>
      </c>
      <c r="HO357" s="47">
        <v>0</v>
      </c>
      <c r="HP357" s="47">
        <v>0</v>
      </c>
      <c r="HQ357" s="47">
        <v>0</v>
      </c>
      <c r="HR357" s="47">
        <v>0</v>
      </c>
      <c r="HS357" s="47">
        <v>0</v>
      </c>
      <c r="HT357" s="47">
        <v>0</v>
      </c>
      <c r="HU357" s="47">
        <v>0</v>
      </c>
      <c r="HV357" s="47">
        <v>0</v>
      </c>
      <c r="HW357" s="47">
        <v>0</v>
      </c>
      <c r="HX357" s="47">
        <v>0</v>
      </c>
      <c r="HY357" s="47">
        <v>0</v>
      </c>
      <c r="HZ357" s="47">
        <v>0</v>
      </c>
    </row>
    <row r="358" spans="1:234" x14ac:dyDescent="0.25">
      <c r="A358" t="str">
        <f t="shared" si="5"/>
        <v>HOT_704</v>
      </c>
      <c r="B358" s="1" t="s">
        <v>2727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47">
        <v>0</v>
      </c>
      <c r="CL358" s="47">
        <v>0</v>
      </c>
      <c r="CM358" s="47">
        <v>0</v>
      </c>
      <c r="CN358" s="47">
        <v>0</v>
      </c>
      <c r="CO358" s="47">
        <v>0</v>
      </c>
      <c r="CP358" s="47">
        <v>0</v>
      </c>
      <c r="CQ358" s="47">
        <v>0</v>
      </c>
      <c r="CR358" s="47">
        <v>0</v>
      </c>
      <c r="CS358" s="47">
        <v>0</v>
      </c>
      <c r="CT358" s="47">
        <v>0</v>
      </c>
      <c r="CU358" s="47">
        <v>0</v>
      </c>
      <c r="CV358" s="47">
        <v>0</v>
      </c>
      <c r="CW358" s="47">
        <v>0</v>
      </c>
      <c r="CX358" s="47">
        <v>0</v>
      </c>
      <c r="CY358" s="47">
        <v>0</v>
      </c>
      <c r="CZ358" s="47">
        <v>0</v>
      </c>
      <c r="DA358" s="47">
        <v>0</v>
      </c>
      <c r="DB358" s="47">
        <v>0</v>
      </c>
      <c r="DC358" s="47">
        <v>0</v>
      </c>
      <c r="DD358" s="47">
        <v>0</v>
      </c>
      <c r="DE358" s="47">
        <v>0</v>
      </c>
      <c r="DF358" s="47">
        <v>0</v>
      </c>
      <c r="DG358" s="47">
        <v>0</v>
      </c>
      <c r="DH358" s="47">
        <v>0</v>
      </c>
      <c r="DI358" s="47">
        <v>0</v>
      </c>
      <c r="DJ358" s="47">
        <v>0</v>
      </c>
      <c r="DK358" s="47">
        <v>0</v>
      </c>
      <c r="DL358" s="47">
        <v>0</v>
      </c>
      <c r="DM358" s="47">
        <v>0</v>
      </c>
      <c r="DN358" s="47">
        <v>0</v>
      </c>
      <c r="DO358" s="47">
        <v>0</v>
      </c>
      <c r="DP358" s="47">
        <v>0</v>
      </c>
      <c r="DQ358" s="47">
        <v>0</v>
      </c>
      <c r="DR358" s="47">
        <v>0</v>
      </c>
      <c r="DS358" s="47">
        <v>0</v>
      </c>
      <c r="DT358" s="47">
        <v>0</v>
      </c>
      <c r="DU358" s="47">
        <v>0</v>
      </c>
      <c r="DV358" s="47">
        <v>0</v>
      </c>
      <c r="DW358" s="47">
        <v>0</v>
      </c>
      <c r="DX358" s="47">
        <v>0</v>
      </c>
      <c r="DY358" s="47">
        <v>0</v>
      </c>
      <c r="DZ358" s="47">
        <v>0</v>
      </c>
      <c r="EA358" s="47">
        <v>0</v>
      </c>
      <c r="EB358" s="47">
        <v>0</v>
      </c>
      <c r="EC358" s="47">
        <v>0</v>
      </c>
      <c r="ED358" s="47">
        <v>0</v>
      </c>
      <c r="EE358" s="47">
        <v>0</v>
      </c>
      <c r="EF358" s="47">
        <v>0</v>
      </c>
      <c r="EG358" s="47">
        <v>0</v>
      </c>
      <c r="EH358" s="47">
        <v>0</v>
      </c>
      <c r="EI358" s="47">
        <v>0</v>
      </c>
      <c r="EJ358" s="47">
        <v>0</v>
      </c>
      <c r="EK358" s="47">
        <v>0</v>
      </c>
      <c r="EL358" s="47">
        <v>0</v>
      </c>
      <c r="EM358" s="47">
        <v>0</v>
      </c>
      <c r="EN358" s="47">
        <v>0</v>
      </c>
      <c r="EO358" s="47">
        <v>0</v>
      </c>
      <c r="EP358" s="47">
        <v>0</v>
      </c>
      <c r="EQ358" s="47">
        <v>0</v>
      </c>
      <c r="ER358" s="47">
        <v>0</v>
      </c>
      <c r="ES358" s="47">
        <v>0</v>
      </c>
      <c r="ET358" s="47">
        <v>0</v>
      </c>
      <c r="EU358" s="47">
        <v>0</v>
      </c>
      <c r="EV358" s="47">
        <v>5.0779122315948701E-2</v>
      </c>
      <c r="EW358" s="47">
        <v>0</v>
      </c>
      <c r="EX358" s="47">
        <v>0</v>
      </c>
      <c r="EY358" s="47">
        <v>0</v>
      </c>
      <c r="EZ358" s="47">
        <v>0</v>
      </c>
      <c r="FA358" s="47">
        <v>0</v>
      </c>
      <c r="FB358" s="47">
        <v>0</v>
      </c>
      <c r="FC358" s="47">
        <v>0</v>
      </c>
      <c r="FD358" s="47">
        <v>0</v>
      </c>
      <c r="FE358" s="47">
        <v>0</v>
      </c>
      <c r="FF358" s="47">
        <v>0</v>
      </c>
      <c r="FG358" s="47">
        <v>0</v>
      </c>
      <c r="FH358" s="47">
        <v>0</v>
      </c>
      <c r="FI358" s="47">
        <v>0</v>
      </c>
      <c r="FJ358" s="47">
        <v>0</v>
      </c>
      <c r="FK358" s="47">
        <v>0</v>
      </c>
      <c r="FL358" s="47">
        <v>0</v>
      </c>
      <c r="FM358" s="47">
        <v>0</v>
      </c>
      <c r="FN358" s="47">
        <v>0</v>
      </c>
      <c r="FO358" s="47">
        <v>0</v>
      </c>
      <c r="FP358" s="47">
        <v>0</v>
      </c>
      <c r="FQ358" s="47">
        <v>0</v>
      </c>
      <c r="FR358" s="47">
        <v>0</v>
      </c>
      <c r="FS358" s="47">
        <v>0</v>
      </c>
      <c r="FT358" s="47">
        <v>0</v>
      </c>
      <c r="FU358" s="47">
        <v>0</v>
      </c>
      <c r="FV358" s="47">
        <v>0</v>
      </c>
      <c r="FW358" s="47">
        <v>0</v>
      </c>
      <c r="FX358" s="47">
        <v>0</v>
      </c>
      <c r="FY358" s="47">
        <v>0</v>
      </c>
      <c r="FZ358" s="47">
        <v>0</v>
      </c>
      <c r="GA358" s="47">
        <v>0</v>
      </c>
      <c r="GB358" s="47">
        <v>0</v>
      </c>
      <c r="GC358" s="47">
        <v>0</v>
      </c>
      <c r="GD358" s="47">
        <v>0</v>
      </c>
      <c r="GE358" s="47">
        <v>0</v>
      </c>
      <c r="GF358" s="47">
        <v>0</v>
      </c>
      <c r="GG358" s="47">
        <v>0</v>
      </c>
      <c r="GH358" s="47">
        <v>0</v>
      </c>
      <c r="GI358" s="47">
        <v>0</v>
      </c>
      <c r="GJ358" s="47">
        <v>0</v>
      </c>
      <c r="GK358" s="47">
        <v>0</v>
      </c>
      <c r="GL358" s="47">
        <v>0</v>
      </c>
      <c r="GM358" s="47">
        <v>0</v>
      </c>
      <c r="GN358" s="47">
        <v>0</v>
      </c>
      <c r="GO358" s="47">
        <v>0</v>
      </c>
      <c r="GP358" s="47">
        <v>0</v>
      </c>
      <c r="GQ358" s="47">
        <v>0</v>
      </c>
      <c r="GR358" s="47">
        <v>0</v>
      </c>
      <c r="GS358" s="47">
        <v>0</v>
      </c>
      <c r="GT358" s="47">
        <v>0</v>
      </c>
      <c r="GU358" s="47">
        <v>0</v>
      </c>
      <c r="GV358" s="47">
        <v>0</v>
      </c>
      <c r="GW358" s="47">
        <v>0</v>
      </c>
      <c r="GX358" s="47">
        <v>0</v>
      </c>
      <c r="GY358" s="47">
        <v>0</v>
      </c>
      <c r="GZ358" s="47">
        <v>0</v>
      </c>
      <c r="HA358" s="47">
        <v>0</v>
      </c>
      <c r="HB358" s="47">
        <v>0</v>
      </c>
      <c r="HC358" s="47">
        <v>0</v>
      </c>
      <c r="HD358" s="47">
        <v>0</v>
      </c>
      <c r="HE358" s="47">
        <v>0</v>
      </c>
      <c r="HF358" s="47">
        <v>0</v>
      </c>
      <c r="HG358" s="47">
        <v>0</v>
      </c>
      <c r="HH358" s="47">
        <v>0</v>
      </c>
      <c r="HI358" s="47">
        <v>0</v>
      </c>
      <c r="HJ358" s="47">
        <v>0</v>
      </c>
      <c r="HK358" s="47">
        <v>0</v>
      </c>
      <c r="HL358" s="47">
        <v>0</v>
      </c>
      <c r="HM358" s="47">
        <v>0</v>
      </c>
      <c r="HN358" s="47">
        <v>0</v>
      </c>
      <c r="HO358" s="47">
        <v>0</v>
      </c>
      <c r="HP358" s="47">
        <v>0</v>
      </c>
      <c r="HQ358" s="47">
        <v>0</v>
      </c>
      <c r="HR358" s="47">
        <v>0</v>
      </c>
      <c r="HS358" s="47">
        <v>0</v>
      </c>
      <c r="HT358" s="47">
        <v>0</v>
      </c>
      <c r="HU358" s="47">
        <v>0</v>
      </c>
      <c r="HV358" s="47">
        <v>0</v>
      </c>
      <c r="HW358" s="47">
        <v>0</v>
      </c>
      <c r="HX358" s="47">
        <v>0</v>
      </c>
      <c r="HY358" s="47">
        <v>0</v>
      </c>
      <c r="HZ358" s="47">
        <v>0</v>
      </c>
    </row>
    <row r="359" spans="1:234" x14ac:dyDescent="0.25">
      <c r="A359" t="str">
        <f t="shared" si="5"/>
        <v>HOT_705</v>
      </c>
      <c r="B359" s="1" t="s">
        <v>1685</v>
      </c>
      <c r="C359" s="1">
        <v>7.5160502762910406E-2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6.1040148180221798E-2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0</v>
      </c>
      <c r="CA359" s="1">
        <v>0</v>
      </c>
      <c r="CB359" s="1">
        <v>0.138417199325711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47">
        <v>0</v>
      </c>
      <c r="CL359" s="47">
        <v>0</v>
      </c>
      <c r="CM359" s="47">
        <v>0</v>
      </c>
      <c r="CN359" s="47">
        <v>0</v>
      </c>
      <c r="CO359" s="47">
        <v>0</v>
      </c>
      <c r="CP359" s="47">
        <v>0</v>
      </c>
      <c r="CQ359" s="47">
        <v>0</v>
      </c>
      <c r="CR359" s="47">
        <v>0</v>
      </c>
      <c r="CS359" s="47">
        <v>0</v>
      </c>
      <c r="CT359" s="47">
        <v>0</v>
      </c>
      <c r="CU359" s="47">
        <v>0</v>
      </c>
      <c r="CV359" s="47">
        <v>0</v>
      </c>
      <c r="CW359" s="47">
        <v>0</v>
      </c>
      <c r="CX359" s="47">
        <v>0</v>
      </c>
      <c r="CY359" s="47">
        <v>0</v>
      </c>
      <c r="CZ359" s="47">
        <v>0</v>
      </c>
      <c r="DA359" s="47">
        <v>0</v>
      </c>
      <c r="DB359" s="47">
        <v>0</v>
      </c>
      <c r="DC359" s="47">
        <v>0</v>
      </c>
      <c r="DD359" s="47">
        <v>0</v>
      </c>
      <c r="DE359" s="47">
        <v>0</v>
      </c>
      <c r="DF359" s="47">
        <v>0</v>
      </c>
      <c r="DG359" s="47">
        <v>0</v>
      </c>
      <c r="DH359" s="47">
        <v>0</v>
      </c>
      <c r="DI359" s="47">
        <v>0</v>
      </c>
      <c r="DJ359" s="47">
        <v>0</v>
      </c>
      <c r="DK359" s="47">
        <v>0</v>
      </c>
      <c r="DL359" s="47">
        <v>0</v>
      </c>
      <c r="DM359" s="47">
        <v>0</v>
      </c>
      <c r="DN359" s="47">
        <v>0</v>
      </c>
      <c r="DO359" s="47">
        <v>0</v>
      </c>
      <c r="DP359" s="47">
        <v>0</v>
      </c>
      <c r="DQ359" s="47">
        <v>0</v>
      </c>
      <c r="DR359" s="47">
        <v>0</v>
      </c>
      <c r="DS359" s="47">
        <v>7.9300115561557305E-2</v>
      </c>
      <c r="DT359" s="47">
        <v>0</v>
      </c>
      <c r="DU359" s="47">
        <v>0</v>
      </c>
      <c r="DV359" s="47">
        <v>0</v>
      </c>
      <c r="DW359" s="47">
        <v>0</v>
      </c>
      <c r="DX359" s="47">
        <v>0</v>
      </c>
      <c r="DY359" s="47">
        <v>0</v>
      </c>
      <c r="DZ359" s="47">
        <v>0</v>
      </c>
      <c r="EA359" s="47">
        <v>0</v>
      </c>
      <c r="EB359" s="47">
        <v>0</v>
      </c>
      <c r="EC359" s="47">
        <v>0</v>
      </c>
      <c r="ED359" s="47">
        <v>0</v>
      </c>
      <c r="EE359" s="47">
        <v>0</v>
      </c>
      <c r="EF359" s="47">
        <v>0</v>
      </c>
      <c r="EG359" s="47">
        <v>0</v>
      </c>
      <c r="EH359" s="47">
        <v>0</v>
      </c>
      <c r="EI359" s="47">
        <v>0</v>
      </c>
      <c r="EJ359" s="47">
        <v>0</v>
      </c>
      <c r="EK359" s="47">
        <v>0</v>
      </c>
      <c r="EL359" s="47">
        <v>0</v>
      </c>
      <c r="EM359" s="47">
        <v>0</v>
      </c>
      <c r="EN359" s="47">
        <v>0</v>
      </c>
      <c r="EO359" s="47">
        <v>0</v>
      </c>
      <c r="EP359" s="47">
        <v>0</v>
      </c>
      <c r="EQ359" s="47">
        <v>0</v>
      </c>
      <c r="ER359" s="47">
        <v>0</v>
      </c>
      <c r="ES359" s="47">
        <v>0</v>
      </c>
      <c r="ET359" s="47">
        <v>0</v>
      </c>
      <c r="EU359" s="47">
        <v>0</v>
      </c>
      <c r="EV359" s="47">
        <v>0</v>
      </c>
      <c r="EW359" s="47">
        <v>0</v>
      </c>
      <c r="EX359" s="47">
        <v>0</v>
      </c>
      <c r="EY359" s="47">
        <v>0</v>
      </c>
      <c r="EZ359" s="47">
        <v>0</v>
      </c>
      <c r="FA359" s="47">
        <v>0</v>
      </c>
      <c r="FB359" s="47">
        <v>0</v>
      </c>
      <c r="FC359" s="47">
        <v>0</v>
      </c>
      <c r="FD359" s="47">
        <v>0</v>
      </c>
      <c r="FE359" s="47">
        <v>0</v>
      </c>
      <c r="FF359" s="47">
        <v>0</v>
      </c>
      <c r="FG359" s="47">
        <v>0</v>
      </c>
      <c r="FH359" s="47">
        <v>0</v>
      </c>
      <c r="FI359" s="47">
        <v>0</v>
      </c>
      <c r="FJ359" s="47">
        <v>0</v>
      </c>
      <c r="FK359" s="47">
        <v>0</v>
      </c>
      <c r="FL359" s="47">
        <v>0</v>
      </c>
      <c r="FM359" s="47">
        <v>0</v>
      </c>
      <c r="FN359" s="47">
        <v>0</v>
      </c>
      <c r="FO359" s="47">
        <v>0</v>
      </c>
      <c r="FP359" s="47">
        <v>0</v>
      </c>
      <c r="FQ359" s="47">
        <v>0</v>
      </c>
      <c r="FR359" s="47">
        <v>0</v>
      </c>
      <c r="FS359" s="47">
        <v>0</v>
      </c>
      <c r="FT359" s="47">
        <v>0</v>
      </c>
      <c r="FU359" s="47">
        <v>0</v>
      </c>
      <c r="FV359" s="47">
        <v>0</v>
      </c>
      <c r="FW359" s="47">
        <v>0</v>
      </c>
      <c r="FX359" s="47">
        <v>0</v>
      </c>
      <c r="FY359" s="47">
        <v>0</v>
      </c>
      <c r="FZ359" s="47">
        <v>0</v>
      </c>
      <c r="GA359" s="47">
        <v>0</v>
      </c>
      <c r="GB359" s="47">
        <v>0</v>
      </c>
      <c r="GC359" s="47">
        <v>0</v>
      </c>
      <c r="GD359" s="47">
        <v>0</v>
      </c>
      <c r="GE359" s="47">
        <v>0</v>
      </c>
      <c r="GF359" s="47">
        <v>0</v>
      </c>
      <c r="GG359" s="47">
        <v>0</v>
      </c>
      <c r="GH359" s="47">
        <v>0</v>
      </c>
      <c r="GI359" s="47">
        <v>0</v>
      </c>
      <c r="GJ359" s="47">
        <v>0</v>
      </c>
      <c r="GK359" s="47">
        <v>7.3980002986532595E-2</v>
      </c>
      <c r="GL359" s="47">
        <v>9.7551458394303001E-2</v>
      </c>
      <c r="GM359" s="47">
        <v>0</v>
      </c>
      <c r="GN359" s="47">
        <v>0</v>
      </c>
      <c r="GO359" s="47">
        <v>0</v>
      </c>
      <c r="GP359" s="47">
        <v>0</v>
      </c>
      <c r="GQ359" s="47">
        <v>0.80901351453391701</v>
      </c>
      <c r="GR359" s="47">
        <v>0</v>
      </c>
      <c r="GS359" s="47">
        <v>0</v>
      </c>
      <c r="GT359" s="47">
        <v>0</v>
      </c>
      <c r="GU359" s="47">
        <v>0</v>
      </c>
      <c r="GV359" s="47">
        <v>0</v>
      </c>
      <c r="GW359" s="47">
        <v>0</v>
      </c>
      <c r="GX359" s="47">
        <v>0</v>
      </c>
      <c r="GY359" s="47">
        <v>0</v>
      </c>
      <c r="GZ359" s="47">
        <v>0</v>
      </c>
      <c r="HA359" s="47">
        <v>0</v>
      </c>
      <c r="HB359" s="47">
        <v>0</v>
      </c>
      <c r="HC359" s="47">
        <v>0</v>
      </c>
      <c r="HD359" s="47">
        <v>0</v>
      </c>
      <c r="HE359" s="47">
        <v>0</v>
      </c>
      <c r="HF359" s="47">
        <v>0</v>
      </c>
      <c r="HG359" s="47">
        <v>0</v>
      </c>
      <c r="HH359" s="47">
        <v>0</v>
      </c>
      <c r="HI359" s="47">
        <v>0</v>
      </c>
      <c r="HJ359" s="47">
        <v>0</v>
      </c>
      <c r="HK359" s="47">
        <v>0</v>
      </c>
      <c r="HL359" s="47">
        <v>0</v>
      </c>
      <c r="HM359" s="47">
        <v>0</v>
      </c>
      <c r="HN359" s="47">
        <v>0</v>
      </c>
      <c r="HO359" s="47">
        <v>0</v>
      </c>
      <c r="HP359" s="47">
        <v>2.8165655906575601E-2</v>
      </c>
      <c r="HQ359" s="47">
        <v>0</v>
      </c>
      <c r="HR359" s="47">
        <v>0</v>
      </c>
      <c r="HS359" s="47">
        <v>0</v>
      </c>
      <c r="HT359" s="47">
        <v>0</v>
      </c>
      <c r="HU359" s="47">
        <v>0</v>
      </c>
      <c r="HV359" s="47">
        <v>0</v>
      </c>
      <c r="HW359" s="47">
        <v>0</v>
      </c>
      <c r="HX359" s="47">
        <v>0</v>
      </c>
      <c r="HY359" s="47">
        <v>0</v>
      </c>
      <c r="HZ359" s="47">
        <v>0</v>
      </c>
    </row>
    <row r="360" spans="1:234" x14ac:dyDescent="0.25">
      <c r="A360" t="str">
        <f t="shared" si="5"/>
        <v>HOT_708</v>
      </c>
      <c r="B360" s="1" t="s">
        <v>2728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47">
        <v>0</v>
      </c>
      <c r="CL360" s="47">
        <v>0</v>
      </c>
      <c r="CM360" s="47">
        <v>0</v>
      </c>
      <c r="CN360" s="47">
        <v>0</v>
      </c>
      <c r="CO360" s="47">
        <v>0</v>
      </c>
      <c r="CP360" s="47">
        <v>0</v>
      </c>
      <c r="CQ360" s="47">
        <v>0</v>
      </c>
      <c r="CR360" s="47">
        <v>0</v>
      </c>
      <c r="CS360" s="47">
        <v>0</v>
      </c>
      <c r="CT360" s="47">
        <v>0</v>
      </c>
      <c r="CU360" s="47">
        <v>0</v>
      </c>
      <c r="CV360" s="47">
        <v>0</v>
      </c>
      <c r="CW360" s="47">
        <v>0</v>
      </c>
      <c r="CX360" s="47">
        <v>0</v>
      </c>
      <c r="CY360" s="47">
        <v>3.6038748094815399E-3</v>
      </c>
      <c r="CZ360" s="47">
        <v>0</v>
      </c>
      <c r="DA360" s="47">
        <v>0</v>
      </c>
      <c r="DB360" s="47">
        <v>0</v>
      </c>
      <c r="DC360" s="47">
        <v>0</v>
      </c>
      <c r="DD360" s="47">
        <v>0</v>
      </c>
      <c r="DE360" s="47">
        <v>0</v>
      </c>
      <c r="DF360" s="47">
        <v>0</v>
      </c>
      <c r="DG360" s="47">
        <v>0</v>
      </c>
      <c r="DH360" s="47">
        <v>0</v>
      </c>
      <c r="DI360" s="47">
        <v>0</v>
      </c>
      <c r="DJ360" s="47">
        <v>0</v>
      </c>
      <c r="DK360" s="47">
        <v>0</v>
      </c>
      <c r="DL360" s="47">
        <v>0</v>
      </c>
      <c r="DM360" s="47">
        <v>0</v>
      </c>
      <c r="DN360" s="47">
        <v>0</v>
      </c>
      <c r="DO360" s="47">
        <v>0</v>
      </c>
      <c r="DP360" s="47">
        <v>0</v>
      </c>
      <c r="DQ360" s="47">
        <v>0</v>
      </c>
      <c r="DR360" s="47">
        <v>0</v>
      </c>
      <c r="DS360" s="47">
        <v>0</v>
      </c>
      <c r="DT360" s="47">
        <v>0</v>
      </c>
      <c r="DU360" s="47">
        <v>0</v>
      </c>
      <c r="DV360" s="47">
        <v>0</v>
      </c>
      <c r="DW360" s="47">
        <v>0</v>
      </c>
      <c r="DX360" s="47">
        <v>0</v>
      </c>
      <c r="DY360" s="47">
        <v>0</v>
      </c>
      <c r="DZ360" s="47">
        <v>0</v>
      </c>
      <c r="EA360" s="47">
        <v>0</v>
      </c>
      <c r="EB360" s="47">
        <v>0</v>
      </c>
      <c r="EC360" s="47">
        <v>0</v>
      </c>
      <c r="ED360" s="47">
        <v>0</v>
      </c>
      <c r="EE360" s="47">
        <v>0</v>
      </c>
      <c r="EF360" s="47">
        <v>0</v>
      </c>
      <c r="EG360" s="47">
        <v>0</v>
      </c>
      <c r="EH360" s="47">
        <v>0</v>
      </c>
      <c r="EI360" s="47">
        <v>0</v>
      </c>
      <c r="EJ360" s="47">
        <v>0</v>
      </c>
      <c r="EK360" s="47">
        <v>0</v>
      </c>
      <c r="EL360" s="47">
        <v>0</v>
      </c>
      <c r="EM360" s="47">
        <v>0</v>
      </c>
      <c r="EN360" s="47">
        <v>0</v>
      </c>
      <c r="EO360" s="47">
        <v>0</v>
      </c>
      <c r="EP360" s="47">
        <v>0</v>
      </c>
      <c r="EQ360" s="47">
        <v>0</v>
      </c>
      <c r="ER360" s="47">
        <v>0</v>
      </c>
      <c r="ES360" s="47">
        <v>0</v>
      </c>
      <c r="ET360" s="47">
        <v>0</v>
      </c>
      <c r="EU360" s="47">
        <v>0</v>
      </c>
      <c r="EV360" s="47">
        <v>0</v>
      </c>
      <c r="EW360" s="47">
        <v>0</v>
      </c>
      <c r="EX360" s="47">
        <v>0</v>
      </c>
      <c r="EY360" s="47">
        <v>0</v>
      </c>
      <c r="EZ360" s="47">
        <v>0</v>
      </c>
      <c r="FA360" s="47">
        <v>0</v>
      </c>
      <c r="FB360" s="47">
        <v>0</v>
      </c>
      <c r="FC360" s="47">
        <v>0</v>
      </c>
      <c r="FD360" s="47">
        <v>0</v>
      </c>
      <c r="FE360" s="47">
        <v>0</v>
      </c>
      <c r="FF360" s="47">
        <v>0</v>
      </c>
      <c r="FG360" s="47">
        <v>0</v>
      </c>
      <c r="FH360" s="47">
        <v>0</v>
      </c>
      <c r="FI360" s="47">
        <v>0</v>
      </c>
      <c r="FJ360" s="47">
        <v>0</v>
      </c>
      <c r="FK360" s="47">
        <v>0</v>
      </c>
      <c r="FL360" s="47">
        <v>0</v>
      </c>
      <c r="FM360" s="47">
        <v>0</v>
      </c>
      <c r="FN360" s="47">
        <v>0</v>
      </c>
      <c r="FO360" s="47">
        <v>0</v>
      </c>
      <c r="FP360" s="47">
        <v>0</v>
      </c>
      <c r="FQ360" s="47">
        <v>0</v>
      </c>
      <c r="FR360" s="47">
        <v>0</v>
      </c>
      <c r="FS360" s="47">
        <v>0</v>
      </c>
      <c r="FT360" s="47">
        <v>0</v>
      </c>
      <c r="FU360" s="47">
        <v>0</v>
      </c>
      <c r="FV360" s="47">
        <v>0</v>
      </c>
      <c r="FW360" s="47">
        <v>0</v>
      </c>
      <c r="FX360" s="47">
        <v>0</v>
      </c>
      <c r="FY360" s="47">
        <v>0</v>
      </c>
      <c r="FZ360" s="47">
        <v>0</v>
      </c>
      <c r="GA360" s="47">
        <v>0</v>
      </c>
      <c r="GB360" s="47">
        <v>0</v>
      </c>
      <c r="GC360" s="47">
        <v>0</v>
      </c>
      <c r="GD360" s="47">
        <v>0</v>
      </c>
      <c r="GE360" s="47">
        <v>0</v>
      </c>
      <c r="GF360" s="47">
        <v>0</v>
      </c>
      <c r="GG360" s="47">
        <v>0</v>
      </c>
      <c r="GH360" s="47">
        <v>0</v>
      </c>
      <c r="GI360" s="47">
        <v>0</v>
      </c>
      <c r="GJ360" s="47">
        <v>0</v>
      </c>
      <c r="GK360" s="47">
        <v>0</v>
      </c>
      <c r="GL360" s="47">
        <v>0</v>
      </c>
      <c r="GM360" s="47">
        <v>0</v>
      </c>
      <c r="GN360" s="47">
        <v>0</v>
      </c>
      <c r="GO360" s="47">
        <v>0</v>
      </c>
      <c r="GP360" s="47">
        <v>0</v>
      </c>
      <c r="GQ360" s="47">
        <v>0</v>
      </c>
      <c r="GR360" s="47">
        <v>0</v>
      </c>
      <c r="GS360" s="47">
        <v>0</v>
      </c>
      <c r="GT360" s="47">
        <v>0</v>
      </c>
      <c r="GU360" s="47">
        <v>0</v>
      </c>
      <c r="GV360" s="47">
        <v>0</v>
      </c>
      <c r="GW360" s="47">
        <v>0</v>
      </c>
      <c r="GX360" s="47">
        <v>0</v>
      </c>
      <c r="GY360" s="47">
        <v>0</v>
      </c>
      <c r="GZ360" s="47">
        <v>0</v>
      </c>
      <c r="HA360" s="47">
        <v>0</v>
      </c>
      <c r="HB360" s="47">
        <v>0</v>
      </c>
      <c r="HC360" s="47">
        <v>0</v>
      </c>
      <c r="HD360" s="47">
        <v>0</v>
      </c>
      <c r="HE360" s="47">
        <v>0</v>
      </c>
      <c r="HF360" s="47">
        <v>0</v>
      </c>
      <c r="HG360" s="47">
        <v>0</v>
      </c>
      <c r="HH360" s="47">
        <v>0</v>
      </c>
      <c r="HI360" s="47">
        <v>0</v>
      </c>
      <c r="HJ360" s="47">
        <v>0</v>
      </c>
      <c r="HK360" s="47">
        <v>0</v>
      </c>
      <c r="HL360" s="47">
        <v>0</v>
      </c>
      <c r="HM360" s="47">
        <v>0</v>
      </c>
      <c r="HN360" s="47">
        <v>0</v>
      </c>
      <c r="HO360" s="47">
        <v>0</v>
      </c>
      <c r="HP360" s="47">
        <v>0</v>
      </c>
      <c r="HQ360" s="47">
        <v>0</v>
      </c>
      <c r="HR360" s="47">
        <v>0</v>
      </c>
      <c r="HS360" s="47">
        <v>0</v>
      </c>
      <c r="HT360" s="47">
        <v>0</v>
      </c>
      <c r="HU360" s="47">
        <v>0</v>
      </c>
      <c r="HV360" s="47">
        <v>0</v>
      </c>
      <c r="HW360" s="47">
        <v>0</v>
      </c>
      <c r="HX360" s="47">
        <v>0</v>
      </c>
      <c r="HY360" s="47">
        <v>0</v>
      </c>
      <c r="HZ360" s="47">
        <v>0</v>
      </c>
    </row>
    <row r="361" spans="1:234" x14ac:dyDescent="0.25">
      <c r="A361" t="str">
        <f t="shared" si="5"/>
        <v>HOT_711</v>
      </c>
      <c r="B361" s="1" t="s">
        <v>1687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2.84911262735849E-2</v>
      </c>
      <c r="M361" s="1">
        <v>0</v>
      </c>
      <c r="N361" s="1">
        <v>0</v>
      </c>
      <c r="O361" s="1">
        <v>8.1214919369158901E-3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1.4687423209901299E-2</v>
      </c>
      <c r="AF361" s="1">
        <v>0</v>
      </c>
      <c r="AG361" s="1">
        <v>0</v>
      </c>
      <c r="AH361" s="1">
        <v>0</v>
      </c>
      <c r="AI361" s="1">
        <v>1.72164481317627E-2</v>
      </c>
      <c r="AJ361" s="1">
        <v>0</v>
      </c>
      <c r="AK361" s="1">
        <v>0</v>
      </c>
      <c r="AL361" s="1">
        <v>6.0891570688696699E-3</v>
      </c>
      <c r="AM361" s="1">
        <v>0</v>
      </c>
      <c r="AN361" s="1">
        <v>0</v>
      </c>
      <c r="AO361" s="1">
        <v>0</v>
      </c>
      <c r="AP361" s="1">
        <v>0</v>
      </c>
      <c r="AQ361" s="1">
        <v>0.201880355451765</v>
      </c>
      <c r="AR361" s="1">
        <v>0</v>
      </c>
      <c r="AS361" s="1">
        <v>0</v>
      </c>
      <c r="AT361" s="1">
        <v>5.4309126784288002E-2</v>
      </c>
      <c r="AU361" s="1">
        <v>0</v>
      </c>
      <c r="AV361" s="1">
        <v>0</v>
      </c>
      <c r="AW361" s="1">
        <v>0</v>
      </c>
      <c r="AX361" s="1">
        <v>8.6722453776822597E-2</v>
      </c>
      <c r="AY361" s="1">
        <v>0</v>
      </c>
      <c r="AZ361" s="1">
        <v>0</v>
      </c>
      <c r="BA361" s="1">
        <v>6.0844715261197398E-2</v>
      </c>
      <c r="BB361" s="1">
        <v>0.77361722378200903</v>
      </c>
      <c r="BC361" s="1">
        <v>0</v>
      </c>
      <c r="BD361" s="1">
        <v>0.219971211583735</v>
      </c>
      <c r="BE361" s="1">
        <v>0.123724130457567</v>
      </c>
      <c r="BF361" s="1">
        <v>0</v>
      </c>
      <c r="BG361" s="1">
        <v>0.21882416074472599</v>
      </c>
      <c r="BH361" s="1">
        <v>0</v>
      </c>
      <c r="BI361" s="1">
        <v>7.7737827011734404E-3</v>
      </c>
      <c r="BJ361" s="1">
        <v>2.8098815306644698E-2</v>
      </c>
      <c r="BK361" s="1">
        <v>0.26682377390236101</v>
      </c>
      <c r="BL361" s="1">
        <v>1.190577999014E-2</v>
      </c>
      <c r="BM361" s="1">
        <v>0</v>
      </c>
      <c r="BN361" s="1">
        <v>0</v>
      </c>
      <c r="BO361" s="1">
        <v>8.6228824990557298E-2</v>
      </c>
      <c r="BP361" s="1">
        <v>2.07245367094799E-2</v>
      </c>
      <c r="BQ361" s="1">
        <v>0</v>
      </c>
      <c r="BR361" s="1">
        <v>0</v>
      </c>
      <c r="BS361" s="1">
        <v>1.6337874939677002E-2</v>
      </c>
      <c r="BT361" s="1">
        <v>4.5488198165413898E-2</v>
      </c>
      <c r="BU361" s="1">
        <v>0</v>
      </c>
      <c r="BV361" s="1">
        <v>0</v>
      </c>
      <c r="BW361" s="1">
        <v>0</v>
      </c>
      <c r="BX361" s="1">
        <v>0</v>
      </c>
      <c r="BY361" s="1">
        <v>8.8321344908010892E-3</v>
      </c>
      <c r="BZ361" s="1">
        <v>0</v>
      </c>
      <c r="CA361" s="1">
        <v>0</v>
      </c>
      <c r="CB361" s="1">
        <v>0</v>
      </c>
      <c r="CC361" s="1">
        <v>0</v>
      </c>
      <c r="CD361" s="1">
        <v>7.1291968715878401E-3</v>
      </c>
      <c r="CE361" s="1">
        <v>1.8755619503834701E-2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47">
        <v>0</v>
      </c>
      <c r="CL361" s="47">
        <v>0</v>
      </c>
      <c r="CM361" s="47">
        <v>0.49821386714627702</v>
      </c>
      <c r="CN361" s="47">
        <v>0</v>
      </c>
      <c r="CO361" s="47">
        <v>0</v>
      </c>
      <c r="CP361" s="47">
        <v>0</v>
      </c>
      <c r="CQ361" s="47">
        <v>0</v>
      </c>
      <c r="CR361" s="47">
        <v>1.7464000550400299E-2</v>
      </c>
      <c r="CS361" s="47">
        <v>0.139911935823402</v>
      </c>
      <c r="CT361" s="47">
        <v>3.39355527411126</v>
      </c>
      <c r="CU361" s="47">
        <v>0.13611878706687999</v>
      </c>
      <c r="CV361" s="47">
        <v>0</v>
      </c>
      <c r="CW361" s="47">
        <v>3.6283385682195898E-2</v>
      </c>
      <c r="CX361" s="47">
        <v>0</v>
      </c>
      <c r="CY361" s="47">
        <v>0</v>
      </c>
      <c r="CZ361" s="47">
        <v>0</v>
      </c>
      <c r="DA361" s="47">
        <v>3.1684506588397797E-2</v>
      </c>
      <c r="DB361" s="47">
        <v>0</v>
      </c>
      <c r="DC361" s="47">
        <v>0</v>
      </c>
      <c r="DD361" s="47">
        <v>0</v>
      </c>
      <c r="DE361" s="47">
        <v>0</v>
      </c>
      <c r="DF361" s="47">
        <v>0</v>
      </c>
      <c r="DG361" s="47">
        <v>0</v>
      </c>
      <c r="DH361" s="47">
        <v>1.7056221905636298E-2</v>
      </c>
      <c r="DI361" s="47">
        <v>0</v>
      </c>
      <c r="DJ361" s="47">
        <v>0</v>
      </c>
      <c r="DK361" s="47">
        <v>0</v>
      </c>
      <c r="DL361" s="47">
        <v>0</v>
      </c>
      <c r="DM361" s="47">
        <v>6.6344123990316403E-2</v>
      </c>
      <c r="DN361" s="47">
        <v>0</v>
      </c>
      <c r="DO361" s="47">
        <v>0.230026894995493</v>
      </c>
      <c r="DP361" s="47">
        <v>0.34767537856999597</v>
      </c>
      <c r="DQ361" s="47">
        <v>0.23431690087129001</v>
      </c>
      <c r="DR361" s="47">
        <v>0</v>
      </c>
      <c r="DS361" s="47">
        <v>0</v>
      </c>
      <c r="DT361" s="47">
        <v>0</v>
      </c>
      <c r="DU361" s="47">
        <v>0</v>
      </c>
      <c r="DV361" s="47">
        <v>0</v>
      </c>
      <c r="DW361" s="47">
        <v>0</v>
      </c>
      <c r="DX361" s="47">
        <v>0</v>
      </c>
      <c r="DY361" s="47">
        <v>0</v>
      </c>
      <c r="DZ361" s="47">
        <v>0</v>
      </c>
      <c r="EA361" s="47">
        <v>0</v>
      </c>
      <c r="EB361" s="47">
        <v>0</v>
      </c>
      <c r="EC361" s="47">
        <v>0</v>
      </c>
      <c r="ED361" s="47">
        <v>0</v>
      </c>
      <c r="EE361" s="47">
        <v>0.12276717343310301</v>
      </c>
      <c r="EF361" s="47">
        <v>0</v>
      </c>
      <c r="EG361" s="47">
        <v>0</v>
      </c>
      <c r="EH361" s="47">
        <v>0</v>
      </c>
      <c r="EI361" s="47">
        <v>0</v>
      </c>
      <c r="EJ361" s="47">
        <v>0</v>
      </c>
      <c r="EK361" s="47">
        <v>3.7333812374197403E-2</v>
      </c>
      <c r="EL361" s="47">
        <v>0</v>
      </c>
      <c r="EM361" s="47">
        <v>0</v>
      </c>
      <c r="EN361" s="47">
        <v>0</v>
      </c>
      <c r="EO361" s="47">
        <v>0</v>
      </c>
      <c r="EP361" s="47">
        <v>0</v>
      </c>
      <c r="EQ361" s="47">
        <v>0</v>
      </c>
      <c r="ER361" s="47">
        <v>0</v>
      </c>
      <c r="ES361" s="47">
        <v>9.3770687306877903E-2</v>
      </c>
      <c r="ET361" s="47">
        <v>7.3087389939336302E-3</v>
      </c>
      <c r="EU361" s="47">
        <v>0</v>
      </c>
      <c r="EV361" s="47">
        <v>0</v>
      </c>
      <c r="EW361" s="47">
        <v>0</v>
      </c>
      <c r="EX361" s="47">
        <v>2.03851777489743E-2</v>
      </c>
      <c r="EY361" s="47">
        <v>3.5417154112348803E-2</v>
      </c>
      <c r="EZ361" s="47">
        <v>0</v>
      </c>
      <c r="FA361" s="47">
        <v>0</v>
      </c>
      <c r="FB361" s="47">
        <v>0</v>
      </c>
      <c r="FC361" s="47">
        <v>0</v>
      </c>
      <c r="FD361" s="47">
        <v>0</v>
      </c>
      <c r="FE361" s="47">
        <v>0</v>
      </c>
      <c r="FF361" s="47">
        <v>0</v>
      </c>
      <c r="FG361" s="47">
        <v>0</v>
      </c>
      <c r="FH361" s="47">
        <v>8.40780582742989E-2</v>
      </c>
      <c r="FI361" s="47">
        <v>0</v>
      </c>
      <c r="FJ361" s="47">
        <v>0</v>
      </c>
      <c r="FK361" s="47">
        <v>0</v>
      </c>
      <c r="FL361" s="47">
        <v>0</v>
      </c>
      <c r="FM361" s="47">
        <v>0</v>
      </c>
      <c r="FN361" s="47">
        <v>0</v>
      </c>
      <c r="FO361" s="47">
        <v>0</v>
      </c>
      <c r="FP361" s="47">
        <v>0</v>
      </c>
      <c r="FQ361" s="47">
        <v>0</v>
      </c>
      <c r="FR361" s="47">
        <v>0</v>
      </c>
      <c r="FS361" s="47">
        <v>0</v>
      </c>
      <c r="FT361" s="47">
        <v>4.7615219340693703E-2</v>
      </c>
      <c r="FU361" s="47">
        <v>0</v>
      </c>
      <c r="FV361" s="47">
        <v>0</v>
      </c>
      <c r="FW361" s="47">
        <v>0</v>
      </c>
      <c r="FX361" s="47">
        <v>0</v>
      </c>
      <c r="FY361" s="47">
        <v>0</v>
      </c>
      <c r="FZ361" s="47">
        <v>0</v>
      </c>
      <c r="GA361" s="47">
        <v>0</v>
      </c>
      <c r="GB361" s="47">
        <v>0</v>
      </c>
      <c r="GC361" s="47">
        <v>0</v>
      </c>
      <c r="GD361" s="47">
        <v>0</v>
      </c>
      <c r="GE361" s="47">
        <v>0</v>
      </c>
      <c r="GF361" s="47">
        <v>0</v>
      </c>
      <c r="GG361" s="47">
        <v>0</v>
      </c>
      <c r="GH361" s="47">
        <v>0</v>
      </c>
      <c r="GI361" s="47">
        <v>4.8654057006751003E-2</v>
      </c>
      <c r="GJ361" s="47">
        <v>0</v>
      </c>
      <c r="GK361" s="47">
        <v>0</v>
      </c>
      <c r="GL361" s="47">
        <v>0</v>
      </c>
      <c r="GM361" s="47">
        <v>0</v>
      </c>
      <c r="GN361" s="47">
        <v>0</v>
      </c>
      <c r="GO361" s="47">
        <v>1.4024673679902301E-2</v>
      </c>
      <c r="GP361" s="47">
        <v>0</v>
      </c>
      <c r="GQ361" s="47">
        <v>7.9142626421796203E-2</v>
      </c>
      <c r="GR361" s="47">
        <v>0</v>
      </c>
      <c r="GS361" s="47">
        <v>0</v>
      </c>
      <c r="GT361" s="47">
        <v>0</v>
      </c>
      <c r="GU361" s="47">
        <v>0</v>
      </c>
      <c r="GV361" s="47">
        <v>0</v>
      </c>
      <c r="GW361" s="47">
        <v>0</v>
      </c>
      <c r="GX361" s="47">
        <v>0</v>
      </c>
      <c r="GY361" s="47">
        <v>0</v>
      </c>
      <c r="GZ361" s="47">
        <v>0</v>
      </c>
      <c r="HA361" s="47">
        <v>9.4527420362606904E-2</v>
      </c>
      <c r="HB361" s="47">
        <v>0</v>
      </c>
      <c r="HC361" s="47">
        <v>0</v>
      </c>
      <c r="HD361" s="47">
        <v>0</v>
      </c>
      <c r="HE361" s="47">
        <v>0</v>
      </c>
      <c r="HF361" s="47">
        <v>0</v>
      </c>
      <c r="HG361" s="47">
        <v>0</v>
      </c>
      <c r="HH361" s="47">
        <v>0</v>
      </c>
      <c r="HI361" s="47">
        <v>0</v>
      </c>
      <c r="HJ361" s="47">
        <v>0</v>
      </c>
      <c r="HK361" s="47">
        <v>0</v>
      </c>
      <c r="HL361" s="47">
        <v>0</v>
      </c>
      <c r="HM361" s="47">
        <v>0</v>
      </c>
      <c r="HN361" s="47">
        <v>0</v>
      </c>
      <c r="HO361" s="47">
        <v>0</v>
      </c>
      <c r="HP361" s="47">
        <v>0</v>
      </c>
      <c r="HQ361" s="47">
        <v>0</v>
      </c>
      <c r="HR361" s="47">
        <v>0</v>
      </c>
      <c r="HS361" s="47">
        <v>0</v>
      </c>
      <c r="HT361" s="47">
        <v>0</v>
      </c>
      <c r="HU361" s="47">
        <v>0</v>
      </c>
      <c r="HV361" s="47">
        <v>0</v>
      </c>
      <c r="HW361" s="47">
        <v>0</v>
      </c>
      <c r="HX361" s="47">
        <v>0</v>
      </c>
      <c r="HY361" s="47">
        <v>8.9691398423863006E-3</v>
      </c>
      <c r="HZ361" s="47">
        <v>0</v>
      </c>
    </row>
    <row r="362" spans="1:234" x14ac:dyDescent="0.25">
      <c r="A362" t="str">
        <f t="shared" si="5"/>
        <v>HOT_714</v>
      </c>
      <c r="B362" s="1" t="s">
        <v>1688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0.46906056406803198</v>
      </c>
      <c r="K362" s="1">
        <v>0</v>
      </c>
      <c r="L362" s="1">
        <v>6.0068791226808103E-2</v>
      </c>
      <c r="M362" s="1">
        <v>0</v>
      </c>
      <c r="N362" s="1">
        <v>0</v>
      </c>
      <c r="O362" s="1">
        <v>4.6698578637266397E-2</v>
      </c>
      <c r="P362" s="1">
        <v>3.3984557195589198</v>
      </c>
      <c r="Q362" s="1">
        <v>0</v>
      </c>
      <c r="R362" s="1">
        <v>0</v>
      </c>
      <c r="S362" s="1">
        <v>0.20595229916427901</v>
      </c>
      <c r="T362" s="1">
        <v>2.9931612233178501E-2</v>
      </c>
      <c r="U362" s="1">
        <v>0</v>
      </c>
      <c r="V362" s="1">
        <v>4.0241629509788199E-2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0.36432840030838798</v>
      </c>
      <c r="AD362" s="1">
        <v>7.5617579574899603E-3</v>
      </c>
      <c r="AE362" s="1">
        <v>0.44759922232174199</v>
      </c>
      <c r="AF362" s="1">
        <v>0</v>
      </c>
      <c r="AG362" s="1">
        <v>2.0353708688029E-2</v>
      </c>
      <c r="AH362" s="1">
        <v>0</v>
      </c>
      <c r="AI362" s="1">
        <v>0.15839132281221699</v>
      </c>
      <c r="AJ362" s="1">
        <v>0</v>
      </c>
      <c r="AK362" s="1">
        <v>0.15777450444153601</v>
      </c>
      <c r="AL362" s="1">
        <v>2.1007591887600301E-2</v>
      </c>
      <c r="AM362" s="1">
        <v>1.0604100454158501E-2</v>
      </c>
      <c r="AN362" s="1">
        <v>0</v>
      </c>
      <c r="AO362" s="1">
        <v>2.6066076154140499E-2</v>
      </c>
      <c r="AP362" s="1">
        <v>0</v>
      </c>
      <c r="AQ362" s="1">
        <v>0</v>
      </c>
      <c r="AR362" s="1">
        <v>5.2455099813832597E-2</v>
      </c>
      <c r="AS362" s="1">
        <v>3.1986629944514601E-2</v>
      </c>
      <c r="AT362" s="1">
        <v>0.17695723810547201</v>
      </c>
      <c r="AU362" s="1">
        <v>0</v>
      </c>
      <c r="AV362" s="1">
        <v>3.1968117317636303E-2</v>
      </c>
      <c r="AW362" s="1">
        <v>0</v>
      </c>
      <c r="AX362" s="1">
        <v>1.6621803640557702E-2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8.3204828098825193E-3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1.87885561806286E-2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4.8443048379603103E-3</v>
      </c>
      <c r="CA362" s="1">
        <v>2.5166084187229199E-2</v>
      </c>
      <c r="CB362" s="1">
        <v>0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0.318537431211874</v>
      </c>
      <c r="CJ362" s="1">
        <v>0</v>
      </c>
      <c r="CK362" s="47">
        <v>0</v>
      </c>
      <c r="CL362" s="47">
        <v>0</v>
      </c>
      <c r="CM362" s="47">
        <v>0</v>
      </c>
      <c r="CN362" s="47">
        <v>0.25460923867048801</v>
      </c>
      <c r="CO362" s="47">
        <v>0</v>
      </c>
      <c r="CP362" s="47">
        <v>0</v>
      </c>
      <c r="CQ362" s="47">
        <v>1.1907355839188999E-2</v>
      </c>
      <c r="CR362" s="47">
        <v>0</v>
      </c>
      <c r="CS362" s="47">
        <v>0</v>
      </c>
      <c r="CT362" s="47">
        <v>0</v>
      </c>
      <c r="CU362" s="47">
        <v>0</v>
      </c>
      <c r="CV362" s="47">
        <v>0</v>
      </c>
      <c r="CW362" s="47">
        <v>0</v>
      </c>
      <c r="CX362" s="47">
        <v>0</v>
      </c>
      <c r="CY362" s="47">
        <v>4.9553278630371199E-2</v>
      </c>
      <c r="CZ362" s="47">
        <v>8.5176770649088296E-3</v>
      </c>
      <c r="DA362" s="47">
        <v>1.82185912883287E-2</v>
      </c>
      <c r="DB362" s="47">
        <v>0</v>
      </c>
      <c r="DC362" s="47">
        <v>0</v>
      </c>
      <c r="DD362" s="47">
        <v>7.9989287477361906E-2</v>
      </c>
      <c r="DE362" s="47">
        <v>0</v>
      </c>
      <c r="DF362" s="47">
        <v>0</v>
      </c>
      <c r="DG362" s="47">
        <v>0</v>
      </c>
      <c r="DH362" s="47">
        <v>0</v>
      </c>
      <c r="DI362" s="47">
        <v>0</v>
      </c>
      <c r="DJ362" s="47">
        <v>0</v>
      </c>
      <c r="DK362" s="47">
        <v>0</v>
      </c>
      <c r="DL362" s="47">
        <v>0</v>
      </c>
      <c r="DM362" s="47">
        <v>1.38719531979752E-2</v>
      </c>
      <c r="DN362" s="47">
        <v>6.8676549595927894E-2</v>
      </c>
      <c r="DO362" s="47">
        <v>0</v>
      </c>
      <c r="DP362" s="47">
        <v>0</v>
      </c>
      <c r="DQ362" s="47">
        <v>0</v>
      </c>
      <c r="DR362" s="47">
        <v>0</v>
      </c>
      <c r="DS362" s="47">
        <v>3.9650057780778701E-2</v>
      </c>
      <c r="DT362" s="47">
        <v>6.2766671951880404E-2</v>
      </c>
      <c r="DU362" s="47">
        <v>0</v>
      </c>
      <c r="DV362" s="47">
        <v>3.6698473312602502E-2</v>
      </c>
      <c r="DW362" s="47">
        <v>0</v>
      </c>
      <c r="DX362" s="47">
        <v>0</v>
      </c>
      <c r="DY362" s="47">
        <v>0</v>
      </c>
      <c r="DZ362" s="47">
        <v>0</v>
      </c>
      <c r="EA362" s="47">
        <v>0</v>
      </c>
      <c r="EB362" s="47">
        <v>0</v>
      </c>
      <c r="EC362" s="47">
        <v>0</v>
      </c>
      <c r="ED362" s="47">
        <v>0</v>
      </c>
      <c r="EE362" s="47">
        <v>0</v>
      </c>
      <c r="EF362" s="47">
        <v>0</v>
      </c>
      <c r="EG362" s="47">
        <v>0</v>
      </c>
      <c r="EH362" s="47">
        <v>0</v>
      </c>
      <c r="EI362" s="47">
        <v>0</v>
      </c>
      <c r="EJ362" s="47">
        <v>0</v>
      </c>
      <c r="EK362" s="47">
        <v>6.4400826345490506E-2</v>
      </c>
      <c r="EL362" s="47">
        <v>2.93381782558466E-2</v>
      </c>
      <c r="EM362" s="47">
        <v>0.217357381293314</v>
      </c>
      <c r="EN362" s="47">
        <v>0</v>
      </c>
      <c r="EO362" s="47">
        <v>2.25999955022173E-2</v>
      </c>
      <c r="EP362" s="47">
        <v>0.23019933785170801</v>
      </c>
      <c r="EQ362" s="47">
        <v>5.93887490794145E-2</v>
      </c>
      <c r="ER362" s="47">
        <v>0</v>
      </c>
      <c r="ES362" s="47">
        <v>0</v>
      </c>
      <c r="ET362" s="47">
        <v>4.4826932496126203E-2</v>
      </c>
      <c r="EU362" s="47">
        <v>5.4783281247643902E-2</v>
      </c>
      <c r="EV362" s="47">
        <v>5.0779122315948701E-2</v>
      </c>
      <c r="EW362" s="47">
        <v>0</v>
      </c>
      <c r="EX362" s="47">
        <v>0.187543635290564</v>
      </c>
      <c r="EY362" s="47">
        <v>0</v>
      </c>
      <c r="EZ362" s="47">
        <v>0</v>
      </c>
      <c r="FA362" s="47">
        <v>0</v>
      </c>
      <c r="FB362" s="47">
        <v>1.24427111547001E-2</v>
      </c>
      <c r="FC362" s="47">
        <v>0</v>
      </c>
      <c r="FD362" s="47">
        <v>0</v>
      </c>
      <c r="FE362" s="47">
        <v>0</v>
      </c>
      <c r="FF362" s="47">
        <v>0.74589303117551098</v>
      </c>
      <c r="FG362" s="47">
        <v>0</v>
      </c>
      <c r="FH362" s="47">
        <v>9.6689767015443698E-2</v>
      </c>
      <c r="FI362" s="47">
        <v>0</v>
      </c>
      <c r="FJ362" s="47">
        <v>0</v>
      </c>
      <c r="FK362" s="47">
        <v>9.4878921072311495E-2</v>
      </c>
      <c r="FL362" s="47">
        <v>1.85102618977433E-2</v>
      </c>
      <c r="FM362" s="47">
        <v>0</v>
      </c>
      <c r="FN362" s="47">
        <v>1.71473578888042</v>
      </c>
      <c r="FO362" s="47">
        <v>2.88713958904393E-2</v>
      </c>
      <c r="FP362" s="47">
        <v>0</v>
      </c>
      <c r="FQ362" s="47">
        <v>0</v>
      </c>
      <c r="FR362" s="47">
        <v>4.5305586178775802E-2</v>
      </c>
      <c r="FS362" s="47">
        <v>0</v>
      </c>
      <c r="FT362" s="47">
        <v>0</v>
      </c>
      <c r="FU362" s="47">
        <v>0</v>
      </c>
      <c r="FV362" s="47">
        <v>0</v>
      </c>
      <c r="FW362" s="47">
        <v>0</v>
      </c>
      <c r="FX362" s="47">
        <v>0</v>
      </c>
      <c r="FY362" s="47">
        <v>0</v>
      </c>
      <c r="FZ362" s="47">
        <v>0</v>
      </c>
      <c r="GA362" s="47">
        <v>0</v>
      </c>
      <c r="GB362" s="47">
        <v>0</v>
      </c>
      <c r="GC362" s="47">
        <v>0</v>
      </c>
      <c r="GD362" s="47">
        <v>0</v>
      </c>
      <c r="GE362" s="47">
        <v>0</v>
      </c>
      <c r="GF362" s="47">
        <v>0</v>
      </c>
      <c r="GG362" s="47">
        <v>0</v>
      </c>
      <c r="GH362" s="47">
        <v>0</v>
      </c>
      <c r="GI362" s="47">
        <v>0</v>
      </c>
      <c r="GJ362" s="47">
        <v>0</v>
      </c>
      <c r="GK362" s="47">
        <v>0</v>
      </c>
      <c r="GL362" s="47">
        <v>0</v>
      </c>
      <c r="GM362" s="47">
        <v>0</v>
      </c>
      <c r="GN362" s="47">
        <v>1.39864573430925E-2</v>
      </c>
      <c r="GO362" s="47">
        <v>0.209668871514539</v>
      </c>
      <c r="GP362" s="47">
        <v>0</v>
      </c>
      <c r="GQ362" s="47">
        <v>6.0676013590043799E-2</v>
      </c>
      <c r="GR362" s="47">
        <v>0</v>
      </c>
      <c r="GS362" s="47">
        <v>0</v>
      </c>
      <c r="GT362" s="47">
        <v>3.0359280398313801E-2</v>
      </c>
      <c r="GU362" s="47">
        <v>0</v>
      </c>
      <c r="GV362" s="47">
        <v>0</v>
      </c>
      <c r="GW362" s="47">
        <v>0</v>
      </c>
      <c r="GX362" s="47">
        <v>0</v>
      </c>
      <c r="GY362" s="47">
        <v>0</v>
      </c>
      <c r="GZ362" s="47">
        <v>0</v>
      </c>
      <c r="HA362" s="47">
        <v>0</v>
      </c>
      <c r="HB362" s="47">
        <v>0</v>
      </c>
      <c r="HC362" s="47">
        <v>2.3619691474341099E-2</v>
      </c>
      <c r="HD362" s="47">
        <v>0</v>
      </c>
      <c r="HE362" s="47">
        <v>0</v>
      </c>
      <c r="HF362" s="47">
        <v>0</v>
      </c>
      <c r="HG362" s="47">
        <v>0</v>
      </c>
      <c r="HH362" s="47">
        <v>0</v>
      </c>
      <c r="HI362" s="47">
        <v>0</v>
      </c>
      <c r="HJ362" s="47">
        <v>0</v>
      </c>
      <c r="HK362" s="47">
        <v>0</v>
      </c>
      <c r="HL362" s="47">
        <v>0</v>
      </c>
      <c r="HM362" s="47">
        <v>0</v>
      </c>
      <c r="HN362" s="47">
        <v>0</v>
      </c>
      <c r="HO362" s="47">
        <v>6.0118520091938903E-2</v>
      </c>
      <c r="HP362" s="47">
        <v>0</v>
      </c>
      <c r="HQ362" s="47">
        <v>0</v>
      </c>
      <c r="HR362" s="47">
        <v>0</v>
      </c>
      <c r="HS362" s="47">
        <v>0</v>
      </c>
      <c r="HT362" s="47">
        <v>0</v>
      </c>
      <c r="HU362" s="47">
        <v>0</v>
      </c>
      <c r="HV362" s="47">
        <v>0</v>
      </c>
      <c r="HW362" s="47">
        <v>0</v>
      </c>
      <c r="HX362" s="47">
        <v>3.3981129574144897E-2</v>
      </c>
      <c r="HY362" s="47">
        <v>2.06290216374885E-2</v>
      </c>
      <c r="HZ362" s="47">
        <v>1.7038362222263501E-2</v>
      </c>
    </row>
    <row r="363" spans="1:234" x14ac:dyDescent="0.25">
      <c r="A363" t="str">
        <f t="shared" si="5"/>
        <v>HOT_717</v>
      </c>
      <c r="B363" s="1" t="s">
        <v>1689</v>
      </c>
      <c r="C363" s="1">
        <v>0</v>
      </c>
      <c r="D363" s="1">
        <v>0</v>
      </c>
      <c r="E363" s="1">
        <v>0</v>
      </c>
      <c r="F363" s="1">
        <v>0.45845232699026101</v>
      </c>
      <c r="G363" s="1">
        <v>0</v>
      </c>
      <c r="H363" s="1">
        <v>0</v>
      </c>
      <c r="I363" s="1">
        <v>7.3132660415861004</v>
      </c>
      <c r="J363" s="1">
        <v>0</v>
      </c>
      <c r="K363" s="1">
        <v>0</v>
      </c>
      <c r="L363" s="1">
        <v>5.4607992024370999E-2</v>
      </c>
      <c r="M363" s="1">
        <v>2.1288882470993201E-2</v>
      </c>
      <c r="N363" s="1">
        <v>0.179347950927573</v>
      </c>
      <c r="O363" s="1">
        <v>7.4717725819626199E-2</v>
      </c>
      <c r="P363" s="1">
        <v>0</v>
      </c>
      <c r="Q363" s="1">
        <v>0.34008806485859999</v>
      </c>
      <c r="R363" s="1">
        <v>0</v>
      </c>
      <c r="S363" s="1">
        <v>7.4891745150646796E-2</v>
      </c>
      <c r="T363" s="1">
        <v>0</v>
      </c>
      <c r="U363" s="1">
        <v>0</v>
      </c>
      <c r="V363" s="1">
        <v>0.241449777058729</v>
      </c>
      <c r="W363" s="1">
        <v>0.14068089553438601</v>
      </c>
      <c r="X363" s="1">
        <v>0</v>
      </c>
      <c r="Y363" s="1">
        <v>0</v>
      </c>
      <c r="Z363" s="1">
        <v>0</v>
      </c>
      <c r="AA363" s="1">
        <v>0.140997035168479</v>
      </c>
      <c r="AB363" s="1">
        <v>0</v>
      </c>
      <c r="AC363" s="1">
        <v>0</v>
      </c>
      <c r="AD363" s="1">
        <v>0</v>
      </c>
      <c r="AE363" s="1">
        <v>5.06716100741594E-2</v>
      </c>
      <c r="AF363" s="1">
        <v>0</v>
      </c>
      <c r="AG363" s="1">
        <v>0</v>
      </c>
      <c r="AH363" s="1">
        <v>0</v>
      </c>
      <c r="AI363" s="1">
        <v>7.91956614061083E-2</v>
      </c>
      <c r="AJ363" s="1">
        <v>0</v>
      </c>
      <c r="AK363" s="1">
        <v>0</v>
      </c>
      <c r="AL363" s="1">
        <v>1.40050612584002E-2</v>
      </c>
      <c r="AM363" s="1">
        <v>0</v>
      </c>
      <c r="AN363" s="1">
        <v>0</v>
      </c>
      <c r="AO363" s="1">
        <v>0.83411443693249598</v>
      </c>
      <c r="AP363" s="1">
        <v>0</v>
      </c>
      <c r="AQ363" s="1">
        <v>0</v>
      </c>
      <c r="AR363" s="1">
        <v>0</v>
      </c>
      <c r="AS363" s="1">
        <v>0</v>
      </c>
      <c r="AT363" s="1">
        <v>5.2046246501609397E-2</v>
      </c>
      <c r="AU363" s="1">
        <v>0</v>
      </c>
      <c r="AV363" s="1">
        <v>2.1312078211757499E-2</v>
      </c>
      <c r="AW363" s="1">
        <v>0</v>
      </c>
      <c r="AX363" s="1">
        <v>0</v>
      </c>
      <c r="AY363" s="1">
        <v>1.7351741089798998E-2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7.1808083561425299E-3</v>
      </c>
      <c r="BK363" s="1">
        <v>0</v>
      </c>
      <c r="BL363" s="1">
        <v>1.3691646988661E-2</v>
      </c>
      <c r="BM363" s="1">
        <v>0</v>
      </c>
      <c r="BN363" s="1">
        <v>0</v>
      </c>
      <c r="BO363" s="1">
        <v>0</v>
      </c>
      <c r="BP363" s="1">
        <v>0</v>
      </c>
      <c r="BQ363" s="1">
        <v>0.50301007617009696</v>
      </c>
      <c r="BR363" s="1">
        <v>0</v>
      </c>
      <c r="BS363" s="1">
        <v>0</v>
      </c>
      <c r="BT363" s="1">
        <v>0.104622855780452</v>
      </c>
      <c r="BU363" s="1">
        <v>0</v>
      </c>
      <c r="BV363" s="1">
        <v>0</v>
      </c>
      <c r="BW363" s="1">
        <v>0</v>
      </c>
      <c r="BX363" s="1">
        <v>0</v>
      </c>
      <c r="BY363" s="1">
        <v>8.125563731537E-2</v>
      </c>
      <c r="BZ363" s="1">
        <v>0</v>
      </c>
      <c r="CA363" s="1">
        <v>0</v>
      </c>
      <c r="CB363" s="1">
        <v>0</v>
      </c>
      <c r="CC363" s="1">
        <v>1.62880677514444E-2</v>
      </c>
      <c r="CD363" s="1">
        <v>0</v>
      </c>
      <c r="CE363" s="1">
        <v>0</v>
      </c>
      <c r="CF363" s="1">
        <v>0</v>
      </c>
      <c r="CG363" s="1">
        <v>0</v>
      </c>
      <c r="CH363" s="1">
        <v>0.23026106841135699</v>
      </c>
      <c r="CI363" s="1">
        <v>0</v>
      </c>
      <c r="CJ363" s="1">
        <v>0</v>
      </c>
      <c r="CK363" s="47">
        <v>0</v>
      </c>
      <c r="CL363" s="47">
        <v>0</v>
      </c>
      <c r="CM363" s="47">
        <v>0</v>
      </c>
      <c r="CN363" s="47">
        <v>0</v>
      </c>
      <c r="CO363" s="47">
        <v>0</v>
      </c>
      <c r="CP363" s="47">
        <v>0</v>
      </c>
      <c r="CQ363" s="47">
        <v>0</v>
      </c>
      <c r="CR363" s="47">
        <v>0</v>
      </c>
      <c r="CS363" s="47">
        <v>0</v>
      </c>
      <c r="CT363" s="47">
        <v>0.227888383370975</v>
      </c>
      <c r="CU363" s="47">
        <v>0</v>
      </c>
      <c r="CV363" s="47">
        <v>0</v>
      </c>
      <c r="CW363" s="47">
        <v>0</v>
      </c>
      <c r="CX363" s="47">
        <v>0</v>
      </c>
      <c r="CY363" s="47">
        <v>0</v>
      </c>
      <c r="CZ363" s="47">
        <v>0</v>
      </c>
      <c r="DA363" s="47">
        <v>0</v>
      </c>
      <c r="DB363" s="47">
        <v>0</v>
      </c>
      <c r="DC363" s="47">
        <v>0</v>
      </c>
      <c r="DD363" s="47">
        <v>0</v>
      </c>
      <c r="DE363" s="47">
        <v>0</v>
      </c>
      <c r="DF363" s="47">
        <v>0</v>
      </c>
      <c r="DG363" s="47">
        <v>0</v>
      </c>
      <c r="DH363" s="47">
        <v>0</v>
      </c>
      <c r="DI363" s="47">
        <v>0</v>
      </c>
      <c r="DJ363" s="47">
        <v>0</v>
      </c>
      <c r="DK363" s="47">
        <v>0</v>
      </c>
      <c r="DL363" s="47">
        <v>0</v>
      </c>
      <c r="DM363" s="47">
        <v>0.13871953197975201</v>
      </c>
      <c r="DN363" s="47">
        <v>0</v>
      </c>
      <c r="DO363" s="47">
        <v>0</v>
      </c>
      <c r="DP363" s="47">
        <v>0</v>
      </c>
      <c r="DQ363" s="47">
        <v>0</v>
      </c>
      <c r="DR363" s="47">
        <v>0</v>
      </c>
      <c r="DS363" s="47">
        <v>0</v>
      </c>
      <c r="DT363" s="47">
        <v>0</v>
      </c>
      <c r="DU363" s="47">
        <v>0</v>
      </c>
      <c r="DV363" s="47">
        <v>0</v>
      </c>
      <c r="DW363" s="47">
        <v>0</v>
      </c>
      <c r="DX363" s="47">
        <v>0</v>
      </c>
      <c r="DY363" s="47">
        <v>0</v>
      </c>
      <c r="DZ363" s="47">
        <v>0</v>
      </c>
      <c r="EA363" s="47">
        <v>0</v>
      </c>
      <c r="EB363" s="47">
        <v>0</v>
      </c>
      <c r="EC363" s="47">
        <v>0</v>
      </c>
      <c r="ED363" s="47">
        <v>0</v>
      </c>
      <c r="EE363" s="47">
        <v>0</v>
      </c>
      <c r="EF363" s="47">
        <v>0</v>
      </c>
      <c r="EG363" s="47">
        <v>0</v>
      </c>
      <c r="EH363" s="47">
        <v>0</v>
      </c>
      <c r="EI363" s="47">
        <v>0</v>
      </c>
      <c r="EJ363" s="47">
        <v>0</v>
      </c>
      <c r="EK363" s="47">
        <v>4.2933884230326999E-2</v>
      </c>
      <c r="EL363" s="47">
        <v>0</v>
      </c>
      <c r="EM363" s="47">
        <v>0</v>
      </c>
      <c r="EN363" s="47">
        <v>0</v>
      </c>
      <c r="EO363" s="47">
        <v>0</v>
      </c>
      <c r="EP363" s="47">
        <v>0</v>
      </c>
      <c r="EQ363" s="47">
        <v>3.9592499386276403E-2</v>
      </c>
      <c r="ER363" s="47">
        <v>0</v>
      </c>
      <c r="ES363" s="47">
        <v>0</v>
      </c>
      <c r="ET363" s="47">
        <v>0.83490161774035099</v>
      </c>
      <c r="EU363" s="47">
        <v>0</v>
      </c>
      <c r="EV363" s="47">
        <v>0</v>
      </c>
      <c r="EW363" s="47">
        <v>0</v>
      </c>
      <c r="EX363" s="47">
        <v>0</v>
      </c>
      <c r="EY363" s="47">
        <v>0</v>
      </c>
      <c r="EZ363" s="47">
        <v>0</v>
      </c>
      <c r="FA363" s="47">
        <v>0</v>
      </c>
      <c r="FB363" s="47">
        <v>0</v>
      </c>
      <c r="FC363" s="47">
        <v>0</v>
      </c>
      <c r="FD363" s="47">
        <v>0</v>
      </c>
      <c r="FE363" s="47">
        <v>0</v>
      </c>
      <c r="FF363" s="47">
        <v>0</v>
      </c>
      <c r="FG363" s="47">
        <v>0</v>
      </c>
      <c r="FH363" s="47">
        <v>0</v>
      </c>
      <c r="FI363" s="47">
        <v>0</v>
      </c>
      <c r="FJ363" s="47">
        <v>0</v>
      </c>
      <c r="FK363" s="47">
        <v>0</v>
      </c>
      <c r="FL363" s="47">
        <v>0</v>
      </c>
      <c r="FM363" s="47">
        <v>0</v>
      </c>
      <c r="FN363" s="47">
        <v>0</v>
      </c>
      <c r="FO363" s="47">
        <v>0</v>
      </c>
      <c r="FP363" s="47">
        <v>0</v>
      </c>
      <c r="FQ363" s="47">
        <v>0</v>
      </c>
      <c r="FR363" s="47">
        <v>0</v>
      </c>
      <c r="FS363" s="47">
        <v>0</v>
      </c>
      <c r="FT363" s="47">
        <v>0</v>
      </c>
      <c r="FU363" s="47">
        <v>0</v>
      </c>
      <c r="FV363" s="47">
        <v>0</v>
      </c>
      <c r="FW363" s="47">
        <v>0</v>
      </c>
      <c r="FX363" s="47">
        <v>0</v>
      </c>
      <c r="FY363" s="47">
        <v>0</v>
      </c>
      <c r="FZ363" s="47">
        <v>0</v>
      </c>
      <c r="GA363" s="47">
        <v>0</v>
      </c>
      <c r="GB363" s="47">
        <v>0</v>
      </c>
      <c r="GC363" s="47">
        <v>0</v>
      </c>
      <c r="GD363" s="47">
        <v>0</v>
      </c>
      <c r="GE363" s="47">
        <v>0</v>
      </c>
      <c r="GF363" s="47">
        <v>0</v>
      </c>
      <c r="GG363" s="47">
        <v>0</v>
      </c>
      <c r="GH363" s="47">
        <v>0</v>
      </c>
      <c r="GI363" s="47">
        <v>0</v>
      </c>
      <c r="GJ363" s="47">
        <v>0</v>
      </c>
      <c r="GK363" s="47">
        <v>0</v>
      </c>
      <c r="GL363" s="47">
        <v>0</v>
      </c>
      <c r="GM363" s="47">
        <v>0</v>
      </c>
      <c r="GN363" s="47">
        <v>0</v>
      </c>
      <c r="GO363" s="47">
        <v>0</v>
      </c>
      <c r="GP363" s="47">
        <v>0</v>
      </c>
      <c r="GQ363" s="47">
        <v>0.242704054360175</v>
      </c>
      <c r="GR363" s="47">
        <v>0</v>
      </c>
      <c r="GS363" s="47">
        <v>0</v>
      </c>
      <c r="GT363" s="47">
        <v>0</v>
      </c>
      <c r="GU363" s="47">
        <v>0</v>
      </c>
      <c r="GV363" s="47">
        <v>0</v>
      </c>
      <c r="GW363" s="47">
        <v>0</v>
      </c>
      <c r="GX363" s="47">
        <v>0</v>
      </c>
      <c r="GY363" s="47">
        <v>0.59070323577339001</v>
      </c>
      <c r="GZ363" s="47">
        <v>0</v>
      </c>
      <c r="HA363" s="47">
        <v>0</v>
      </c>
      <c r="HB363" s="47">
        <v>0</v>
      </c>
      <c r="HC363" s="47">
        <v>0</v>
      </c>
      <c r="HD363" s="47">
        <v>0</v>
      </c>
      <c r="HE363" s="47">
        <v>0</v>
      </c>
      <c r="HF363" s="47">
        <v>0</v>
      </c>
      <c r="HG363" s="47">
        <v>0</v>
      </c>
      <c r="HH363" s="47">
        <v>0</v>
      </c>
      <c r="HI363" s="47">
        <v>0</v>
      </c>
      <c r="HJ363" s="47">
        <v>0</v>
      </c>
      <c r="HK363" s="47">
        <v>0</v>
      </c>
      <c r="HL363" s="47">
        <v>0</v>
      </c>
      <c r="HM363" s="47">
        <v>0</v>
      </c>
      <c r="HN363" s="47">
        <v>0</v>
      </c>
      <c r="HO363" s="47">
        <v>0</v>
      </c>
      <c r="HP363" s="47">
        <v>0</v>
      </c>
      <c r="HQ363" s="47">
        <v>0</v>
      </c>
      <c r="HR363" s="47">
        <v>0</v>
      </c>
      <c r="HS363" s="47">
        <v>0</v>
      </c>
      <c r="HT363" s="47">
        <v>0</v>
      </c>
      <c r="HU363" s="47">
        <v>0</v>
      </c>
      <c r="HV363" s="47">
        <v>0</v>
      </c>
      <c r="HW363" s="47">
        <v>0</v>
      </c>
      <c r="HX363" s="47">
        <v>0</v>
      </c>
      <c r="HY363" s="47">
        <v>2.06290216374885E-2</v>
      </c>
      <c r="HZ363" s="47">
        <v>0</v>
      </c>
    </row>
    <row r="364" spans="1:234" x14ac:dyDescent="0.25">
      <c r="A364" t="str">
        <f t="shared" si="5"/>
        <v>HOT_723</v>
      </c>
      <c r="B364" s="1" t="s">
        <v>1690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2.0818765731907898E-2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0.116081204384765</v>
      </c>
      <c r="AR364" s="1">
        <v>0</v>
      </c>
      <c r="AS364" s="1">
        <v>1.42162799753398E-2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6.4702531443586203E-2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0.20263660241058801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0.52887012660875199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1.3542606219228299E-2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47">
        <v>0</v>
      </c>
      <c r="CL364" s="47">
        <v>0</v>
      </c>
      <c r="CM364" s="47">
        <v>0</v>
      </c>
      <c r="CN364" s="47">
        <v>0</v>
      </c>
      <c r="CO364" s="47">
        <v>0</v>
      </c>
      <c r="CP364" s="47">
        <v>0</v>
      </c>
      <c r="CQ364" s="47">
        <v>0</v>
      </c>
      <c r="CR364" s="47">
        <v>0</v>
      </c>
      <c r="CS364" s="47">
        <v>0</v>
      </c>
      <c r="CT364" s="47">
        <v>0</v>
      </c>
      <c r="CU364" s="47">
        <v>0</v>
      </c>
      <c r="CV364" s="47">
        <v>0</v>
      </c>
      <c r="CW364" s="47">
        <v>0</v>
      </c>
      <c r="CX364" s="47">
        <v>0</v>
      </c>
      <c r="CY364" s="47">
        <v>0</v>
      </c>
      <c r="CZ364" s="47">
        <v>0</v>
      </c>
      <c r="DA364" s="47">
        <v>0.36437182576657401</v>
      </c>
      <c r="DB364" s="47">
        <v>0</v>
      </c>
      <c r="DC364" s="47">
        <v>0</v>
      </c>
      <c r="DD364" s="47">
        <v>0</v>
      </c>
      <c r="DE364" s="47">
        <v>0</v>
      </c>
      <c r="DF364" s="47">
        <v>0</v>
      </c>
      <c r="DG364" s="47">
        <v>0</v>
      </c>
      <c r="DH364" s="47">
        <v>0</v>
      </c>
      <c r="DI364" s="47">
        <v>0</v>
      </c>
      <c r="DJ364" s="47">
        <v>0</v>
      </c>
      <c r="DK364" s="47">
        <v>0</v>
      </c>
      <c r="DL364" s="47">
        <v>0</v>
      </c>
      <c r="DM364" s="47">
        <v>0</v>
      </c>
      <c r="DN364" s="47">
        <v>0</v>
      </c>
      <c r="DO364" s="47">
        <v>0</v>
      </c>
      <c r="DP364" s="47">
        <v>0</v>
      </c>
      <c r="DQ364" s="47">
        <v>0</v>
      </c>
      <c r="DR364" s="47">
        <v>0</v>
      </c>
      <c r="DS364" s="47">
        <v>0</v>
      </c>
      <c r="DT364" s="47">
        <v>0.62766671951880404</v>
      </c>
      <c r="DU364" s="47">
        <v>0.63118864793224905</v>
      </c>
      <c r="DV364" s="47">
        <v>0</v>
      </c>
      <c r="DW364" s="47">
        <v>0</v>
      </c>
      <c r="DX364" s="47">
        <v>0</v>
      </c>
      <c r="DY364" s="47">
        <v>0</v>
      </c>
      <c r="DZ364" s="47">
        <v>0</v>
      </c>
      <c r="EA364" s="47">
        <v>0</v>
      </c>
      <c r="EB364" s="47">
        <v>0</v>
      </c>
      <c r="EC364" s="47">
        <v>0</v>
      </c>
      <c r="ED364" s="47">
        <v>0.13406873283978801</v>
      </c>
      <c r="EE364" s="47">
        <v>0.16135114222636401</v>
      </c>
      <c r="EF364" s="47">
        <v>0</v>
      </c>
      <c r="EG364" s="47">
        <v>0</v>
      </c>
      <c r="EH364" s="47">
        <v>0</v>
      </c>
      <c r="EI364" s="47">
        <v>0</v>
      </c>
      <c r="EJ364" s="47">
        <v>0.81670750204176901</v>
      </c>
      <c r="EK364" s="47">
        <v>0.25760330538196202</v>
      </c>
      <c r="EL364" s="47">
        <v>0.234705426046773</v>
      </c>
      <c r="EM364" s="47">
        <v>0</v>
      </c>
      <c r="EN364" s="47">
        <v>0</v>
      </c>
      <c r="EO364" s="47">
        <v>0.22599995502217299</v>
      </c>
      <c r="EP364" s="47">
        <v>0.23019933785170801</v>
      </c>
      <c r="EQ364" s="47">
        <v>0.158369997545105</v>
      </c>
      <c r="ER364" s="47">
        <v>0</v>
      </c>
      <c r="ES364" s="47">
        <v>0</v>
      </c>
      <c r="ET364" s="47">
        <v>3.3620199372094699E-2</v>
      </c>
      <c r="EU364" s="47">
        <v>0</v>
      </c>
      <c r="EV364" s="47">
        <v>0.101558244631897</v>
      </c>
      <c r="EW364" s="47">
        <v>0</v>
      </c>
      <c r="EX364" s="47">
        <v>0.28131545293584498</v>
      </c>
      <c r="EY364" s="47">
        <v>0</v>
      </c>
      <c r="EZ364" s="47">
        <v>0</v>
      </c>
      <c r="FA364" s="47">
        <v>0</v>
      </c>
      <c r="FB364" s="47">
        <v>0</v>
      </c>
      <c r="FC364" s="47">
        <v>0</v>
      </c>
      <c r="FD364" s="47">
        <v>0</v>
      </c>
      <c r="FE364" s="47">
        <v>0</v>
      </c>
      <c r="FF364" s="47">
        <v>0.44436180580668799</v>
      </c>
      <c r="FG364" s="47">
        <v>0</v>
      </c>
      <c r="FH364" s="47">
        <v>0</v>
      </c>
      <c r="FI364" s="47">
        <v>0</v>
      </c>
      <c r="FJ364" s="47">
        <v>0</v>
      </c>
      <c r="FK364" s="47">
        <v>0</v>
      </c>
      <c r="FL364" s="47">
        <v>0</v>
      </c>
      <c r="FM364" s="47">
        <v>0</v>
      </c>
      <c r="FN364" s="47">
        <v>0</v>
      </c>
      <c r="FO364" s="47">
        <v>0</v>
      </c>
      <c r="FP364" s="47">
        <v>0</v>
      </c>
      <c r="FQ364" s="47">
        <v>0</v>
      </c>
      <c r="FR364" s="47">
        <v>0</v>
      </c>
      <c r="FS364" s="47">
        <v>0</v>
      </c>
      <c r="FT364" s="47">
        <v>0.109515004483596</v>
      </c>
      <c r="FU364" s="47">
        <v>0</v>
      </c>
      <c r="FV364" s="47">
        <v>0.462585746575992</v>
      </c>
      <c r="FW364" s="47">
        <v>0</v>
      </c>
      <c r="FX364" s="47">
        <v>0</v>
      </c>
      <c r="FY364" s="47">
        <v>0</v>
      </c>
      <c r="FZ364" s="47">
        <v>0</v>
      </c>
      <c r="GA364" s="47">
        <v>0</v>
      </c>
      <c r="GB364" s="47">
        <v>0</v>
      </c>
      <c r="GC364" s="47">
        <v>0</v>
      </c>
      <c r="GD364" s="47">
        <v>0</v>
      </c>
      <c r="GE364" s="47">
        <v>0</v>
      </c>
      <c r="GF364" s="47">
        <v>0</v>
      </c>
      <c r="GG364" s="47">
        <v>0</v>
      </c>
      <c r="GH364" s="47">
        <v>0</v>
      </c>
      <c r="GI364" s="47">
        <v>0</v>
      </c>
      <c r="GJ364" s="47">
        <v>0.22406696464649001</v>
      </c>
      <c r="GK364" s="47">
        <v>0</v>
      </c>
      <c r="GL364" s="47">
        <v>0</v>
      </c>
      <c r="GM364" s="47">
        <v>0</v>
      </c>
      <c r="GN364" s="47">
        <v>0</v>
      </c>
      <c r="GO364" s="47">
        <v>0</v>
      </c>
      <c r="GP364" s="47">
        <v>0</v>
      </c>
      <c r="GQ364" s="47">
        <v>0</v>
      </c>
      <c r="GR364" s="47">
        <v>0</v>
      </c>
      <c r="GS364" s="47">
        <v>0</v>
      </c>
      <c r="GT364" s="47">
        <v>0</v>
      </c>
      <c r="GU364" s="47">
        <v>0</v>
      </c>
      <c r="GV364" s="47">
        <v>0</v>
      </c>
      <c r="GW364" s="47">
        <v>0</v>
      </c>
      <c r="GX364" s="47">
        <v>0</v>
      </c>
      <c r="GY364" s="47">
        <v>0</v>
      </c>
      <c r="GZ364" s="47">
        <v>0.126448644149741</v>
      </c>
      <c r="HA364" s="47">
        <v>0</v>
      </c>
      <c r="HB364" s="47">
        <v>0</v>
      </c>
      <c r="HC364" s="47">
        <v>9.4478765897364606E-2</v>
      </c>
      <c r="HD364" s="47">
        <v>0.19227961729234699</v>
      </c>
      <c r="HE364" s="47">
        <v>0</v>
      </c>
      <c r="HF364" s="47">
        <v>0</v>
      </c>
      <c r="HG364" s="47">
        <v>0</v>
      </c>
      <c r="HH364" s="47">
        <v>0</v>
      </c>
      <c r="HI364" s="47">
        <v>0</v>
      </c>
      <c r="HJ364" s="47">
        <v>0</v>
      </c>
      <c r="HK364" s="47">
        <v>0</v>
      </c>
      <c r="HL364" s="47">
        <v>0</v>
      </c>
      <c r="HM364" s="47">
        <v>0</v>
      </c>
      <c r="HN364" s="47">
        <v>0</v>
      </c>
      <c r="HO364" s="47">
        <v>0</v>
      </c>
      <c r="HP364" s="47">
        <v>1.40828279532878E-2</v>
      </c>
      <c r="HQ364" s="47">
        <v>0</v>
      </c>
      <c r="HR364" s="47">
        <v>0</v>
      </c>
      <c r="HS364" s="47">
        <v>0</v>
      </c>
      <c r="HT364" s="47">
        <v>0</v>
      </c>
      <c r="HU364" s="47">
        <v>0</v>
      </c>
      <c r="HV364" s="47">
        <v>0</v>
      </c>
      <c r="HW364" s="47">
        <v>0</v>
      </c>
      <c r="HX364" s="47">
        <v>0</v>
      </c>
      <c r="HY364" s="47">
        <v>0</v>
      </c>
      <c r="HZ364" s="47">
        <v>0</v>
      </c>
    </row>
    <row r="365" spans="1:234" x14ac:dyDescent="0.25">
      <c r="A365" t="str">
        <f t="shared" si="5"/>
        <v>HOT_724</v>
      </c>
      <c r="B365" s="1" t="s">
        <v>1691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5.2046246501609404E-3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47">
        <v>0</v>
      </c>
      <c r="CL365" s="47">
        <v>0</v>
      </c>
      <c r="CM365" s="47">
        <v>0</v>
      </c>
      <c r="CN365" s="47">
        <v>0</v>
      </c>
      <c r="CO365" s="47">
        <v>0</v>
      </c>
      <c r="CP365" s="47">
        <v>0</v>
      </c>
      <c r="CQ365" s="47">
        <v>0</v>
      </c>
      <c r="CR365" s="47">
        <v>0</v>
      </c>
      <c r="CS365" s="47">
        <v>0</v>
      </c>
      <c r="CT365" s="47">
        <v>0</v>
      </c>
      <c r="CU365" s="47">
        <v>0</v>
      </c>
      <c r="CV365" s="47">
        <v>0</v>
      </c>
      <c r="CW365" s="47">
        <v>0</v>
      </c>
      <c r="CX365" s="47">
        <v>0</v>
      </c>
      <c r="CY365" s="47">
        <v>0</v>
      </c>
      <c r="CZ365" s="47">
        <v>0</v>
      </c>
      <c r="DA365" s="47">
        <v>0</v>
      </c>
      <c r="DB365" s="47">
        <v>0</v>
      </c>
      <c r="DC365" s="47">
        <v>0</v>
      </c>
      <c r="DD365" s="47">
        <v>0</v>
      </c>
      <c r="DE365" s="47">
        <v>0</v>
      </c>
      <c r="DF365" s="47">
        <v>0</v>
      </c>
      <c r="DG365" s="47">
        <v>0</v>
      </c>
      <c r="DH365" s="47">
        <v>0</v>
      </c>
      <c r="DI365" s="47">
        <v>0</v>
      </c>
      <c r="DJ365" s="47">
        <v>0</v>
      </c>
      <c r="DK365" s="47">
        <v>0.100375160961097</v>
      </c>
      <c r="DL365" s="47">
        <v>0</v>
      </c>
      <c r="DM365" s="47">
        <v>0</v>
      </c>
      <c r="DN365" s="47">
        <v>0</v>
      </c>
      <c r="DO365" s="47">
        <v>0</v>
      </c>
      <c r="DP365" s="47">
        <v>0</v>
      </c>
      <c r="DQ365" s="47">
        <v>0</v>
      </c>
      <c r="DR365" s="47">
        <v>0</v>
      </c>
      <c r="DS365" s="47">
        <v>0</v>
      </c>
      <c r="DT365" s="47">
        <v>0</v>
      </c>
      <c r="DU365" s="47">
        <v>0</v>
      </c>
      <c r="DV365" s="47">
        <v>0</v>
      </c>
      <c r="DW365" s="47">
        <v>0</v>
      </c>
      <c r="DX365" s="47">
        <v>0</v>
      </c>
      <c r="DY365" s="47">
        <v>0</v>
      </c>
      <c r="DZ365" s="47">
        <v>0</v>
      </c>
      <c r="EA365" s="47">
        <v>0</v>
      </c>
      <c r="EB365" s="47">
        <v>0</v>
      </c>
      <c r="EC365" s="47">
        <v>0</v>
      </c>
      <c r="ED365" s="47">
        <v>0</v>
      </c>
      <c r="EE365" s="47">
        <v>0</v>
      </c>
      <c r="EF365" s="47">
        <v>0</v>
      </c>
      <c r="EG365" s="47">
        <v>0</v>
      </c>
      <c r="EH365" s="47">
        <v>0</v>
      </c>
      <c r="EI365" s="47">
        <v>0</v>
      </c>
      <c r="EJ365" s="47">
        <v>0</v>
      </c>
      <c r="EK365" s="47">
        <v>0</v>
      </c>
      <c r="EL365" s="47">
        <v>0</v>
      </c>
      <c r="EM365" s="47">
        <v>0</v>
      </c>
      <c r="EN365" s="47">
        <v>0</v>
      </c>
      <c r="EO365" s="47">
        <v>0</v>
      </c>
      <c r="EP365" s="47">
        <v>0</v>
      </c>
      <c r="EQ365" s="47">
        <v>0</v>
      </c>
      <c r="ER365" s="47">
        <v>0</v>
      </c>
      <c r="ES365" s="47">
        <v>0</v>
      </c>
      <c r="ET365" s="47">
        <v>0</v>
      </c>
      <c r="EU365" s="47">
        <v>0</v>
      </c>
      <c r="EV365" s="47">
        <v>0</v>
      </c>
      <c r="EW365" s="47">
        <v>0</v>
      </c>
      <c r="EX365" s="47">
        <v>0</v>
      </c>
      <c r="EY365" s="47">
        <v>0</v>
      </c>
      <c r="EZ365" s="47">
        <v>0</v>
      </c>
      <c r="FA365" s="47">
        <v>0</v>
      </c>
      <c r="FB365" s="47">
        <v>0</v>
      </c>
      <c r="FC365" s="47">
        <v>0</v>
      </c>
      <c r="FD365" s="47">
        <v>0</v>
      </c>
      <c r="FE365" s="47">
        <v>0</v>
      </c>
      <c r="FF365" s="47">
        <v>0</v>
      </c>
      <c r="FG365" s="47">
        <v>0</v>
      </c>
      <c r="FH365" s="47">
        <v>0</v>
      </c>
      <c r="FI365" s="47">
        <v>0</v>
      </c>
      <c r="FJ365" s="47">
        <v>0</v>
      </c>
      <c r="FK365" s="47">
        <v>3.7951568428924599E-3</v>
      </c>
      <c r="FL365" s="47">
        <v>9.2551309488716604E-3</v>
      </c>
      <c r="FM365" s="47">
        <v>0</v>
      </c>
      <c r="FN365" s="47">
        <v>0</v>
      </c>
      <c r="FO365" s="47">
        <v>0</v>
      </c>
      <c r="FP365" s="47">
        <v>0</v>
      </c>
      <c r="FQ365" s="47">
        <v>0</v>
      </c>
      <c r="FR365" s="47">
        <v>0</v>
      </c>
      <c r="FS365" s="47">
        <v>0</v>
      </c>
      <c r="FT365" s="47">
        <v>0</v>
      </c>
      <c r="FU365" s="47">
        <v>0</v>
      </c>
      <c r="FV365" s="47">
        <v>0</v>
      </c>
      <c r="FW365" s="47">
        <v>0</v>
      </c>
      <c r="FX365" s="47">
        <v>0</v>
      </c>
      <c r="FY365" s="47">
        <v>0</v>
      </c>
      <c r="FZ365" s="47">
        <v>0</v>
      </c>
      <c r="GA365" s="47">
        <v>0</v>
      </c>
      <c r="GB365" s="47">
        <v>0</v>
      </c>
      <c r="GC365" s="47">
        <v>0</v>
      </c>
      <c r="GD365" s="47">
        <v>0</v>
      </c>
      <c r="GE365" s="47">
        <v>0</v>
      </c>
      <c r="GF365" s="47">
        <v>0</v>
      </c>
      <c r="GG365" s="47">
        <v>0</v>
      </c>
      <c r="GH365" s="47">
        <v>0</v>
      </c>
      <c r="GI365" s="47">
        <v>0</v>
      </c>
      <c r="GJ365" s="47">
        <v>0</v>
      </c>
      <c r="GK365" s="47">
        <v>0</v>
      </c>
      <c r="GL365" s="47">
        <v>0</v>
      </c>
      <c r="GM365" s="47">
        <v>0</v>
      </c>
      <c r="GN365" s="47">
        <v>0</v>
      </c>
      <c r="GO365" s="47">
        <v>0</v>
      </c>
      <c r="GP365" s="47">
        <v>0</v>
      </c>
      <c r="GQ365" s="47">
        <v>0</v>
      </c>
      <c r="GR365" s="47">
        <v>0</v>
      </c>
      <c r="GS365" s="47">
        <v>0</v>
      </c>
      <c r="GT365" s="47">
        <v>0</v>
      </c>
      <c r="GU365" s="47">
        <v>0</v>
      </c>
      <c r="GV365" s="47">
        <v>0</v>
      </c>
      <c r="GW365" s="47">
        <v>0</v>
      </c>
      <c r="GX365" s="47">
        <v>0</v>
      </c>
      <c r="GY365" s="47">
        <v>0</v>
      </c>
      <c r="GZ365" s="47">
        <v>0</v>
      </c>
      <c r="HA365" s="47">
        <v>0</v>
      </c>
      <c r="HB365" s="47">
        <v>0</v>
      </c>
      <c r="HC365" s="47">
        <v>0</v>
      </c>
      <c r="HD365" s="47">
        <v>0</v>
      </c>
      <c r="HE365" s="47">
        <v>0</v>
      </c>
      <c r="HF365" s="47">
        <v>0</v>
      </c>
      <c r="HG365" s="47">
        <v>0</v>
      </c>
      <c r="HH365" s="47">
        <v>0</v>
      </c>
      <c r="HI365" s="47">
        <v>0</v>
      </c>
      <c r="HJ365" s="47">
        <v>0</v>
      </c>
      <c r="HK365" s="47">
        <v>0</v>
      </c>
      <c r="HL365" s="47">
        <v>0</v>
      </c>
      <c r="HM365" s="47">
        <v>0</v>
      </c>
      <c r="HN365" s="47">
        <v>0.32186273741692301</v>
      </c>
      <c r="HO365" s="47">
        <v>0</v>
      </c>
      <c r="HP365" s="47">
        <v>0</v>
      </c>
      <c r="HQ365" s="47">
        <v>0</v>
      </c>
      <c r="HR365" s="47">
        <v>0</v>
      </c>
      <c r="HS365" s="47">
        <v>0</v>
      </c>
      <c r="HT365" s="47">
        <v>0</v>
      </c>
      <c r="HU365" s="47">
        <v>0</v>
      </c>
      <c r="HV365" s="47">
        <v>0</v>
      </c>
      <c r="HW365" s="47">
        <v>0</v>
      </c>
      <c r="HX365" s="47">
        <v>0</v>
      </c>
      <c r="HY365" s="47">
        <v>0</v>
      </c>
      <c r="HZ365" s="47">
        <v>0</v>
      </c>
    </row>
    <row r="366" spans="1:234" x14ac:dyDescent="0.25">
      <c r="A366" t="str">
        <f t="shared" si="5"/>
        <v>HOT_725</v>
      </c>
      <c r="B366" s="1" t="s">
        <v>2729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47">
        <v>0</v>
      </c>
      <c r="CL366" s="47">
        <v>0</v>
      </c>
      <c r="CM366" s="47">
        <v>0</v>
      </c>
      <c r="CN366" s="47">
        <v>0</v>
      </c>
      <c r="CO366" s="47">
        <v>0</v>
      </c>
      <c r="CP366" s="47">
        <v>0</v>
      </c>
      <c r="CQ366" s="47">
        <v>0</v>
      </c>
      <c r="CR366" s="47">
        <v>0</v>
      </c>
      <c r="CS366" s="47">
        <v>0</v>
      </c>
      <c r="CT366" s="47">
        <v>0</v>
      </c>
      <c r="CU366" s="47">
        <v>0</v>
      </c>
      <c r="CV366" s="47">
        <v>0</v>
      </c>
      <c r="CW366" s="47">
        <v>0</v>
      </c>
      <c r="CX366" s="47">
        <v>0</v>
      </c>
      <c r="CY366" s="47">
        <v>0</v>
      </c>
      <c r="CZ366" s="47">
        <v>0</v>
      </c>
      <c r="DA366" s="47">
        <v>0</v>
      </c>
      <c r="DB366" s="47">
        <v>0</v>
      </c>
      <c r="DC366" s="47">
        <v>0</v>
      </c>
      <c r="DD366" s="47">
        <v>0</v>
      </c>
      <c r="DE366" s="47">
        <v>0</v>
      </c>
      <c r="DF366" s="47">
        <v>0</v>
      </c>
      <c r="DG366" s="47">
        <v>9.2072024210255607E-2</v>
      </c>
      <c r="DH366" s="47">
        <v>0</v>
      </c>
      <c r="DI366" s="47">
        <v>0</v>
      </c>
      <c r="DJ366" s="47">
        <v>0</v>
      </c>
      <c r="DK366" s="47">
        <v>0</v>
      </c>
      <c r="DL366" s="47">
        <v>0</v>
      </c>
      <c r="DM366" s="47">
        <v>0</v>
      </c>
      <c r="DN366" s="47">
        <v>0</v>
      </c>
      <c r="DO366" s="47">
        <v>0</v>
      </c>
      <c r="DP366" s="47">
        <v>0</v>
      </c>
      <c r="DQ366" s="47">
        <v>0</v>
      </c>
      <c r="DR366" s="47">
        <v>0</v>
      </c>
      <c r="DS366" s="47">
        <v>0</v>
      </c>
      <c r="DT366" s="47">
        <v>0</v>
      </c>
      <c r="DU366" s="47">
        <v>0</v>
      </c>
      <c r="DV366" s="47">
        <v>0</v>
      </c>
      <c r="DW366" s="47">
        <v>0</v>
      </c>
      <c r="DX366" s="47">
        <v>0</v>
      </c>
      <c r="DY366" s="47">
        <v>0</v>
      </c>
      <c r="DZ366" s="47">
        <v>0</v>
      </c>
      <c r="EA366" s="47">
        <v>0</v>
      </c>
      <c r="EB366" s="47">
        <v>0</v>
      </c>
      <c r="EC366" s="47">
        <v>0</v>
      </c>
      <c r="ED366" s="47">
        <v>0</v>
      </c>
      <c r="EE366" s="47">
        <v>0</v>
      </c>
      <c r="EF366" s="47">
        <v>0</v>
      </c>
      <c r="EG366" s="47">
        <v>0</v>
      </c>
      <c r="EH366" s="47">
        <v>0</v>
      </c>
      <c r="EI366" s="47">
        <v>0</v>
      </c>
      <c r="EJ366" s="47">
        <v>0</v>
      </c>
      <c r="EK366" s="47">
        <v>0</v>
      </c>
      <c r="EL366" s="47">
        <v>0</v>
      </c>
      <c r="EM366" s="47">
        <v>0</v>
      </c>
      <c r="EN366" s="47">
        <v>0</v>
      </c>
      <c r="EO366" s="47">
        <v>0</v>
      </c>
      <c r="EP366" s="47">
        <v>0</v>
      </c>
      <c r="EQ366" s="47">
        <v>0</v>
      </c>
      <c r="ER366" s="47">
        <v>0</v>
      </c>
      <c r="ES366" s="47">
        <v>0</v>
      </c>
      <c r="ET366" s="47">
        <v>0</v>
      </c>
      <c r="EU366" s="47">
        <v>0</v>
      </c>
      <c r="EV366" s="47">
        <v>2.5389561157974399E-2</v>
      </c>
      <c r="EW366" s="47">
        <v>0</v>
      </c>
      <c r="EX366" s="47">
        <v>0</v>
      </c>
      <c r="EY366" s="47">
        <v>0</v>
      </c>
      <c r="EZ366" s="47">
        <v>0</v>
      </c>
      <c r="FA366" s="47">
        <v>0</v>
      </c>
      <c r="FB366" s="47">
        <v>0</v>
      </c>
      <c r="FC366" s="47">
        <v>0</v>
      </c>
      <c r="FD366" s="47">
        <v>0</v>
      </c>
      <c r="FE366" s="47">
        <v>0</v>
      </c>
      <c r="FF366" s="47">
        <v>0</v>
      </c>
      <c r="FG366" s="47">
        <v>0</v>
      </c>
      <c r="FH366" s="47">
        <v>0</v>
      </c>
      <c r="FI366" s="47">
        <v>0</v>
      </c>
      <c r="FJ366" s="47">
        <v>0</v>
      </c>
      <c r="FK366" s="47">
        <v>0</v>
      </c>
      <c r="FL366" s="47">
        <v>0</v>
      </c>
      <c r="FM366" s="47">
        <v>0</v>
      </c>
      <c r="FN366" s="47">
        <v>0</v>
      </c>
      <c r="FO366" s="47">
        <v>0</v>
      </c>
      <c r="FP366" s="47">
        <v>0</v>
      </c>
      <c r="FQ366" s="47">
        <v>0</v>
      </c>
      <c r="FR366" s="47">
        <v>0</v>
      </c>
      <c r="FS366" s="47">
        <v>0</v>
      </c>
      <c r="FT366" s="47">
        <v>0</v>
      </c>
      <c r="FU366" s="47">
        <v>0</v>
      </c>
      <c r="FV366" s="47">
        <v>0</v>
      </c>
      <c r="FW366" s="47">
        <v>0</v>
      </c>
      <c r="FX366" s="47">
        <v>0</v>
      </c>
      <c r="FY366" s="47">
        <v>0</v>
      </c>
      <c r="FZ366" s="47">
        <v>0</v>
      </c>
      <c r="GA366" s="47">
        <v>0</v>
      </c>
      <c r="GB366" s="47">
        <v>0</v>
      </c>
      <c r="GC366" s="47">
        <v>0</v>
      </c>
      <c r="GD366" s="47">
        <v>0</v>
      </c>
      <c r="GE366" s="47">
        <v>0</v>
      </c>
      <c r="GF366" s="47">
        <v>0</v>
      </c>
      <c r="GG366" s="47">
        <v>0</v>
      </c>
      <c r="GH366" s="47">
        <v>0</v>
      </c>
      <c r="GI366" s="47">
        <v>0</v>
      </c>
      <c r="GJ366" s="47">
        <v>0</v>
      </c>
      <c r="GK366" s="47">
        <v>0</v>
      </c>
      <c r="GL366" s="47">
        <v>0</v>
      </c>
      <c r="GM366" s="47">
        <v>0</v>
      </c>
      <c r="GN366" s="47">
        <v>0</v>
      </c>
      <c r="GO366" s="47">
        <v>0</v>
      </c>
      <c r="GP366" s="47">
        <v>0</v>
      </c>
      <c r="GQ366" s="47">
        <v>0</v>
      </c>
      <c r="GR366" s="47">
        <v>0</v>
      </c>
      <c r="GS366" s="47">
        <v>0</v>
      </c>
      <c r="GT366" s="47">
        <v>0</v>
      </c>
      <c r="GU366" s="47">
        <v>0</v>
      </c>
      <c r="GV366" s="47">
        <v>0</v>
      </c>
      <c r="GW366" s="47">
        <v>0</v>
      </c>
      <c r="GX366" s="47">
        <v>0</v>
      </c>
      <c r="GY366" s="47">
        <v>0</v>
      </c>
      <c r="GZ366" s="47">
        <v>0</v>
      </c>
      <c r="HA366" s="47">
        <v>0</v>
      </c>
      <c r="HB366" s="47">
        <v>0</v>
      </c>
      <c r="HC366" s="47">
        <v>0</v>
      </c>
      <c r="HD366" s="47">
        <v>0</v>
      </c>
      <c r="HE366" s="47">
        <v>0</v>
      </c>
      <c r="HF366" s="47">
        <v>0</v>
      </c>
      <c r="HG366" s="47">
        <v>0</v>
      </c>
      <c r="HH366" s="47">
        <v>0</v>
      </c>
      <c r="HI366" s="47">
        <v>0</v>
      </c>
      <c r="HJ366" s="47">
        <v>0</v>
      </c>
      <c r="HK366" s="47">
        <v>0</v>
      </c>
      <c r="HL366" s="47">
        <v>0</v>
      </c>
      <c r="HM366" s="47">
        <v>0</v>
      </c>
      <c r="HN366" s="47">
        <v>0</v>
      </c>
      <c r="HO366" s="47">
        <v>0</v>
      </c>
      <c r="HP366" s="47">
        <v>0</v>
      </c>
      <c r="HQ366" s="47">
        <v>0</v>
      </c>
      <c r="HR366" s="47">
        <v>0</v>
      </c>
      <c r="HS366" s="47">
        <v>6.0581686636872502E-3</v>
      </c>
      <c r="HT366" s="47">
        <v>0</v>
      </c>
      <c r="HU366" s="47">
        <v>0</v>
      </c>
      <c r="HV366" s="47">
        <v>0</v>
      </c>
      <c r="HW366" s="47">
        <v>0</v>
      </c>
      <c r="HX366" s="47">
        <v>0</v>
      </c>
      <c r="HY366" s="47">
        <v>0</v>
      </c>
      <c r="HZ366" s="47">
        <v>0</v>
      </c>
    </row>
    <row r="367" spans="1:234" x14ac:dyDescent="0.25">
      <c r="A367" t="str">
        <f t="shared" si="5"/>
        <v>HOT_733</v>
      </c>
      <c r="B367" s="1" t="s">
        <v>1693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6.3866647412979594E-2</v>
      </c>
      <c r="N367" s="1">
        <v>0</v>
      </c>
      <c r="O367" s="1">
        <v>7.4717725819626199E-2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5.7446466849140197E-2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47">
        <v>0</v>
      </c>
      <c r="CL367" s="47">
        <v>0</v>
      </c>
      <c r="CM367" s="47">
        <v>0</v>
      </c>
      <c r="CN367" s="47">
        <v>0</v>
      </c>
      <c r="CO367" s="47">
        <v>0</v>
      </c>
      <c r="CP367" s="47">
        <v>0</v>
      </c>
      <c r="CQ367" s="47">
        <v>0</v>
      </c>
      <c r="CR367" s="47">
        <v>0</v>
      </c>
      <c r="CS367" s="47">
        <v>0</v>
      </c>
      <c r="CT367" s="47">
        <v>0</v>
      </c>
      <c r="CU367" s="47">
        <v>0</v>
      </c>
      <c r="CV367" s="47">
        <v>0</v>
      </c>
      <c r="CW367" s="47">
        <v>0</v>
      </c>
      <c r="CX367" s="47">
        <v>0</v>
      </c>
      <c r="CY367" s="47">
        <v>0</v>
      </c>
      <c r="CZ367" s="47">
        <v>0</v>
      </c>
      <c r="DA367" s="47">
        <v>0</v>
      </c>
      <c r="DB367" s="47">
        <v>0</v>
      </c>
      <c r="DC367" s="47">
        <v>0</v>
      </c>
      <c r="DD367" s="47">
        <v>0</v>
      </c>
      <c r="DE367" s="47">
        <v>0</v>
      </c>
      <c r="DF367" s="47">
        <v>0</v>
      </c>
      <c r="DG367" s="47">
        <v>0</v>
      </c>
      <c r="DH367" s="47">
        <v>0</v>
      </c>
      <c r="DI367" s="47">
        <v>0</v>
      </c>
      <c r="DJ367" s="47">
        <v>0</v>
      </c>
      <c r="DK367" s="47">
        <v>0</v>
      </c>
      <c r="DL367" s="47">
        <v>0</v>
      </c>
      <c r="DM367" s="47">
        <v>0</v>
      </c>
      <c r="DN367" s="47">
        <v>0</v>
      </c>
      <c r="DO367" s="47">
        <v>0</v>
      </c>
      <c r="DP367" s="47">
        <v>0</v>
      </c>
      <c r="DQ367" s="47">
        <v>0</v>
      </c>
      <c r="DR367" s="47">
        <v>0</v>
      </c>
      <c r="DS367" s="47">
        <v>0</v>
      </c>
      <c r="DT367" s="47">
        <v>0</v>
      </c>
      <c r="DU367" s="47">
        <v>0</v>
      </c>
      <c r="DV367" s="47">
        <v>0</v>
      </c>
      <c r="DW367" s="47">
        <v>0</v>
      </c>
      <c r="DX367" s="47">
        <v>0</v>
      </c>
      <c r="DY367" s="47">
        <v>0</v>
      </c>
      <c r="DZ367" s="47">
        <v>0</v>
      </c>
      <c r="EA367" s="47">
        <v>0</v>
      </c>
      <c r="EB367" s="47">
        <v>0</v>
      </c>
      <c r="EC367" s="47">
        <v>0</v>
      </c>
      <c r="ED367" s="47">
        <v>0</v>
      </c>
      <c r="EE367" s="47">
        <v>0</v>
      </c>
      <c r="EF367" s="47">
        <v>0</v>
      </c>
      <c r="EG367" s="47">
        <v>0</v>
      </c>
      <c r="EH367" s="47">
        <v>0</v>
      </c>
      <c r="EI367" s="47">
        <v>0</v>
      </c>
      <c r="EJ367" s="47">
        <v>0</v>
      </c>
      <c r="EK367" s="47">
        <v>0</v>
      </c>
      <c r="EL367" s="47">
        <v>0</v>
      </c>
      <c r="EM367" s="47">
        <v>0</v>
      </c>
      <c r="EN367" s="47">
        <v>0</v>
      </c>
      <c r="EO367" s="47">
        <v>0</v>
      </c>
      <c r="EP367" s="47">
        <v>0</v>
      </c>
      <c r="EQ367" s="47">
        <v>0</v>
      </c>
      <c r="ER367" s="47">
        <v>0</v>
      </c>
      <c r="ES367" s="47">
        <v>0</v>
      </c>
      <c r="ET367" s="47">
        <v>0</v>
      </c>
      <c r="EU367" s="47">
        <v>0</v>
      </c>
      <c r="EV367" s="47">
        <v>0</v>
      </c>
      <c r="EW367" s="47">
        <v>0</v>
      </c>
      <c r="EX367" s="47">
        <v>0</v>
      </c>
      <c r="EY367" s="47">
        <v>0</v>
      </c>
      <c r="EZ367" s="47">
        <v>0</v>
      </c>
      <c r="FA367" s="47">
        <v>0</v>
      </c>
      <c r="FB367" s="47">
        <v>0</v>
      </c>
      <c r="FC367" s="47">
        <v>0</v>
      </c>
      <c r="FD367" s="47">
        <v>0</v>
      </c>
      <c r="FE367" s="47">
        <v>0</v>
      </c>
      <c r="FF367" s="47">
        <v>0</v>
      </c>
      <c r="FG367" s="47">
        <v>0</v>
      </c>
      <c r="FH367" s="47">
        <v>0</v>
      </c>
      <c r="FI367" s="47">
        <v>0</v>
      </c>
      <c r="FJ367" s="47">
        <v>0</v>
      </c>
      <c r="FK367" s="47">
        <v>0</v>
      </c>
      <c r="FL367" s="47">
        <v>0</v>
      </c>
      <c r="FM367" s="47">
        <v>0</v>
      </c>
      <c r="FN367" s="47">
        <v>0</v>
      </c>
      <c r="FO367" s="47">
        <v>0</v>
      </c>
      <c r="FP367" s="47">
        <v>0</v>
      </c>
      <c r="FQ367" s="47">
        <v>0</v>
      </c>
      <c r="FR367" s="47">
        <v>0</v>
      </c>
      <c r="FS367" s="47">
        <v>0</v>
      </c>
      <c r="FT367" s="47">
        <v>0</v>
      </c>
      <c r="FU367" s="47">
        <v>0</v>
      </c>
      <c r="FV367" s="47">
        <v>0</v>
      </c>
      <c r="FW367" s="47">
        <v>0</v>
      </c>
      <c r="FX367" s="47">
        <v>0</v>
      </c>
      <c r="FY367" s="47">
        <v>0</v>
      </c>
      <c r="FZ367" s="47">
        <v>0</v>
      </c>
      <c r="GA367" s="47">
        <v>0</v>
      </c>
      <c r="GB367" s="47">
        <v>0</v>
      </c>
      <c r="GC367" s="47">
        <v>0</v>
      </c>
      <c r="GD367" s="47">
        <v>0</v>
      </c>
      <c r="GE367" s="47">
        <v>0</v>
      </c>
      <c r="GF367" s="47">
        <v>0</v>
      </c>
      <c r="GG367" s="47">
        <v>0</v>
      </c>
      <c r="GH367" s="47">
        <v>0</v>
      </c>
      <c r="GI367" s="47">
        <v>0</v>
      </c>
      <c r="GJ367" s="47">
        <v>0</v>
      </c>
      <c r="GK367" s="47">
        <v>0</v>
      </c>
      <c r="GL367" s="47">
        <v>0</v>
      </c>
      <c r="GM367" s="47">
        <v>0</v>
      </c>
      <c r="GN367" s="47">
        <v>0</v>
      </c>
      <c r="GO367" s="47">
        <v>0</v>
      </c>
      <c r="GP367" s="47">
        <v>0</v>
      </c>
      <c r="GQ367" s="47">
        <v>0</v>
      </c>
      <c r="GR367" s="47">
        <v>0</v>
      </c>
      <c r="GS367" s="47">
        <v>0</v>
      </c>
      <c r="GT367" s="47">
        <v>0</v>
      </c>
      <c r="GU367" s="47">
        <v>0</v>
      </c>
      <c r="GV367" s="47">
        <v>0</v>
      </c>
      <c r="GW367" s="47">
        <v>0</v>
      </c>
      <c r="GX367" s="47">
        <v>0</v>
      </c>
      <c r="GY367" s="47">
        <v>0</v>
      </c>
      <c r="GZ367" s="47">
        <v>0</v>
      </c>
      <c r="HA367" s="47">
        <v>0</v>
      </c>
      <c r="HB367" s="47">
        <v>0</v>
      </c>
      <c r="HC367" s="47">
        <v>0</v>
      </c>
      <c r="HD367" s="47">
        <v>0</v>
      </c>
      <c r="HE367" s="47">
        <v>0</v>
      </c>
      <c r="HF367" s="47">
        <v>0</v>
      </c>
      <c r="HG367" s="47">
        <v>0</v>
      </c>
      <c r="HH367" s="47">
        <v>0</v>
      </c>
      <c r="HI367" s="47">
        <v>0</v>
      </c>
      <c r="HJ367" s="47">
        <v>0</v>
      </c>
      <c r="HK367" s="47">
        <v>0</v>
      </c>
      <c r="HL367" s="47">
        <v>0</v>
      </c>
      <c r="HM367" s="47">
        <v>0</v>
      </c>
      <c r="HN367" s="47">
        <v>0</v>
      </c>
      <c r="HO367" s="47">
        <v>0</v>
      </c>
      <c r="HP367" s="47">
        <v>0</v>
      </c>
      <c r="HQ367" s="47">
        <v>0</v>
      </c>
      <c r="HR367" s="47">
        <v>0</v>
      </c>
      <c r="HS367" s="47">
        <v>0</v>
      </c>
      <c r="HT367" s="47">
        <v>0</v>
      </c>
      <c r="HU367" s="47">
        <v>0</v>
      </c>
      <c r="HV367" s="47">
        <v>0</v>
      </c>
      <c r="HW367" s="47">
        <v>0</v>
      </c>
      <c r="HX367" s="47">
        <v>0</v>
      </c>
      <c r="HY367" s="47">
        <v>0</v>
      </c>
      <c r="HZ367" s="47">
        <v>0</v>
      </c>
    </row>
    <row r="368" spans="1:234" x14ac:dyDescent="0.25">
      <c r="A368" t="str">
        <f t="shared" si="5"/>
        <v>HOT_740</v>
      </c>
      <c r="B368" s="1" t="s">
        <v>1694</v>
      </c>
      <c r="C368" s="1">
        <v>0</v>
      </c>
      <c r="D368" s="1">
        <v>0</v>
      </c>
      <c r="E368" s="1">
        <v>0</v>
      </c>
      <c r="F368" s="1">
        <v>0.114613081747565</v>
      </c>
      <c r="G368" s="1">
        <v>0</v>
      </c>
      <c r="H368" s="1">
        <v>4.5850517229502799E-2</v>
      </c>
      <c r="I368" s="1">
        <v>0.12609079382044999</v>
      </c>
      <c r="J368" s="1">
        <v>0</v>
      </c>
      <c r="K368" s="1">
        <v>0</v>
      </c>
      <c r="L368" s="1">
        <v>5.4607992024370998E-3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3.0015419582508699E-2</v>
      </c>
      <c r="S368" s="1">
        <v>1.8722936287661699E-2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0.13890447012298299</v>
      </c>
      <c r="Z368" s="1">
        <v>0</v>
      </c>
      <c r="AA368" s="1">
        <v>7.0498517584239306E-2</v>
      </c>
      <c r="AB368" s="1">
        <v>0</v>
      </c>
      <c r="AC368" s="1">
        <v>5.2046914329769798E-3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0.14826777030947499</v>
      </c>
      <c r="AK368" s="1">
        <v>0</v>
      </c>
      <c r="AL368" s="1">
        <v>7.0025306292001198E-3</v>
      </c>
      <c r="AM368" s="1">
        <v>3.1812301362475398E-2</v>
      </c>
      <c r="AN368" s="1">
        <v>3.2101461280656399E-2</v>
      </c>
      <c r="AO368" s="1">
        <v>5.2132152308280999E-2</v>
      </c>
      <c r="AP368" s="1">
        <v>0</v>
      </c>
      <c r="AQ368" s="1">
        <v>0.116081204384765</v>
      </c>
      <c r="AR368" s="1">
        <v>2.6227549906916298E-2</v>
      </c>
      <c r="AS368" s="1">
        <v>0</v>
      </c>
      <c r="AT368" s="1">
        <v>0.265435857158208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7.1808083561425304E-2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0.12575251904252399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0.106179143737291</v>
      </c>
      <c r="CJ368" s="1">
        <v>3.6297798847114399E-2</v>
      </c>
      <c r="CK368" s="47">
        <v>0</v>
      </c>
      <c r="CL368" s="47">
        <v>0</v>
      </c>
      <c r="CM368" s="47">
        <v>0.190981982406073</v>
      </c>
      <c r="CN368" s="47">
        <v>0.67895796978796696</v>
      </c>
      <c r="CO368" s="47">
        <v>0.16315907402447699</v>
      </c>
      <c r="CP368" s="47">
        <v>0</v>
      </c>
      <c r="CQ368" s="47">
        <v>1.78610337587835E-2</v>
      </c>
      <c r="CR368" s="47">
        <v>0</v>
      </c>
      <c r="CS368" s="47">
        <v>0</v>
      </c>
      <c r="CT368" s="47">
        <v>0.71215119803429805</v>
      </c>
      <c r="CU368" s="47">
        <v>9.3921963076147502E-2</v>
      </c>
      <c r="CV368" s="47">
        <v>2.1191571809154799</v>
      </c>
      <c r="CW368" s="47">
        <v>1.04314733836313</v>
      </c>
      <c r="CX368" s="47">
        <v>0</v>
      </c>
      <c r="CY368" s="47">
        <v>0</v>
      </c>
      <c r="CZ368" s="47">
        <v>0</v>
      </c>
      <c r="DA368" s="47">
        <v>0.43724619091988898</v>
      </c>
      <c r="DB368" s="47">
        <v>0.35118879575683498</v>
      </c>
      <c r="DC368" s="47">
        <v>3.3927208033116101E-2</v>
      </c>
      <c r="DD368" s="47">
        <v>0.119983931216043</v>
      </c>
      <c r="DE368" s="47">
        <v>0</v>
      </c>
      <c r="DF368" s="47">
        <v>0</v>
      </c>
      <c r="DG368" s="47">
        <v>0</v>
      </c>
      <c r="DH368" s="47">
        <v>1.9614655191481801E-2</v>
      </c>
      <c r="DI368" s="47">
        <v>0</v>
      </c>
      <c r="DJ368" s="47">
        <v>0.17402401531411299</v>
      </c>
      <c r="DK368" s="47">
        <v>0.100375160961097</v>
      </c>
      <c r="DL368" s="47">
        <v>0</v>
      </c>
      <c r="DM368" s="47">
        <v>0</v>
      </c>
      <c r="DN368" s="47">
        <v>0</v>
      </c>
      <c r="DO368" s="47">
        <v>0</v>
      </c>
      <c r="DP368" s="47">
        <v>7.9965337071098999E-2</v>
      </c>
      <c r="DQ368" s="47">
        <v>0.30795935543083802</v>
      </c>
      <c r="DR368" s="47">
        <v>3.42504085673853</v>
      </c>
      <c r="DS368" s="47">
        <v>0.158600231123115</v>
      </c>
      <c r="DT368" s="47">
        <v>1.5691667987970101E-2</v>
      </c>
      <c r="DU368" s="47">
        <v>7.8898580991531103E-2</v>
      </c>
      <c r="DV368" s="47">
        <v>3.6698473312602502E-2</v>
      </c>
      <c r="DW368" s="47">
        <v>0</v>
      </c>
      <c r="DX368" s="47">
        <v>0</v>
      </c>
      <c r="DY368" s="47">
        <v>0.2310717392379</v>
      </c>
      <c r="DZ368" s="47">
        <v>0</v>
      </c>
      <c r="EA368" s="47">
        <v>0</v>
      </c>
      <c r="EB368" s="47">
        <v>0</v>
      </c>
      <c r="EC368" s="47">
        <v>0</v>
      </c>
      <c r="ED368" s="47">
        <v>3.3517183209947003E-2</v>
      </c>
      <c r="EE368" s="47">
        <v>6.0506678334886502E-2</v>
      </c>
      <c r="EF368" s="47">
        <v>8.3218742867091397E-2</v>
      </c>
      <c r="EG368" s="47">
        <v>9.0369081411979704E-2</v>
      </c>
      <c r="EH368" s="47">
        <v>0</v>
      </c>
      <c r="EI368" s="47">
        <v>0</v>
      </c>
      <c r="EJ368" s="47">
        <v>0</v>
      </c>
      <c r="EK368" s="47">
        <v>4.2933884230326999E-2</v>
      </c>
      <c r="EL368" s="47">
        <v>0.234705426046773</v>
      </c>
      <c r="EM368" s="47">
        <v>0</v>
      </c>
      <c r="EN368" s="47">
        <v>0</v>
      </c>
      <c r="EO368" s="47">
        <v>0.10169997975997799</v>
      </c>
      <c r="EP368" s="47">
        <v>0.17264950338878099</v>
      </c>
      <c r="EQ368" s="47">
        <v>3.9592499386276403E-2</v>
      </c>
      <c r="ER368" s="47">
        <v>2.0566858100038599</v>
      </c>
      <c r="ES368" s="47">
        <v>0.86269032322327599</v>
      </c>
      <c r="ET368" s="47">
        <v>0.31939189403489898</v>
      </c>
      <c r="EU368" s="47">
        <v>0</v>
      </c>
      <c r="EV368" s="47">
        <v>0.101558244631897</v>
      </c>
      <c r="EW368" s="47">
        <v>0</v>
      </c>
      <c r="EX368" s="47">
        <v>0.30475840734716603</v>
      </c>
      <c r="EY368" s="47">
        <v>1.3576575743067001E-2</v>
      </c>
      <c r="EZ368" s="47">
        <v>0.14251104460595701</v>
      </c>
      <c r="FA368" s="47">
        <v>0.38399977132361701</v>
      </c>
      <c r="FB368" s="47">
        <v>0</v>
      </c>
      <c r="FC368" s="47">
        <v>0</v>
      </c>
      <c r="FD368" s="47">
        <v>0.13276014666835301</v>
      </c>
      <c r="FE368" s="47">
        <v>0.191377200960654</v>
      </c>
      <c r="FF368" s="47">
        <v>0</v>
      </c>
      <c r="FG368" s="47">
        <v>0</v>
      </c>
      <c r="FH368" s="47">
        <v>0.64459844676962497</v>
      </c>
      <c r="FI368" s="47">
        <v>4.9244604744123399E-2</v>
      </c>
      <c r="FJ368" s="47">
        <v>0.15245968288386</v>
      </c>
      <c r="FK368" s="47">
        <v>0</v>
      </c>
      <c r="FL368" s="47">
        <v>0</v>
      </c>
      <c r="FM368" s="47">
        <v>7.0409379033600797E-2</v>
      </c>
      <c r="FN368" s="47">
        <v>0.61730488399695105</v>
      </c>
      <c r="FO368" s="47">
        <v>8.6614187671317899E-2</v>
      </c>
      <c r="FP368" s="47">
        <v>7.58059800088801E-2</v>
      </c>
      <c r="FQ368" s="47">
        <v>0</v>
      </c>
      <c r="FR368" s="47">
        <v>0</v>
      </c>
      <c r="FS368" s="47">
        <v>0</v>
      </c>
      <c r="FT368" s="47">
        <v>2.7378751120898898E-2</v>
      </c>
      <c r="FU368" s="47">
        <v>0</v>
      </c>
      <c r="FV368" s="47">
        <v>2.4671239817386201</v>
      </c>
      <c r="FW368" s="47">
        <v>0</v>
      </c>
      <c r="FX368" s="47">
        <v>0</v>
      </c>
      <c r="FY368" s="47">
        <v>9.4332277211118601E-2</v>
      </c>
      <c r="FZ368" s="47">
        <v>0</v>
      </c>
      <c r="GA368" s="47">
        <v>0</v>
      </c>
      <c r="GB368" s="47">
        <v>0.11727950802284901</v>
      </c>
      <c r="GC368" s="47">
        <v>2.6819054087998902E-2</v>
      </c>
      <c r="GD368" s="47">
        <v>0</v>
      </c>
      <c r="GE368" s="47">
        <v>0</v>
      </c>
      <c r="GF368" s="47">
        <v>0</v>
      </c>
      <c r="GG368" s="47">
        <v>0</v>
      </c>
      <c r="GH368" s="47">
        <v>0</v>
      </c>
      <c r="GI368" s="47">
        <v>0.26111010593623002</v>
      </c>
      <c r="GJ368" s="47">
        <v>0.112033482323245</v>
      </c>
      <c r="GK368" s="47">
        <v>0</v>
      </c>
      <c r="GL368" s="47">
        <v>0</v>
      </c>
      <c r="GM368" s="47">
        <v>0</v>
      </c>
      <c r="GN368" s="47">
        <v>0</v>
      </c>
      <c r="GO368" s="47">
        <v>0</v>
      </c>
      <c r="GP368" s="47">
        <v>7.7456247929984595E-2</v>
      </c>
      <c r="GQ368" s="47">
        <v>0.42473209513030702</v>
      </c>
      <c r="GR368" s="47">
        <v>9.9673294182405406E-2</v>
      </c>
      <c r="GS368" s="47">
        <v>1.6785640752558999E-2</v>
      </c>
      <c r="GT368" s="47">
        <v>0</v>
      </c>
      <c r="GU368" s="47">
        <v>0</v>
      </c>
      <c r="GV368" s="47">
        <v>0</v>
      </c>
      <c r="GW368" s="47">
        <v>0</v>
      </c>
      <c r="GX368" s="47">
        <v>0</v>
      </c>
      <c r="GY368" s="47">
        <v>1.18140647154678</v>
      </c>
      <c r="GZ368" s="47">
        <v>0.15806080518717699</v>
      </c>
      <c r="HA368" s="47">
        <v>0.32611960025099401</v>
      </c>
      <c r="HB368" s="47">
        <v>0.35019714820175002</v>
      </c>
      <c r="HC368" s="47">
        <v>0</v>
      </c>
      <c r="HD368" s="47">
        <v>0</v>
      </c>
      <c r="HE368" s="47">
        <v>0</v>
      </c>
      <c r="HF368" s="47">
        <v>0</v>
      </c>
      <c r="HG368" s="47">
        <v>0</v>
      </c>
      <c r="HH368" s="47">
        <v>0</v>
      </c>
      <c r="HI368" s="47">
        <v>0</v>
      </c>
      <c r="HJ368" s="47">
        <v>2.3115275833095899E-2</v>
      </c>
      <c r="HK368" s="47">
        <v>0</v>
      </c>
      <c r="HL368" s="47">
        <v>0</v>
      </c>
      <c r="HM368" s="47">
        <v>0.23087310552377299</v>
      </c>
      <c r="HN368" s="47">
        <v>0</v>
      </c>
      <c r="HO368" s="47">
        <v>0.120237040183878</v>
      </c>
      <c r="HP368" s="47">
        <v>0</v>
      </c>
      <c r="HQ368" s="47">
        <v>0</v>
      </c>
      <c r="HR368" s="47">
        <v>1.8614239775242399E-2</v>
      </c>
      <c r="HS368" s="47">
        <v>0</v>
      </c>
      <c r="HT368" s="47">
        <v>0</v>
      </c>
      <c r="HU368" s="47">
        <v>0</v>
      </c>
      <c r="HV368" s="47">
        <v>0</v>
      </c>
      <c r="HW368" s="47">
        <v>0</v>
      </c>
      <c r="HX368" s="47">
        <v>0</v>
      </c>
      <c r="HY368" s="47">
        <v>2.06290216374885E-2</v>
      </c>
      <c r="HZ368" s="47">
        <v>0</v>
      </c>
    </row>
    <row r="369" spans="1:234" x14ac:dyDescent="0.25">
      <c r="A369" t="str">
        <f t="shared" si="5"/>
        <v>HOT_745</v>
      </c>
      <c r="B369" s="1" t="s">
        <v>1695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2.8986389384011501E-2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7.3294841564353402E-3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2.0551379554826299E-3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D369" s="1">
        <v>5.6541906222937997E-3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47">
        <v>0</v>
      </c>
      <c r="CL369" s="47">
        <v>0</v>
      </c>
      <c r="CM369" s="47">
        <v>0</v>
      </c>
      <c r="CN369" s="47">
        <v>0</v>
      </c>
      <c r="CO369" s="47">
        <v>0</v>
      </c>
      <c r="CP369" s="47">
        <v>0</v>
      </c>
      <c r="CQ369" s="47">
        <v>0</v>
      </c>
      <c r="CR369" s="47">
        <v>6.9253795286070103E-3</v>
      </c>
      <c r="CS369" s="47">
        <v>0</v>
      </c>
      <c r="CT369" s="47">
        <v>0</v>
      </c>
      <c r="CU369" s="47">
        <v>0</v>
      </c>
      <c r="CV369" s="47">
        <v>0</v>
      </c>
      <c r="CW369" s="47">
        <v>0</v>
      </c>
      <c r="CX369" s="47">
        <v>0</v>
      </c>
      <c r="CY369" s="47">
        <v>0</v>
      </c>
      <c r="CZ369" s="47">
        <v>0</v>
      </c>
      <c r="DA369" s="47">
        <v>0</v>
      </c>
      <c r="DB369" s="47">
        <v>0</v>
      </c>
      <c r="DC369" s="47">
        <v>0</v>
      </c>
      <c r="DD369" s="47">
        <v>0</v>
      </c>
      <c r="DE369" s="47">
        <v>0</v>
      </c>
      <c r="DF369" s="47">
        <v>0</v>
      </c>
      <c r="DG369" s="47">
        <v>0</v>
      </c>
      <c r="DH369" s="47">
        <v>0</v>
      </c>
      <c r="DI369" s="47">
        <v>0</v>
      </c>
      <c r="DJ369" s="47">
        <v>0</v>
      </c>
      <c r="DK369" s="47">
        <v>0</v>
      </c>
      <c r="DL369" s="47">
        <v>0</v>
      </c>
      <c r="DM369" s="47">
        <v>0</v>
      </c>
      <c r="DN369" s="47">
        <v>0</v>
      </c>
      <c r="DO369" s="47">
        <v>0</v>
      </c>
      <c r="DP369" s="47">
        <v>0</v>
      </c>
      <c r="DQ369" s="47">
        <v>0</v>
      </c>
      <c r="DR369" s="47">
        <v>0</v>
      </c>
      <c r="DS369" s="47">
        <v>0</v>
      </c>
      <c r="DT369" s="47">
        <v>0</v>
      </c>
      <c r="DU369" s="47">
        <v>0</v>
      </c>
      <c r="DV369" s="47">
        <v>0</v>
      </c>
      <c r="DW369" s="47">
        <v>0</v>
      </c>
      <c r="DX369" s="47">
        <v>0</v>
      </c>
      <c r="DY369" s="47">
        <v>0</v>
      </c>
      <c r="DZ369" s="47">
        <v>0</v>
      </c>
      <c r="EA369" s="47">
        <v>0</v>
      </c>
      <c r="EB369" s="47">
        <v>0</v>
      </c>
      <c r="EC369" s="47">
        <v>0</v>
      </c>
      <c r="ED369" s="47">
        <v>0</v>
      </c>
      <c r="EE369" s="47">
        <v>0</v>
      </c>
      <c r="EF369" s="47">
        <v>0</v>
      </c>
      <c r="EG369" s="47">
        <v>0</v>
      </c>
      <c r="EH369" s="47">
        <v>0</v>
      </c>
      <c r="EI369" s="47">
        <v>0</v>
      </c>
      <c r="EJ369" s="47">
        <v>0</v>
      </c>
      <c r="EK369" s="47">
        <v>0</v>
      </c>
      <c r="EL369" s="47">
        <v>0</v>
      </c>
      <c r="EM369" s="47">
        <v>0</v>
      </c>
      <c r="EN369" s="47">
        <v>0</v>
      </c>
      <c r="EO369" s="47">
        <v>0</v>
      </c>
      <c r="EP369" s="47">
        <v>0</v>
      </c>
      <c r="EQ369" s="47">
        <v>0</v>
      </c>
      <c r="ER369" s="47">
        <v>0</v>
      </c>
      <c r="ES369" s="47">
        <v>0</v>
      </c>
      <c r="ET369" s="47">
        <v>0</v>
      </c>
      <c r="EU369" s="47">
        <v>5.3973676106053104E-3</v>
      </c>
      <c r="EV369" s="47">
        <v>0</v>
      </c>
      <c r="EW369" s="47">
        <v>0</v>
      </c>
      <c r="EX369" s="47">
        <v>0</v>
      </c>
      <c r="EY369" s="47">
        <v>0</v>
      </c>
      <c r="EZ369" s="47">
        <v>0</v>
      </c>
      <c r="FA369" s="47">
        <v>0</v>
      </c>
      <c r="FB369" s="47">
        <v>1.71623602133794E-3</v>
      </c>
      <c r="FC369" s="47">
        <v>0</v>
      </c>
      <c r="FD369" s="47">
        <v>0</v>
      </c>
      <c r="FE369" s="47">
        <v>0</v>
      </c>
      <c r="FF369" s="47">
        <v>0</v>
      </c>
      <c r="FG369" s="47">
        <v>0</v>
      </c>
      <c r="FH369" s="47">
        <v>0</v>
      </c>
      <c r="FI369" s="47">
        <v>0</v>
      </c>
      <c r="FJ369" s="47">
        <v>0</v>
      </c>
      <c r="FK369" s="47">
        <v>0</v>
      </c>
      <c r="FL369" s="47">
        <v>0</v>
      </c>
      <c r="FM369" s="47">
        <v>0</v>
      </c>
      <c r="FN369" s="47">
        <v>0</v>
      </c>
      <c r="FO369" s="47">
        <v>0</v>
      </c>
      <c r="FP369" s="47">
        <v>0</v>
      </c>
      <c r="FQ369" s="47">
        <v>0</v>
      </c>
      <c r="FR369" s="47">
        <v>0</v>
      </c>
      <c r="FS369" s="47">
        <v>0</v>
      </c>
      <c r="FT369" s="47">
        <v>0</v>
      </c>
      <c r="FU369" s="47">
        <v>0</v>
      </c>
      <c r="FV369" s="47">
        <v>0</v>
      </c>
      <c r="FW369" s="47">
        <v>0</v>
      </c>
      <c r="FX369" s="47">
        <v>0</v>
      </c>
      <c r="FY369" s="47">
        <v>0</v>
      </c>
      <c r="FZ369" s="47">
        <v>0</v>
      </c>
      <c r="GA369" s="47">
        <v>0</v>
      </c>
      <c r="GB369" s="47">
        <v>0</v>
      </c>
      <c r="GC369" s="47">
        <v>0</v>
      </c>
      <c r="GD369" s="47">
        <v>0</v>
      </c>
      <c r="GE369" s="47">
        <v>0</v>
      </c>
      <c r="GF369" s="47">
        <v>0</v>
      </c>
      <c r="GG369" s="47">
        <v>0</v>
      </c>
      <c r="GH369" s="47">
        <v>0</v>
      </c>
      <c r="GI369" s="47">
        <v>0</v>
      </c>
      <c r="GJ369" s="47">
        <v>0</v>
      </c>
      <c r="GK369" s="47">
        <v>0</v>
      </c>
      <c r="GL369" s="47">
        <v>0</v>
      </c>
      <c r="GM369" s="47">
        <v>0</v>
      </c>
      <c r="GN369" s="47">
        <v>0</v>
      </c>
      <c r="GO369" s="47">
        <v>0</v>
      </c>
      <c r="GP369" s="47">
        <v>0</v>
      </c>
      <c r="GQ369" s="47">
        <v>0</v>
      </c>
      <c r="GR369" s="47">
        <v>0</v>
      </c>
      <c r="GS369" s="47">
        <v>0</v>
      </c>
      <c r="GT369" s="47">
        <v>0</v>
      </c>
      <c r="GU369" s="47">
        <v>0</v>
      </c>
      <c r="GV369" s="47">
        <v>0</v>
      </c>
      <c r="GW369" s="47">
        <v>0</v>
      </c>
      <c r="GX369" s="47">
        <v>0</v>
      </c>
      <c r="GY369" s="47">
        <v>0</v>
      </c>
      <c r="GZ369" s="47">
        <v>0</v>
      </c>
      <c r="HA369" s="47">
        <v>0</v>
      </c>
      <c r="HB369" s="47">
        <v>0</v>
      </c>
      <c r="HC369" s="47">
        <v>0</v>
      </c>
      <c r="HD369" s="47">
        <v>0</v>
      </c>
      <c r="HE369" s="47">
        <v>0</v>
      </c>
      <c r="HF369" s="47">
        <v>0</v>
      </c>
      <c r="HG369" s="47">
        <v>0</v>
      </c>
      <c r="HH369" s="47">
        <v>0</v>
      </c>
      <c r="HI369" s="47">
        <v>0</v>
      </c>
      <c r="HJ369" s="47">
        <v>1.7712855044517901E-3</v>
      </c>
      <c r="HK369" s="47">
        <v>0</v>
      </c>
      <c r="HL369" s="47">
        <v>0</v>
      </c>
      <c r="HM369" s="47">
        <v>0</v>
      </c>
      <c r="HN369" s="47">
        <v>0</v>
      </c>
      <c r="HO369" s="47">
        <v>0</v>
      </c>
      <c r="HP369" s="47">
        <v>0</v>
      </c>
      <c r="HQ369" s="47">
        <v>0</v>
      </c>
      <c r="HR369" s="47">
        <v>0</v>
      </c>
      <c r="HS369" s="47">
        <v>0</v>
      </c>
      <c r="HT369" s="47">
        <v>0</v>
      </c>
      <c r="HU369" s="47">
        <v>0</v>
      </c>
      <c r="HV369" s="47">
        <v>0</v>
      </c>
      <c r="HW369" s="47">
        <v>0</v>
      </c>
      <c r="HX369" s="47">
        <v>0</v>
      </c>
      <c r="HY369" s="47">
        <v>0</v>
      </c>
      <c r="HZ369" s="47">
        <v>0</v>
      </c>
    </row>
    <row r="370" spans="1:234" x14ac:dyDescent="0.25">
      <c r="A370" t="str">
        <f t="shared" si="5"/>
        <v>HOT_746</v>
      </c>
      <c r="B370" s="1" t="s">
        <v>1696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1.9866333569665499E-3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47">
        <v>0</v>
      </c>
      <c r="CL370" s="47">
        <v>0</v>
      </c>
      <c r="CM370" s="47">
        <v>0</v>
      </c>
      <c r="CN370" s="47">
        <v>0</v>
      </c>
      <c r="CO370" s="47">
        <v>0</v>
      </c>
      <c r="CP370" s="47">
        <v>0</v>
      </c>
      <c r="CQ370" s="47">
        <v>0</v>
      </c>
      <c r="CR370" s="47">
        <v>0</v>
      </c>
      <c r="CS370" s="47">
        <v>0</v>
      </c>
      <c r="CT370" s="47">
        <v>0</v>
      </c>
      <c r="CU370" s="47">
        <v>0</v>
      </c>
      <c r="CV370" s="47">
        <v>0</v>
      </c>
      <c r="CW370" s="47">
        <v>0</v>
      </c>
      <c r="CX370" s="47">
        <v>0</v>
      </c>
      <c r="CY370" s="47">
        <v>0</v>
      </c>
      <c r="CZ370" s="47">
        <v>0</v>
      </c>
      <c r="DA370" s="47">
        <v>0</v>
      </c>
      <c r="DB370" s="47">
        <v>0</v>
      </c>
      <c r="DC370" s="47">
        <v>0</v>
      </c>
      <c r="DD370" s="47">
        <v>0</v>
      </c>
      <c r="DE370" s="47">
        <v>0</v>
      </c>
      <c r="DF370" s="47">
        <v>0</v>
      </c>
      <c r="DG370" s="47">
        <v>0</v>
      </c>
      <c r="DH370" s="47">
        <v>0</v>
      </c>
      <c r="DI370" s="47">
        <v>0</v>
      </c>
      <c r="DJ370" s="47">
        <v>0</v>
      </c>
      <c r="DK370" s="47">
        <v>0</v>
      </c>
      <c r="DL370" s="47">
        <v>0</v>
      </c>
      <c r="DM370" s="47">
        <v>0</v>
      </c>
      <c r="DN370" s="47">
        <v>0</v>
      </c>
      <c r="DO370" s="47">
        <v>0</v>
      </c>
      <c r="DP370" s="47">
        <v>0</v>
      </c>
      <c r="DQ370" s="47">
        <v>0</v>
      </c>
      <c r="DR370" s="47">
        <v>0</v>
      </c>
      <c r="DS370" s="47">
        <v>0</v>
      </c>
      <c r="DT370" s="47">
        <v>0</v>
      </c>
      <c r="DU370" s="47">
        <v>0</v>
      </c>
      <c r="DV370" s="47">
        <v>0</v>
      </c>
      <c r="DW370" s="47">
        <v>0</v>
      </c>
      <c r="DX370" s="47">
        <v>0</v>
      </c>
      <c r="DY370" s="47">
        <v>0</v>
      </c>
      <c r="DZ370" s="47">
        <v>0</v>
      </c>
      <c r="EA370" s="47">
        <v>0</v>
      </c>
      <c r="EB370" s="47">
        <v>0</v>
      </c>
      <c r="EC370" s="47">
        <v>0</v>
      </c>
      <c r="ED370" s="47">
        <v>0</v>
      </c>
      <c r="EE370" s="47">
        <v>0</v>
      </c>
      <c r="EF370" s="47">
        <v>0</v>
      </c>
      <c r="EG370" s="47">
        <v>0</v>
      </c>
      <c r="EH370" s="47">
        <v>0</v>
      </c>
      <c r="EI370" s="47">
        <v>0</v>
      </c>
      <c r="EJ370" s="47">
        <v>0</v>
      </c>
      <c r="EK370" s="47">
        <v>0</v>
      </c>
      <c r="EL370" s="47">
        <v>0</v>
      </c>
      <c r="EM370" s="47">
        <v>0</v>
      </c>
      <c r="EN370" s="47">
        <v>0</v>
      </c>
      <c r="EO370" s="47">
        <v>0</v>
      </c>
      <c r="EP370" s="47">
        <v>0</v>
      </c>
      <c r="EQ370" s="47">
        <v>0</v>
      </c>
      <c r="ER370" s="47">
        <v>0</v>
      </c>
      <c r="ES370" s="47">
        <v>0</v>
      </c>
      <c r="ET370" s="47">
        <v>0</v>
      </c>
      <c r="EU370" s="47">
        <v>0</v>
      </c>
      <c r="EV370" s="47">
        <v>0</v>
      </c>
      <c r="EW370" s="47">
        <v>0</v>
      </c>
      <c r="EX370" s="47">
        <v>0</v>
      </c>
      <c r="EY370" s="47">
        <v>0</v>
      </c>
      <c r="EZ370" s="47">
        <v>0</v>
      </c>
      <c r="FA370" s="47">
        <v>0</v>
      </c>
      <c r="FB370" s="47">
        <v>1.65902815396001E-3</v>
      </c>
      <c r="FC370" s="47">
        <v>0</v>
      </c>
      <c r="FD370" s="47">
        <v>0</v>
      </c>
      <c r="FE370" s="47">
        <v>0</v>
      </c>
      <c r="FF370" s="47">
        <v>0</v>
      </c>
      <c r="FG370" s="47">
        <v>0</v>
      </c>
      <c r="FH370" s="47">
        <v>0</v>
      </c>
      <c r="FI370" s="47">
        <v>0</v>
      </c>
      <c r="FJ370" s="47">
        <v>0</v>
      </c>
      <c r="FK370" s="47">
        <v>0</v>
      </c>
      <c r="FL370" s="47">
        <v>0</v>
      </c>
      <c r="FM370" s="47">
        <v>0</v>
      </c>
      <c r="FN370" s="47">
        <v>0</v>
      </c>
      <c r="FO370" s="47">
        <v>0</v>
      </c>
      <c r="FP370" s="47">
        <v>0</v>
      </c>
      <c r="FQ370" s="47">
        <v>0</v>
      </c>
      <c r="FR370" s="47">
        <v>0</v>
      </c>
      <c r="FS370" s="47">
        <v>0</v>
      </c>
      <c r="FT370" s="47">
        <v>0</v>
      </c>
      <c r="FU370" s="47">
        <v>0</v>
      </c>
      <c r="FV370" s="47">
        <v>0</v>
      </c>
      <c r="FW370" s="47">
        <v>0</v>
      </c>
      <c r="FX370" s="47">
        <v>0</v>
      </c>
      <c r="FY370" s="47">
        <v>0</v>
      </c>
      <c r="FZ370" s="47">
        <v>0</v>
      </c>
      <c r="GA370" s="47">
        <v>0</v>
      </c>
      <c r="GB370" s="47">
        <v>0</v>
      </c>
      <c r="GC370" s="47">
        <v>0</v>
      </c>
      <c r="GD370" s="47">
        <v>0</v>
      </c>
      <c r="GE370" s="47">
        <v>0</v>
      </c>
      <c r="GF370" s="47">
        <v>0</v>
      </c>
      <c r="GG370" s="47">
        <v>0</v>
      </c>
      <c r="GH370" s="47">
        <v>0</v>
      </c>
      <c r="GI370" s="47">
        <v>0</v>
      </c>
      <c r="GJ370" s="47">
        <v>0</v>
      </c>
      <c r="GK370" s="47">
        <v>0</v>
      </c>
      <c r="GL370" s="47">
        <v>0</v>
      </c>
      <c r="GM370" s="47">
        <v>0</v>
      </c>
      <c r="GN370" s="47">
        <v>0</v>
      </c>
      <c r="GO370" s="47">
        <v>0</v>
      </c>
      <c r="GP370" s="47">
        <v>0</v>
      </c>
      <c r="GQ370" s="47">
        <v>0</v>
      </c>
      <c r="GR370" s="47">
        <v>0</v>
      </c>
      <c r="GS370" s="47">
        <v>0</v>
      </c>
      <c r="GT370" s="47">
        <v>0</v>
      </c>
      <c r="GU370" s="47">
        <v>0</v>
      </c>
      <c r="GV370" s="47">
        <v>5.1583617043227101E-2</v>
      </c>
      <c r="GW370" s="47">
        <v>0</v>
      </c>
      <c r="GX370" s="47">
        <v>0</v>
      </c>
      <c r="GY370" s="47">
        <v>0</v>
      </c>
      <c r="GZ370" s="47">
        <v>0</v>
      </c>
      <c r="HA370" s="47">
        <v>0</v>
      </c>
      <c r="HB370" s="47">
        <v>0</v>
      </c>
      <c r="HC370" s="47">
        <v>0</v>
      </c>
      <c r="HD370" s="47">
        <v>0</v>
      </c>
      <c r="HE370" s="47">
        <v>0</v>
      </c>
      <c r="HF370" s="47">
        <v>0</v>
      </c>
      <c r="HG370" s="47">
        <v>0</v>
      </c>
      <c r="HH370" s="47">
        <v>0</v>
      </c>
      <c r="HI370" s="47">
        <v>0</v>
      </c>
      <c r="HJ370" s="47">
        <v>0</v>
      </c>
      <c r="HK370" s="47">
        <v>0</v>
      </c>
      <c r="HL370" s="47">
        <v>0</v>
      </c>
      <c r="HM370" s="47">
        <v>0</v>
      </c>
      <c r="HN370" s="47">
        <v>0</v>
      </c>
      <c r="HO370" s="47">
        <v>0</v>
      </c>
      <c r="HP370" s="47">
        <v>0</v>
      </c>
      <c r="HQ370" s="47">
        <v>0</v>
      </c>
      <c r="HR370" s="47">
        <v>0</v>
      </c>
      <c r="HS370" s="47">
        <v>0</v>
      </c>
      <c r="HT370" s="47">
        <v>0</v>
      </c>
      <c r="HU370" s="47">
        <v>0</v>
      </c>
      <c r="HV370" s="47">
        <v>0</v>
      </c>
      <c r="HW370" s="47">
        <v>0</v>
      </c>
      <c r="HX370" s="47">
        <v>2.2654086382763301E-2</v>
      </c>
      <c r="HY370" s="47">
        <v>6.87634054582949E-3</v>
      </c>
      <c r="HZ370" s="47">
        <v>0</v>
      </c>
    </row>
    <row r="371" spans="1:234" x14ac:dyDescent="0.25">
      <c r="A371" t="str">
        <f t="shared" si="5"/>
        <v>HOT_748</v>
      </c>
      <c r="B371" s="1" t="s">
        <v>1697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47">
        <v>0</v>
      </c>
      <c r="CL371" s="47">
        <v>0</v>
      </c>
      <c r="CM371" s="47">
        <v>0</v>
      </c>
      <c r="CN371" s="47">
        <v>0</v>
      </c>
      <c r="CO371" s="47">
        <v>0</v>
      </c>
      <c r="CP371" s="47">
        <v>0</v>
      </c>
      <c r="CQ371" s="47">
        <v>0</v>
      </c>
      <c r="CR371" s="47">
        <v>0</v>
      </c>
      <c r="CS371" s="47">
        <v>0</v>
      </c>
      <c r="CT371" s="47">
        <v>0</v>
      </c>
      <c r="CU371" s="47">
        <v>0</v>
      </c>
      <c r="CV371" s="47">
        <v>0</v>
      </c>
      <c r="CW371" s="47">
        <v>0</v>
      </c>
      <c r="CX371" s="47">
        <v>0</v>
      </c>
      <c r="CY371" s="47">
        <v>0</v>
      </c>
      <c r="CZ371" s="47">
        <v>0</v>
      </c>
      <c r="DA371" s="47">
        <v>0</v>
      </c>
      <c r="DB371" s="47">
        <v>0</v>
      </c>
      <c r="DC371" s="47">
        <v>0</v>
      </c>
      <c r="DD371" s="47">
        <v>0</v>
      </c>
      <c r="DE371" s="47">
        <v>0</v>
      </c>
      <c r="DF371" s="47">
        <v>0</v>
      </c>
      <c r="DG371" s="47">
        <v>0</v>
      </c>
      <c r="DH371" s="47">
        <v>0</v>
      </c>
      <c r="DI371" s="47">
        <v>0</v>
      </c>
      <c r="DJ371" s="47">
        <v>0</v>
      </c>
      <c r="DK371" s="47">
        <v>0.200750321922194</v>
      </c>
      <c r="DL371" s="47">
        <v>0</v>
      </c>
      <c r="DM371" s="47">
        <v>0</v>
      </c>
      <c r="DN371" s="47">
        <v>0</v>
      </c>
      <c r="DO371" s="47">
        <v>0</v>
      </c>
      <c r="DP371" s="47">
        <v>0</v>
      </c>
      <c r="DQ371" s="47">
        <v>0</v>
      </c>
      <c r="DR371" s="47">
        <v>0</v>
      </c>
      <c r="DS371" s="47">
        <v>0</v>
      </c>
      <c r="DT371" s="47">
        <v>0</v>
      </c>
      <c r="DU371" s="47">
        <v>0</v>
      </c>
      <c r="DV371" s="47">
        <v>0</v>
      </c>
      <c r="DW371" s="47">
        <v>0</v>
      </c>
      <c r="DX371" s="47">
        <v>0</v>
      </c>
      <c r="DY371" s="47">
        <v>0</v>
      </c>
      <c r="DZ371" s="47">
        <v>0</v>
      </c>
      <c r="EA371" s="47">
        <v>0</v>
      </c>
      <c r="EB371" s="47">
        <v>0</v>
      </c>
      <c r="EC371" s="47">
        <v>0</v>
      </c>
      <c r="ED371" s="47">
        <v>0</v>
      </c>
      <c r="EE371" s="47">
        <v>0</v>
      </c>
      <c r="EF371" s="47">
        <v>0</v>
      </c>
      <c r="EG371" s="47">
        <v>0</v>
      </c>
      <c r="EH371" s="47">
        <v>0</v>
      </c>
      <c r="EI371" s="47">
        <v>0</v>
      </c>
      <c r="EJ371" s="47">
        <v>0</v>
      </c>
      <c r="EK371" s="47">
        <v>0</v>
      </c>
      <c r="EL371" s="47">
        <v>0</v>
      </c>
      <c r="EM371" s="47">
        <v>0</v>
      </c>
      <c r="EN371" s="47">
        <v>0</v>
      </c>
      <c r="EO371" s="47">
        <v>0</v>
      </c>
      <c r="EP371" s="47">
        <v>0</v>
      </c>
      <c r="EQ371" s="47">
        <v>0</v>
      </c>
      <c r="ER371" s="47">
        <v>0</v>
      </c>
      <c r="ES371" s="47">
        <v>0</v>
      </c>
      <c r="ET371" s="47">
        <v>0</v>
      </c>
      <c r="EU371" s="47">
        <v>0</v>
      </c>
      <c r="EV371" s="47">
        <v>0</v>
      </c>
      <c r="EW371" s="47">
        <v>0</v>
      </c>
      <c r="EX371" s="47">
        <v>0</v>
      </c>
      <c r="EY371" s="47">
        <v>0</v>
      </c>
      <c r="EZ371" s="47">
        <v>0</v>
      </c>
      <c r="FA371" s="47">
        <v>0</v>
      </c>
      <c r="FB371" s="47">
        <v>0</v>
      </c>
      <c r="FC371" s="47">
        <v>0</v>
      </c>
      <c r="FD371" s="47">
        <v>0</v>
      </c>
      <c r="FE371" s="47">
        <v>0</v>
      </c>
      <c r="FF371" s="47">
        <v>0</v>
      </c>
      <c r="FG371" s="47">
        <v>0</v>
      </c>
      <c r="FH371" s="47">
        <v>0</v>
      </c>
      <c r="FI371" s="47">
        <v>0</v>
      </c>
      <c r="FJ371" s="47">
        <v>0</v>
      </c>
      <c r="FK371" s="47">
        <v>0</v>
      </c>
      <c r="FL371" s="47">
        <v>0</v>
      </c>
      <c r="FM371" s="47">
        <v>0</v>
      </c>
      <c r="FN371" s="47">
        <v>0</v>
      </c>
      <c r="FO371" s="47">
        <v>0</v>
      </c>
      <c r="FP371" s="47">
        <v>0</v>
      </c>
      <c r="FQ371" s="47">
        <v>0</v>
      </c>
      <c r="FR371" s="47">
        <v>0</v>
      </c>
      <c r="FS371" s="47">
        <v>0</v>
      </c>
      <c r="FT371" s="47">
        <v>0</v>
      </c>
      <c r="FU371" s="47">
        <v>0</v>
      </c>
      <c r="FV371" s="47">
        <v>0</v>
      </c>
      <c r="FW371" s="47">
        <v>0</v>
      </c>
      <c r="FX371" s="47">
        <v>0</v>
      </c>
      <c r="FY371" s="47">
        <v>0</v>
      </c>
      <c r="FZ371" s="47">
        <v>0</v>
      </c>
      <c r="GA371" s="47">
        <v>0</v>
      </c>
      <c r="GB371" s="47">
        <v>0</v>
      </c>
      <c r="GC371" s="47">
        <v>0</v>
      </c>
      <c r="GD371" s="47">
        <v>0</v>
      </c>
      <c r="GE371" s="47">
        <v>0</v>
      </c>
      <c r="GF371" s="47">
        <v>0</v>
      </c>
      <c r="GG371" s="47">
        <v>0</v>
      </c>
      <c r="GH371" s="47">
        <v>0</v>
      </c>
      <c r="GI371" s="47">
        <v>0</v>
      </c>
      <c r="GJ371" s="47">
        <v>0</v>
      </c>
      <c r="GK371" s="47">
        <v>0</v>
      </c>
      <c r="GL371" s="47">
        <v>0</v>
      </c>
      <c r="GM371" s="47">
        <v>0</v>
      </c>
      <c r="GN371" s="47">
        <v>0</v>
      </c>
      <c r="GO371" s="47">
        <v>0</v>
      </c>
      <c r="GP371" s="47">
        <v>0</v>
      </c>
      <c r="GQ371" s="47">
        <v>0</v>
      </c>
      <c r="GR371" s="47">
        <v>0</v>
      </c>
      <c r="GS371" s="47">
        <v>0</v>
      </c>
      <c r="GT371" s="47">
        <v>0</v>
      </c>
      <c r="GU371" s="47">
        <v>0</v>
      </c>
      <c r="GV371" s="47">
        <v>0</v>
      </c>
      <c r="GW371" s="47">
        <v>0</v>
      </c>
      <c r="GX371" s="47">
        <v>0</v>
      </c>
      <c r="GY371" s="47">
        <v>0</v>
      </c>
      <c r="GZ371" s="47">
        <v>0.126448644149741</v>
      </c>
      <c r="HA371" s="47">
        <v>0</v>
      </c>
      <c r="HB371" s="47">
        <v>0</v>
      </c>
      <c r="HC371" s="47">
        <v>0</v>
      </c>
      <c r="HD371" s="47">
        <v>0</v>
      </c>
      <c r="HE371" s="47">
        <v>0</v>
      </c>
      <c r="HF371" s="47">
        <v>0</v>
      </c>
      <c r="HG371" s="47">
        <v>0</v>
      </c>
      <c r="HH371" s="47">
        <v>0</v>
      </c>
      <c r="HI371" s="47">
        <v>0</v>
      </c>
      <c r="HJ371" s="47">
        <v>0</v>
      </c>
      <c r="HK371" s="47">
        <v>0</v>
      </c>
      <c r="HL371" s="47">
        <v>0</v>
      </c>
      <c r="HM371" s="47">
        <v>0</v>
      </c>
      <c r="HN371" s="47">
        <v>0</v>
      </c>
      <c r="HO371" s="47">
        <v>0</v>
      </c>
      <c r="HP371" s="47">
        <v>0</v>
      </c>
      <c r="HQ371" s="47">
        <v>0</v>
      </c>
      <c r="HR371" s="47">
        <v>0</v>
      </c>
      <c r="HS371" s="47">
        <v>0</v>
      </c>
      <c r="HT371" s="47">
        <v>0</v>
      </c>
      <c r="HU371" s="47">
        <v>0</v>
      </c>
      <c r="HV371" s="47">
        <v>0</v>
      </c>
      <c r="HW371" s="47">
        <v>0</v>
      </c>
      <c r="HX371" s="47">
        <v>0</v>
      </c>
      <c r="HY371" s="47">
        <v>0</v>
      </c>
      <c r="HZ371" s="47">
        <v>0</v>
      </c>
    </row>
    <row r="372" spans="1:234" x14ac:dyDescent="0.25">
      <c r="A372" t="str">
        <f t="shared" si="5"/>
        <v>HOT_750</v>
      </c>
      <c r="B372" s="1" t="s">
        <v>1698</v>
      </c>
      <c r="C372" s="1">
        <v>4.50963016577463E-2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4.8549367422270298E-2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0.104264304616562</v>
      </c>
      <c r="AP372" s="1">
        <v>0</v>
      </c>
      <c r="AQ372" s="1">
        <v>0</v>
      </c>
      <c r="AR372" s="1">
        <v>0</v>
      </c>
      <c r="AS372" s="1">
        <v>1.42162799753398E-2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0.434908980788551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47">
        <v>0</v>
      </c>
      <c r="CL372" s="47">
        <v>0</v>
      </c>
      <c r="CM372" s="47">
        <v>0</v>
      </c>
      <c r="CN372" s="47">
        <v>0</v>
      </c>
      <c r="CO372" s="47">
        <v>0.10877271601631799</v>
      </c>
      <c r="CP372" s="47">
        <v>0</v>
      </c>
      <c r="CQ372" s="47">
        <v>0</v>
      </c>
      <c r="CR372" s="47">
        <v>0</v>
      </c>
      <c r="CS372" s="47">
        <v>0</v>
      </c>
      <c r="CT372" s="47">
        <v>0</v>
      </c>
      <c r="CU372" s="47">
        <v>0</v>
      </c>
      <c r="CV372" s="47">
        <v>0</v>
      </c>
      <c r="CW372" s="47">
        <v>0</v>
      </c>
      <c r="CX372" s="47">
        <v>0</v>
      </c>
      <c r="CY372" s="47">
        <v>0</v>
      </c>
      <c r="CZ372" s="47">
        <v>0</v>
      </c>
      <c r="DA372" s="47">
        <v>0.327934643189917</v>
      </c>
      <c r="DB372" s="47">
        <v>0</v>
      </c>
      <c r="DC372" s="47">
        <v>1.0856706570597101</v>
      </c>
      <c r="DD372" s="47">
        <v>0</v>
      </c>
      <c r="DE372" s="47">
        <v>0</v>
      </c>
      <c r="DF372" s="47">
        <v>0</v>
      </c>
      <c r="DG372" s="47">
        <v>0</v>
      </c>
      <c r="DH372" s="47">
        <v>0</v>
      </c>
      <c r="DI372" s="47">
        <v>0</v>
      </c>
      <c r="DJ372" s="47">
        <v>0</v>
      </c>
      <c r="DK372" s="47">
        <v>0</v>
      </c>
      <c r="DL372" s="47">
        <v>0</v>
      </c>
      <c r="DM372" s="47">
        <v>2.77439063959505E-2</v>
      </c>
      <c r="DN372" s="47">
        <v>0</v>
      </c>
      <c r="DO372" s="47">
        <v>0</v>
      </c>
      <c r="DP372" s="47">
        <v>0</v>
      </c>
      <c r="DQ372" s="47">
        <v>0</v>
      </c>
      <c r="DR372" s="47">
        <v>0</v>
      </c>
      <c r="DS372" s="47">
        <v>7.9300115561557305E-2</v>
      </c>
      <c r="DT372" s="47">
        <v>0.125533343903761</v>
      </c>
      <c r="DU372" s="47">
        <v>0.94678297189837302</v>
      </c>
      <c r="DV372" s="47">
        <v>0.73396946625205095</v>
      </c>
      <c r="DW372" s="47">
        <v>0</v>
      </c>
      <c r="DX372" s="47">
        <v>0</v>
      </c>
      <c r="DY372" s="47">
        <v>0</v>
      </c>
      <c r="DZ372" s="47">
        <v>0</v>
      </c>
      <c r="EA372" s="47">
        <v>0</v>
      </c>
      <c r="EB372" s="47">
        <v>0</v>
      </c>
      <c r="EC372" s="47">
        <v>0</v>
      </c>
      <c r="ED372" s="47">
        <v>0</v>
      </c>
      <c r="EE372" s="47">
        <v>0</v>
      </c>
      <c r="EF372" s="47">
        <v>0</v>
      </c>
      <c r="EG372" s="47">
        <v>0</v>
      </c>
      <c r="EH372" s="47">
        <v>0</v>
      </c>
      <c r="EI372" s="47">
        <v>0</v>
      </c>
      <c r="EJ372" s="47">
        <v>0</v>
      </c>
      <c r="EK372" s="47">
        <v>8.5867768460653901E-2</v>
      </c>
      <c r="EL372" s="47">
        <v>0</v>
      </c>
      <c r="EM372" s="47">
        <v>0</v>
      </c>
      <c r="EN372" s="47">
        <v>0</v>
      </c>
      <c r="EO372" s="47">
        <v>0.49719990104878098</v>
      </c>
      <c r="EP372" s="47">
        <v>0.23019933785170801</v>
      </c>
      <c r="EQ372" s="47">
        <v>0</v>
      </c>
      <c r="ER372" s="47">
        <v>0</v>
      </c>
      <c r="ES372" s="47">
        <v>1.29403548483491</v>
      </c>
      <c r="ET372" s="47">
        <v>1.1206733124031599E-2</v>
      </c>
      <c r="EU372" s="47">
        <v>0</v>
      </c>
      <c r="EV372" s="47">
        <v>5.0779122315948701E-2</v>
      </c>
      <c r="EW372" s="47">
        <v>0</v>
      </c>
      <c r="EX372" s="47">
        <v>0</v>
      </c>
      <c r="EY372" s="47">
        <v>0</v>
      </c>
      <c r="EZ372" s="47">
        <v>0</v>
      </c>
      <c r="FA372" s="47">
        <v>0</v>
      </c>
      <c r="FB372" s="47">
        <v>0</v>
      </c>
      <c r="FC372" s="47">
        <v>0</v>
      </c>
      <c r="FD372" s="47">
        <v>0</v>
      </c>
      <c r="FE372" s="47">
        <v>0</v>
      </c>
      <c r="FF372" s="47">
        <v>0</v>
      </c>
      <c r="FG372" s="47">
        <v>0</v>
      </c>
      <c r="FH372" s="47">
        <v>0</v>
      </c>
      <c r="FI372" s="47">
        <v>0</v>
      </c>
      <c r="FJ372" s="47">
        <v>0</v>
      </c>
      <c r="FK372" s="47">
        <v>0</v>
      </c>
      <c r="FL372" s="47">
        <v>0</v>
      </c>
      <c r="FM372" s="47">
        <v>0.84491254840320895</v>
      </c>
      <c r="FN372" s="47">
        <v>0.54871545244173403</v>
      </c>
      <c r="FO372" s="47">
        <v>0.115485583561757</v>
      </c>
      <c r="FP372" s="47">
        <v>0</v>
      </c>
      <c r="FQ372" s="47">
        <v>0</v>
      </c>
      <c r="FR372" s="47">
        <v>0</v>
      </c>
      <c r="FS372" s="47">
        <v>0</v>
      </c>
      <c r="FT372" s="47">
        <v>0.109515004483596</v>
      </c>
      <c r="FU372" s="47">
        <v>0</v>
      </c>
      <c r="FV372" s="47">
        <v>0</v>
      </c>
      <c r="FW372" s="47">
        <v>0</v>
      </c>
      <c r="FX372" s="47">
        <v>0</v>
      </c>
      <c r="FY372" s="47">
        <v>0</v>
      </c>
      <c r="FZ372" s="47">
        <v>0</v>
      </c>
      <c r="GA372" s="47">
        <v>0</v>
      </c>
      <c r="GB372" s="47">
        <v>0</v>
      </c>
      <c r="GC372" s="47">
        <v>0.42910486540798298</v>
      </c>
      <c r="GD372" s="47">
        <v>0</v>
      </c>
      <c r="GE372" s="47">
        <v>0</v>
      </c>
      <c r="GF372" s="47">
        <v>0</v>
      </c>
      <c r="GG372" s="47">
        <v>0</v>
      </c>
      <c r="GH372" s="47">
        <v>0</v>
      </c>
      <c r="GI372" s="47">
        <v>0</v>
      </c>
      <c r="GJ372" s="47">
        <v>0</v>
      </c>
      <c r="GK372" s="47">
        <v>0</v>
      </c>
      <c r="GL372" s="47">
        <v>0.29265437518290899</v>
      </c>
      <c r="GM372" s="47">
        <v>0</v>
      </c>
      <c r="GN372" s="47">
        <v>0</v>
      </c>
      <c r="GO372" s="47">
        <v>0</v>
      </c>
      <c r="GP372" s="47">
        <v>0</v>
      </c>
      <c r="GQ372" s="47">
        <v>0.242704054360175</v>
      </c>
      <c r="GR372" s="47">
        <v>0</v>
      </c>
      <c r="GS372" s="47">
        <v>0</v>
      </c>
      <c r="GT372" s="47">
        <v>0</v>
      </c>
      <c r="GU372" s="47">
        <v>0</v>
      </c>
      <c r="GV372" s="47">
        <v>0</v>
      </c>
      <c r="GW372" s="47">
        <v>0</v>
      </c>
      <c r="GX372" s="47">
        <v>0</v>
      </c>
      <c r="GY372" s="47">
        <v>0</v>
      </c>
      <c r="GZ372" s="47">
        <v>0</v>
      </c>
      <c r="HA372" s="47">
        <v>0</v>
      </c>
      <c r="HB372" s="47">
        <v>0</v>
      </c>
      <c r="HC372" s="47">
        <v>0</v>
      </c>
      <c r="HD372" s="47">
        <v>4.2728803842743801E-2</v>
      </c>
      <c r="HE372" s="47">
        <v>0</v>
      </c>
      <c r="HF372" s="47">
        <v>0</v>
      </c>
      <c r="HG372" s="47">
        <v>0</v>
      </c>
      <c r="HH372" s="47">
        <v>0</v>
      </c>
      <c r="HI372" s="47">
        <v>0</v>
      </c>
      <c r="HJ372" s="47">
        <v>0</v>
      </c>
      <c r="HK372" s="47">
        <v>0</v>
      </c>
      <c r="HL372" s="47">
        <v>0</v>
      </c>
      <c r="HM372" s="47">
        <v>0</v>
      </c>
      <c r="HN372" s="47">
        <v>0</v>
      </c>
      <c r="HO372" s="47">
        <v>0</v>
      </c>
      <c r="HP372" s="47">
        <v>0</v>
      </c>
      <c r="HQ372" s="47">
        <v>0</v>
      </c>
      <c r="HR372" s="47">
        <v>0</v>
      </c>
      <c r="HS372" s="47">
        <v>0.43618814378548199</v>
      </c>
      <c r="HT372" s="47">
        <v>0</v>
      </c>
      <c r="HU372" s="47">
        <v>0</v>
      </c>
      <c r="HV372" s="47">
        <v>0</v>
      </c>
      <c r="HW372" s="47">
        <v>0</v>
      </c>
      <c r="HX372" s="47">
        <v>0</v>
      </c>
      <c r="HY372" s="47">
        <v>0</v>
      </c>
      <c r="HZ372" s="47">
        <v>0</v>
      </c>
    </row>
    <row r="373" spans="1:234" x14ac:dyDescent="0.25">
      <c r="A373" t="str">
        <f t="shared" si="5"/>
        <v>HOT_753</v>
      </c>
      <c r="B373" s="1" t="s">
        <v>2730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47">
        <v>0</v>
      </c>
      <c r="CL373" s="47">
        <v>0</v>
      </c>
      <c r="CM373" s="47">
        <v>0</v>
      </c>
      <c r="CN373" s="47">
        <v>0</v>
      </c>
      <c r="CO373" s="47">
        <v>0</v>
      </c>
      <c r="CP373" s="47">
        <v>0</v>
      </c>
      <c r="CQ373" s="47">
        <v>0</v>
      </c>
      <c r="CR373" s="47">
        <v>0</v>
      </c>
      <c r="CS373" s="47">
        <v>0</v>
      </c>
      <c r="CT373" s="47">
        <v>0</v>
      </c>
      <c r="CU373" s="47">
        <v>0</v>
      </c>
      <c r="CV373" s="47">
        <v>0</v>
      </c>
      <c r="CW373" s="47">
        <v>0</v>
      </c>
      <c r="CX373" s="47">
        <v>0</v>
      </c>
      <c r="CY373" s="47">
        <v>0</v>
      </c>
      <c r="CZ373" s="47">
        <v>0</v>
      </c>
      <c r="DA373" s="47">
        <v>0</v>
      </c>
      <c r="DB373" s="47">
        <v>0</v>
      </c>
      <c r="DC373" s="47">
        <v>0</v>
      </c>
      <c r="DD373" s="47">
        <v>0</v>
      </c>
      <c r="DE373" s="47">
        <v>0</v>
      </c>
      <c r="DF373" s="47">
        <v>0</v>
      </c>
      <c r="DG373" s="47">
        <v>0</v>
      </c>
      <c r="DH373" s="47">
        <v>0</v>
      </c>
      <c r="DI373" s="47">
        <v>0</v>
      </c>
      <c r="DJ373" s="47">
        <v>0</v>
      </c>
      <c r="DK373" s="47">
        <v>0</v>
      </c>
      <c r="DL373" s="47">
        <v>0</v>
      </c>
      <c r="DM373" s="47">
        <v>0</v>
      </c>
      <c r="DN373" s="47">
        <v>0</v>
      </c>
      <c r="DO373" s="47">
        <v>0</v>
      </c>
      <c r="DP373" s="47">
        <v>0</v>
      </c>
      <c r="DQ373" s="47">
        <v>0</v>
      </c>
      <c r="DR373" s="47">
        <v>0</v>
      </c>
      <c r="DS373" s="47">
        <v>0</v>
      </c>
      <c r="DT373" s="47">
        <v>0</v>
      </c>
      <c r="DU373" s="47">
        <v>0</v>
      </c>
      <c r="DV373" s="47">
        <v>0</v>
      </c>
      <c r="DW373" s="47">
        <v>0</v>
      </c>
      <c r="DX373" s="47">
        <v>0</v>
      </c>
      <c r="DY373" s="47">
        <v>0</v>
      </c>
      <c r="DZ373" s="47">
        <v>0</v>
      </c>
      <c r="EA373" s="47">
        <v>0</v>
      </c>
      <c r="EB373" s="47">
        <v>0</v>
      </c>
      <c r="EC373" s="47">
        <v>0</v>
      </c>
      <c r="ED373" s="47">
        <v>0</v>
      </c>
      <c r="EE373" s="47">
        <v>0</v>
      </c>
      <c r="EF373" s="47">
        <v>0</v>
      </c>
      <c r="EG373" s="47">
        <v>0</v>
      </c>
      <c r="EH373" s="47">
        <v>0</v>
      </c>
      <c r="EI373" s="47">
        <v>0</v>
      </c>
      <c r="EJ373" s="47">
        <v>0</v>
      </c>
      <c r="EK373" s="47">
        <v>0</v>
      </c>
      <c r="EL373" s="47">
        <v>0</v>
      </c>
      <c r="EM373" s="47">
        <v>0</v>
      </c>
      <c r="EN373" s="47">
        <v>0</v>
      </c>
      <c r="EO373" s="47">
        <v>2.5828566288248402E-2</v>
      </c>
      <c r="EP373" s="47">
        <v>0</v>
      </c>
      <c r="EQ373" s="47">
        <v>0</v>
      </c>
      <c r="ER373" s="47">
        <v>0</v>
      </c>
      <c r="ES373" s="47">
        <v>6.1620737373091199E-2</v>
      </c>
      <c r="ET373" s="47">
        <v>0</v>
      </c>
      <c r="EU373" s="47">
        <v>0</v>
      </c>
      <c r="EV373" s="47">
        <v>0.13782904628614701</v>
      </c>
      <c r="EW373" s="47">
        <v>0</v>
      </c>
      <c r="EX373" s="47">
        <v>0</v>
      </c>
      <c r="EY373" s="47">
        <v>0</v>
      </c>
      <c r="EZ373" s="47">
        <v>0</v>
      </c>
      <c r="FA373" s="47">
        <v>0</v>
      </c>
      <c r="FB373" s="47">
        <v>0</v>
      </c>
      <c r="FC373" s="47">
        <v>0</v>
      </c>
      <c r="FD373" s="47">
        <v>0</v>
      </c>
      <c r="FE373" s="47">
        <v>0</v>
      </c>
      <c r="FF373" s="47">
        <v>0</v>
      </c>
      <c r="FG373" s="47">
        <v>0</v>
      </c>
      <c r="FH373" s="47">
        <v>0</v>
      </c>
      <c r="FI373" s="47">
        <v>0</v>
      </c>
      <c r="FJ373" s="47">
        <v>0</v>
      </c>
      <c r="FK373" s="47">
        <v>0</v>
      </c>
      <c r="FL373" s="47">
        <v>0</v>
      </c>
      <c r="FM373" s="47">
        <v>0</v>
      </c>
      <c r="FN373" s="47">
        <v>0</v>
      </c>
      <c r="FO373" s="47">
        <v>0</v>
      </c>
      <c r="FP373" s="47">
        <v>0</v>
      </c>
      <c r="FQ373" s="47">
        <v>0</v>
      </c>
      <c r="FR373" s="47">
        <v>0</v>
      </c>
      <c r="FS373" s="47">
        <v>0</v>
      </c>
      <c r="FT373" s="47">
        <v>0</v>
      </c>
      <c r="FU373" s="47">
        <v>0</v>
      </c>
      <c r="FV373" s="47">
        <v>8.8111570776379405E-2</v>
      </c>
      <c r="FW373" s="47">
        <v>0</v>
      </c>
      <c r="FX373" s="47">
        <v>0</v>
      </c>
      <c r="FY373" s="47">
        <v>0</v>
      </c>
      <c r="FZ373" s="47">
        <v>0</v>
      </c>
      <c r="GA373" s="47">
        <v>0</v>
      </c>
      <c r="GB373" s="47">
        <v>0</v>
      </c>
      <c r="GC373" s="47">
        <v>0</v>
      </c>
      <c r="GD373" s="47">
        <v>0</v>
      </c>
      <c r="GE373" s="47">
        <v>0</v>
      </c>
      <c r="GF373" s="47">
        <v>0</v>
      </c>
      <c r="GG373" s="47">
        <v>0</v>
      </c>
      <c r="GH373" s="47">
        <v>0</v>
      </c>
      <c r="GI373" s="47">
        <v>0</v>
      </c>
      <c r="GJ373" s="47">
        <v>0</v>
      </c>
      <c r="GK373" s="47">
        <v>0</v>
      </c>
      <c r="GL373" s="47">
        <v>0</v>
      </c>
      <c r="GM373" s="47">
        <v>0</v>
      </c>
      <c r="GN373" s="47">
        <v>0</v>
      </c>
      <c r="GO373" s="47">
        <v>0</v>
      </c>
      <c r="GP373" s="47">
        <v>0</v>
      </c>
      <c r="GQ373" s="47">
        <v>0</v>
      </c>
      <c r="GR373" s="47">
        <v>0</v>
      </c>
      <c r="GS373" s="47">
        <v>0</v>
      </c>
      <c r="GT373" s="47">
        <v>0</v>
      </c>
      <c r="GU373" s="47">
        <v>0</v>
      </c>
      <c r="GV373" s="47">
        <v>0</v>
      </c>
      <c r="GW373" s="47">
        <v>0</v>
      </c>
      <c r="GX373" s="47">
        <v>0</v>
      </c>
      <c r="GY373" s="47">
        <v>0</v>
      </c>
      <c r="GZ373" s="47">
        <v>0</v>
      </c>
      <c r="HA373" s="47">
        <v>0</v>
      </c>
      <c r="HB373" s="47">
        <v>0</v>
      </c>
      <c r="HC373" s="47">
        <v>0</v>
      </c>
      <c r="HD373" s="47">
        <v>0</v>
      </c>
      <c r="HE373" s="47">
        <v>0</v>
      </c>
      <c r="HF373" s="47">
        <v>0</v>
      </c>
      <c r="HG373" s="47">
        <v>0</v>
      </c>
      <c r="HH373" s="47">
        <v>0</v>
      </c>
      <c r="HI373" s="47">
        <v>0</v>
      </c>
      <c r="HJ373" s="47">
        <v>0</v>
      </c>
      <c r="HK373" s="47">
        <v>0</v>
      </c>
      <c r="HL373" s="47">
        <v>0</v>
      </c>
      <c r="HM373" s="47">
        <v>0</v>
      </c>
      <c r="HN373" s="47">
        <v>0</v>
      </c>
      <c r="HO373" s="47">
        <v>0</v>
      </c>
      <c r="HP373" s="47">
        <v>0</v>
      </c>
      <c r="HQ373" s="47">
        <v>0</v>
      </c>
      <c r="HR373" s="47">
        <v>0</v>
      </c>
      <c r="HS373" s="47">
        <v>3.4618106649641398E-3</v>
      </c>
      <c r="HT373" s="47">
        <v>0</v>
      </c>
      <c r="HU373" s="47">
        <v>0</v>
      </c>
      <c r="HV373" s="47">
        <v>0</v>
      </c>
      <c r="HW373" s="47">
        <v>0</v>
      </c>
      <c r="HX373" s="47">
        <v>0</v>
      </c>
      <c r="HY373" s="47">
        <v>0</v>
      </c>
      <c r="HZ373" s="47">
        <v>0</v>
      </c>
    </row>
    <row r="374" spans="1:234" x14ac:dyDescent="0.25">
      <c r="A374" t="str">
        <f t="shared" si="5"/>
        <v>HOT_756</v>
      </c>
      <c r="B374" s="1" t="s">
        <v>1700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2.9789801319017699E-2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47">
        <v>0</v>
      </c>
      <c r="CL374" s="47">
        <v>0</v>
      </c>
      <c r="CM374" s="47">
        <v>0</v>
      </c>
      <c r="CN374" s="47">
        <v>0</v>
      </c>
      <c r="CO374" s="47">
        <v>0</v>
      </c>
      <c r="CP374" s="47">
        <v>0</v>
      </c>
      <c r="CQ374" s="47">
        <v>0</v>
      </c>
      <c r="CR374" s="47">
        <v>0</v>
      </c>
      <c r="CS374" s="47">
        <v>0</v>
      </c>
      <c r="CT374" s="47">
        <v>0</v>
      </c>
      <c r="CU374" s="47">
        <v>0</v>
      </c>
      <c r="CV374" s="47">
        <v>0</v>
      </c>
      <c r="CW374" s="47">
        <v>0</v>
      </c>
      <c r="CX374" s="47">
        <v>0</v>
      </c>
      <c r="CY374" s="47">
        <v>0</v>
      </c>
      <c r="CZ374" s="47">
        <v>0</v>
      </c>
      <c r="DA374" s="47">
        <v>0</v>
      </c>
      <c r="DB374" s="47">
        <v>0</v>
      </c>
      <c r="DC374" s="47">
        <v>0</v>
      </c>
      <c r="DD374" s="47">
        <v>0</v>
      </c>
      <c r="DE374" s="47">
        <v>0</v>
      </c>
      <c r="DF374" s="47">
        <v>0</v>
      </c>
      <c r="DG374" s="47">
        <v>0</v>
      </c>
      <c r="DH374" s="47">
        <v>0</v>
      </c>
      <c r="DI374" s="47">
        <v>0</v>
      </c>
      <c r="DJ374" s="47">
        <v>0</v>
      </c>
      <c r="DK374" s="47">
        <v>0</v>
      </c>
      <c r="DL374" s="47">
        <v>0</v>
      </c>
      <c r="DM374" s="47">
        <v>0</v>
      </c>
      <c r="DN374" s="47">
        <v>0</v>
      </c>
      <c r="DO374" s="47">
        <v>0</v>
      </c>
      <c r="DP374" s="47">
        <v>0</v>
      </c>
      <c r="DQ374" s="47">
        <v>0</v>
      </c>
      <c r="DR374" s="47">
        <v>0</v>
      </c>
      <c r="DS374" s="47">
        <v>0</v>
      </c>
      <c r="DT374" s="47">
        <v>0</v>
      </c>
      <c r="DU374" s="47">
        <v>0</v>
      </c>
      <c r="DV374" s="47">
        <v>0</v>
      </c>
      <c r="DW374" s="47">
        <v>0</v>
      </c>
      <c r="DX374" s="47">
        <v>0</v>
      </c>
      <c r="DY374" s="47">
        <v>0</v>
      </c>
      <c r="DZ374" s="47">
        <v>0</v>
      </c>
      <c r="EA374" s="47">
        <v>0</v>
      </c>
      <c r="EB374" s="47">
        <v>0</v>
      </c>
      <c r="EC374" s="47">
        <v>0</v>
      </c>
      <c r="ED374" s="47">
        <v>0</v>
      </c>
      <c r="EE374" s="47">
        <v>0</v>
      </c>
      <c r="EF374" s="47">
        <v>0</v>
      </c>
      <c r="EG374" s="47">
        <v>0</v>
      </c>
      <c r="EH374" s="47">
        <v>0</v>
      </c>
      <c r="EI374" s="47">
        <v>0</v>
      </c>
      <c r="EJ374" s="47">
        <v>0</v>
      </c>
      <c r="EK374" s="47">
        <v>0</v>
      </c>
      <c r="EL374" s="47">
        <v>0</v>
      </c>
      <c r="EM374" s="47">
        <v>0</v>
      </c>
      <c r="EN374" s="47">
        <v>0</v>
      </c>
      <c r="EO374" s="47">
        <v>0</v>
      </c>
      <c r="EP374" s="47">
        <v>0</v>
      </c>
      <c r="EQ374" s="47">
        <v>0</v>
      </c>
      <c r="ER374" s="47">
        <v>0</v>
      </c>
      <c r="ES374" s="47">
        <v>0</v>
      </c>
      <c r="ET374" s="47">
        <v>0</v>
      </c>
      <c r="EU374" s="47">
        <v>0</v>
      </c>
      <c r="EV374" s="47">
        <v>0</v>
      </c>
      <c r="EW374" s="47">
        <v>0</v>
      </c>
      <c r="EX374" s="47">
        <v>0</v>
      </c>
      <c r="EY374" s="47">
        <v>0</v>
      </c>
      <c r="EZ374" s="47">
        <v>0</v>
      </c>
      <c r="FA374" s="47">
        <v>0</v>
      </c>
      <c r="FB374" s="47">
        <v>1.4220241319657201E-3</v>
      </c>
      <c r="FC374" s="47">
        <v>0</v>
      </c>
      <c r="FD374" s="47">
        <v>0</v>
      </c>
      <c r="FE374" s="47">
        <v>0</v>
      </c>
      <c r="FF374" s="47">
        <v>0</v>
      </c>
      <c r="FG374" s="47">
        <v>0</v>
      </c>
      <c r="FH374" s="47">
        <v>0</v>
      </c>
      <c r="FI374" s="47">
        <v>0</v>
      </c>
      <c r="FJ374" s="47">
        <v>0</v>
      </c>
      <c r="FK374" s="47">
        <v>0</v>
      </c>
      <c r="FL374" s="47">
        <v>0</v>
      </c>
      <c r="FM374" s="47">
        <v>0</v>
      </c>
      <c r="FN374" s="47">
        <v>0</v>
      </c>
      <c r="FO374" s="47">
        <v>0</v>
      </c>
      <c r="FP374" s="47">
        <v>0</v>
      </c>
      <c r="FQ374" s="47">
        <v>0</v>
      </c>
      <c r="FR374" s="47">
        <v>0</v>
      </c>
      <c r="FS374" s="47">
        <v>0</v>
      </c>
      <c r="FT374" s="47">
        <v>0</v>
      </c>
      <c r="FU374" s="47">
        <v>0</v>
      </c>
      <c r="FV374" s="47">
        <v>0</v>
      </c>
      <c r="FW374" s="47">
        <v>0</v>
      </c>
      <c r="FX374" s="47">
        <v>0</v>
      </c>
      <c r="FY374" s="47">
        <v>0</v>
      </c>
      <c r="FZ374" s="47">
        <v>0</v>
      </c>
      <c r="GA374" s="47">
        <v>0</v>
      </c>
      <c r="GB374" s="47">
        <v>0</v>
      </c>
      <c r="GC374" s="47">
        <v>0</v>
      </c>
      <c r="GD374" s="47">
        <v>0</v>
      </c>
      <c r="GE374" s="47">
        <v>0</v>
      </c>
      <c r="GF374" s="47">
        <v>0</v>
      </c>
      <c r="GG374" s="47">
        <v>0</v>
      </c>
      <c r="GH374" s="47">
        <v>0</v>
      </c>
      <c r="GI374" s="47">
        <v>0</v>
      </c>
      <c r="GJ374" s="47">
        <v>0</v>
      </c>
      <c r="GK374" s="47">
        <v>0</v>
      </c>
      <c r="GL374" s="47">
        <v>0</v>
      </c>
      <c r="GM374" s="47">
        <v>0</v>
      </c>
      <c r="GN374" s="47">
        <v>0</v>
      </c>
      <c r="GO374" s="47">
        <v>0</v>
      </c>
      <c r="GP374" s="47">
        <v>0</v>
      </c>
      <c r="GQ374" s="47">
        <v>0</v>
      </c>
      <c r="GR374" s="47">
        <v>0</v>
      </c>
      <c r="GS374" s="47">
        <v>0</v>
      </c>
      <c r="GT374" s="47">
        <v>0</v>
      </c>
      <c r="GU374" s="47">
        <v>0</v>
      </c>
      <c r="GV374" s="47">
        <v>0</v>
      </c>
      <c r="GW374" s="47">
        <v>0</v>
      </c>
      <c r="GX374" s="47">
        <v>0</v>
      </c>
      <c r="GY374" s="47">
        <v>0</v>
      </c>
      <c r="GZ374" s="47">
        <v>0</v>
      </c>
      <c r="HA374" s="47">
        <v>0</v>
      </c>
      <c r="HB374" s="47">
        <v>0</v>
      </c>
      <c r="HC374" s="47">
        <v>0</v>
      </c>
      <c r="HD374" s="47">
        <v>0</v>
      </c>
      <c r="HE374" s="47">
        <v>0</v>
      </c>
      <c r="HF374" s="47">
        <v>0</v>
      </c>
      <c r="HG374" s="47">
        <v>0</v>
      </c>
      <c r="HH374" s="47">
        <v>0</v>
      </c>
      <c r="HI374" s="47">
        <v>0</v>
      </c>
      <c r="HJ374" s="47">
        <v>0</v>
      </c>
      <c r="HK374" s="47">
        <v>0</v>
      </c>
      <c r="HL374" s="47">
        <v>0</v>
      </c>
      <c r="HM374" s="47">
        <v>0</v>
      </c>
      <c r="HN374" s="47">
        <v>0</v>
      </c>
      <c r="HO374" s="47">
        <v>0</v>
      </c>
      <c r="HP374" s="47">
        <v>0</v>
      </c>
      <c r="HQ374" s="47">
        <v>0</v>
      </c>
      <c r="HR374" s="47">
        <v>0</v>
      </c>
      <c r="HS374" s="47">
        <v>0</v>
      </c>
      <c r="HT374" s="47">
        <v>0</v>
      </c>
      <c r="HU374" s="47">
        <v>0</v>
      </c>
      <c r="HV374" s="47">
        <v>0</v>
      </c>
      <c r="HW374" s="47">
        <v>0</v>
      </c>
      <c r="HX374" s="47">
        <v>0</v>
      </c>
      <c r="HY374" s="47">
        <v>0</v>
      </c>
      <c r="HZ374" s="47">
        <v>0</v>
      </c>
    </row>
    <row r="375" spans="1:234" x14ac:dyDescent="0.25">
      <c r="A375" t="str">
        <f t="shared" si="5"/>
        <v>HOT_759</v>
      </c>
      <c r="B375" s="1" t="s">
        <v>1701</v>
      </c>
      <c r="C375" s="1">
        <v>0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2.0131822788514799E-2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47">
        <v>3.6724738287243201E-2</v>
      </c>
      <c r="CL375" s="47">
        <v>0</v>
      </c>
      <c r="CM375" s="47">
        <v>0</v>
      </c>
      <c r="CN375" s="47">
        <v>0</v>
      </c>
      <c r="CO375" s="47">
        <v>0</v>
      </c>
      <c r="CP375" s="47">
        <v>0</v>
      </c>
      <c r="CQ375" s="47">
        <v>0</v>
      </c>
      <c r="CR375" s="47">
        <v>0</v>
      </c>
      <c r="CS375" s="47">
        <v>0</v>
      </c>
      <c r="CT375" s="47">
        <v>0</v>
      </c>
      <c r="CU375" s="47">
        <v>0</v>
      </c>
      <c r="CV375" s="47">
        <v>0</v>
      </c>
      <c r="CW375" s="47">
        <v>0</v>
      </c>
      <c r="CX375" s="47">
        <v>0</v>
      </c>
      <c r="CY375" s="47">
        <v>0</v>
      </c>
      <c r="CZ375" s="47">
        <v>0</v>
      </c>
      <c r="DA375" s="47">
        <v>0</v>
      </c>
      <c r="DB375" s="47">
        <v>0</v>
      </c>
      <c r="DC375" s="47">
        <v>0</v>
      </c>
      <c r="DD375" s="47">
        <v>0</v>
      </c>
      <c r="DE375" s="47">
        <v>0</v>
      </c>
      <c r="DF375" s="47">
        <v>0</v>
      </c>
      <c r="DG375" s="47">
        <v>0</v>
      </c>
      <c r="DH375" s="47">
        <v>0.67474413858697202</v>
      </c>
      <c r="DI375" s="47">
        <v>0</v>
      </c>
      <c r="DJ375" s="47">
        <v>0</v>
      </c>
      <c r="DK375" s="47">
        <v>8.0300128768877599E-2</v>
      </c>
      <c r="DL375" s="47">
        <v>3.7518005292718599E-2</v>
      </c>
      <c r="DM375" s="47">
        <v>4.4390250233520799E-2</v>
      </c>
      <c r="DN375" s="47">
        <v>9.1568732794570593E-3</v>
      </c>
      <c r="DO375" s="47">
        <v>0</v>
      </c>
      <c r="DP375" s="47">
        <v>0</v>
      </c>
      <c r="DQ375" s="47">
        <v>0</v>
      </c>
      <c r="DR375" s="47">
        <v>0</v>
      </c>
      <c r="DS375" s="47">
        <v>0</v>
      </c>
      <c r="DT375" s="47">
        <v>0</v>
      </c>
      <c r="DU375" s="47">
        <v>0</v>
      </c>
      <c r="DV375" s="47">
        <v>0</v>
      </c>
      <c r="DW375" s="47">
        <v>0</v>
      </c>
      <c r="DX375" s="47">
        <v>0</v>
      </c>
      <c r="DY375" s="47">
        <v>0</v>
      </c>
      <c r="DZ375" s="47">
        <v>0</v>
      </c>
      <c r="EA375" s="47">
        <v>0</v>
      </c>
      <c r="EB375" s="47">
        <v>0</v>
      </c>
      <c r="EC375" s="47">
        <v>0</v>
      </c>
      <c r="ED375" s="47">
        <v>0</v>
      </c>
      <c r="EE375" s="47">
        <v>0</v>
      </c>
      <c r="EF375" s="47">
        <v>0</v>
      </c>
      <c r="EG375" s="47">
        <v>0</v>
      </c>
      <c r="EH375" s="47">
        <v>0</v>
      </c>
      <c r="EI375" s="47">
        <v>0</v>
      </c>
      <c r="EJ375" s="47">
        <v>0</v>
      </c>
      <c r="EK375" s="47">
        <v>8.5867768460653904E-3</v>
      </c>
      <c r="EL375" s="47">
        <v>0</v>
      </c>
      <c r="EM375" s="47">
        <v>0</v>
      </c>
      <c r="EN375" s="47">
        <v>0</v>
      </c>
      <c r="EO375" s="47">
        <v>0</v>
      </c>
      <c r="EP375" s="47">
        <v>0</v>
      </c>
      <c r="EQ375" s="47">
        <v>0</v>
      </c>
      <c r="ER375" s="47">
        <v>0</v>
      </c>
      <c r="ES375" s="47">
        <v>0</v>
      </c>
      <c r="ET375" s="47">
        <v>0</v>
      </c>
      <c r="EU375" s="47">
        <v>0</v>
      </c>
      <c r="EV375" s="47">
        <v>5.0779122315948704E-3</v>
      </c>
      <c r="EW375" s="47">
        <v>0</v>
      </c>
      <c r="EX375" s="47">
        <v>0</v>
      </c>
      <c r="EY375" s="47">
        <v>0</v>
      </c>
      <c r="EZ375" s="47">
        <v>0</v>
      </c>
      <c r="FA375" s="47">
        <v>0</v>
      </c>
      <c r="FB375" s="47">
        <v>0</v>
      </c>
      <c r="FC375" s="47">
        <v>0</v>
      </c>
      <c r="FD375" s="47">
        <v>0</v>
      </c>
      <c r="FE375" s="47">
        <v>0</v>
      </c>
      <c r="FF375" s="47">
        <v>0</v>
      </c>
      <c r="FG375" s="47">
        <v>0</v>
      </c>
      <c r="FH375" s="47">
        <v>0</v>
      </c>
      <c r="FI375" s="47">
        <v>0</v>
      </c>
      <c r="FJ375" s="47">
        <v>0</v>
      </c>
      <c r="FK375" s="47">
        <v>0</v>
      </c>
      <c r="FL375" s="47">
        <v>0</v>
      </c>
      <c r="FM375" s="47">
        <v>0</v>
      </c>
      <c r="FN375" s="47">
        <v>0</v>
      </c>
      <c r="FO375" s="47">
        <v>0</v>
      </c>
      <c r="FP375" s="47">
        <v>0</v>
      </c>
      <c r="FQ375" s="47">
        <v>0</v>
      </c>
      <c r="FR375" s="47">
        <v>0</v>
      </c>
      <c r="FS375" s="47">
        <v>0</v>
      </c>
      <c r="FT375" s="47">
        <v>0</v>
      </c>
      <c r="FU375" s="47">
        <v>0</v>
      </c>
      <c r="FV375" s="47">
        <v>0</v>
      </c>
      <c r="FW375" s="47">
        <v>0</v>
      </c>
      <c r="FX375" s="47">
        <v>0</v>
      </c>
      <c r="FY375" s="47">
        <v>0</v>
      </c>
      <c r="FZ375" s="47">
        <v>0</v>
      </c>
      <c r="GA375" s="47">
        <v>0</v>
      </c>
      <c r="GB375" s="47">
        <v>0</v>
      </c>
      <c r="GC375" s="47">
        <v>0</v>
      </c>
      <c r="GD375" s="47">
        <v>0</v>
      </c>
      <c r="GE375" s="47">
        <v>0</v>
      </c>
      <c r="GF375" s="47">
        <v>0</v>
      </c>
      <c r="GG375" s="47">
        <v>0</v>
      </c>
      <c r="GH375" s="47">
        <v>0</v>
      </c>
      <c r="GI375" s="47">
        <v>2.9841154964140599E-2</v>
      </c>
      <c r="GJ375" s="47">
        <v>0</v>
      </c>
      <c r="GK375" s="47">
        <v>0</v>
      </c>
      <c r="GL375" s="47">
        <v>0</v>
      </c>
      <c r="GM375" s="47">
        <v>2.4764296959298101E-2</v>
      </c>
      <c r="GN375" s="47">
        <v>0</v>
      </c>
      <c r="GO375" s="47">
        <v>0</v>
      </c>
      <c r="GP375" s="47">
        <v>0</v>
      </c>
      <c r="GQ375" s="47">
        <v>0</v>
      </c>
      <c r="GR375" s="47">
        <v>0</v>
      </c>
      <c r="GS375" s="47">
        <v>0</v>
      </c>
      <c r="GT375" s="47">
        <v>0</v>
      </c>
      <c r="GU375" s="47">
        <v>0</v>
      </c>
      <c r="GV375" s="47">
        <v>0</v>
      </c>
      <c r="GW375" s="47">
        <v>0</v>
      </c>
      <c r="GX375" s="47">
        <v>0</v>
      </c>
      <c r="GY375" s="47">
        <v>0</v>
      </c>
      <c r="GZ375" s="47">
        <v>0</v>
      </c>
      <c r="HA375" s="47">
        <v>0</v>
      </c>
      <c r="HB375" s="47">
        <v>0</v>
      </c>
      <c r="HC375" s="47">
        <v>0</v>
      </c>
      <c r="HD375" s="47">
        <v>0</v>
      </c>
      <c r="HE375" s="47">
        <v>0</v>
      </c>
      <c r="HF375" s="47">
        <v>0</v>
      </c>
      <c r="HG375" s="47">
        <v>0</v>
      </c>
      <c r="HH375" s="47">
        <v>0</v>
      </c>
      <c r="HI375" s="47">
        <v>0</v>
      </c>
      <c r="HJ375" s="47">
        <v>0</v>
      </c>
      <c r="HK375" s="47">
        <v>0</v>
      </c>
      <c r="HL375" s="47">
        <v>0</v>
      </c>
      <c r="HM375" s="47">
        <v>0</v>
      </c>
      <c r="HN375" s="47">
        <v>0</v>
      </c>
      <c r="HO375" s="47">
        <v>0</v>
      </c>
      <c r="HP375" s="47">
        <v>1.4082827953287799E-3</v>
      </c>
      <c r="HQ375" s="47">
        <v>0</v>
      </c>
      <c r="HR375" s="47">
        <v>0</v>
      </c>
      <c r="HS375" s="47">
        <v>0</v>
      </c>
      <c r="HT375" s="47">
        <v>0</v>
      </c>
      <c r="HU375" s="47">
        <v>0</v>
      </c>
      <c r="HV375" s="47">
        <v>0</v>
      </c>
      <c r="HW375" s="47">
        <v>0</v>
      </c>
      <c r="HX375" s="47">
        <v>0</v>
      </c>
      <c r="HY375" s="47">
        <v>0</v>
      </c>
      <c r="HZ375" s="47">
        <v>0</v>
      </c>
    </row>
    <row r="376" spans="1:234" x14ac:dyDescent="0.25">
      <c r="A376" t="str">
        <f t="shared" si="5"/>
        <v>HOT_775</v>
      </c>
      <c r="B376" s="1" t="s">
        <v>1702</v>
      </c>
      <c r="C376" s="1">
        <v>0.304400036189787</v>
      </c>
      <c r="D376" s="1">
        <v>1.9845552064793499</v>
      </c>
      <c r="E376" s="1">
        <v>0</v>
      </c>
      <c r="F376" s="1">
        <v>0.68767849048539098</v>
      </c>
      <c r="G376" s="1">
        <v>4.9939176643831198</v>
      </c>
      <c r="H376" s="1">
        <v>0</v>
      </c>
      <c r="I376" s="1">
        <v>0.21015132303408299</v>
      </c>
      <c r="J376" s="1">
        <v>0</v>
      </c>
      <c r="K376" s="1">
        <v>0.45953871066567498</v>
      </c>
      <c r="L376" s="1">
        <v>0.85734547478262502</v>
      </c>
      <c r="M376" s="1">
        <v>6.3653758588269698</v>
      </c>
      <c r="N376" s="1">
        <v>0</v>
      </c>
      <c r="O376" s="1">
        <v>0.25217232464123801</v>
      </c>
      <c r="P376" s="1">
        <v>2.4274683711135201E-2</v>
      </c>
      <c r="Q376" s="1">
        <v>1.0627752026831199E-2</v>
      </c>
      <c r="R376" s="1">
        <v>0.21010793707756101</v>
      </c>
      <c r="S376" s="1">
        <v>1.8722936287661699E-2</v>
      </c>
      <c r="T376" s="1">
        <v>4.5346392533265396</v>
      </c>
      <c r="U376" s="1">
        <v>0.89278418364079204</v>
      </c>
      <c r="V376" s="1">
        <v>0</v>
      </c>
      <c r="W376" s="1">
        <v>0.28136179106877302</v>
      </c>
      <c r="X376" s="1">
        <v>2.35610052695582</v>
      </c>
      <c r="Y376" s="1">
        <v>0.41671341036894799</v>
      </c>
      <c r="Z376" s="1">
        <v>0.22890055567583201</v>
      </c>
      <c r="AA376" s="1">
        <v>0</v>
      </c>
      <c r="AB376" s="1">
        <v>3.7176563894121099E-2</v>
      </c>
      <c r="AC376" s="1">
        <v>0.51526445186472103</v>
      </c>
      <c r="AD376" s="1">
        <v>3.0851972466559001</v>
      </c>
      <c r="AE376" s="1">
        <v>0.126679025185399</v>
      </c>
      <c r="AF376" s="1">
        <v>1.28496428428797</v>
      </c>
      <c r="AG376" s="1">
        <v>0.71237980408101498</v>
      </c>
      <c r="AH376" s="1">
        <v>1.91012648864528E-2</v>
      </c>
      <c r="AI376" s="1">
        <v>3.9597830703054102E-2</v>
      </c>
      <c r="AJ376" s="1">
        <v>0.29653554061895099</v>
      </c>
      <c r="AK376" s="1">
        <v>0.15777450444153601</v>
      </c>
      <c r="AL376" s="1">
        <v>0.19607085761760301</v>
      </c>
      <c r="AM376" s="1">
        <v>17.1044140325576</v>
      </c>
      <c r="AN376" s="1">
        <v>3.9003275455997599</v>
      </c>
      <c r="AO376" s="1">
        <v>2.6066076154140499E-2</v>
      </c>
      <c r="AP376" s="1">
        <v>6.5674181006003404E-2</v>
      </c>
      <c r="AQ376" s="1">
        <v>8.7060903288573604E-2</v>
      </c>
      <c r="AR376" s="1">
        <v>2.6227549906916298E-2</v>
      </c>
      <c r="AS376" s="1">
        <v>3.5540699938349601E-3</v>
      </c>
      <c r="AT376" s="1">
        <v>3.1227747900965601E-2</v>
      </c>
      <c r="AU376" s="1">
        <v>27.786692433394499</v>
      </c>
      <c r="AV376" s="1">
        <v>1.8434947653170299</v>
      </c>
      <c r="AW376" s="1">
        <v>8.6456790748629404E-3</v>
      </c>
      <c r="AX376" s="1">
        <v>2.4323239327349402</v>
      </c>
      <c r="AY376" s="1">
        <v>3.4703482179598101E-2</v>
      </c>
      <c r="AZ376" s="1">
        <v>0.640282666160923</v>
      </c>
      <c r="BA376" s="1">
        <v>4.8805067228887999</v>
      </c>
      <c r="BB376" s="1">
        <v>1.6175632860896599E-2</v>
      </c>
      <c r="BC376" s="1">
        <v>0</v>
      </c>
      <c r="BD376" s="1">
        <v>0</v>
      </c>
      <c r="BE376" s="1">
        <v>0.85369650015721499</v>
      </c>
      <c r="BF376" s="1">
        <v>0.14025371413253099</v>
      </c>
      <c r="BG376" s="1">
        <v>5.9388877226118701</v>
      </c>
      <c r="BH376" s="1">
        <v>0.77365638604225595</v>
      </c>
      <c r="BI376" s="1">
        <v>0.20859650248148701</v>
      </c>
      <c r="BJ376" s="1">
        <v>8.2579296095639104E-2</v>
      </c>
      <c r="BK376" s="1">
        <v>0.96685859958393405</v>
      </c>
      <c r="BL376" s="1">
        <v>0.30121623375054202</v>
      </c>
      <c r="BM376" s="1">
        <v>11.2243313105315</v>
      </c>
      <c r="BN376" s="1">
        <v>4.1305732629460599E-2</v>
      </c>
      <c r="BO376" s="1">
        <v>0.73821455172471595</v>
      </c>
      <c r="BP376" s="1">
        <v>1.1042723976701201</v>
      </c>
      <c r="BQ376" s="1">
        <v>0</v>
      </c>
      <c r="BR376" s="1">
        <v>0.40351232411784599</v>
      </c>
      <c r="BS376" s="1">
        <v>3.2504202192487401</v>
      </c>
      <c r="BT376" s="1">
        <v>5.4926999284737299</v>
      </c>
      <c r="BU376" s="1">
        <v>0</v>
      </c>
      <c r="BV376" s="1">
        <v>3.5676794961242799</v>
      </c>
      <c r="BW376" s="1">
        <v>8.3958356655099098E-2</v>
      </c>
      <c r="BX376" s="1">
        <v>0.65081835726316895</v>
      </c>
      <c r="BY376" s="1">
        <v>0.25730951816533798</v>
      </c>
      <c r="BZ376" s="1">
        <v>0.25674815641189702</v>
      </c>
      <c r="CA376" s="1">
        <v>2.1579917190549098</v>
      </c>
      <c r="CB376" s="1">
        <v>1.0381289949428301</v>
      </c>
      <c r="CC376" s="1">
        <v>0</v>
      </c>
      <c r="CD376" s="1">
        <v>0.30334732688606297</v>
      </c>
      <c r="CE376" s="1">
        <v>6.4706887288229598E-2</v>
      </c>
      <c r="CF376" s="1">
        <v>0</v>
      </c>
      <c r="CG376" s="1">
        <v>21.150816443257</v>
      </c>
      <c r="CH376" s="1">
        <v>0</v>
      </c>
      <c r="CI376" s="1">
        <v>0</v>
      </c>
      <c r="CJ376" s="1">
        <v>0</v>
      </c>
      <c r="CK376" s="47">
        <v>0</v>
      </c>
      <c r="CL376" s="47">
        <v>0</v>
      </c>
      <c r="CM376" s="47">
        <v>0</v>
      </c>
      <c r="CN376" s="47">
        <v>0.42434873111747901</v>
      </c>
      <c r="CO376" s="47">
        <v>0</v>
      </c>
      <c r="CP376" s="47">
        <v>0.14644973028841299</v>
      </c>
      <c r="CQ376" s="47">
        <v>2.9768389597972601E-2</v>
      </c>
      <c r="CR376" s="47">
        <v>3.0125400949440499E-2</v>
      </c>
      <c r="CS376" s="47">
        <v>0.107265817464608</v>
      </c>
      <c r="CT376" s="47">
        <v>0</v>
      </c>
      <c r="CU376" s="47">
        <v>6.2614642050765001E-2</v>
      </c>
      <c r="CV376" s="47">
        <v>0.42383143618309499</v>
      </c>
      <c r="CW376" s="47">
        <v>2.6287312926750901</v>
      </c>
      <c r="CX376" s="47">
        <v>0</v>
      </c>
      <c r="CY376" s="47">
        <v>1.1793680314028401</v>
      </c>
      <c r="CZ376" s="47">
        <v>4.1055203452860596</v>
      </c>
      <c r="DA376" s="47">
        <v>6.3765069509150493E-2</v>
      </c>
      <c r="DB376" s="47">
        <v>0.140475518302734</v>
      </c>
      <c r="DC376" s="47">
        <v>3.3927208033116101E-2</v>
      </c>
      <c r="DD376" s="47">
        <v>7.9989287477361906E-2</v>
      </c>
      <c r="DE376" s="47">
        <v>0.59756421444018604</v>
      </c>
      <c r="DF376" s="47">
        <v>6.4750987895189898</v>
      </c>
      <c r="DG376" s="47">
        <v>0</v>
      </c>
      <c r="DH376" s="47">
        <v>3.9229310382963498E-2</v>
      </c>
      <c r="DI376" s="47">
        <v>0.180211230419939</v>
      </c>
      <c r="DJ376" s="47">
        <v>0</v>
      </c>
      <c r="DK376" s="47">
        <v>2.5093790240274201E-2</v>
      </c>
      <c r="DL376" s="47">
        <v>0</v>
      </c>
      <c r="DM376" s="47">
        <v>6.24237893908886E-2</v>
      </c>
      <c r="DN376" s="47">
        <v>4.5784366397285302E-2</v>
      </c>
      <c r="DO376" s="47">
        <v>0</v>
      </c>
      <c r="DP376" s="47">
        <v>0</v>
      </c>
      <c r="DQ376" s="47">
        <v>0.19247459714427401</v>
      </c>
      <c r="DR376" s="47">
        <v>0</v>
      </c>
      <c r="DS376" s="47">
        <v>0.59475086671167998</v>
      </c>
      <c r="DT376" s="47">
        <v>0</v>
      </c>
      <c r="DU376" s="47">
        <v>0</v>
      </c>
      <c r="DV376" s="47">
        <v>0</v>
      </c>
      <c r="DW376" s="47">
        <v>0</v>
      </c>
      <c r="DX376" s="47">
        <v>0</v>
      </c>
      <c r="DY376" s="47">
        <v>0.52816397540091498</v>
      </c>
      <c r="DZ376" s="47">
        <v>1.57013258897418</v>
      </c>
      <c r="EA376" s="47">
        <v>8.0720177738143703E-2</v>
      </c>
      <c r="EB376" s="47">
        <v>1.0756622705474199</v>
      </c>
      <c r="EC376" s="47">
        <v>0</v>
      </c>
      <c r="ED376" s="47">
        <v>6.7034366419894006E-2</v>
      </c>
      <c r="EE376" s="47">
        <v>4.0337785556591003E-2</v>
      </c>
      <c r="EF376" s="47">
        <v>0.16643748573418299</v>
      </c>
      <c r="EG376" s="47">
        <v>0.54221448847187803</v>
      </c>
      <c r="EH376" s="47">
        <v>9.3738925858070292</v>
      </c>
      <c r="EI376" s="47">
        <v>0.81674632464153896</v>
      </c>
      <c r="EJ376" s="47">
        <v>0</v>
      </c>
      <c r="EK376" s="47">
        <v>0.15026859480614399</v>
      </c>
      <c r="EL376" s="47">
        <v>8.8014534767539898E-2</v>
      </c>
      <c r="EM376" s="47">
        <v>0.27169672661664201</v>
      </c>
      <c r="EN376" s="47">
        <v>0.16266236113454</v>
      </c>
      <c r="EO376" s="47">
        <v>0.13559997301330401</v>
      </c>
      <c r="EP376" s="47">
        <v>0.23019933785170801</v>
      </c>
      <c r="EQ376" s="47">
        <v>3.9592499386276403E-2</v>
      </c>
      <c r="ER376" s="47">
        <v>0.140228577954809</v>
      </c>
      <c r="ES376" s="47">
        <v>0</v>
      </c>
      <c r="ET376" s="47">
        <v>1.9611782967055201E-2</v>
      </c>
      <c r="EU376" s="47">
        <v>0.17217602677830901</v>
      </c>
      <c r="EV376" s="47">
        <v>1.2694780578987199E-2</v>
      </c>
      <c r="EW376" s="47">
        <v>0</v>
      </c>
      <c r="EX376" s="47">
        <v>4.6885908822640897E-2</v>
      </c>
      <c r="EY376" s="47">
        <v>0</v>
      </c>
      <c r="EZ376" s="47">
        <v>0</v>
      </c>
      <c r="FA376" s="47">
        <v>0</v>
      </c>
      <c r="FB376" s="47">
        <v>9.9541689237600504E-3</v>
      </c>
      <c r="FC376" s="47">
        <v>0</v>
      </c>
      <c r="FD376" s="47">
        <v>0</v>
      </c>
      <c r="FE376" s="47">
        <v>0.57413160288196097</v>
      </c>
      <c r="FF376" s="47">
        <v>0</v>
      </c>
      <c r="FG376" s="47">
        <v>0</v>
      </c>
      <c r="FH376" s="47">
        <v>3.2229922338481203E-2</v>
      </c>
      <c r="FI376" s="47">
        <v>2.8069424704150299</v>
      </c>
      <c r="FJ376" s="47">
        <v>0</v>
      </c>
      <c r="FK376" s="47">
        <v>0.17457721477305299</v>
      </c>
      <c r="FL376" s="47">
        <v>1.85102618977433E-2</v>
      </c>
      <c r="FM376" s="47">
        <v>0</v>
      </c>
      <c r="FN376" s="47">
        <v>0.20576829466565</v>
      </c>
      <c r="FO376" s="47">
        <v>0.25984256301395398</v>
      </c>
      <c r="FP376" s="47">
        <v>5.7233514906704501</v>
      </c>
      <c r="FQ376" s="47">
        <v>5.4252819743536497E-2</v>
      </c>
      <c r="FR376" s="47">
        <v>1.08167087001827</v>
      </c>
      <c r="FS376" s="47">
        <v>0</v>
      </c>
      <c r="FT376" s="47">
        <v>0</v>
      </c>
      <c r="FU376" s="47">
        <v>0</v>
      </c>
      <c r="FV376" s="47">
        <v>0.92517149315198299</v>
      </c>
      <c r="FW376" s="47">
        <v>0</v>
      </c>
      <c r="FX376" s="47">
        <v>0</v>
      </c>
      <c r="FY376" s="47">
        <v>0</v>
      </c>
      <c r="FZ376" s="47">
        <v>4.3558855273283403E-2</v>
      </c>
      <c r="GA376" s="47">
        <v>0</v>
      </c>
      <c r="GB376" s="47">
        <v>0</v>
      </c>
      <c r="GC376" s="47">
        <v>0</v>
      </c>
      <c r="GD376" s="47">
        <v>0.561777714367242</v>
      </c>
      <c r="GE376" s="47">
        <v>5.0900156387812103</v>
      </c>
      <c r="GF376" s="47">
        <v>15.9900734186702</v>
      </c>
      <c r="GG376" s="47">
        <v>12.711832396647701</v>
      </c>
      <c r="GH376" s="47">
        <v>0</v>
      </c>
      <c r="GI376" s="47">
        <v>0.13055505296811501</v>
      </c>
      <c r="GJ376" s="47">
        <v>0</v>
      </c>
      <c r="GK376" s="47">
        <v>5.5485002239899502E-2</v>
      </c>
      <c r="GL376" s="47">
        <v>7.3163593795727302E-2</v>
      </c>
      <c r="GM376" s="47">
        <v>6.1910742398245303E-2</v>
      </c>
      <c r="GN376" s="47">
        <v>1.39864573430925E-2</v>
      </c>
      <c r="GO376" s="47">
        <v>1.61283747318876E-2</v>
      </c>
      <c r="GP376" s="47">
        <v>0</v>
      </c>
      <c r="GQ376" s="47">
        <v>6.0676013590043799E-2</v>
      </c>
      <c r="GR376" s="47">
        <v>0.39869317672962101</v>
      </c>
      <c r="GS376" s="47">
        <v>1.6785640752558999E-2</v>
      </c>
      <c r="GT376" s="47">
        <v>6.0718560796627498E-2</v>
      </c>
      <c r="GU376" s="47">
        <v>0</v>
      </c>
      <c r="GV376" s="47">
        <v>0.54162797895388404</v>
      </c>
      <c r="GW376" s="47">
        <v>0.134155300731466</v>
      </c>
      <c r="GX376" s="47">
        <v>3.2323286364254501E-2</v>
      </c>
      <c r="GY376" s="47">
        <v>4.7256258861871201</v>
      </c>
      <c r="GZ376" s="47">
        <v>0.88514050904818897</v>
      </c>
      <c r="HA376" s="47">
        <v>1.0870653341699801</v>
      </c>
      <c r="HB376" s="47">
        <v>0.70039429640350104</v>
      </c>
      <c r="HC376" s="47">
        <v>0.425154446538141</v>
      </c>
      <c r="HD376" s="47">
        <v>0.88128157925659001</v>
      </c>
      <c r="HE376" s="47">
        <v>6.13792017883465E-2</v>
      </c>
      <c r="HF376" s="47">
        <v>0</v>
      </c>
      <c r="HG376" s="47">
        <v>0.20677126667093301</v>
      </c>
      <c r="HH376" s="47">
        <v>0.27390768441487001</v>
      </c>
      <c r="HI376" s="47">
        <v>0.19084398518850501</v>
      </c>
      <c r="HJ376" s="47">
        <v>2.1189002847004601</v>
      </c>
      <c r="HK376" s="47">
        <v>0.65932936784299401</v>
      </c>
      <c r="HL376" s="47">
        <v>0</v>
      </c>
      <c r="HM376" s="47">
        <v>0</v>
      </c>
      <c r="HN376" s="47">
        <v>0</v>
      </c>
      <c r="HO376" s="47">
        <v>1.3226074420226599</v>
      </c>
      <c r="HP376" s="47">
        <v>0.54218887620157896</v>
      </c>
      <c r="HQ376" s="47">
        <v>1.0705223091562699</v>
      </c>
      <c r="HR376" s="47">
        <v>7.8179807056018102</v>
      </c>
      <c r="HS376" s="47">
        <v>1.70234539449612</v>
      </c>
      <c r="HT376" s="47">
        <v>0</v>
      </c>
      <c r="HU376" s="47">
        <v>4.0489581931630901E-2</v>
      </c>
      <c r="HV376" s="47">
        <v>5.3709716444887701E-2</v>
      </c>
      <c r="HW376" s="47">
        <v>0</v>
      </c>
      <c r="HX376" s="47">
        <v>0</v>
      </c>
      <c r="HY376" s="47">
        <v>0</v>
      </c>
      <c r="HZ376" s="47">
        <v>0</v>
      </c>
    </row>
    <row r="377" spans="1:234" x14ac:dyDescent="0.25">
      <c r="A377" t="str">
        <f t="shared" si="5"/>
        <v>HOT_776</v>
      </c>
      <c r="B377" s="1" t="s">
        <v>2731</v>
      </c>
      <c r="C377" s="1">
        <v>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47">
        <v>0</v>
      </c>
      <c r="CL377" s="47">
        <v>0</v>
      </c>
      <c r="CM377" s="47">
        <v>0</v>
      </c>
      <c r="CN377" s="47">
        <v>0</v>
      </c>
      <c r="CO377" s="47">
        <v>0</v>
      </c>
      <c r="CP377" s="47">
        <v>0</v>
      </c>
      <c r="CQ377" s="47">
        <v>0</v>
      </c>
      <c r="CR377" s="47">
        <v>0</v>
      </c>
      <c r="CS377" s="47">
        <v>0</v>
      </c>
      <c r="CT377" s="47">
        <v>0</v>
      </c>
      <c r="CU377" s="47">
        <v>0</v>
      </c>
      <c r="CV377" s="47">
        <v>0</v>
      </c>
      <c r="CW377" s="47">
        <v>0</v>
      </c>
      <c r="CX377" s="47">
        <v>0</v>
      </c>
      <c r="CY377" s="47">
        <v>0</v>
      </c>
      <c r="CZ377" s="47">
        <v>0</v>
      </c>
      <c r="DA377" s="47">
        <v>0</v>
      </c>
      <c r="DB377" s="47">
        <v>0</v>
      </c>
      <c r="DC377" s="47">
        <v>0</v>
      </c>
      <c r="DD377" s="47">
        <v>0</v>
      </c>
      <c r="DE377" s="47">
        <v>0</v>
      </c>
      <c r="DF377" s="47">
        <v>0</v>
      </c>
      <c r="DG377" s="47">
        <v>0</v>
      </c>
      <c r="DH377" s="47">
        <v>0</v>
      </c>
      <c r="DI377" s="47">
        <v>0</v>
      </c>
      <c r="DJ377" s="47">
        <v>0</v>
      </c>
      <c r="DK377" s="47">
        <v>0</v>
      </c>
      <c r="DL377" s="47">
        <v>0</v>
      </c>
      <c r="DM377" s="47">
        <v>0</v>
      </c>
      <c r="DN377" s="47">
        <v>0</v>
      </c>
      <c r="DO377" s="47">
        <v>0</v>
      </c>
      <c r="DP377" s="47">
        <v>0</v>
      </c>
      <c r="DQ377" s="47">
        <v>0</v>
      </c>
      <c r="DR377" s="47">
        <v>0</v>
      </c>
      <c r="DS377" s="47">
        <v>0</v>
      </c>
      <c r="DT377" s="47">
        <v>0</v>
      </c>
      <c r="DU377" s="47">
        <v>0</v>
      </c>
      <c r="DV377" s="47">
        <v>0</v>
      </c>
      <c r="DW377" s="47">
        <v>0</v>
      </c>
      <c r="DX377" s="47">
        <v>0</v>
      </c>
      <c r="DY377" s="47">
        <v>0</v>
      </c>
      <c r="DZ377" s="47">
        <v>0</v>
      </c>
      <c r="EA377" s="47">
        <v>0</v>
      </c>
      <c r="EB377" s="47">
        <v>0</v>
      </c>
      <c r="EC377" s="47">
        <v>0</v>
      </c>
      <c r="ED377" s="47">
        <v>0</v>
      </c>
      <c r="EE377" s="47">
        <v>0</v>
      </c>
      <c r="EF377" s="47">
        <v>0</v>
      </c>
      <c r="EG377" s="47">
        <v>0</v>
      </c>
      <c r="EH377" s="47">
        <v>0</v>
      </c>
      <c r="EI377" s="47">
        <v>0</v>
      </c>
      <c r="EJ377" s="47">
        <v>0</v>
      </c>
      <c r="EK377" s="47">
        <v>0</v>
      </c>
      <c r="EL377" s="47">
        <v>0</v>
      </c>
      <c r="EM377" s="47">
        <v>0</v>
      </c>
      <c r="EN377" s="47">
        <v>0</v>
      </c>
      <c r="EO377" s="47">
        <v>0</v>
      </c>
      <c r="EP377" s="47">
        <v>0</v>
      </c>
      <c r="EQ377" s="47">
        <v>0</v>
      </c>
      <c r="ER377" s="47">
        <v>0</v>
      </c>
      <c r="ES377" s="47">
        <v>0</v>
      </c>
      <c r="ET377" s="47">
        <v>0</v>
      </c>
      <c r="EU377" s="47">
        <v>0</v>
      </c>
      <c r="EV377" s="47">
        <v>0</v>
      </c>
      <c r="EW377" s="47">
        <v>0</v>
      </c>
      <c r="EX377" s="47">
        <v>0</v>
      </c>
      <c r="EY377" s="47">
        <v>0</v>
      </c>
      <c r="EZ377" s="47">
        <v>0</v>
      </c>
      <c r="FA377" s="47">
        <v>0</v>
      </c>
      <c r="FB377" s="47">
        <v>0</v>
      </c>
      <c r="FC377" s="47">
        <v>0</v>
      </c>
      <c r="FD377" s="47">
        <v>0</v>
      </c>
      <c r="FE377" s="47">
        <v>0</v>
      </c>
      <c r="FF377" s="47">
        <v>0</v>
      </c>
      <c r="FG377" s="47">
        <v>0</v>
      </c>
      <c r="FH377" s="47">
        <v>0</v>
      </c>
      <c r="FI377" s="47">
        <v>0</v>
      </c>
      <c r="FJ377" s="47">
        <v>0</v>
      </c>
      <c r="FK377" s="47">
        <v>0</v>
      </c>
      <c r="FL377" s="47">
        <v>0</v>
      </c>
      <c r="FM377" s="47">
        <v>0</v>
      </c>
      <c r="FN377" s="47">
        <v>0</v>
      </c>
      <c r="FO377" s="47">
        <v>0</v>
      </c>
      <c r="FP377" s="47">
        <v>0</v>
      </c>
      <c r="FQ377" s="47">
        <v>0</v>
      </c>
      <c r="FR377" s="47">
        <v>0</v>
      </c>
      <c r="FS377" s="47">
        <v>0</v>
      </c>
      <c r="FT377" s="47">
        <v>0</v>
      </c>
      <c r="FU377" s="47">
        <v>0</v>
      </c>
      <c r="FV377" s="47">
        <v>0</v>
      </c>
      <c r="FW377" s="47">
        <v>0</v>
      </c>
      <c r="FX377" s="47">
        <v>0</v>
      </c>
      <c r="FY377" s="47">
        <v>0</v>
      </c>
      <c r="FZ377" s="47">
        <v>0</v>
      </c>
      <c r="GA377" s="47">
        <v>0</v>
      </c>
      <c r="GB377" s="47">
        <v>0</v>
      </c>
      <c r="GC377" s="47">
        <v>0</v>
      </c>
      <c r="GD377" s="47">
        <v>0</v>
      </c>
      <c r="GE377" s="47">
        <v>0</v>
      </c>
      <c r="GF377" s="47">
        <v>0</v>
      </c>
      <c r="GG377" s="47">
        <v>0</v>
      </c>
      <c r="GH377" s="47">
        <v>0</v>
      </c>
      <c r="GI377" s="47">
        <v>0</v>
      </c>
      <c r="GJ377" s="47">
        <v>0</v>
      </c>
      <c r="GK377" s="47">
        <v>0</v>
      </c>
      <c r="GL377" s="47">
        <v>0</v>
      </c>
      <c r="GM377" s="47">
        <v>0</v>
      </c>
      <c r="GN377" s="47">
        <v>0</v>
      </c>
      <c r="GO377" s="47">
        <v>0</v>
      </c>
      <c r="GP377" s="47">
        <v>0</v>
      </c>
      <c r="GQ377" s="47">
        <v>0</v>
      </c>
      <c r="GR377" s="47">
        <v>0</v>
      </c>
      <c r="GS377" s="47">
        <v>0</v>
      </c>
      <c r="GT377" s="47">
        <v>0</v>
      </c>
      <c r="GU377" s="47">
        <v>0</v>
      </c>
      <c r="GV377" s="47">
        <v>0</v>
      </c>
      <c r="GW377" s="47">
        <v>0</v>
      </c>
      <c r="GX377" s="47">
        <v>0</v>
      </c>
      <c r="GY377" s="47">
        <v>0</v>
      </c>
      <c r="GZ377" s="47">
        <v>0</v>
      </c>
      <c r="HA377" s="47">
        <v>0</v>
      </c>
      <c r="HB377" s="47">
        <v>0</v>
      </c>
      <c r="HC377" s="47">
        <v>0</v>
      </c>
      <c r="HD377" s="47">
        <v>0</v>
      </c>
      <c r="HE377" s="47">
        <v>0</v>
      </c>
      <c r="HF377" s="47">
        <v>0</v>
      </c>
      <c r="HG377" s="47">
        <v>0</v>
      </c>
      <c r="HH377" s="47">
        <v>0</v>
      </c>
      <c r="HI377" s="47">
        <v>0</v>
      </c>
      <c r="HJ377" s="47">
        <v>0</v>
      </c>
      <c r="HK377" s="47">
        <v>0</v>
      </c>
      <c r="HL377" s="47">
        <v>0</v>
      </c>
      <c r="HM377" s="47">
        <v>0</v>
      </c>
      <c r="HN377" s="47">
        <v>0</v>
      </c>
      <c r="HO377" s="47">
        <v>0</v>
      </c>
      <c r="HP377" s="47">
        <v>0</v>
      </c>
      <c r="HQ377" s="47">
        <v>0</v>
      </c>
      <c r="HR377" s="47">
        <v>0</v>
      </c>
      <c r="HS377" s="47">
        <v>0</v>
      </c>
      <c r="HT377" s="47">
        <v>0</v>
      </c>
      <c r="HU377" s="47">
        <v>0</v>
      </c>
      <c r="HV377" s="47">
        <v>0</v>
      </c>
      <c r="HW377" s="47">
        <v>0</v>
      </c>
      <c r="HX377" s="47">
        <v>0</v>
      </c>
      <c r="HY377" s="47">
        <v>0</v>
      </c>
      <c r="HZ377" s="47">
        <v>0</v>
      </c>
    </row>
    <row r="378" spans="1:234" x14ac:dyDescent="0.25">
      <c r="A378" t="str">
        <f t="shared" si="5"/>
        <v>HOT_777</v>
      </c>
      <c r="B378" s="1" t="s">
        <v>1704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1.6107740029205599E-2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47">
        <v>0</v>
      </c>
      <c r="CL378" s="47">
        <v>0</v>
      </c>
      <c r="CM378" s="47">
        <v>0</v>
      </c>
      <c r="CN378" s="47">
        <v>0</v>
      </c>
      <c r="CO378" s="47">
        <v>0</v>
      </c>
      <c r="CP378" s="47">
        <v>0</v>
      </c>
      <c r="CQ378" s="47">
        <v>0</v>
      </c>
      <c r="CR378" s="47">
        <v>0</v>
      </c>
      <c r="CS378" s="47">
        <v>0</v>
      </c>
      <c r="CT378" s="47">
        <v>0</v>
      </c>
      <c r="CU378" s="47">
        <v>0</v>
      </c>
      <c r="CV378" s="47">
        <v>0</v>
      </c>
      <c r="CW378" s="47">
        <v>0</v>
      </c>
      <c r="CX378" s="47">
        <v>0</v>
      </c>
      <c r="CY378" s="47">
        <v>0</v>
      </c>
      <c r="CZ378" s="47">
        <v>0</v>
      </c>
      <c r="DA378" s="47">
        <v>0</v>
      </c>
      <c r="DB378" s="47">
        <v>0</v>
      </c>
      <c r="DC378" s="47">
        <v>0</v>
      </c>
      <c r="DD378" s="47">
        <v>0</v>
      </c>
      <c r="DE378" s="47">
        <v>0</v>
      </c>
      <c r="DF378" s="47">
        <v>0</v>
      </c>
      <c r="DG378" s="47">
        <v>0</v>
      </c>
      <c r="DH378" s="47">
        <v>0</v>
      </c>
      <c r="DI378" s="47">
        <v>0</v>
      </c>
      <c r="DJ378" s="47">
        <v>0</v>
      </c>
      <c r="DK378" s="47">
        <v>0</v>
      </c>
      <c r="DL378" s="47">
        <v>0</v>
      </c>
      <c r="DM378" s="47">
        <v>0</v>
      </c>
      <c r="DN378" s="47">
        <v>0</v>
      </c>
      <c r="DO378" s="47">
        <v>0</v>
      </c>
      <c r="DP378" s="47">
        <v>0</v>
      </c>
      <c r="DQ378" s="47">
        <v>0</v>
      </c>
      <c r="DR378" s="47">
        <v>0</v>
      </c>
      <c r="DS378" s="47">
        <v>0</v>
      </c>
      <c r="DT378" s="47">
        <v>0</v>
      </c>
      <c r="DU378" s="47">
        <v>0</v>
      </c>
      <c r="DV378" s="47">
        <v>0</v>
      </c>
      <c r="DW378" s="47">
        <v>0</v>
      </c>
      <c r="DX378" s="47">
        <v>0</v>
      </c>
      <c r="DY378" s="47">
        <v>0</v>
      </c>
      <c r="DZ378" s="47">
        <v>0</v>
      </c>
      <c r="EA378" s="47">
        <v>0</v>
      </c>
      <c r="EB378" s="47">
        <v>0</v>
      </c>
      <c r="EC378" s="47">
        <v>0</v>
      </c>
      <c r="ED378" s="47">
        <v>0</v>
      </c>
      <c r="EE378" s="47">
        <v>0</v>
      </c>
      <c r="EF378" s="47">
        <v>0</v>
      </c>
      <c r="EG378" s="47">
        <v>0</v>
      </c>
      <c r="EH378" s="47">
        <v>0</v>
      </c>
      <c r="EI378" s="47">
        <v>0</v>
      </c>
      <c r="EJ378" s="47">
        <v>0</v>
      </c>
      <c r="EK378" s="47">
        <v>0</v>
      </c>
      <c r="EL378" s="47">
        <v>0</v>
      </c>
      <c r="EM378" s="47">
        <v>0</v>
      </c>
      <c r="EN378" s="47">
        <v>0</v>
      </c>
      <c r="EO378" s="47">
        <v>0</v>
      </c>
      <c r="EP378" s="47">
        <v>0</v>
      </c>
      <c r="EQ378" s="47">
        <v>0</v>
      </c>
      <c r="ER378" s="47">
        <v>0</v>
      </c>
      <c r="ES378" s="47">
        <v>0</v>
      </c>
      <c r="ET378" s="47">
        <v>0</v>
      </c>
      <c r="EU378" s="47">
        <v>0</v>
      </c>
      <c r="EV378" s="47">
        <v>0</v>
      </c>
      <c r="EW378" s="47">
        <v>0</v>
      </c>
      <c r="EX378" s="47">
        <v>0</v>
      </c>
      <c r="EY378" s="47">
        <v>0</v>
      </c>
      <c r="EZ378" s="47">
        <v>0</v>
      </c>
      <c r="FA378" s="47">
        <v>0</v>
      </c>
      <c r="FB378" s="47">
        <v>0</v>
      </c>
      <c r="FC378" s="47">
        <v>0</v>
      </c>
      <c r="FD378" s="47">
        <v>0</v>
      </c>
      <c r="FE378" s="47">
        <v>0</v>
      </c>
      <c r="FF378" s="47">
        <v>0</v>
      </c>
      <c r="FG378" s="47">
        <v>0</v>
      </c>
      <c r="FH378" s="47">
        <v>0</v>
      </c>
      <c r="FI378" s="47">
        <v>0</v>
      </c>
      <c r="FJ378" s="47">
        <v>0</v>
      </c>
      <c r="FK378" s="47">
        <v>0</v>
      </c>
      <c r="FL378" s="47">
        <v>0</v>
      </c>
      <c r="FM378" s="47">
        <v>0</v>
      </c>
      <c r="FN378" s="47">
        <v>0</v>
      </c>
      <c r="FO378" s="47">
        <v>0</v>
      </c>
      <c r="FP378" s="47">
        <v>0</v>
      </c>
      <c r="FQ378" s="47">
        <v>0</v>
      </c>
      <c r="FR378" s="47">
        <v>0</v>
      </c>
      <c r="FS378" s="47">
        <v>0</v>
      </c>
      <c r="FT378" s="47">
        <v>0</v>
      </c>
      <c r="FU378" s="47">
        <v>0</v>
      </c>
      <c r="FV378" s="47">
        <v>0</v>
      </c>
      <c r="FW378" s="47">
        <v>0</v>
      </c>
      <c r="FX378" s="47">
        <v>0</v>
      </c>
      <c r="FY378" s="47">
        <v>0</v>
      </c>
      <c r="FZ378" s="47">
        <v>0</v>
      </c>
      <c r="GA378" s="47">
        <v>0</v>
      </c>
      <c r="GB378" s="47">
        <v>0</v>
      </c>
      <c r="GC378" s="47">
        <v>0</v>
      </c>
      <c r="GD378" s="47">
        <v>0</v>
      </c>
      <c r="GE378" s="47">
        <v>0</v>
      </c>
      <c r="GF378" s="47">
        <v>0</v>
      </c>
      <c r="GG378" s="47">
        <v>0</v>
      </c>
      <c r="GH378" s="47">
        <v>0</v>
      </c>
      <c r="GI378" s="47">
        <v>0</v>
      </c>
      <c r="GJ378" s="47">
        <v>0</v>
      </c>
      <c r="GK378" s="47">
        <v>0</v>
      </c>
      <c r="GL378" s="47">
        <v>0</v>
      </c>
      <c r="GM378" s="47">
        <v>0</v>
      </c>
      <c r="GN378" s="47">
        <v>0</v>
      </c>
      <c r="GO378" s="47">
        <v>0</v>
      </c>
      <c r="GP378" s="47">
        <v>0</v>
      </c>
      <c r="GQ378" s="47">
        <v>0</v>
      </c>
      <c r="GR378" s="47">
        <v>0</v>
      </c>
      <c r="GS378" s="47">
        <v>0</v>
      </c>
      <c r="GT378" s="47">
        <v>0</v>
      </c>
      <c r="GU378" s="47">
        <v>0</v>
      </c>
      <c r="GV378" s="47">
        <v>0</v>
      </c>
      <c r="GW378" s="47">
        <v>0</v>
      </c>
      <c r="GX378" s="47">
        <v>0</v>
      </c>
      <c r="GY378" s="47">
        <v>0</v>
      </c>
      <c r="GZ378" s="47">
        <v>0</v>
      </c>
      <c r="HA378" s="47">
        <v>0</v>
      </c>
      <c r="HB378" s="47">
        <v>0</v>
      </c>
      <c r="HC378" s="47">
        <v>0</v>
      </c>
      <c r="HD378" s="47">
        <v>0</v>
      </c>
      <c r="HE378" s="47">
        <v>0</v>
      </c>
      <c r="HF378" s="47">
        <v>0</v>
      </c>
      <c r="HG378" s="47">
        <v>0</v>
      </c>
      <c r="HH378" s="47">
        <v>0</v>
      </c>
      <c r="HI378" s="47">
        <v>0</v>
      </c>
      <c r="HJ378" s="47">
        <v>0</v>
      </c>
      <c r="HK378" s="47">
        <v>0</v>
      </c>
      <c r="HL378" s="47">
        <v>0</v>
      </c>
      <c r="HM378" s="47">
        <v>0</v>
      </c>
      <c r="HN378" s="47">
        <v>0</v>
      </c>
      <c r="HO378" s="47">
        <v>0</v>
      </c>
      <c r="HP378" s="47">
        <v>0</v>
      </c>
      <c r="HQ378" s="47">
        <v>0</v>
      </c>
      <c r="HR378" s="47">
        <v>0</v>
      </c>
      <c r="HS378" s="47">
        <v>0</v>
      </c>
      <c r="HT378" s="47">
        <v>0</v>
      </c>
      <c r="HU378" s="47">
        <v>0</v>
      </c>
      <c r="HV378" s="47">
        <v>0</v>
      </c>
      <c r="HW378" s="47">
        <v>0</v>
      </c>
      <c r="HX378" s="47">
        <v>0</v>
      </c>
      <c r="HY378" s="47">
        <v>0</v>
      </c>
      <c r="HZ378" s="47">
        <v>0</v>
      </c>
    </row>
    <row r="379" spans="1:234" x14ac:dyDescent="0.25">
      <c r="A379" t="str">
        <f t="shared" si="5"/>
        <v>HOT_780</v>
      </c>
      <c r="B379" s="1" t="s">
        <v>1705</v>
      </c>
      <c r="C379" s="1">
        <v>1.1274075414436599E-2</v>
      </c>
      <c r="D379" s="1">
        <v>3.2667575415297898E-2</v>
      </c>
      <c r="E379" s="1">
        <v>0</v>
      </c>
      <c r="F379" s="1">
        <v>0</v>
      </c>
      <c r="G379" s="1">
        <v>0</v>
      </c>
      <c r="H379" s="1">
        <v>4.5850517229502799E-2</v>
      </c>
      <c r="I379" s="1">
        <v>0</v>
      </c>
      <c r="J379" s="1">
        <v>0.39088380339002698</v>
      </c>
      <c r="K379" s="1">
        <v>0</v>
      </c>
      <c r="L379" s="1">
        <v>0.147441578465802</v>
      </c>
      <c r="M379" s="1">
        <v>0</v>
      </c>
      <c r="N379" s="1">
        <v>0</v>
      </c>
      <c r="O379" s="1">
        <v>9.3397157274532697E-2</v>
      </c>
      <c r="P379" s="1">
        <v>0</v>
      </c>
      <c r="Q379" s="1">
        <v>1.0627752026831199E-2</v>
      </c>
      <c r="R379" s="1">
        <v>3.0015419582508699E-2</v>
      </c>
      <c r="S379" s="1">
        <v>0</v>
      </c>
      <c r="T379" s="1">
        <v>0</v>
      </c>
      <c r="U379" s="1">
        <v>0</v>
      </c>
      <c r="V379" s="1">
        <v>0.16096651803915299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7.5617579574899603E-3</v>
      </c>
      <c r="AE379" s="1">
        <v>0</v>
      </c>
      <c r="AF379" s="1">
        <v>0</v>
      </c>
      <c r="AG379" s="1">
        <v>0</v>
      </c>
      <c r="AH379" s="1">
        <v>0</v>
      </c>
      <c r="AI379" s="1">
        <v>0.91075010617024499</v>
      </c>
      <c r="AJ379" s="1">
        <v>0</v>
      </c>
      <c r="AK379" s="1">
        <v>0</v>
      </c>
      <c r="AL379" s="1">
        <v>6.3022775662801095E-2</v>
      </c>
      <c r="AM379" s="1">
        <v>7.4228703179109304E-2</v>
      </c>
      <c r="AN379" s="1">
        <v>0</v>
      </c>
      <c r="AO379" s="1">
        <v>0.33885899000382602</v>
      </c>
      <c r="AP379" s="1">
        <v>0</v>
      </c>
      <c r="AQ379" s="1">
        <v>0</v>
      </c>
      <c r="AR379" s="1">
        <v>0</v>
      </c>
      <c r="AS379" s="1">
        <v>3.5540699938349601E-3</v>
      </c>
      <c r="AT379" s="1">
        <v>0</v>
      </c>
      <c r="AU379" s="1">
        <v>0</v>
      </c>
      <c r="AV379" s="1">
        <v>0</v>
      </c>
      <c r="AW379" s="1">
        <v>0</v>
      </c>
      <c r="AX379" s="1">
        <v>0.24932705460836499</v>
      </c>
      <c r="AY379" s="1">
        <v>0</v>
      </c>
      <c r="AZ379" s="1">
        <v>0</v>
      </c>
      <c r="BA379" s="1">
        <v>0</v>
      </c>
      <c r="BB379" s="1">
        <v>1.6175632860896599E-2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3.8739350460847602E-2</v>
      </c>
      <c r="BJ379" s="1">
        <v>0</v>
      </c>
      <c r="BK379" s="1">
        <v>2.8947862262992001E-2</v>
      </c>
      <c r="BL379" s="1">
        <v>6.8458234943305097E-3</v>
      </c>
      <c r="BM379" s="1">
        <v>0</v>
      </c>
      <c r="BN379" s="1">
        <v>0</v>
      </c>
      <c r="BO379" s="1">
        <v>1.10181276376823E-2</v>
      </c>
      <c r="BP379" s="1">
        <v>0</v>
      </c>
      <c r="BQ379" s="1">
        <v>0</v>
      </c>
      <c r="BR379" s="1">
        <v>4.8421478894141501E-2</v>
      </c>
      <c r="BS379" s="1">
        <v>0</v>
      </c>
      <c r="BT379" s="1">
        <v>0</v>
      </c>
      <c r="BU379" s="1">
        <v>0</v>
      </c>
      <c r="BV379" s="1">
        <v>0</v>
      </c>
      <c r="BW379" s="1">
        <v>8.3958356655099098E-2</v>
      </c>
      <c r="BX379" s="1">
        <v>0</v>
      </c>
      <c r="BY379" s="1">
        <v>0</v>
      </c>
      <c r="BZ379" s="1">
        <v>4.8443048379603103E-3</v>
      </c>
      <c r="CA379" s="1">
        <v>0.40894886804247499</v>
      </c>
      <c r="CB379" s="1">
        <v>0</v>
      </c>
      <c r="CC379" s="1">
        <v>0</v>
      </c>
      <c r="CD379" s="1">
        <v>8.1985764023260101E-3</v>
      </c>
      <c r="CE379" s="1">
        <v>0</v>
      </c>
      <c r="CF379" s="1">
        <v>0.200366667911585</v>
      </c>
      <c r="CG379" s="1">
        <v>0</v>
      </c>
      <c r="CH379" s="1">
        <v>1.2664358762624699</v>
      </c>
      <c r="CI379" s="1">
        <v>0</v>
      </c>
      <c r="CJ379" s="1">
        <v>4.83970651294858E-2</v>
      </c>
      <c r="CK379" s="47">
        <v>0</v>
      </c>
      <c r="CL379" s="47">
        <v>0</v>
      </c>
      <c r="CM379" s="47">
        <v>0</v>
      </c>
      <c r="CN379" s="47">
        <v>0</v>
      </c>
      <c r="CO379" s="47">
        <v>0</v>
      </c>
      <c r="CP379" s="47">
        <v>0</v>
      </c>
      <c r="CQ379" s="47">
        <v>0</v>
      </c>
      <c r="CR379" s="47">
        <v>0</v>
      </c>
      <c r="CS379" s="47">
        <v>0</v>
      </c>
      <c r="CT379" s="47">
        <v>0</v>
      </c>
      <c r="CU379" s="47">
        <v>0</v>
      </c>
      <c r="CV379" s="47">
        <v>0</v>
      </c>
      <c r="CW379" s="47">
        <v>0</v>
      </c>
      <c r="CX379" s="47">
        <v>2.3919602797910101E-2</v>
      </c>
      <c r="CY379" s="47">
        <v>0.20812377024755899</v>
      </c>
      <c r="CZ379" s="47">
        <v>0</v>
      </c>
      <c r="DA379" s="47">
        <v>0</v>
      </c>
      <c r="DB379" s="47">
        <v>0</v>
      </c>
      <c r="DC379" s="47">
        <v>0</v>
      </c>
      <c r="DD379" s="47">
        <v>0</v>
      </c>
      <c r="DE379" s="47">
        <v>0</v>
      </c>
      <c r="DF379" s="47">
        <v>0</v>
      </c>
      <c r="DG379" s="47">
        <v>0.27621607263076697</v>
      </c>
      <c r="DH379" s="47">
        <v>1.9614655191481801E-2</v>
      </c>
      <c r="DI379" s="47">
        <v>5.1488922977125401E-2</v>
      </c>
      <c r="DJ379" s="47">
        <v>0</v>
      </c>
      <c r="DK379" s="47">
        <v>0</v>
      </c>
      <c r="DL379" s="47">
        <v>0</v>
      </c>
      <c r="DM379" s="47">
        <v>7.6295742588863805E-2</v>
      </c>
      <c r="DN379" s="47">
        <v>3.4338274797964002E-2</v>
      </c>
      <c r="DO379" s="47">
        <v>0</v>
      </c>
      <c r="DP379" s="47">
        <v>0</v>
      </c>
      <c r="DQ379" s="47">
        <v>3.8494919428854801E-2</v>
      </c>
      <c r="DR379" s="47">
        <v>0</v>
      </c>
      <c r="DS379" s="47">
        <v>0</v>
      </c>
      <c r="DT379" s="47">
        <v>0</v>
      </c>
      <c r="DU379" s="47">
        <v>0</v>
      </c>
      <c r="DV379" s="47">
        <v>0</v>
      </c>
      <c r="DW379" s="47">
        <v>0</v>
      </c>
      <c r="DX379" s="47">
        <v>0</v>
      </c>
      <c r="DY379" s="47">
        <v>0</v>
      </c>
      <c r="DZ379" s="47">
        <v>0</v>
      </c>
      <c r="EA379" s="47">
        <v>0</v>
      </c>
      <c r="EB379" s="47">
        <v>0</v>
      </c>
      <c r="EC379" s="47">
        <v>0</v>
      </c>
      <c r="ED379" s="47">
        <v>0</v>
      </c>
      <c r="EE379" s="47">
        <v>0</v>
      </c>
      <c r="EF379" s="47">
        <v>0</v>
      </c>
      <c r="EG379" s="47">
        <v>0</v>
      </c>
      <c r="EH379" s="47">
        <v>0</v>
      </c>
      <c r="EI379" s="47">
        <v>9.0749591626837697E-2</v>
      </c>
      <c r="EJ379" s="47">
        <v>0.13611791700696099</v>
      </c>
      <c r="EK379" s="47">
        <v>0.171735536921308</v>
      </c>
      <c r="EL379" s="47">
        <v>0</v>
      </c>
      <c r="EM379" s="47">
        <v>0</v>
      </c>
      <c r="EN379" s="47">
        <v>0</v>
      </c>
      <c r="EO379" s="47">
        <v>0</v>
      </c>
      <c r="EP379" s="47">
        <v>0</v>
      </c>
      <c r="EQ379" s="47">
        <v>0</v>
      </c>
      <c r="ER379" s="47">
        <v>0</v>
      </c>
      <c r="ES379" s="47">
        <v>0</v>
      </c>
      <c r="ET379" s="47">
        <v>0</v>
      </c>
      <c r="EU379" s="47">
        <v>1.5652366070755399E-2</v>
      </c>
      <c r="EV379" s="47">
        <v>0</v>
      </c>
      <c r="EW379" s="47">
        <v>0</v>
      </c>
      <c r="EX379" s="47">
        <v>0</v>
      </c>
      <c r="EY379" s="47">
        <v>0</v>
      </c>
      <c r="EZ379" s="47">
        <v>0</v>
      </c>
      <c r="FA379" s="47">
        <v>0</v>
      </c>
      <c r="FB379" s="47">
        <v>7.2167724697260405E-2</v>
      </c>
      <c r="FC379" s="47">
        <v>0</v>
      </c>
      <c r="FD379" s="47">
        <v>0.13276014666835301</v>
      </c>
      <c r="FE379" s="47">
        <v>0</v>
      </c>
      <c r="FF379" s="47">
        <v>3.1740128986192002E-2</v>
      </c>
      <c r="FG379" s="47">
        <v>9.14056153311682E-2</v>
      </c>
      <c r="FH379" s="47">
        <v>6.4459844676962502E-2</v>
      </c>
      <c r="FI379" s="47">
        <v>0</v>
      </c>
      <c r="FJ379" s="47">
        <v>0</v>
      </c>
      <c r="FK379" s="47">
        <v>0</v>
      </c>
      <c r="FL379" s="47">
        <v>0</v>
      </c>
      <c r="FM379" s="47">
        <v>7.0409379033600797E-2</v>
      </c>
      <c r="FN379" s="47">
        <v>0.96025204177303403</v>
      </c>
      <c r="FO379" s="47">
        <v>0.98162746027493697</v>
      </c>
      <c r="FP379" s="47">
        <v>0</v>
      </c>
      <c r="FQ379" s="47">
        <v>0</v>
      </c>
      <c r="FR379" s="47">
        <v>1.69895948170409E-2</v>
      </c>
      <c r="FS379" s="47">
        <v>0.33281738592846899</v>
      </c>
      <c r="FT379" s="47">
        <v>0</v>
      </c>
      <c r="FU379" s="47">
        <v>0</v>
      </c>
      <c r="FV379" s="47">
        <v>3.8548812214666002E-2</v>
      </c>
      <c r="FW379" s="47">
        <v>0</v>
      </c>
      <c r="FX379" s="47">
        <v>0</v>
      </c>
      <c r="FY379" s="47">
        <v>0</v>
      </c>
      <c r="FZ379" s="47">
        <v>0</v>
      </c>
      <c r="GA379" s="47">
        <v>0</v>
      </c>
      <c r="GB379" s="47">
        <v>0</v>
      </c>
      <c r="GC379" s="47">
        <v>0</v>
      </c>
      <c r="GD379" s="47">
        <v>0</v>
      </c>
      <c r="GE379" s="47">
        <v>0</v>
      </c>
      <c r="GF379" s="47">
        <v>0</v>
      </c>
      <c r="GG379" s="47">
        <v>0</v>
      </c>
      <c r="GH379" s="47">
        <v>8.0244943610721695E-2</v>
      </c>
      <c r="GI379" s="47">
        <v>0</v>
      </c>
      <c r="GJ379" s="47">
        <v>0</v>
      </c>
      <c r="GK379" s="47">
        <v>0</v>
      </c>
      <c r="GL379" s="47">
        <v>0</v>
      </c>
      <c r="GM379" s="47">
        <v>0.33019062612397498</v>
      </c>
      <c r="GN379" s="47">
        <v>4.1959372029277499E-2</v>
      </c>
      <c r="GO379" s="47">
        <v>0</v>
      </c>
      <c r="GP379" s="47">
        <v>0</v>
      </c>
      <c r="GQ379" s="47">
        <v>0</v>
      </c>
      <c r="GR379" s="47">
        <v>0</v>
      </c>
      <c r="GS379" s="47">
        <v>5.0356922257677003E-2</v>
      </c>
      <c r="GT379" s="47">
        <v>1.0929340943393</v>
      </c>
      <c r="GU379" s="47">
        <v>0.20829613759447699</v>
      </c>
      <c r="GV379" s="47">
        <v>0</v>
      </c>
      <c r="GW379" s="47">
        <v>0</v>
      </c>
      <c r="GX379" s="47">
        <v>0</v>
      </c>
      <c r="GY379" s="47">
        <v>0</v>
      </c>
      <c r="GZ379" s="47">
        <v>0</v>
      </c>
      <c r="HA379" s="47">
        <v>0</v>
      </c>
      <c r="HB379" s="47">
        <v>5.0028164028821501E-2</v>
      </c>
      <c r="HC379" s="47">
        <v>0</v>
      </c>
      <c r="HD379" s="47">
        <v>0</v>
      </c>
      <c r="HE379" s="47">
        <v>0</v>
      </c>
      <c r="HF379" s="47">
        <v>0</v>
      </c>
      <c r="HG379" s="47">
        <v>0</v>
      </c>
      <c r="HH379" s="47">
        <v>9.1302561471623397E-2</v>
      </c>
      <c r="HI379" s="47">
        <v>0.26718157926390701</v>
      </c>
      <c r="HJ379" s="47">
        <v>0</v>
      </c>
      <c r="HK379" s="47">
        <v>0</v>
      </c>
      <c r="HL379" s="47">
        <v>0</v>
      </c>
      <c r="HM379" s="47">
        <v>0</v>
      </c>
      <c r="HN379" s="47">
        <v>0</v>
      </c>
      <c r="HO379" s="47">
        <v>0.60118520091938898</v>
      </c>
      <c r="HP379" s="47">
        <v>1.2920994647141499</v>
      </c>
      <c r="HQ379" s="47">
        <v>3.2115669274688101</v>
      </c>
      <c r="HR379" s="47">
        <v>0.111685438651454</v>
      </c>
      <c r="HS379" s="47">
        <v>0.11510520461005801</v>
      </c>
      <c r="HT379" s="47">
        <v>0</v>
      </c>
      <c r="HU379" s="47">
        <v>0</v>
      </c>
      <c r="HV379" s="47">
        <v>0</v>
      </c>
      <c r="HW379" s="47">
        <v>0</v>
      </c>
      <c r="HX379" s="47">
        <v>0</v>
      </c>
      <c r="HY379" s="47">
        <v>0</v>
      </c>
      <c r="HZ379" s="47">
        <v>0</v>
      </c>
    </row>
    <row r="380" spans="1:234" x14ac:dyDescent="0.25">
      <c r="A380" t="str">
        <f t="shared" si="5"/>
        <v>HOT_781</v>
      </c>
      <c r="B380" s="1" t="s">
        <v>1706</v>
      </c>
      <c r="C380" s="1">
        <v>0.120256804420657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2.7138278250705299E-2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4.2801948374208601E-2</v>
      </c>
      <c r="AO380" s="1">
        <v>0</v>
      </c>
      <c r="AP380" s="1">
        <v>0</v>
      </c>
      <c r="AQ380" s="1">
        <v>0</v>
      </c>
      <c r="AR380" s="1">
        <v>0</v>
      </c>
      <c r="AS380" s="1">
        <v>9.4775199835598796E-3</v>
      </c>
      <c r="AT380" s="1">
        <v>0</v>
      </c>
      <c r="AU380" s="1">
        <v>0.10928885912839501</v>
      </c>
      <c r="AV380" s="1">
        <v>0</v>
      </c>
      <c r="AW380" s="1">
        <v>0</v>
      </c>
      <c r="AX380" s="1">
        <v>0.71658442361515295</v>
      </c>
      <c r="AY380" s="1">
        <v>0.33546699440278099</v>
      </c>
      <c r="AZ380" s="1">
        <v>0.322154800584112</v>
      </c>
      <c r="BA380" s="1">
        <v>0.466476150335847</v>
      </c>
      <c r="BB380" s="1">
        <v>0</v>
      </c>
      <c r="BC380" s="1">
        <v>0</v>
      </c>
      <c r="BD380" s="1">
        <v>0</v>
      </c>
      <c r="BE380" s="1">
        <v>0</v>
      </c>
      <c r="BF380" s="1">
        <v>0.654517332618477</v>
      </c>
      <c r="BG380" s="1">
        <v>0</v>
      </c>
      <c r="BH380" s="1">
        <v>0</v>
      </c>
      <c r="BI380" s="1">
        <v>0</v>
      </c>
      <c r="BJ380" s="1">
        <v>0</v>
      </c>
      <c r="BK380" s="1">
        <v>0.138949738862362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6.4561971858855302E-2</v>
      </c>
      <c r="BS380" s="1">
        <v>0</v>
      </c>
      <c r="BT380" s="1">
        <v>0</v>
      </c>
      <c r="BU380" s="1">
        <v>6.2170551586015199E-2</v>
      </c>
      <c r="BV380" s="1">
        <v>4.8539857090126197E-2</v>
      </c>
      <c r="BW380" s="1">
        <v>0</v>
      </c>
      <c r="BX380" s="1">
        <v>0</v>
      </c>
      <c r="BY380" s="1">
        <v>9.0284041461522208E-3</v>
      </c>
      <c r="BZ380" s="1">
        <v>0</v>
      </c>
      <c r="CA380" s="1">
        <v>0</v>
      </c>
      <c r="CB380" s="1">
        <v>0.138417199325711</v>
      </c>
      <c r="CC380" s="1">
        <v>0</v>
      </c>
      <c r="CD380" s="1">
        <v>0</v>
      </c>
      <c r="CE380" s="1">
        <v>0.158172391149006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47">
        <v>0</v>
      </c>
      <c r="CL380" s="47">
        <v>0</v>
      </c>
      <c r="CM380" s="47">
        <v>0</v>
      </c>
      <c r="CN380" s="47">
        <v>0</v>
      </c>
      <c r="CO380" s="47">
        <v>0</v>
      </c>
      <c r="CP380" s="47">
        <v>0</v>
      </c>
      <c r="CQ380" s="47">
        <v>0</v>
      </c>
      <c r="CR380" s="47">
        <v>0</v>
      </c>
      <c r="CS380" s="47">
        <v>0</v>
      </c>
      <c r="CT380" s="47">
        <v>0</v>
      </c>
      <c r="CU380" s="47">
        <v>0</v>
      </c>
      <c r="CV380" s="47">
        <v>0</v>
      </c>
      <c r="CW380" s="47">
        <v>0</v>
      </c>
      <c r="CX380" s="47">
        <v>0.382713644766562</v>
      </c>
      <c r="CY380" s="47">
        <v>0</v>
      </c>
      <c r="CZ380" s="47">
        <v>0</v>
      </c>
      <c r="DA380" s="47">
        <v>0</v>
      </c>
      <c r="DB380" s="47">
        <v>0</v>
      </c>
      <c r="DC380" s="47">
        <v>0</v>
      </c>
      <c r="DD380" s="47">
        <v>0</v>
      </c>
      <c r="DE380" s="47">
        <v>0</v>
      </c>
      <c r="DF380" s="47">
        <v>3.1252362181690398E-2</v>
      </c>
      <c r="DG380" s="47">
        <v>0</v>
      </c>
      <c r="DH380" s="47">
        <v>0.15691724153185399</v>
      </c>
      <c r="DI380" s="47">
        <v>6.8651897302833803E-2</v>
      </c>
      <c r="DJ380" s="47">
        <v>0</v>
      </c>
      <c r="DK380" s="47">
        <v>0</v>
      </c>
      <c r="DL380" s="47">
        <v>6.2530008821197705E-2</v>
      </c>
      <c r="DM380" s="47">
        <v>3.69918751946006E-2</v>
      </c>
      <c r="DN380" s="47">
        <v>0</v>
      </c>
      <c r="DO380" s="47">
        <v>0</v>
      </c>
      <c r="DP380" s="47">
        <v>0</v>
      </c>
      <c r="DQ380" s="47">
        <v>0</v>
      </c>
      <c r="DR380" s="47">
        <v>0</v>
      </c>
      <c r="DS380" s="47">
        <v>2.2997033512851601</v>
      </c>
      <c r="DT380" s="47">
        <v>0</v>
      </c>
      <c r="DU380" s="47">
        <v>0</v>
      </c>
      <c r="DV380" s="47">
        <v>0</v>
      </c>
      <c r="DW380" s="47">
        <v>0</v>
      </c>
      <c r="DX380" s="47">
        <v>0</v>
      </c>
      <c r="DY380" s="47">
        <v>0</v>
      </c>
      <c r="DZ380" s="47">
        <v>0</v>
      </c>
      <c r="EA380" s="47">
        <v>0</v>
      </c>
      <c r="EB380" s="47">
        <v>0</v>
      </c>
      <c r="EC380" s="47">
        <v>0</v>
      </c>
      <c r="ED380" s="47">
        <v>0</v>
      </c>
      <c r="EE380" s="47">
        <v>0</v>
      </c>
      <c r="EF380" s="47">
        <v>0</v>
      </c>
      <c r="EG380" s="47">
        <v>0</v>
      </c>
      <c r="EH380" s="47">
        <v>0</v>
      </c>
      <c r="EI380" s="47">
        <v>0</v>
      </c>
      <c r="EJ380" s="47">
        <v>0</v>
      </c>
      <c r="EK380" s="47">
        <v>0</v>
      </c>
      <c r="EL380" s="47">
        <v>0</v>
      </c>
      <c r="EM380" s="47">
        <v>0.14490492086220899</v>
      </c>
      <c r="EN380" s="47">
        <v>0</v>
      </c>
      <c r="EO380" s="47">
        <v>0</v>
      </c>
      <c r="EP380" s="47">
        <v>0</v>
      </c>
      <c r="EQ380" s="47">
        <v>0</v>
      </c>
      <c r="ER380" s="47">
        <v>0</v>
      </c>
      <c r="ES380" s="47">
        <v>0</v>
      </c>
      <c r="ET380" s="47">
        <v>0</v>
      </c>
      <c r="EU380" s="47">
        <v>0</v>
      </c>
      <c r="EV380" s="47">
        <v>0</v>
      </c>
      <c r="EW380" s="47">
        <v>0</v>
      </c>
      <c r="EX380" s="47">
        <v>0</v>
      </c>
      <c r="EY380" s="47">
        <v>0</v>
      </c>
      <c r="EZ380" s="47">
        <v>0</v>
      </c>
      <c r="FA380" s="47">
        <v>0</v>
      </c>
      <c r="FB380" s="47">
        <v>0</v>
      </c>
      <c r="FC380" s="47">
        <v>0</v>
      </c>
      <c r="FD380" s="47">
        <v>0</v>
      </c>
      <c r="FE380" s="47">
        <v>0</v>
      </c>
      <c r="FF380" s="47">
        <v>0</v>
      </c>
      <c r="FG380" s="47">
        <v>0</v>
      </c>
      <c r="FH380" s="47">
        <v>0</v>
      </c>
      <c r="FI380" s="47">
        <v>0</v>
      </c>
      <c r="FJ380" s="47">
        <v>0</v>
      </c>
      <c r="FK380" s="47">
        <v>5.0602091238566103E-3</v>
      </c>
      <c r="FL380" s="47">
        <v>4.9360698393982202E-2</v>
      </c>
      <c r="FM380" s="47">
        <v>0</v>
      </c>
      <c r="FN380" s="47">
        <v>0</v>
      </c>
      <c r="FO380" s="47">
        <v>0</v>
      </c>
      <c r="FP380" s="47">
        <v>0</v>
      </c>
      <c r="FQ380" s="47">
        <v>0</v>
      </c>
      <c r="FR380" s="47">
        <v>0</v>
      </c>
      <c r="FS380" s="47">
        <v>0</v>
      </c>
      <c r="FT380" s="47">
        <v>0</v>
      </c>
      <c r="FU380" s="47">
        <v>0</v>
      </c>
      <c r="FV380" s="47">
        <v>0</v>
      </c>
      <c r="FW380" s="47">
        <v>0</v>
      </c>
      <c r="FX380" s="47">
        <v>0</v>
      </c>
      <c r="FY380" s="47">
        <v>0</v>
      </c>
      <c r="FZ380" s="47">
        <v>0</v>
      </c>
      <c r="GA380" s="47">
        <v>0.19269038973292399</v>
      </c>
      <c r="GB380" s="47">
        <v>7.8186338681899004E-2</v>
      </c>
      <c r="GC380" s="47">
        <v>0.357587387839985</v>
      </c>
      <c r="GD380" s="47">
        <v>0</v>
      </c>
      <c r="GE380" s="47">
        <v>8.2764481931401901E-2</v>
      </c>
      <c r="GF380" s="47">
        <v>2.2371561271311902E-2</v>
      </c>
      <c r="GG380" s="47">
        <v>3.5757615743031497E-2</v>
      </c>
      <c r="GH380" s="47">
        <v>0</v>
      </c>
      <c r="GI380" s="47">
        <v>4.9735258273567701E-2</v>
      </c>
      <c r="GJ380" s="47">
        <v>0</v>
      </c>
      <c r="GK380" s="47">
        <v>7.3980002986532595E-2</v>
      </c>
      <c r="GL380" s="47">
        <v>0</v>
      </c>
      <c r="GM380" s="47">
        <v>0</v>
      </c>
      <c r="GN380" s="47">
        <v>0</v>
      </c>
      <c r="GO380" s="47">
        <v>0</v>
      </c>
      <c r="GP380" s="47">
        <v>0</v>
      </c>
      <c r="GQ380" s="47">
        <v>4.0450675726695903E-2</v>
      </c>
      <c r="GR380" s="47">
        <v>0</v>
      </c>
      <c r="GS380" s="47">
        <v>0</v>
      </c>
      <c r="GT380" s="47">
        <v>0</v>
      </c>
      <c r="GU380" s="47">
        <v>0</v>
      </c>
      <c r="GV380" s="47">
        <v>0</v>
      </c>
      <c r="GW380" s="47">
        <v>0</v>
      </c>
      <c r="GX380" s="47">
        <v>0</v>
      </c>
      <c r="GY380" s="47">
        <v>0.39380215718226003</v>
      </c>
      <c r="GZ380" s="47">
        <v>0</v>
      </c>
      <c r="HA380" s="47">
        <v>0</v>
      </c>
      <c r="HB380" s="47">
        <v>0</v>
      </c>
      <c r="HC380" s="47">
        <v>0</v>
      </c>
      <c r="HD380" s="47">
        <v>0</v>
      </c>
      <c r="HE380" s="47">
        <v>0.20459733929448801</v>
      </c>
      <c r="HF380" s="47">
        <v>0</v>
      </c>
      <c r="HG380" s="47">
        <v>0</v>
      </c>
      <c r="HH380" s="47">
        <v>0</v>
      </c>
      <c r="HI380" s="47">
        <v>0.152675188150804</v>
      </c>
      <c r="HJ380" s="47">
        <v>0</v>
      </c>
      <c r="HK380" s="47">
        <v>0.71926840128326597</v>
      </c>
      <c r="HL380" s="47">
        <v>0</v>
      </c>
      <c r="HM380" s="47">
        <v>0</v>
      </c>
      <c r="HN380" s="47">
        <v>0</v>
      </c>
      <c r="HO380" s="47">
        <v>0</v>
      </c>
      <c r="HP380" s="47">
        <v>4.6942759844292598E-3</v>
      </c>
      <c r="HQ380" s="47">
        <v>0</v>
      </c>
      <c r="HR380" s="47">
        <v>0</v>
      </c>
      <c r="HS380" s="47">
        <v>0</v>
      </c>
      <c r="HT380" s="47">
        <v>0</v>
      </c>
      <c r="HU380" s="47">
        <v>0</v>
      </c>
      <c r="HV380" s="47">
        <v>0</v>
      </c>
      <c r="HW380" s="47">
        <v>0</v>
      </c>
      <c r="HX380" s="47">
        <v>0</v>
      </c>
      <c r="HY380" s="47">
        <v>0</v>
      </c>
      <c r="HZ380" s="47">
        <v>0</v>
      </c>
    </row>
    <row r="381" spans="1:234" x14ac:dyDescent="0.25">
      <c r="A381" t="str">
        <f t="shared" si="5"/>
        <v>HOT_782</v>
      </c>
      <c r="B381" s="1" t="s">
        <v>1707</v>
      </c>
      <c r="C381" s="1">
        <v>1.2401482955880201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4.8549367422270298E-2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4.0241629509788199E-2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1.7770349969174801E-2</v>
      </c>
      <c r="AT381" s="1">
        <v>0</v>
      </c>
      <c r="AU381" s="1">
        <v>0</v>
      </c>
      <c r="AV381" s="1">
        <v>0</v>
      </c>
      <c r="AW381" s="1">
        <v>0</v>
      </c>
      <c r="AX381" s="1">
        <v>5.5406012135192197E-3</v>
      </c>
      <c r="AY381" s="1">
        <v>0</v>
      </c>
      <c r="AZ381" s="1">
        <v>4.8323220087616803E-2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2.97995003544982E-3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3.2280985929427602E-2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0.20762579898856601</v>
      </c>
      <c r="CC381" s="1">
        <v>0</v>
      </c>
      <c r="CD381" s="1">
        <v>0</v>
      </c>
      <c r="CE381" s="1">
        <v>1.07844812147049E-2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47">
        <v>0</v>
      </c>
      <c r="CL381" s="47">
        <v>0</v>
      </c>
      <c r="CM381" s="47">
        <v>0</v>
      </c>
      <c r="CN381" s="47">
        <v>0</v>
      </c>
      <c r="CO381" s="47">
        <v>0</v>
      </c>
      <c r="CP381" s="47">
        <v>0</v>
      </c>
      <c r="CQ381" s="47">
        <v>0</v>
      </c>
      <c r="CR381" s="47">
        <v>0</v>
      </c>
      <c r="CS381" s="47">
        <v>0</v>
      </c>
      <c r="CT381" s="47">
        <v>0</v>
      </c>
      <c r="CU381" s="47">
        <v>0</v>
      </c>
      <c r="CV381" s="47">
        <v>0</v>
      </c>
      <c r="CW381" s="47">
        <v>0</v>
      </c>
      <c r="CX381" s="47">
        <v>0</v>
      </c>
      <c r="CY381" s="47">
        <v>0</v>
      </c>
      <c r="CZ381" s="47">
        <v>0</v>
      </c>
      <c r="DA381" s="47">
        <v>0</v>
      </c>
      <c r="DB381" s="47">
        <v>0</v>
      </c>
      <c r="DC381" s="47">
        <v>0</v>
      </c>
      <c r="DD381" s="47">
        <v>0</v>
      </c>
      <c r="DE381" s="47">
        <v>0</v>
      </c>
      <c r="DF381" s="47">
        <v>0</v>
      </c>
      <c r="DG381" s="47">
        <v>0</v>
      </c>
      <c r="DH381" s="47">
        <v>1.9614655191481801E-2</v>
      </c>
      <c r="DI381" s="47">
        <v>0</v>
      </c>
      <c r="DJ381" s="47">
        <v>0</v>
      </c>
      <c r="DK381" s="47">
        <v>0.50187580480548499</v>
      </c>
      <c r="DL381" s="47">
        <v>0.328282546311288</v>
      </c>
      <c r="DM381" s="47">
        <v>0.42309457253824501</v>
      </c>
      <c r="DN381" s="47">
        <v>0.16024528239049801</v>
      </c>
      <c r="DO381" s="47">
        <v>0</v>
      </c>
      <c r="DP381" s="47">
        <v>0</v>
      </c>
      <c r="DQ381" s="47">
        <v>0</v>
      </c>
      <c r="DR381" s="47">
        <v>0</v>
      </c>
      <c r="DS381" s="47">
        <v>1.9825028890389298E-2</v>
      </c>
      <c r="DT381" s="47">
        <v>0</v>
      </c>
      <c r="DU381" s="47">
        <v>0</v>
      </c>
      <c r="DV381" s="47">
        <v>0</v>
      </c>
      <c r="DW381" s="47">
        <v>0</v>
      </c>
      <c r="DX381" s="47">
        <v>0</v>
      </c>
      <c r="DY381" s="47">
        <v>0</v>
      </c>
      <c r="DZ381" s="47">
        <v>0</v>
      </c>
      <c r="EA381" s="47">
        <v>0</v>
      </c>
      <c r="EB381" s="47">
        <v>2.5015401640637602E-2</v>
      </c>
      <c r="EC381" s="47">
        <v>0</v>
      </c>
      <c r="ED381" s="47">
        <v>0</v>
      </c>
      <c r="EE381" s="47">
        <v>0</v>
      </c>
      <c r="EF381" s="47">
        <v>0</v>
      </c>
      <c r="EG381" s="47">
        <v>0</v>
      </c>
      <c r="EH381" s="47">
        <v>0</v>
      </c>
      <c r="EI381" s="47">
        <v>0</v>
      </c>
      <c r="EJ381" s="47">
        <v>0</v>
      </c>
      <c r="EK381" s="47">
        <v>0</v>
      </c>
      <c r="EL381" s="47">
        <v>0</v>
      </c>
      <c r="EM381" s="47">
        <v>0.108678690646657</v>
      </c>
      <c r="EN381" s="47">
        <v>0</v>
      </c>
      <c r="EO381" s="47">
        <v>0</v>
      </c>
      <c r="EP381" s="47">
        <v>0</v>
      </c>
      <c r="EQ381" s="47">
        <v>0</v>
      </c>
      <c r="ER381" s="47">
        <v>0</v>
      </c>
      <c r="ES381" s="47">
        <v>0</v>
      </c>
      <c r="ET381" s="47">
        <v>0</v>
      </c>
      <c r="EU381" s="47">
        <v>0</v>
      </c>
      <c r="EV381" s="47">
        <v>0</v>
      </c>
      <c r="EW381" s="47">
        <v>0</v>
      </c>
      <c r="EX381" s="47">
        <v>0</v>
      </c>
      <c r="EY381" s="47">
        <v>0</v>
      </c>
      <c r="EZ381" s="47">
        <v>0</v>
      </c>
      <c r="FA381" s="47">
        <v>0</v>
      </c>
      <c r="FB381" s="47">
        <v>0</v>
      </c>
      <c r="FC381" s="47">
        <v>0</v>
      </c>
      <c r="FD381" s="47">
        <v>0</v>
      </c>
      <c r="FE381" s="47">
        <v>0</v>
      </c>
      <c r="FF381" s="47">
        <v>0</v>
      </c>
      <c r="FG381" s="47">
        <v>0</v>
      </c>
      <c r="FH381" s="47">
        <v>0</v>
      </c>
      <c r="FI381" s="47">
        <v>0</v>
      </c>
      <c r="FJ381" s="47">
        <v>0</v>
      </c>
      <c r="FK381" s="47">
        <v>0</v>
      </c>
      <c r="FL381" s="47">
        <v>0</v>
      </c>
      <c r="FM381" s="47">
        <v>0.14081875806720201</v>
      </c>
      <c r="FN381" s="47">
        <v>0</v>
      </c>
      <c r="FO381" s="47">
        <v>5.77427917808786E-2</v>
      </c>
      <c r="FP381" s="47">
        <v>0</v>
      </c>
      <c r="FQ381" s="47">
        <v>0</v>
      </c>
      <c r="FR381" s="47">
        <v>5.6631982723469804E-3</v>
      </c>
      <c r="FS381" s="47">
        <v>0</v>
      </c>
      <c r="FT381" s="47">
        <v>0</v>
      </c>
      <c r="FU381" s="47">
        <v>0</v>
      </c>
      <c r="FV381" s="47">
        <v>0</v>
      </c>
      <c r="FW381" s="47">
        <v>0</v>
      </c>
      <c r="FX381" s="47">
        <v>0</v>
      </c>
      <c r="FY381" s="47">
        <v>0</v>
      </c>
      <c r="FZ381" s="47">
        <v>0</v>
      </c>
      <c r="GA381" s="47">
        <v>0</v>
      </c>
      <c r="GB381" s="47">
        <v>0</v>
      </c>
      <c r="GC381" s="47">
        <v>0</v>
      </c>
      <c r="GD381" s="47">
        <v>0</v>
      </c>
      <c r="GE381" s="47">
        <v>0</v>
      </c>
      <c r="GF381" s="47">
        <v>0</v>
      </c>
      <c r="GG381" s="47">
        <v>0</v>
      </c>
      <c r="GH381" s="47">
        <v>0</v>
      </c>
      <c r="GI381" s="47">
        <v>0</v>
      </c>
      <c r="GJ381" s="47">
        <v>0</v>
      </c>
      <c r="GK381" s="47">
        <v>0</v>
      </c>
      <c r="GL381" s="47">
        <v>0</v>
      </c>
      <c r="GM381" s="47">
        <v>0</v>
      </c>
      <c r="GN381" s="47">
        <v>0</v>
      </c>
      <c r="GO381" s="47">
        <v>1.61283747318876E-2</v>
      </c>
      <c r="GP381" s="47">
        <v>0</v>
      </c>
      <c r="GQ381" s="47">
        <v>0</v>
      </c>
      <c r="GR381" s="47">
        <v>0</v>
      </c>
      <c r="GS381" s="47">
        <v>0</v>
      </c>
      <c r="GT381" s="47">
        <v>0</v>
      </c>
      <c r="GU381" s="47">
        <v>0</v>
      </c>
      <c r="GV381" s="47">
        <v>0</v>
      </c>
      <c r="GW381" s="47">
        <v>0</v>
      </c>
      <c r="GX381" s="47">
        <v>0</v>
      </c>
      <c r="GY381" s="47">
        <v>0</v>
      </c>
      <c r="GZ381" s="47">
        <v>0</v>
      </c>
      <c r="HA381" s="47">
        <v>0</v>
      </c>
      <c r="HB381" s="47">
        <v>0</v>
      </c>
      <c r="HC381" s="47">
        <v>0</v>
      </c>
      <c r="HD381" s="47">
        <v>0</v>
      </c>
      <c r="HE381" s="47">
        <v>0</v>
      </c>
      <c r="HF381" s="47">
        <v>0</v>
      </c>
      <c r="HG381" s="47">
        <v>0</v>
      </c>
      <c r="HH381" s="47">
        <v>0</v>
      </c>
      <c r="HI381" s="47">
        <v>0</v>
      </c>
      <c r="HJ381" s="47">
        <v>0</v>
      </c>
      <c r="HK381" s="47">
        <v>0</v>
      </c>
      <c r="HL381" s="47">
        <v>0</v>
      </c>
      <c r="HM381" s="47">
        <v>0</v>
      </c>
      <c r="HN381" s="47">
        <v>0</v>
      </c>
      <c r="HO381" s="47">
        <v>0</v>
      </c>
      <c r="HP381" s="47">
        <v>0</v>
      </c>
      <c r="HQ381" s="47">
        <v>0</v>
      </c>
      <c r="HR381" s="47">
        <v>0</v>
      </c>
      <c r="HS381" s="47">
        <v>0</v>
      </c>
      <c r="HT381" s="47">
        <v>0</v>
      </c>
      <c r="HU381" s="47">
        <v>0</v>
      </c>
      <c r="HV381" s="47">
        <v>0</v>
      </c>
      <c r="HW381" s="47">
        <v>0</v>
      </c>
      <c r="HX381" s="47">
        <v>0</v>
      </c>
      <c r="HY381" s="47">
        <v>0</v>
      </c>
      <c r="HZ381" s="47">
        <v>3.4076724444527001E-2</v>
      </c>
    </row>
    <row r="382" spans="1:234" x14ac:dyDescent="0.25">
      <c r="A382" t="str">
        <f t="shared" si="5"/>
        <v>HOT_786</v>
      </c>
      <c r="B382" s="1" t="s">
        <v>1708</v>
      </c>
      <c r="C382" s="1">
        <v>0</v>
      </c>
      <c r="D382" s="1">
        <v>0</v>
      </c>
      <c r="E382" s="1">
        <v>0</v>
      </c>
      <c r="F382" s="1">
        <v>3.44700997737038E-2</v>
      </c>
      <c r="G382" s="1">
        <v>0</v>
      </c>
      <c r="H382" s="1">
        <v>0</v>
      </c>
      <c r="I382" s="1">
        <v>1.26406810847569E-2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1.5653006466649401E-3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47">
        <v>0</v>
      </c>
      <c r="CL382" s="47">
        <v>0</v>
      </c>
      <c r="CM382" s="47">
        <v>0.25272803686818701</v>
      </c>
      <c r="CN382" s="47">
        <v>0</v>
      </c>
      <c r="CO382" s="47">
        <v>0</v>
      </c>
      <c r="CP382" s="47">
        <v>0</v>
      </c>
      <c r="CQ382" s="47">
        <v>0</v>
      </c>
      <c r="CR382" s="47">
        <v>0</v>
      </c>
      <c r="CS382" s="47">
        <v>0</v>
      </c>
      <c r="CT382" s="47">
        <v>0</v>
      </c>
      <c r="CU382" s="47">
        <v>0</v>
      </c>
      <c r="CV382" s="47">
        <v>0</v>
      </c>
      <c r="CW382" s="47">
        <v>0</v>
      </c>
      <c r="CX382" s="47">
        <v>0</v>
      </c>
      <c r="CY382" s="47">
        <v>0</v>
      </c>
      <c r="CZ382" s="47">
        <v>0</v>
      </c>
      <c r="DA382" s="47">
        <v>0</v>
      </c>
      <c r="DB382" s="47">
        <v>0</v>
      </c>
      <c r="DC382" s="47">
        <v>0</v>
      </c>
      <c r="DD382" s="47">
        <v>0</v>
      </c>
      <c r="DE382" s="47">
        <v>0</v>
      </c>
      <c r="DF382" s="47">
        <v>0</v>
      </c>
      <c r="DG382" s="47">
        <v>0</v>
      </c>
      <c r="DH382" s="47">
        <v>0</v>
      </c>
      <c r="DI382" s="47">
        <v>0</v>
      </c>
      <c r="DJ382" s="47">
        <v>0</v>
      </c>
      <c r="DK382" s="47">
        <v>0</v>
      </c>
      <c r="DL382" s="47">
        <v>0</v>
      </c>
      <c r="DM382" s="47">
        <v>0</v>
      </c>
      <c r="DN382" s="47">
        <v>0</v>
      </c>
      <c r="DO382" s="47">
        <v>0</v>
      </c>
      <c r="DP382" s="47">
        <v>0</v>
      </c>
      <c r="DQ382" s="47">
        <v>0</v>
      </c>
      <c r="DR382" s="47">
        <v>0</v>
      </c>
      <c r="DS382" s="47">
        <v>0</v>
      </c>
      <c r="DT382" s="47">
        <v>0</v>
      </c>
      <c r="DU382" s="47">
        <v>0</v>
      </c>
      <c r="DV382" s="47">
        <v>0</v>
      </c>
      <c r="DW382" s="47">
        <v>0</v>
      </c>
      <c r="DX382" s="47">
        <v>0</v>
      </c>
      <c r="DY382" s="47">
        <v>0</v>
      </c>
      <c r="DZ382" s="47">
        <v>0</v>
      </c>
      <c r="EA382" s="47">
        <v>0</v>
      </c>
      <c r="EB382" s="47">
        <v>0</v>
      </c>
      <c r="EC382" s="47">
        <v>0</v>
      </c>
      <c r="ED382" s="47">
        <v>0</v>
      </c>
      <c r="EE382" s="47">
        <v>0</v>
      </c>
      <c r="EF382" s="47">
        <v>0</v>
      </c>
      <c r="EG382" s="47">
        <v>0</v>
      </c>
      <c r="EH382" s="47">
        <v>0</v>
      </c>
      <c r="EI382" s="47">
        <v>0</v>
      </c>
      <c r="EJ382" s="47">
        <v>0</v>
      </c>
      <c r="EK382" s="47">
        <v>0</v>
      </c>
      <c r="EL382" s="47">
        <v>0</v>
      </c>
      <c r="EM382" s="47">
        <v>0</v>
      </c>
      <c r="EN382" s="47">
        <v>0</v>
      </c>
      <c r="EO382" s="47">
        <v>0</v>
      </c>
      <c r="EP382" s="47">
        <v>0</v>
      </c>
      <c r="EQ382" s="47">
        <v>0</v>
      </c>
      <c r="ER382" s="47">
        <v>0</v>
      </c>
      <c r="ES382" s="47">
        <v>0</v>
      </c>
      <c r="ET382" s="47">
        <v>0</v>
      </c>
      <c r="EU382" s="47">
        <v>2.35373925876021E-3</v>
      </c>
      <c r="EV382" s="47">
        <v>0</v>
      </c>
      <c r="EW382" s="47">
        <v>0</v>
      </c>
      <c r="EX382" s="47">
        <v>0</v>
      </c>
      <c r="EY382" s="47">
        <v>0</v>
      </c>
      <c r="EZ382" s="47">
        <v>0</v>
      </c>
      <c r="FA382" s="47">
        <v>0</v>
      </c>
      <c r="FB382" s="47">
        <v>0</v>
      </c>
      <c r="FC382" s="47">
        <v>0</v>
      </c>
      <c r="FD382" s="47">
        <v>0</v>
      </c>
      <c r="FE382" s="47">
        <v>0</v>
      </c>
      <c r="FF382" s="47">
        <v>0</v>
      </c>
      <c r="FG382" s="47">
        <v>0</v>
      </c>
      <c r="FH382" s="47">
        <v>0</v>
      </c>
      <c r="FI382" s="47">
        <v>0</v>
      </c>
      <c r="FJ382" s="47">
        <v>0</v>
      </c>
      <c r="FK382" s="47">
        <v>0</v>
      </c>
      <c r="FL382" s="47">
        <v>0</v>
      </c>
      <c r="FM382" s="47">
        <v>0</v>
      </c>
      <c r="FN382" s="47">
        <v>0</v>
      </c>
      <c r="FO382" s="47">
        <v>0</v>
      </c>
      <c r="FP382" s="47">
        <v>0</v>
      </c>
      <c r="FQ382" s="47">
        <v>0</v>
      </c>
      <c r="FR382" s="47">
        <v>0</v>
      </c>
      <c r="FS382" s="47">
        <v>0</v>
      </c>
      <c r="FT382" s="47">
        <v>0</v>
      </c>
      <c r="FU382" s="47">
        <v>0</v>
      </c>
      <c r="FV382" s="47">
        <v>0</v>
      </c>
      <c r="FW382" s="47">
        <v>0</v>
      </c>
      <c r="FX382" s="47">
        <v>0</v>
      </c>
      <c r="FY382" s="47">
        <v>0</v>
      </c>
      <c r="FZ382" s="47">
        <v>0</v>
      </c>
      <c r="GA382" s="47">
        <v>0</v>
      </c>
      <c r="GB382" s="47">
        <v>0</v>
      </c>
      <c r="GC382" s="47">
        <v>0</v>
      </c>
      <c r="GD382" s="47">
        <v>0</v>
      </c>
      <c r="GE382" s="47">
        <v>0</v>
      </c>
      <c r="GF382" s="47">
        <v>0</v>
      </c>
      <c r="GG382" s="47">
        <v>0</v>
      </c>
      <c r="GH382" s="47">
        <v>0</v>
      </c>
      <c r="GI382" s="47">
        <v>0</v>
      </c>
      <c r="GJ382" s="47">
        <v>0</v>
      </c>
      <c r="GK382" s="47">
        <v>0</v>
      </c>
      <c r="GL382" s="47">
        <v>0</v>
      </c>
      <c r="GM382" s="47">
        <v>0</v>
      </c>
      <c r="GN382" s="47">
        <v>0</v>
      </c>
      <c r="GO382" s="47">
        <v>0</v>
      </c>
      <c r="GP382" s="47">
        <v>0</v>
      </c>
      <c r="GQ382" s="47">
        <v>0</v>
      </c>
      <c r="GR382" s="47">
        <v>0</v>
      </c>
      <c r="GS382" s="47">
        <v>0</v>
      </c>
      <c r="GT382" s="47">
        <v>0</v>
      </c>
      <c r="GU382" s="47">
        <v>0</v>
      </c>
      <c r="GV382" s="47">
        <v>0</v>
      </c>
      <c r="GW382" s="47">
        <v>0</v>
      </c>
      <c r="GX382" s="47">
        <v>0</v>
      </c>
      <c r="GY382" s="47">
        <v>0</v>
      </c>
      <c r="GZ382" s="47">
        <v>0</v>
      </c>
      <c r="HA382" s="47">
        <v>0</v>
      </c>
      <c r="HB382" s="47">
        <v>0</v>
      </c>
      <c r="HC382" s="47">
        <v>0</v>
      </c>
      <c r="HD382" s="47">
        <v>0</v>
      </c>
      <c r="HE382" s="47">
        <v>0</v>
      </c>
      <c r="HF382" s="47">
        <v>0</v>
      </c>
      <c r="HG382" s="47">
        <v>0</v>
      </c>
      <c r="HH382" s="47">
        <v>0</v>
      </c>
      <c r="HI382" s="47">
        <v>0</v>
      </c>
      <c r="HJ382" s="47">
        <v>7.7244029517446701E-4</v>
      </c>
      <c r="HK382" s="47">
        <v>0</v>
      </c>
      <c r="HL382" s="47">
        <v>0</v>
      </c>
      <c r="HM382" s="47">
        <v>0</v>
      </c>
      <c r="HN382" s="47">
        <v>0</v>
      </c>
      <c r="HO382" s="47">
        <v>0</v>
      </c>
      <c r="HP382" s="47">
        <v>0</v>
      </c>
      <c r="HQ382" s="47">
        <v>0</v>
      </c>
      <c r="HR382" s="47">
        <v>0</v>
      </c>
      <c r="HS382" s="47">
        <v>0</v>
      </c>
      <c r="HT382" s="47">
        <v>0</v>
      </c>
      <c r="HU382" s="47">
        <v>0</v>
      </c>
      <c r="HV382" s="47">
        <v>0</v>
      </c>
      <c r="HW382" s="47">
        <v>0</v>
      </c>
      <c r="HX382" s="47">
        <v>0</v>
      </c>
      <c r="HY382" s="47">
        <v>0</v>
      </c>
      <c r="HZ382" s="47">
        <v>0</v>
      </c>
    </row>
    <row r="383" spans="1:234" x14ac:dyDescent="0.25">
      <c r="A383" t="str">
        <f t="shared" si="5"/>
        <v>HOT_787</v>
      </c>
      <c r="B383" s="1" t="s">
        <v>1709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47">
        <v>0</v>
      </c>
      <c r="CL383" s="47">
        <v>0</v>
      </c>
      <c r="CM383" s="47">
        <v>0</v>
      </c>
      <c r="CN383" s="47">
        <v>0</v>
      </c>
      <c r="CO383" s="47">
        <v>0</v>
      </c>
      <c r="CP383" s="47">
        <v>0</v>
      </c>
      <c r="CQ383" s="47">
        <v>0</v>
      </c>
      <c r="CR383" s="47">
        <v>0</v>
      </c>
      <c r="CS383" s="47">
        <v>0</v>
      </c>
      <c r="CT383" s="47">
        <v>0</v>
      </c>
      <c r="CU383" s="47">
        <v>0</v>
      </c>
      <c r="CV383" s="47">
        <v>0</v>
      </c>
      <c r="CW383" s="47">
        <v>0</v>
      </c>
      <c r="CX383" s="47">
        <v>0</v>
      </c>
      <c r="CY383" s="47">
        <v>0</v>
      </c>
      <c r="CZ383" s="47">
        <v>0</v>
      </c>
      <c r="DA383" s="47">
        <v>0</v>
      </c>
      <c r="DB383" s="47">
        <v>0</v>
      </c>
      <c r="DC383" s="47">
        <v>0</v>
      </c>
      <c r="DD383" s="47">
        <v>0</v>
      </c>
      <c r="DE383" s="47">
        <v>0</v>
      </c>
      <c r="DF383" s="47">
        <v>4.6878543272535697E-3</v>
      </c>
      <c r="DG383" s="47">
        <v>0</v>
      </c>
      <c r="DH383" s="47">
        <v>0</v>
      </c>
      <c r="DI383" s="47">
        <v>0</v>
      </c>
      <c r="DJ383" s="47">
        <v>0</v>
      </c>
      <c r="DK383" s="47">
        <v>0</v>
      </c>
      <c r="DL383" s="47">
        <v>0</v>
      </c>
      <c r="DM383" s="47">
        <v>0</v>
      </c>
      <c r="DN383" s="47">
        <v>0</v>
      </c>
      <c r="DO383" s="47">
        <v>0</v>
      </c>
      <c r="DP383" s="47">
        <v>0</v>
      </c>
      <c r="DQ383" s="47">
        <v>0</v>
      </c>
      <c r="DR383" s="47">
        <v>0</v>
      </c>
      <c r="DS383" s="47">
        <v>0</v>
      </c>
      <c r="DT383" s="47">
        <v>0</v>
      </c>
      <c r="DU383" s="47">
        <v>0</v>
      </c>
      <c r="DV383" s="47">
        <v>0</v>
      </c>
      <c r="DW383" s="47">
        <v>0</v>
      </c>
      <c r="DX383" s="47">
        <v>0</v>
      </c>
      <c r="DY383" s="47">
        <v>0</v>
      </c>
      <c r="DZ383" s="47">
        <v>0</v>
      </c>
      <c r="EA383" s="47">
        <v>0</v>
      </c>
      <c r="EB383" s="47">
        <v>0</v>
      </c>
      <c r="EC383" s="47">
        <v>0</v>
      </c>
      <c r="ED383" s="47">
        <v>0</v>
      </c>
      <c r="EE383" s="47">
        <v>0</v>
      </c>
      <c r="EF383" s="47">
        <v>0</v>
      </c>
      <c r="EG383" s="47">
        <v>0</v>
      </c>
      <c r="EH383" s="47">
        <v>0</v>
      </c>
      <c r="EI383" s="47">
        <v>0</v>
      </c>
      <c r="EJ383" s="47">
        <v>0</v>
      </c>
      <c r="EK383" s="47">
        <v>0</v>
      </c>
      <c r="EL383" s="47">
        <v>0</v>
      </c>
      <c r="EM383" s="47">
        <v>0</v>
      </c>
      <c r="EN383" s="47">
        <v>0</v>
      </c>
      <c r="EO383" s="47">
        <v>0</v>
      </c>
      <c r="EP383" s="47">
        <v>0</v>
      </c>
      <c r="EQ383" s="47">
        <v>0</v>
      </c>
      <c r="ER383" s="47">
        <v>3.7394287454615698E-2</v>
      </c>
      <c r="ES383" s="47">
        <v>0</v>
      </c>
      <c r="ET383" s="47">
        <v>0</v>
      </c>
      <c r="EU383" s="47">
        <v>0</v>
      </c>
      <c r="EV383" s="47">
        <v>0</v>
      </c>
      <c r="EW383" s="47">
        <v>0</v>
      </c>
      <c r="EX383" s="47">
        <v>0</v>
      </c>
      <c r="EY383" s="47">
        <v>0</v>
      </c>
      <c r="EZ383" s="47">
        <v>0</v>
      </c>
      <c r="FA383" s="47">
        <v>0</v>
      </c>
      <c r="FB383" s="47">
        <v>0</v>
      </c>
      <c r="FC383" s="47">
        <v>0</v>
      </c>
      <c r="FD383" s="47">
        <v>0</v>
      </c>
      <c r="FE383" s="47">
        <v>0</v>
      </c>
      <c r="FF383" s="47">
        <v>0</v>
      </c>
      <c r="FG383" s="47">
        <v>0</v>
      </c>
      <c r="FH383" s="47">
        <v>0</v>
      </c>
      <c r="FI383" s="47">
        <v>0</v>
      </c>
      <c r="FJ383" s="47">
        <v>0</v>
      </c>
      <c r="FK383" s="47">
        <v>0</v>
      </c>
      <c r="FL383" s="47">
        <v>0</v>
      </c>
      <c r="FM383" s="47">
        <v>0</v>
      </c>
      <c r="FN383" s="47">
        <v>0</v>
      </c>
      <c r="FO383" s="47">
        <v>0</v>
      </c>
      <c r="FP383" s="47">
        <v>0</v>
      </c>
      <c r="FQ383" s="47">
        <v>0</v>
      </c>
      <c r="FR383" s="47">
        <v>0</v>
      </c>
      <c r="FS383" s="47">
        <v>0</v>
      </c>
      <c r="FT383" s="47">
        <v>0</v>
      </c>
      <c r="FU383" s="47">
        <v>0</v>
      </c>
      <c r="FV383" s="47">
        <v>0</v>
      </c>
      <c r="FW383" s="47">
        <v>0</v>
      </c>
      <c r="FX383" s="47">
        <v>0</v>
      </c>
      <c r="FY383" s="47">
        <v>0</v>
      </c>
      <c r="FZ383" s="47">
        <v>0</v>
      </c>
      <c r="GA383" s="47">
        <v>0</v>
      </c>
      <c r="GB383" s="47">
        <v>0</v>
      </c>
      <c r="GC383" s="47">
        <v>0</v>
      </c>
      <c r="GD383" s="47">
        <v>0</v>
      </c>
      <c r="GE383" s="47">
        <v>0</v>
      </c>
      <c r="GF383" s="47">
        <v>0</v>
      </c>
      <c r="GG383" s="47">
        <v>0</v>
      </c>
      <c r="GH383" s="47">
        <v>0</v>
      </c>
      <c r="GI383" s="47">
        <v>0</v>
      </c>
      <c r="GJ383" s="47">
        <v>0</v>
      </c>
      <c r="GK383" s="47">
        <v>0</v>
      </c>
      <c r="GL383" s="47">
        <v>0</v>
      </c>
      <c r="GM383" s="47">
        <v>0</v>
      </c>
      <c r="GN383" s="47">
        <v>0</v>
      </c>
      <c r="GO383" s="47">
        <v>0</v>
      </c>
      <c r="GP383" s="47">
        <v>0</v>
      </c>
      <c r="GQ383" s="47">
        <v>0</v>
      </c>
      <c r="GR383" s="47">
        <v>0</v>
      </c>
      <c r="GS383" s="47">
        <v>0</v>
      </c>
      <c r="GT383" s="47">
        <v>0</v>
      </c>
      <c r="GU383" s="47">
        <v>0</v>
      </c>
      <c r="GV383" s="47">
        <v>0</v>
      </c>
      <c r="GW383" s="47">
        <v>0</v>
      </c>
      <c r="GX383" s="47">
        <v>0</v>
      </c>
      <c r="GY383" s="47">
        <v>0</v>
      </c>
      <c r="GZ383" s="47">
        <v>0</v>
      </c>
      <c r="HA383" s="47">
        <v>0</v>
      </c>
      <c r="HB383" s="47">
        <v>0</v>
      </c>
      <c r="HC383" s="47">
        <v>0</v>
      </c>
      <c r="HD383" s="47">
        <v>0</v>
      </c>
      <c r="HE383" s="47">
        <v>0</v>
      </c>
      <c r="HF383" s="47">
        <v>0</v>
      </c>
      <c r="HG383" s="47">
        <v>0</v>
      </c>
      <c r="HH383" s="47">
        <v>0</v>
      </c>
      <c r="HI383" s="47">
        <v>0</v>
      </c>
      <c r="HJ383" s="47">
        <v>0</v>
      </c>
      <c r="HK383" s="47">
        <v>0</v>
      </c>
      <c r="HL383" s="47">
        <v>0</v>
      </c>
      <c r="HM383" s="47">
        <v>0</v>
      </c>
      <c r="HN383" s="47">
        <v>0</v>
      </c>
      <c r="HO383" s="47">
        <v>0</v>
      </c>
      <c r="HP383" s="47">
        <v>0</v>
      </c>
      <c r="HQ383" s="47">
        <v>0</v>
      </c>
      <c r="HR383" s="47">
        <v>0</v>
      </c>
      <c r="HS383" s="47">
        <v>0</v>
      </c>
      <c r="HT383" s="47">
        <v>0</v>
      </c>
      <c r="HU383" s="47">
        <v>0</v>
      </c>
      <c r="HV383" s="47">
        <v>0</v>
      </c>
      <c r="HW383" s="47">
        <v>0</v>
      </c>
      <c r="HX383" s="47">
        <v>0</v>
      </c>
      <c r="HY383" s="47">
        <v>0</v>
      </c>
      <c r="HZ383" s="47">
        <v>0</v>
      </c>
    </row>
    <row r="384" spans="1:234" x14ac:dyDescent="0.25">
      <c r="A384" t="str">
        <f t="shared" si="5"/>
        <v>HOT_790</v>
      </c>
      <c r="B384" s="1" t="s">
        <v>1710</v>
      </c>
      <c r="C384" s="1">
        <v>0</v>
      </c>
      <c r="D384" s="1">
        <v>5.4445959025496496E-3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0.36018503499010501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6.9394995335479203E-3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0.120992662823715</v>
      </c>
      <c r="CK384" s="47">
        <v>0</v>
      </c>
      <c r="CL384" s="47">
        <v>0</v>
      </c>
      <c r="CM384" s="47">
        <v>0</v>
      </c>
      <c r="CN384" s="47">
        <v>0</v>
      </c>
      <c r="CO384" s="47">
        <v>0</v>
      </c>
      <c r="CP384" s="47">
        <v>0</v>
      </c>
      <c r="CQ384" s="47">
        <v>0</v>
      </c>
      <c r="CR384" s="47">
        <v>0</v>
      </c>
      <c r="CS384" s="47">
        <v>0</v>
      </c>
      <c r="CT384" s="47">
        <v>0</v>
      </c>
      <c r="CU384" s="47">
        <v>0</v>
      </c>
      <c r="CV384" s="47">
        <v>0</v>
      </c>
      <c r="CW384" s="47">
        <v>0</v>
      </c>
      <c r="CX384" s="47">
        <v>0</v>
      </c>
      <c r="CY384" s="47">
        <v>0</v>
      </c>
      <c r="CZ384" s="47">
        <v>0</v>
      </c>
      <c r="DA384" s="47">
        <v>0</v>
      </c>
      <c r="DB384" s="47">
        <v>0.140475518302734</v>
      </c>
      <c r="DC384" s="47">
        <v>0</v>
      </c>
      <c r="DD384" s="47">
        <v>0</v>
      </c>
      <c r="DE384" s="47">
        <v>4.4264015884458302E-2</v>
      </c>
      <c r="DF384" s="47">
        <v>0</v>
      </c>
      <c r="DG384" s="47">
        <v>0</v>
      </c>
      <c r="DH384" s="47">
        <v>0</v>
      </c>
      <c r="DI384" s="47">
        <v>0</v>
      </c>
      <c r="DJ384" s="47">
        <v>0</v>
      </c>
      <c r="DK384" s="47">
        <v>0</v>
      </c>
      <c r="DL384" s="47">
        <v>0</v>
      </c>
      <c r="DM384" s="47">
        <v>0</v>
      </c>
      <c r="DN384" s="47">
        <v>0</v>
      </c>
      <c r="DO384" s="47">
        <v>0</v>
      </c>
      <c r="DP384" s="47">
        <v>0</v>
      </c>
      <c r="DQ384" s="47">
        <v>0</v>
      </c>
      <c r="DR384" s="47">
        <v>0</v>
      </c>
      <c r="DS384" s="47">
        <v>0</v>
      </c>
      <c r="DT384" s="47">
        <v>0</v>
      </c>
      <c r="DU384" s="47">
        <v>0</v>
      </c>
      <c r="DV384" s="47">
        <v>0</v>
      </c>
      <c r="DW384" s="47">
        <v>0</v>
      </c>
      <c r="DX384" s="47">
        <v>0</v>
      </c>
      <c r="DY384" s="47">
        <v>0</v>
      </c>
      <c r="DZ384" s="47">
        <v>0</v>
      </c>
      <c r="EA384" s="47">
        <v>0</v>
      </c>
      <c r="EB384" s="47">
        <v>0</v>
      </c>
      <c r="EC384" s="47">
        <v>0</v>
      </c>
      <c r="ED384" s="47">
        <v>0</v>
      </c>
      <c r="EE384" s="47">
        <v>0</v>
      </c>
      <c r="EF384" s="47">
        <v>0</v>
      </c>
      <c r="EG384" s="47">
        <v>0</v>
      </c>
      <c r="EH384" s="47">
        <v>0</v>
      </c>
      <c r="EI384" s="47">
        <v>0</v>
      </c>
      <c r="EJ384" s="47">
        <v>9.0745278004640995E-2</v>
      </c>
      <c r="EK384" s="47">
        <v>0</v>
      </c>
      <c r="EL384" s="47">
        <v>0</v>
      </c>
      <c r="EM384" s="47">
        <v>0</v>
      </c>
      <c r="EN384" s="47">
        <v>0</v>
      </c>
      <c r="EO384" s="47">
        <v>0</v>
      </c>
      <c r="EP384" s="47">
        <v>0</v>
      </c>
      <c r="EQ384" s="47">
        <v>0</v>
      </c>
      <c r="ER384" s="47">
        <v>0</v>
      </c>
      <c r="ES384" s="47">
        <v>0</v>
      </c>
      <c r="ET384" s="47">
        <v>0</v>
      </c>
      <c r="EU384" s="47">
        <v>0</v>
      </c>
      <c r="EV384" s="47">
        <v>0</v>
      </c>
      <c r="EW384" s="47">
        <v>0</v>
      </c>
      <c r="EX384" s="47">
        <v>6.2514545096854501E-2</v>
      </c>
      <c r="EY384" s="47">
        <v>0</v>
      </c>
      <c r="EZ384" s="47">
        <v>0</v>
      </c>
      <c r="FA384" s="47">
        <v>0</v>
      </c>
      <c r="FB384" s="47">
        <v>0</v>
      </c>
      <c r="FC384" s="47">
        <v>0</v>
      </c>
      <c r="FD384" s="47">
        <v>0</v>
      </c>
      <c r="FE384" s="47">
        <v>0</v>
      </c>
      <c r="FF384" s="47">
        <v>0</v>
      </c>
      <c r="FG384" s="47">
        <v>0</v>
      </c>
      <c r="FH384" s="47">
        <v>0</v>
      </c>
      <c r="FI384" s="47">
        <v>0</v>
      </c>
      <c r="FJ384" s="47">
        <v>0</v>
      </c>
      <c r="FK384" s="47">
        <v>0</v>
      </c>
      <c r="FL384" s="47">
        <v>0</v>
      </c>
      <c r="FM384" s="47">
        <v>0</v>
      </c>
      <c r="FN384" s="47">
        <v>0</v>
      </c>
      <c r="FO384" s="47">
        <v>0</v>
      </c>
      <c r="FP384" s="47">
        <v>0</v>
      </c>
      <c r="FQ384" s="47">
        <v>0</v>
      </c>
      <c r="FR384" s="47">
        <v>0</v>
      </c>
      <c r="FS384" s="47">
        <v>0</v>
      </c>
      <c r="FT384" s="47">
        <v>0</v>
      </c>
      <c r="FU384" s="47">
        <v>0</v>
      </c>
      <c r="FV384" s="47">
        <v>0</v>
      </c>
      <c r="FW384" s="47">
        <v>0</v>
      </c>
      <c r="FX384" s="47">
        <v>0</v>
      </c>
      <c r="FY384" s="47">
        <v>0</v>
      </c>
      <c r="FZ384" s="47">
        <v>0</v>
      </c>
      <c r="GA384" s="47">
        <v>0</v>
      </c>
      <c r="GB384" s="47">
        <v>0</v>
      </c>
      <c r="GC384" s="47">
        <v>0</v>
      </c>
      <c r="GD384" s="47">
        <v>0</v>
      </c>
      <c r="GE384" s="47">
        <v>0</v>
      </c>
      <c r="GF384" s="47">
        <v>0</v>
      </c>
      <c r="GG384" s="47">
        <v>0</v>
      </c>
      <c r="GH384" s="47">
        <v>0</v>
      </c>
      <c r="GI384" s="47">
        <v>0</v>
      </c>
      <c r="GJ384" s="47">
        <v>0</v>
      </c>
      <c r="GK384" s="47">
        <v>0</v>
      </c>
      <c r="GL384" s="47">
        <v>0</v>
      </c>
      <c r="GM384" s="47">
        <v>0</v>
      </c>
      <c r="GN384" s="47">
        <v>0</v>
      </c>
      <c r="GO384" s="47">
        <v>0</v>
      </c>
      <c r="GP384" s="47">
        <v>0</v>
      </c>
      <c r="GQ384" s="47">
        <v>0</v>
      </c>
      <c r="GR384" s="47">
        <v>0</v>
      </c>
      <c r="GS384" s="47">
        <v>0</v>
      </c>
      <c r="GT384" s="47">
        <v>0</v>
      </c>
      <c r="GU384" s="47">
        <v>0</v>
      </c>
      <c r="GV384" s="47">
        <v>0</v>
      </c>
      <c r="GW384" s="47">
        <v>0</v>
      </c>
      <c r="GX384" s="47">
        <v>0</v>
      </c>
      <c r="GY384" s="47">
        <v>0</v>
      </c>
      <c r="GZ384" s="47">
        <v>0</v>
      </c>
      <c r="HA384" s="47">
        <v>0</v>
      </c>
      <c r="HB384" s="47">
        <v>0.40022531223057201</v>
      </c>
      <c r="HC384" s="47">
        <v>0</v>
      </c>
      <c r="HD384" s="47">
        <v>0</v>
      </c>
      <c r="HE384" s="47">
        <v>0</v>
      </c>
      <c r="HF384" s="47">
        <v>0</v>
      </c>
      <c r="HG384" s="47">
        <v>0</v>
      </c>
      <c r="HH384" s="47">
        <v>0</v>
      </c>
      <c r="HI384" s="47">
        <v>0</v>
      </c>
      <c r="HJ384" s="47">
        <v>3.9381581048978202E-2</v>
      </c>
      <c r="HK384" s="47">
        <v>0</v>
      </c>
      <c r="HL384" s="47">
        <v>0</v>
      </c>
      <c r="HM384" s="47">
        <v>0.61566161473005998</v>
      </c>
      <c r="HN384" s="47">
        <v>0</v>
      </c>
      <c r="HO384" s="47">
        <v>0.20039506697313</v>
      </c>
      <c r="HP384" s="47">
        <v>0</v>
      </c>
      <c r="HQ384" s="47">
        <v>0</v>
      </c>
      <c r="HR384" s="47">
        <v>0</v>
      </c>
      <c r="HS384" s="47">
        <v>0</v>
      </c>
      <c r="HT384" s="47">
        <v>0</v>
      </c>
      <c r="HU384" s="47">
        <v>0</v>
      </c>
      <c r="HV384" s="47">
        <v>0</v>
      </c>
      <c r="HW384" s="47">
        <v>0</v>
      </c>
      <c r="HX384" s="47">
        <v>0</v>
      </c>
      <c r="HY384" s="47">
        <v>0</v>
      </c>
      <c r="HZ384" s="47">
        <v>0</v>
      </c>
    </row>
    <row r="385" spans="1:234" x14ac:dyDescent="0.25">
      <c r="A385" t="str">
        <f t="shared" si="5"/>
        <v>HOT_794</v>
      </c>
      <c r="B385" s="1" t="s">
        <v>1711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5.6398814067391403E-2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47">
        <v>0</v>
      </c>
      <c r="CL385" s="47">
        <v>0</v>
      </c>
      <c r="CM385" s="47">
        <v>0</v>
      </c>
      <c r="CN385" s="47">
        <v>0</v>
      </c>
      <c r="CO385" s="47">
        <v>0</v>
      </c>
      <c r="CP385" s="47">
        <v>0</v>
      </c>
      <c r="CQ385" s="47">
        <v>0</v>
      </c>
      <c r="CR385" s="47">
        <v>0</v>
      </c>
      <c r="CS385" s="47">
        <v>0</v>
      </c>
      <c r="CT385" s="47">
        <v>0</v>
      </c>
      <c r="CU385" s="47">
        <v>0</v>
      </c>
      <c r="CV385" s="47">
        <v>0</v>
      </c>
      <c r="CW385" s="47">
        <v>0</v>
      </c>
      <c r="CX385" s="47">
        <v>0</v>
      </c>
      <c r="CY385" s="47">
        <v>0</v>
      </c>
      <c r="CZ385" s="47">
        <v>0</v>
      </c>
      <c r="DA385" s="47">
        <v>0</v>
      </c>
      <c r="DB385" s="47">
        <v>0</v>
      </c>
      <c r="DC385" s="47">
        <v>0</v>
      </c>
      <c r="DD385" s="47">
        <v>0</v>
      </c>
      <c r="DE385" s="47">
        <v>0</v>
      </c>
      <c r="DF385" s="47">
        <v>0</v>
      </c>
      <c r="DG385" s="47">
        <v>0</v>
      </c>
      <c r="DH385" s="47">
        <v>0</v>
      </c>
      <c r="DI385" s="47">
        <v>0</v>
      </c>
      <c r="DJ385" s="47">
        <v>0</v>
      </c>
      <c r="DK385" s="47">
        <v>0</v>
      </c>
      <c r="DL385" s="47">
        <v>0</v>
      </c>
      <c r="DM385" s="47">
        <v>0</v>
      </c>
      <c r="DN385" s="47">
        <v>0</v>
      </c>
      <c r="DO385" s="47">
        <v>0</v>
      </c>
      <c r="DP385" s="47">
        <v>0</v>
      </c>
      <c r="DQ385" s="47">
        <v>0</v>
      </c>
      <c r="DR385" s="47">
        <v>0</v>
      </c>
      <c r="DS385" s="47">
        <v>0</v>
      </c>
      <c r="DT385" s="47">
        <v>0</v>
      </c>
      <c r="DU385" s="47">
        <v>0</v>
      </c>
      <c r="DV385" s="47">
        <v>0</v>
      </c>
      <c r="DW385" s="47">
        <v>0</v>
      </c>
      <c r="DX385" s="47">
        <v>0</v>
      </c>
      <c r="DY385" s="47">
        <v>0</v>
      </c>
      <c r="DZ385" s="47">
        <v>0</v>
      </c>
      <c r="EA385" s="47">
        <v>0</v>
      </c>
      <c r="EB385" s="47">
        <v>0</v>
      </c>
      <c r="EC385" s="47">
        <v>0</v>
      </c>
      <c r="ED385" s="47">
        <v>0</v>
      </c>
      <c r="EE385" s="47">
        <v>0</v>
      </c>
      <c r="EF385" s="47">
        <v>0</v>
      </c>
      <c r="EG385" s="47">
        <v>0</v>
      </c>
      <c r="EH385" s="47">
        <v>0</v>
      </c>
      <c r="EI385" s="47">
        <v>0</v>
      </c>
      <c r="EJ385" s="47">
        <v>0</v>
      </c>
      <c r="EK385" s="47">
        <v>0</v>
      </c>
      <c r="EL385" s="47">
        <v>0</v>
      </c>
      <c r="EM385" s="47">
        <v>0</v>
      </c>
      <c r="EN385" s="47">
        <v>0</v>
      </c>
      <c r="EO385" s="47">
        <v>0</v>
      </c>
      <c r="EP385" s="47">
        <v>0</v>
      </c>
      <c r="EQ385" s="47">
        <v>0</v>
      </c>
      <c r="ER385" s="47">
        <v>0</v>
      </c>
      <c r="ES385" s="47">
        <v>0</v>
      </c>
      <c r="ET385" s="47">
        <v>0</v>
      </c>
      <c r="EU385" s="47">
        <v>0</v>
      </c>
      <c r="EV385" s="47">
        <v>0</v>
      </c>
      <c r="EW385" s="47">
        <v>0</v>
      </c>
      <c r="EX385" s="47">
        <v>0</v>
      </c>
      <c r="EY385" s="47">
        <v>0</v>
      </c>
      <c r="EZ385" s="47">
        <v>0</v>
      </c>
      <c r="FA385" s="47">
        <v>0</v>
      </c>
      <c r="FB385" s="47">
        <v>0</v>
      </c>
      <c r="FC385" s="47">
        <v>0</v>
      </c>
      <c r="FD385" s="47">
        <v>0</v>
      </c>
      <c r="FE385" s="47">
        <v>0</v>
      </c>
      <c r="FF385" s="47">
        <v>0</v>
      </c>
      <c r="FG385" s="47">
        <v>0</v>
      </c>
      <c r="FH385" s="47">
        <v>0</v>
      </c>
      <c r="FI385" s="47">
        <v>0</v>
      </c>
      <c r="FJ385" s="47">
        <v>0</v>
      </c>
      <c r="FK385" s="47">
        <v>0</v>
      </c>
      <c r="FL385" s="47">
        <v>0</v>
      </c>
      <c r="FM385" s="47">
        <v>0</v>
      </c>
      <c r="FN385" s="47">
        <v>0</v>
      </c>
      <c r="FO385" s="47">
        <v>0</v>
      </c>
      <c r="FP385" s="47">
        <v>0</v>
      </c>
      <c r="FQ385" s="47">
        <v>0</v>
      </c>
      <c r="FR385" s="47">
        <v>0</v>
      </c>
      <c r="FS385" s="47">
        <v>0</v>
      </c>
      <c r="FT385" s="47">
        <v>0</v>
      </c>
      <c r="FU385" s="47">
        <v>0</v>
      </c>
      <c r="FV385" s="47">
        <v>0</v>
      </c>
      <c r="FW385" s="47">
        <v>0</v>
      </c>
      <c r="FX385" s="47">
        <v>0</v>
      </c>
      <c r="FY385" s="47">
        <v>0</v>
      </c>
      <c r="FZ385" s="47">
        <v>0</v>
      </c>
      <c r="GA385" s="47">
        <v>0</v>
      </c>
      <c r="GB385" s="47">
        <v>0</v>
      </c>
      <c r="GC385" s="47">
        <v>0</v>
      </c>
      <c r="GD385" s="47">
        <v>0</v>
      </c>
      <c r="GE385" s="47">
        <v>0</v>
      </c>
      <c r="GF385" s="47">
        <v>0</v>
      </c>
      <c r="GG385" s="47">
        <v>0</v>
      </c>
      <c r="GH385" s="47">
        <v>0</v>
      </c>
      <c r="GI385" s="47">
        <v>0</v>
      </c>
      <c r="GJ385" s="47">
        <v>0</v>
      </c>
      <c r="GK385" s="47">
        <v>0</v>
      </c>
      <c r="GL385" s="47">
        <v>0</v>
      </c>
      <c r="GM385" s="47">
        <v>0</v>
      </c>
      <c r="GN385" s="47">
        <v>0</v>
      </c>
      <c r="GO385" s="47">
        <v>0</v>
      </c>
      <c r="GP385" s="47">
        <v>0</v>
      </c>
      <c r="GQ385" s="47">
        <v>0</v>
      </c>
      <c r="GR385" s="47">
        <v>0</v>
      </c>
      <c r="GS385" s="47">
        <v>0</v>
      </c>
      <c r="GT385" s="47">
        <v>0</v>
      </c>
      <c r="GU385" s="47">
        <v>0</v>
      </c>
      <c r="GV385" s="47">
        <v>0</v>
      </c>
      <c r="GW385" s="47">
        <v>0</v>
      </c>
      <c r="GX385" s="47">
        <v>0</v>
      </c>
      <c r="GY385" s="47">
        <v>0</v>
      </c>
      <c r="GZ385" s="47">
        <v>0</v>
      </c>
      <c r="HA385" s="47">
        <v>0</v>
      </c>
      <c r="HB385" s="47">
        <v>0</v>
      </c>
      <c r="HC385" s="47">
        <v>0</v>
      </c>
      <c r="HD385" s="47">
        <v>0</v>
      </c>
      <c r="HE385" s="47">
        <v>0</v>
      </c>
      <c r="HF385" s="47">
        <v>0</v>
      </c>
      <c r="HG385" s="47">
        <v>0</v>
      </c>
      <c r="HH385" s="47">
        <v>0</v>
      </c>
      <c r="HI385" s="47">
        <v>0</v>
      </c>
      <c r="HJ385" s="47">
        <v>0</v>
      </c>
      <c r="HK385" s="47">
        <v>0</v>
      </c>
      <c r="HL385" s="47">
        <v>0</v>
      </c>
      <c r="HM385" s="47">
        <v>0.18469848441901801</v>
      </c>
      <c r="HN385" s="47">
        <v>0</v>
      </c>
      <c r="HO385" s="47">
        <v>0</v>
      </c>
      <c r="HP385" s="47">
        <v>0</v>
      </c>
      <c r="HQ385" s="47">
        <v>0</v>
      </c>
      <c r="HR385" s="47">
        <v>0</v>
      </c>
      <c r="HS385" s="47">
        <v>0</v>
      </c>
      <c r="HT385" s="47">
        <v>0</v>
      </c>
      <c r="HU385" s="47">
        <v>0</v>
      </c>
      <c r="HV385" s="47">
        <v>0</v>
      </c>
      <c r="HW385" s="47">
        <v>0</v>
      </c>
      <c r="HX385" s="47">
        <v>0</v>
      </c>
      <c r="HY385" s="47">
        <v>0</v>
      </c>
      <c r="HZ385" s="47">
        <v>0</v>
      </c>
    </row>
    <row r="386" spans="1:234" x14ac:dyDescent="0.25">
      <c r="A386" t="str">
        <f t="shared" si="5"/>
        <v>HOT_795</v>
      </c>
      <c r="B386" s="1" t="s">
        <v>1712</v>
      </c>
      <c r="C386" s="1">
        <v>0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4.9568751858828197E-2</v>
      </c>
      <c r="AC386" s="1">
        <v>0</v>
      </c>
      <c r="AD386" s="1">
        <v>0</v>
      </c>
      <c r="AE386" s="1">
        <v>0.41663323838753302</v>
      </c>
      <c r="AF386" s="1">
        <v>0</v>
      </c>
      <c r="AG386" s="1">
        <v>2.7138278250705299E-2</v>
      </c>
      <c r="AH386" s="1">
        <v>2.5468353181936999E-2</v>
      </c>
      <c r="AI386" s="1">
        <v>5.2797107604072198E-2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5.55159962683833E-2</v>
      </c>
      <c r="AU386" s="1">
        <v>0</v>
      </c>
      <c r="AV386" s="1">
        <v>0</v>
      </c>
      <c r="AW386" s="1">
        <v>0</v>
      </c>
      <c r="AX386" s="1">
        <v>7.3874682846922996E-3</v>
      </c>
      <c r="AY386" s="1">
        <v>0</v>
      </c>
      <c r="AZ386" s="1">
        <v>1.6107740029205599E-2</v>
      </c>
      <c r="BA386" s="1">
        <v>0.186590460134339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7.9465334278661804E-3</v>
      </c>
      <c r="BJ386" s="1">
        <v>0</v>
      </c>
      <c r="BK386" s="1">
        <v>0</v>
      </c>
      <c r="BL386" s="1">
        <v>9.1277646591073503E-3</v>
      </c>
      <c r="BM386" s="1">
        <v>0</v>
      </c>
      <c r="BN386" s="1">
        <v>0</v>
      </c>
      <c r="BO386" s="1">
        <v>0</v>
      </c>
      <c r="BP386" s="1">
        <v>2.1185081969690499E-2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0.111944475540132</v>
      </c>
      <c r="BX386" s="1">
        <v>1.32145859342775E-2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47">
        <v>0</v>
      </c>
      <c r="CL386" s="47">
        <v>0</v>
      </c>
      <c r="CM386" s="47">
        <v>0</v>
      </c>
      <c r="CN386" s="47">
        <v>0.113159661631328</v>
      </c>
      <c r="CO386" s="47">
        <v>0</v>
      </c>
      <c r="CP386" s="47">
        <v>4.8816576762804501E-2</v>
      </c>
      <c r="CQ386" s="47">
        <v>0</v>
      </c>
      <c r="CR386" s="47">
        <v>2.6778134177280401E-2</v>
      </c>
      <c r="CS386" s="47">
        <v>0</v>
      </c>
      <c r="CT386" s="47">
        <v>0</v>
      </c>
      <c r="CU386" s="47">
        <v>0</v>
      </c>
      <c r="CV386" s="47">
        <v>0</v>
      </c>
      <c r="CW386" s="47">
        <v>0</v>
      </c>
      <c r="CX386" s="47">
        <v>0</v>
      </c>
      <c r="CY386" s="47">
        <v>6.6071038173828303E-3</v>
      </c>
      <c r="CZ386" s="47">
        <v>0</v>
      </c>
      <c r="DA386" s="47">
        <v>0</v>
      </c>
      <c r="DB386" s="47">
        <v>0</v>
      </c>
      <c r="DC386" s="47">
        <v>4.5236277377488102E-2</v>
      </c>
      <c r="DD386" s="47">
        <v>0</v>
      </c>
      <c r="DE386" s="47">
        <v>0</v>
      </c>
      <c r="DF386" s="47">
        <v>0</v>
      </c>
      <c r="DG386" s="47">
        <v>0.122762698947007</v>
      </c>
      <c r="DH386" s="47">
        <v>5.23057471772847E-2</v>
      </c>
      <c r="DI386" s="47">
        <v>0</v>
      </c>
      <c r="DJ386" s="47">
        <v>0</v>
      </c>
      <c r="DK386" s="47">
        <v>0</v>
      </c>
      <c r="DL386" s="47">
        <v>0</v>
      </c>
      <c r="DM386" s="47">
        <v>0</v>
      </c>
      <c r="DN386" s="47">
        <v>7.6307277328808806E-2</v>
      </c>
      <c r="DO386" s="47">
        <v>0</v>
      </c>
      <c r="DP386" s="47">
        <v>0</v>
      </c>
      <c r="DQ386" s="47">
        <v>0</v>
      </c>
      <c r="DR386" s="47">
        <v>0</v>
      </c>
      <c r="DS386" s="47">
        <v>0</v>
      </c>
      <c r="DT386" s="47">
        <v>0</v>
      </c>
      <c r="DU386" s="47">
        <v>0</v>
      </c>
      <c r="DV386" s="47">
        <v>0</v>
      </c>
      <c r="DW386" s="47">
        <v>0</v>
      </c>
      <c r="DX386" s="47">
        <v>0</v>
      </c>
      <c r="DY386" s="47">
        <v>0</v>
      </c>
      <c r="DZ386" s="47">
        <v>0</v>
      </c>
      <c r="EA386" s="47">
        <v>0.215253807301717</v>
      </c>
      <c r="EB386" s="47">
        <v>0</v>
      </c>
      <c r="EC386" s="47">
        <v>0</v>
      </c>
      <c r="ED386" s="47">
        <v>0</v>
      </c>
      <c r="EE386" s="47">
        <v>0</v>
      </c>
      <c r="EF386" s="47">
        <v>0</v>
      </c>
      <c r="EG386" s="47">
        <v>0</v>
      </c>
      <c r="EH386" s="47">
        <v>0</v>
      </c>
      <c r="EI386" s="47">
        <v>0</v>
      </c>
      <c r="EJ386" s="47">
        <v>0</v>
      </c>
      <c r="EK386" s="47">
        <v>0</v>
      </c>
      <c r="EL386" s="47">
        <v>0</v>
      </c>
      <c r="EM386" s="47">
        <v>0</v>
      </c>
      <c r="EN386" s="47">
        <v>0</v>
      </c>
      <c r="EO386" s="47">
        <v>0</v>
      </c>
      <c r="EP386" s="47">
        <v>0</v>
      </c>
      <c r="EQ386" s="47">
        <v>0</v>
      </c>
      <c r="ER386" s="47">
        <v>6.2323812424359498E-2</v>
      </c>
      <c r="ES386" s="47">
        <v>0</v>
      </c>
      <c r="ET386" s="47">
        <v>0</v>
      </c>
      <c r="EU386" s="47">
        <v>0</v>
      </c>
      <c r="EV386" s="47">
        <v>1.6926374105316201E-2</v>
      </c>
      <c r="EW386" s="47">
        <v>0</v>
      </c>
      <c r="EX386" s="47">
        <v>0</v>
      </c>
      <c r="EY386" s="47">
        <v>0</v>
      </c>
      <c r="EZ386" s="47">
        <v>0</v>
      </c>
      <c r="FA386" s="47">
        <v>0</v>
      </c>
      <c r="FB386" s="47">
        <v>0</v>
      </c>
      <c r="FC386" s="47">
        <v>0</v>
      </c>
      <c r="FD386" s="47">
        <v>0</v>
      </c>
      <c r="FE386" s="47">
        <v>0</v>
      </c>
      <c r="FF386" s="47">
        <v>0</v>
      </c>
      <c r="FG386" s="47">
        <v>0</v>
      </c>
      <c r="FH386" s="47">
        <v>0</v>
      </c>
      <c r="FI386" s="47">
        <v>0</v>
      </c>
      <c r="FJ386" s="47">
        <v>0.10163978858924</v>
      </c>
      <c r="FK386" s="47">
        <v>0</v>
      </c>
      <c r="FL386" s="47">
        <v>0</v>
      </c>
      <c r="FM386" s="47">
        <v>0</v>
      </c>
      <c r="FN386" s="47">
        <v>0</v>
      </c>
      <c r="FO386" s="47">
        <v>0.19247597260292901</v>
      </c>
      <c r="FP386" s="47">
        <v>0</v>
      </c>
      <c r="FQ386" s="47">
        <v>0</v>
      </c>
      <c r="FR386" s="47">
        <v>0</v>
      </c>
      <c r="FS386" s="47">
        <v>0</v>
      </c>
      <c r="FT386" s="47">
        <v>0</v>
      </c>
      <c r="FU386" s="47">
        <v>0</v>
      </c>
      <c r="FV386" s="47">
        <v>0</v>
      </c>
      <c r="FW386" s="47">
        <v>0</v>
      </c>
      <c r="FX386" s="47">
        <v>0</v>
      </c>
      <c r="FY386" s="47">
        <v>0</v>
      </c>
      <c r="FZ386" s="47">
        <v>0</v>
      </c>
      <c r="GA386" s="47">
        <v>0</v>
      </c>
      <c r="GB386" s="47">
        <v>0</v>
      </c>
      <c r="GC386" s="47">
        <v>0</v>
      </c>
      <c r="GD386" s="47">
        <v>0</v>
      </c>
      <c r="GE386" s="47">
        <v>0</v>
      </c>
      <c r="GF386" s="47">
        <v>0</v>
      </c>
      <c r="GG386" s="47">
        <v>0</v>
      </c>
      <c r="GH386" s="47">
        <v>0</v>
      </c>
      <c r="GI386" s="47">
        <v>0</v>
      </c>
      <c r="GJ386" s="47">
        <v>0</v>
      </c>
      <c r="GK386" s="47">
        <v>0.147960005973065</v>
      </c>
      <c r="GL386" s="47">
        <v>0</v>
      </c>
      <c r="GM386" s="47">
        <v>0</v>
      </c>
      <c r="GN386" s="47">
        <v>0</v>
      </c>
      <c r="GO386" s="47">
        <v>8.6017998570067394E-2</v>
      </c>
      <c r="GP386" s="47">
        <v>0</v>
      </c>
      <c r="GQ386" s="47">
        <v>0</v>
      </c>
      <c r="GR386" s="47">
        <v>0</v>
      </c>
      <c r="GS386" s="47">
        <v>0</v>
      </c>
      <c r="GT386" s="47">
        <v>0</v>
      </c>
      <c r="GU386" s="47">
        <v>0</v>
      </c>
      <c r="GV386" s="47">
        <v>0</v>
      </c>
      <c r="GW386" s="47">
        <v>0</v>
      </c>
      <c r="GX386" s="47">
        <v>0</v>
      </c>
      <c r="GY386" s="47">
        <v>0</v>
      </c>
      <c r="GZ386" s="47">
        <v>0</v>
      </c>
      <c r="HA386" s="47">
        <v>0</v>
      </c>
      <c r="HB386" s="47">
        <v>0</v>
      </c>
      <c r="HC386" s="47">
        <v>0</v>
      </c>
      <c r="HD386" s="47">
        <v>0</v>
      </c>
      <c r="HE386" s="47">
        <v>0</v>
      </c>
      <c r="HF386" s="47">
        <v>2.5706833951148499E-2</v>
      </c>
      <c r="HG386" s="47">
        <v>0</v>
      </c>
      <c r="HH386" s="47">
        <v>0</v>
      </c>
      <c r="HI386" s="47">
        <v>0</v>
      </c>
      <c r="HJ386" s="47">
        <v>0</v>
      </c>
      <c r="HK386" s="47">
        <v>0</v>
      </c>
      <c r="HL386" s="47">
        <v>0</v>
      </c>
      <c r="HM386" s="47">
        <v>0</v>
      </c>
      <c r="HN386" s="47">
        <v>0</v>
      </c>
      <c r="HO386" s="47">
        <v>0</v>
      </c>
      <c r="HP386" s="47">
        <v>0</v>
      </c>
      <c r="HQ386" s="47">
        <v>0</v>
      </c>
      <c r="HR386" s="47">
        <v>0</v>
      </c>
      <c r="HS386" s="47">
        <v>8.0775582182496704E-3</v>
      </c>
      <c r="HT386" s="47">
        <v>0</v>
      </c>
      <c r="HU386" s="47">
        <v>0</v>
      </c>
      <c r="HV386" s="47">
        <v>0</v>
      </c>
      <c r="HW386" s="47">
        <v>0</v>
      </c>
      <c r="HX386" s="47">
        <v>0</v>
      </c>
      <c r="HY386" s="47">
        <v>0</v>
      </c>
      <c r="HZ386" s="47">
        <v>0</v>
      </c>
    </row>
    <row r="387" spans="1:234" x14ac:dyDescent="0.25">
      <c r="A387" t="str">
        <f t="shared" ref="A387:A450" si="6">LEFT(B387,SEARCH(":",B387,1)-1)</f>
        <v>HOT_804</v>
      </c>
      <c r="B387" s="1" t="s">
        <v>1713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2.8020176404544399E-2</v>
      </c>
      <c r="J387" s="1">
        <v>0</v>
      </c>
      <c r="K387" s="1">
        <v>7.6589785110945802E-2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2.7138278250705299E-2</v>
      </c>
      <c r="AH387" s="1">
        <v>0</v>
      </c>
      <c r="AI387" s="1">
        <v>0</v>
      </c>
      <c r="AJ387" s="1">
        <v>0</v>
      </c>
      <c r="AK387" s="1">
        <v>0</v>
      </c>
      <c r="AL387" s="1">
        <v>4.6683537528000802E-3</v>
      </c>
      <c r="AM387" s="1">
        <v>0</v>
      </c>
      <c r="AN387" s="1">
        <v>0</v>
      </c>
      <c r="AO387" s="1">
        <v>0</v>
      </c>
      <c r="AP387" s="1">
        <v>0</v>
      </c>
      <c r="AQ387" s="1">
        <v>1.9346867397460801E-2</v>
      </c>
      <c r="AR387" s="1">
        <v>0</v>
      </c>
      <c r="AS387" s="1">
        <v>0</v>
      </c>
      <c r="AT387" s="1">
        <v>5.8985746035157299E-2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0.13988427236085299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4.5142020730761104E-3</v>
      </c>
      <c r="BZ387" s="1">
        <v>0</v>
      </c>
      <c r="CA387" s="1">
        <v>0</v>
      </c>
      <c r="CB387" s="1">
        <v>0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47">
        <v>0</v>
      </c>
      <c r="CL387" s="47">
        <v>0</v>
      </c>
      <c r="CM387" s="47">
        <v>0</v>
      </c>
      <c r="CN387" s="47">
        <v>0</v>
      </c>
      <c r="CO387" s="47">
        <v>0</v>
      </c>
      <c r="CP387" s="47">
        <v>0</v>
      </c>
      <c r="CQ387" s="47">
        <v>0</v>
      </c>
      <c r="CR387" s="47">
        <v>0</v>
      </c>
      <c r="CS387" s="47">
        <v>0</v>
      </c>
      <c r="CT387" s="47">
        <v>0.113944191685488</v>
      </c>
      <c r="CU387" s="47">
        <v>0</v>
      </c>
      <c r="CV387" s="47">
        <v>0</v>
      </c>
      <c r="CW387" s="47">
        <v>0</v>
      </c>
      <c r="CX387" s="47">
        <v>0</v>
      </c>
      <c r="CY387" s="47">
        <v>0</v>
      </c>
      <c r="CZ387" s="47">
        <v>0</v>
      </c>
      <c r="DA387" s="47">
        <v>0</v>
      </c>
      <c r="DB387" s="47">
        <v>0.374601382140624</v>
      </c>
      <c r="DC387" s="47">
        <v>0</v>
      </c>
      <c r="DD387" s="47">
        <v>0</v>
      </c>
      <c r="DE387" s="47">
        <v>0</v>
      </c>
      <c r="DF387" s="47">
        <v>0</v>
      </c>
      <c r="DG387" s="47">
        <v>0</v>
      </c>
      <c r="DH387" s="47">
        <v>0</v>
      </c>
      <c r="DI387" s="47">
        <v>0</v>
      </c>
      <c r="DJ387" s="47">
        <v>0</v>
      </c>
      <c r="DK387" s="47">
        <v>1.67291934935162E-2</v>
      </c>
      <c r="DL387" s="47">
        <v>0</v>
      </c>
      <c r="DM387" s="47">
        <v>0</v>
      </c>
      <c r="DN387" s="47">
        <v>0</v>
      </c>
      <c r="DO387" s="47">
        <v>0</v>
      </c>
      <c r="DP387" s="47">
        <v>5.3310224714065997E-2</v>
      </c>
      <c r="DQ387" s="47">
        <v>2.56632796192365E-2</v>
      </c>
      <c r="DR387" s="47">
        <v>0</v>
      </c>
      <c r="DS387" s="47">
        <v>0</v>
      </c>
      <c r="DT387" s="47">
        <v>0</v>
      </c>
      <c r="DU387" s="47">
        <v>0</v>
      </c>
      <c r="DV387" s="47">
        <v>0</v>
      </c>
      <c r="DW387" s="47">
        <v>0</v>
      </c>
      <c r="DX387" s="47">
        <v>0</v>
      </c>
      <c r="DY387" s="47">
        <v>0</v>
      </c>
      <c r="DZ387" s="47">
        <v>0</v>
      </c>
      <c r="EA387" s="47">
        <v>0</v>
      </c>
      <c r="EB387" s="47">
        <v>0</v>
      </c>
      <c r="EC387" s="47">
        <v>0</v>
      </c>
      <c r="ED387" s="47">
        <v>0</v>
      </c>
      <c r="EE387" s="47">
        <v>0</v>
      </c>
      <c r="EF387" s="47">
        <v>0</v>
      </c>
      <c r="EG387" s="47">
        <v>0</v>
      </c>
      <c r="EH387" s="47">
        <v>0</v>
      </c>
      <c r="EI387" s="47">
        <v>0</v>
      </c>
      <c r="EJ387" s="47">
        <v>0</v>
      </c>
      <c r="EK387" s="47">
        <v>1.4311294743442299E-2</v>
      </c>
      <c r="EL387" s="47">
        <v>0</v>
      </c>
      <c r="EM387" s="47">
        <v>0</v>
      </c>
      <c r="EN387" s="47">
        <v>0</v>
      </c>
      <c r="EO387" s="47">
        <v>0.39173325537176701</v>
      </c>
      <c r="EP387" s="47">
        <v>7.6733112617236199E-2</v>
      </c>
      <c r="EQ387" s="47">
        <v>0</v>
      </c>
      <c r="ER387" s="47">
        <v>0.405104780758337</v>
      </c>
      <c r="ES387" s="47">
        <v>0</v>
      </c>
      <c r="ET387" s="47">
        <v>3.9223565934110402E-2</v>
      </c>
      <c r="EU387" s="47">
        <v>0</v>
      </c>
      <c r="EV387" s="47">
        <v>8.4631870526581197E-3</v>
      </c>
      <c r="EW387" s="47">
        <v>4.8955309242140699E-2</v>
      </c>
      <c r="EX387" s="47">
        <v>0</v>
      </c>
      <c r="EY387" s="47">
        <v>0</v>
      </c>
      <c r="EZ387" s="47">
        <v>0</v>
      </c>
      <c r="FA387" s="47">
        <v>0</v>
      </c>
      <c r="FB387" s="47">
        <v>3.31805630792002E-3</v>
      </c>
      <c r="FC387" s="47">
        <v>0</v>
      </c>
      <c r="FD387" s="47">
        <v>0</v>
      </c>
      <c r="FE387" s="47">
        <v>0</v>
      </c>
      <c r="FF387" s="47">
        <v>0</v>
      </c>
      <c r="FG387" s="47">
        <v>0</v>
      </c>
      <c r="FH387" s="47">
        <v>0</v>
      </c>
      <c r="FI387" s="47">
        <v>0</v>
      </c>
      <c r="FJ387" s="47">
        <v>0</v>
      </c>
      <c r="FK387" s="47">
        <v>0</v>
      </c>
      <c r="FL387" s="47">
        <v>0</v>
      </c>
      <c r="FM387" s="47">
        <v>9.3879172044800993E-2</v>
      </c>
      <c r="FN387" s="47">
        <v>0</v>
      </c>
      <c r="FO387" s="47">
        <v>0</v>
      </c>
      <c r="FP387" s="47">
        <v>0</v>
      </c>
      <c r="FQ387" s="47">
        <v>0</v>
      </c>
      <c r="FR387" s="47">
        <v>0</v>
      </c>
      <c r="FS387" s="47">
        <v>0</v>
      </c>
      <c r="FT387" s="47">
        <v>1.82525007472659E-2</v>
      </c>
      <c r="FU387" s="47">
        <v>0</v>
      </c>
      <c r="FV387" s="47">
        <v>0.102796832572443</v>
      </c>
      <c r="FW387" s="47">
        <v>0</v>
      </c>
      <c r="FX387" s="47">
        <v>0</v>
      </c>
      <c r="FY387" s="47">
        <v>0</v>
      </c>
      <c r="FZ387" s="47">
        <v>0</v>
      </c>
      <c r="GA387" s="47">
        <v>0</v>
      </c>
      <c r="GB387" s="47">
        <v>0</v>
      </c>
      <c r="GC387" s="47">
        <v>0</v>
      </c>
      <c r="GD387" s="47">
        <v>0</v>
      </c>
      <c r="GE387" s="47">
        <v>0</v>
      </c>
      <c r="GF387" s="47">
        <v>0</v>
      </c>
      <c r="GG387" s="47">
        <v>0</v>
      </c>
      <c r="GH387" s="47">
        <v>0</v>
      </c>
      <c r="GI387" s="47">
        <v>0</v>
      </c>
      <c r="GJ387" s="47">
        <v>0</v>
      </c>
      <c r="GK387" s="47">
        <v>0</v>
      </c>
      <c r="GL387" s="47">
        <v>0</v>
      </c>
      <c r="GM387" s="47">
        <v>0</v>
      </c>
      <c r="GN387" s="47">
        <v>0</v>
      </c>
      <c r="GO387" s="47">
        <v>0</v>
      </c>
      <c r="GP387" s="47">
        <v>0</v>
      </c>
      <c r="GQ387" s="47">
        <v>0</v>
      </c>
      <c r="GR387" s="47">
        <v>0</v>
      </c>
      <c r="GS387" s="47">
        <v>0</v>
      </c>
      <c r="GT387" s="47">
        <v>0</v>
      </c>
      <c r="GU387" s="47">
        <v>0</v>
      </c>
      <c r="GV387" s="47">
        <v>0</v>
      </c>
      <c r="GW387" s="47">
        <v>0</v>
      </c>
      <c r="GX387" s="47">
        <v>0</v>
      </c>
      <c r="GY387" s="47">
        <v>0.19690107859113001</v>
      </c>
      <c r="GZ387" s="47">
        <v>0</v>
      </c>
      <c r="HA387" s="47">
        <v>0</v>
      </c>
      <c r="HB387" s="47">
        <v>1.66760546762738E-2</v>
      </c>
      <c r="HC387" s="47">
        <v>0</v>
      </c>
      <c r="HD387" s="47">
        <v>0</v>
      </c>
      <c r="HE387" s="47">
        <v>0</v>
      </c>
      <c r="HF387" s="47">
        <v>0</v>
      </c>
      <c r="HG387" s="47">
        <v>0</v>
      </c>
      <c r="HH387" s="47">
        <v>0</v>
      </c>
      <c r="HI387" s="47">
        <v>0</v>
      </c>
      <c r="HJ387" s="47">
        <v>0</v>
      </c>
      <c r="HK387" s="47">
        <v>0</v>
      </c>
      <c r="HL387" s="47">
        <v>0</v>
      </c>
      <c r="HM387" s="47">
        <v>0</v>
      </c>
      <c r="HN387" s="47">
        <v>0</v>
      </c>
      <c r="HO387" s="47">
        <v>0</v>
      </c>
      <c r="HP387" s="47">
        <v>0</v>
      </c>
      <c r="HQ387" s="47">
        <v>0</v>
      </c>
      <c r="HR387" s="47">
        <v>0</v>
      </c>
      <c r="HS387" s="47">
        <v>0</v>
      </c>
      <c r="HT387" s="47">
        <v>0</v>
      </c>
      <c r="HU387" s="47">
        <v>0</v>
      </c>
      <c r="HV387" s="47">
        <v>0</v>
      </c>
      <c r="HW387" s="47">
        <v>0</v>
      </c>
      <c r="HX387" s="47">
        <v>0</v>
      </c>
      <c r="HY387" s="47">
        <v>0</v>
      </c>
      <c r="HZ387" s="47">
        <v>5.6794540740878398E-2</v>
      </c>
    </row>
    <row r="388" spans="1:234" x14ac:dyDescent="0.25">
      <c r="A388" t="str">
        <f t="shared" si="6"/>
        <v>HOT_805</v>
      </c>
      <c r="B388" s="1" t="s">
        <v>1714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0.13029460113000901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47">
        <v>0</v>
      </c>
      <c r="CL388" s="47">
        <v>0</v>
      </c>
      <c r="CM388" s="47">
        <v>0</v>
      </c>
      <c r="CN388" s="47">
        <v>0</v>
      </c>
      <c r="CO388" s="47">
        <v>0</v>
      </c>
      <c r="CP388" s="47">
        <v>0</v>
      </c>
      <c r="CQ388" s="47">
        <v>0</v>
      </c>
      <c r="CR388" s="47">
        <v>0</v>
      </c>
      <c r="CS388" s="47">
        <v>0</v>
      </c>
      <c r="CT388" s="47">
        <v>0</v>
      </c>
      <c r="CU388" s="47">
        <v>0</v>
      </c>
      <c r="CV388" s="47">
        <v>0</v>
      </c>
      <c r="CW388" s="47">
        <v>0</v>
      </c>
      <c r="CX388" s="47">
        <v>0</v>
      </c>
      <c r="CY388" s="47">
        <v>0</v>
      </c>
      <c r="CZ388" s="47">
        <v>0</v>
      </c>
      <c r="DA388" s="47">
        <v>0</v>
      </c>
      <c r="DB388" s="47">
        <v>0</v>
      </c>
      <c r="DC388" s="47">
        <v>0</v>
      </c>
      <c r="DD388" s="47">
        <v>0</v>
      </c>
      <c r="DE388" s="47">
        <v>0</v>
      </c>
      <c r="DF388" s="47">
        <v>0</v>
      </c>
      <c r="DG388" s="47">
        <v>0</v>
      </c>
      <c r="DH388" s="47">
        <v>0</v>
      </c>
      <c r="DI388" s="47">
        <v>0</v>
      </c>
      <c r="DJ388" s="47">
        <v>0</v>
      </c>
      <c r="DK388" s="47">
        <v>0</v>
      </c>
      <c r="DL388" s="47">
        <v>0</v>
      </c>
      <c r="DM388" s="47">
        <v>0</v>
      </c>
      <c r="DN388" s="47">
        <v>0</v>
      </c>
      <c r="DO388" s="47">
        <v>0</v>
      </c>
      <c r="DP388" s="47">
        <v>0</v>
      </c>
      <c r="DQ388" s="47">
        <v>0</v>
      </c>
      <c r="DR388" s="47">
        <v>0</v>
      </c>
      <c r="DS388" s="47">
        <v>0</v>
      </c>
      <c r="DT388" s="47">
        <v>0</v>
      </c>
      <c r="DU388" s="47">
        <v>0</v>
      </c>
      <c r="DV388" s="47">
        <v>0</v>
      </c>
      <c r="DW388" s="47">
        <v>0</v>
      </c>
      <c r="DX388" s="47">
        <v>0</v>
      </c>
      <c r="DY388" s="47">
        <v>0</v>
      </c>
      <c r="DZ388" s="47">
        <v>0</v>
      </c>
      <c r="EA388" s="47">
        <v>0</v>
      </c>
      <c r="EB388" s="47">
        <v>0</v>
      </c>
      <c r="EC388" s="47">
        <v>0</v>
      </c>
      <c r="ED388" s="47">
        <v>0</v>
      </c>
      <c r="EE388" s="47">
        <v>0</v>
      </c>
      <c r="EF388" s="47">
        <v>0</v>
      </c>
      <c r="EG388" s="47">
        <v>0</v>
      </c>
      <c r="EH388" s="47">
        <v>0</v>
      </c>
      <c r="EI388" s="47">
        <v>0</v>
      </c>
      <c r="EJ388" s="47">
        <v>0</v>
      </c>
      <c r="EK388" s="47">
        <v>0</v>
      </c>
      <c r="EL388" s="47">
        <v>0</v>
      </c>
      <c r="EM388" s="47">
        <v>0</v>
      </c>
      <c r="EN388" s="47">
        <v>0</v>
      </c>
      <c r="EO388" s="47">
        <v>0</v>
      </c>
      <c r="EP388" s="47">
        <v>0</v>
      </c>
      <c r="EQ388" s="47">
        <v>0</v>
      </c>
      <c r="ER388" s="47">
        <v>0</v>
      </c>
      <c r="ES388" s="47">
        <v>0</v>
      </c>
      <c r="ET388" s="47">
        <v>0</v>
      </c>
      <c r="EU388" s="47">
        <v>0</v>
      </c>
      <c r="EV388" s="47">
        <v>0</v>
      </c>
      <c r="EW388" s="47">
        <v>0</v>
      </c>
      <c r="EX388" s="47">
        <v>0</v>
      </c>
      <c r="EY388" s="47">
        <v>0</v>
      </c>
      <c r="EZ388" s="47">
        <v>0</v>
      </c>
      <c r="FA388" s="47">
        <v>0</v>
      </c>
      <c r="FB388" s="47">
        <v>0</v>
      </c>
      <c r="FC388" s="47">
        <v>0</v>
      </c>
      <c r="FD388" s="47">
        <v>0</v>
      </c>
      <c r="FE388" s="47">
        <v>0</v>
      </c>
      <c r="FF388" s="47">
        <v>0</v>
      </c>
      <c r="FG388" s="47">
        <v>0</v>
      </c>
      <c r="FH388" s="47">
        <v>0</v>
      </c>
      <c r="FI388" s="47">
        <v>0</v>
      </c>
      <c r="FJ388" s="47">
        <v>0</v>
      </c>
      <c r="FK388" s="47">
        <v>0</v>
      </c>
      <c r="FL388" s="47">
        <v>0</v>
      </c>
      <c r="FM388" s="47">
        <v>0</v>
      </c>
      <c r="FN388" s="47">
        <v>0</v>
      </c>
      <c r="FO388" s="47">
        <v>0</v>
      </c>
      <c r="FP388" s="47">
        <v>0</v>
      </c>
      <c r="FQ388" s="47">
        <v>0</v>
      </c>
      <c r="FR388" s="47">
        <v>0</v>
      </c>
      <c r="FS388" s="47">
        <v>0</v>
      </c>
      <c r="FT388" s="47">
        <v>0</v>
      </c>
      <c r="FU388" s="47">
        <v>0</v>
      </c>
      <c r="FV388" s="47">
        <v>0</v>
      </c>
      <c r="FW388" s="47">
        <v>0</v>
      </c>
      <c r="FX388" s="47">
        <v>0</v>
      </c>
      <c r="FY388" s="47">
        <v>0</v>
      </c>
      <c r="FZ388" s="47">
        <v>0</v>
      </c>
      <c r="GA388" s="47">
        <v>0</v>
      </c>
      <c r="GB388" s="47">
        <v>0</v>
      </c>
      <c r="GC388" s="47">
        <v>0</v>
      </c>
      <c r="GD388" s="47">
        <v>0</v>
      </c>
      <c r="GE388" s="47">
        <v>0</v>
      </c>
      <c r="GF388" s="47">
        <v>0</v>
      </c>
      <c r="GG388" s="47">
        <v>0</v>
      </c>
      <c r="GH388" s="47">
        <v>0</v>
      </c>
      <c r="GI388" s="47">
        <v>0</v>
      </c>
      <c r="GJ388" s="47">
        <v>0</v>
      </c>
      <c r="GK388" s="47">
        <v>0</v>
      </c>
      <c r="GL388" s="47">
        <v>0</v>
      </c>
      <c r="GM388" s="47">
        <v>0</v>
      </c>
      <c r="GN388" s="47">
        <v>0</v>
      </c>
      <c r="GO388" s="47">
        <v>0</v>
      </c>
      <c r="GP388" s="47">
        <v>0</v>
      </c>
      <c r="GQ388" s="47">
        <v>0</v>
      </c>
      <c r="GR388" s="47">
        <v>0</v>
      </c>
      <c r="GS388" s="47">
        <v>0</v>
      </c>
      <c r="GT388" s="47">
        <v>0</v>
      </c>
      <c r="GU388" s="47">
        <v>0</v>
      </c>
      <c r="GV388" s="47">
        <v>0</v>
      </c>
      <c r="GW388" s="47">
        <v>0</v>
      </c>
      <c r="GX388" s="47">
        <v>0</v>
      </c>
      <c r="GY388" s="47">
        <v>0</v>
      </c>
      <c r="GZ388" s="47">
        <v>0</v>
      </c>
      <c r="HA388" s="47">
        <v>0</v>
      </c>
      <c r="HB388" s="47">
        <v>0</v>
      </c>
      <c r="HC388" s="47">
        <v>0</v>
      </c>
      <c r="HD388" s="47">
        <v>0</v>
      </c>
      <c r="HE388" s="47">
        <v>0</v>
      </c>
      <c r="HF388" s="47">
        <v>0</v>
      </c>
      <c r="HG388" s="47">
        <v>0</v>
      </c>
      <c r="HH388" s="47">
        <v>0</v>
      </c>
      <c r="HI388" s="47">
        <v>0</v>
      </c>
      <c r="HJ388" s="47">
        <v>0</v>
      </c>
      <c r="HK388" s="47">
        <v>0</v>
      </c>
      <c r="HL388" s="47">
        <v>0</v>
      </c>
      <c r="HM388" s="47">
        <v>0</v>
      </c>
      <c r="HN388" s="47">
        <v>0</v>
      </c>
      <c r="HO388" s="47">
        <v>0</v>
      </c>
      <c r="HP388" s="47">
        <v>0</v>
      </c>
      <c r="HQ388" s="47">
        <v>0</v>
      </c>
      <c r="HR388" s="47">
        <v>0</v>
      </c>
      <c r="HS388" s="47">
        <v>0</v>
      </c>
      <c r="HT388" s="47">
        <v>0</v>
      </c>
      <c r="HU388" s="47">
        <v>0</v>
      </c>
      <c r="HV388" s="47">
        <v>0</v>
      </c>
      <c r="HW388" s="47">
        <v>0</v>
      </c>
      <c r="HX388" s="47">
        <v>0</v>
      </c>
      <c r="HY388" s="47">
        <v>0</v>
      </c>
      <c r="HZ388" s="47">
        <v>0</v>
      </c>
    </row>
    <row r="389" spans="1:234" x14ac:dyDescent="0.25">
      <c r="A389" t="str">
        <f t="shared" si="6"/>
        <v>HOT_806</v>
      </c>
      <c r="B389" s="1" t="s">
        <v>1715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47">
        <v>0</v>
      </c>
      <c r="CL389" s="47">
        <v>0</v>
      </c>
      <c r="CM389" s="47">
        <v>0</v>
      </c>
      <c r="CN389" s="47">
        <v>0</v>
      </c>
      <c r="CO389" s="47">
        <v>0</v>
      </c>
      <c r="CP389" s="47">
        <v>0</v>
      </c>
      <c r="CQ389" s="47">
        <v>0</v>
      </c>
      <c r="CR389" s="47">
        <v>0</v>
      </c>
      <c r="CS389" s="47">
        <v>0</v>
      </c>
      <c r="CT389" s="47">
        <v>0</v>
      </c>
      <c r="CU389" s="47">
        <v>0</v>
      </c>
      <c r="CV389" s="47">
        <v>0</v>
      </c>
      <c r="CW389" s="47">
        <v>0</v>
      </c>
      <c r="CX389" s="47">
        <v>0</v>
      </c>
      <c r="CY389" s="47">
        <v>0</v>
      </c>
      <c r="CZ389" s="47">
        <v>0</v>
      </c>
      <c r="DA389" s="47">
        <v>0</v>
      </c>
      <c r="DB389" s="47">
        <v>0</v>
      </c>
      <c r="DC389" s="47">
        <v>0</v>
      </c>
      <c r="DD389" s="47">
        <v>0</v>
      </c>
      <c r="DE389" s="47">
        <v>0</v>
      </c>
      <c r="DF389" s="47">
        <v>0</v>
      </c>
      <c r="DG389" s="47">
        <v>0</v>
      </c>
      <c r="DH389" s="47">
        <v>0</v>
      </c>
      <c r="DI389" s="47">
        <v>0</v>
      </c>
      <c r="DJ389" s="47">
        <v>0</v>
      </c>
      <c r="DK389" s="47">
        <v>0</v>
      </c>
      <c r="DL389" s="47">
        <v>0</v>
      </c>
      <c r="DM389" s="47">
        <v>0</v>
      </c>
      <c r="DN389" s="47">
        <v>0</v>
      </c>
      <c r="DO389" s="47">
        <v>0</v>
      </c>
      <c r="DP389" s="47">
        <v>0</v>
      </c>
      <c r="DQ389" s="47">
        <v>0</v>
      </c>
      <c r="DR389" s="47">
        <v>0</v>
      </c>
      <c r="DS389" s="47">
        <v>0</v>
      </c>
      <c r="DT389" s="47">
        <v>0</v>
      </c>
      <c r="DU389" s="47">
        <v>0</v>
      </c>
      <c r="DV389" s="47">
        <v>0</v>
      </c>
      <c r="DW389" s="47">
        <v>0</v>
      </c>
      <c r="DX389" s="47">
        <v>0</v>
      </c>
      <c r="DY389" s="47">
        <v>0</v>
      </c>
      <c r="DZ389" s="47">
        <v>0</v>
      </c>
      <c r="EA389" s="47">
        <v>0</v>
      </c>
      <c r="EB389" s="47">
        <v>0</v>
      </c>
      <c r="EC389" s="47">
        <v>0</v>
      </c>
      <c r="ED389" s="47">
        <v>0</v>
      </c>
      <c r="EE389" s="47">
        <v>0</v>
      </c>
      <c r="EF389" s="47">
        <v>0</v>
      </c>
      <c r="EG389" s="47">
        <v>0</v>
      </c>
      <c r="EH389" s="47">
        <v>0</v>
      </c>
      <c r="EI389" s="47">
        <v>0</v>
      </c>
      <c r="EJ389" s="47">
        <v>0</v>
      </c>
      <c r="EK389" s="47">
        <v>0</v>
      </c>
      <c r="EL389" s="47">
        <v>0</v>
      </c>
      <c r="EM389" s="47">
        <v>0</v>
      </c>
      <c r="EN389" s="47">
        <v>0</v>
      </c>
      <c r="EO389" s="47">
        <v>0</v>
      </c>
      <c r="EP389" s="47">
        <v>0</v>
      </c>
      <c r="EQ389" s="47">
        <v>0</v>
      </c>
      <c r="ER389" s="47">
        <v>0</v>
      </c>
      <c r="ES389" s="47">
        <v>0</v>
      </c>
      <c r="ET389" s="47">
        <v>0</v>
      </c>
      <c r="EU389" s="47">
        <v>0</v>
      </c>
      <c r="EV389" s="47">
        <v>0</v>
      </c>
      <c r="EW389" s="47">
        <v>0</v>
      </c>
      <c r="EX389" s="47">
        <v>0</v>
      </c>
      <c r="EY389" s="47">
        <v>0</v>
      </c>
      <c r="EZ389" s="47">
        <v>0</v>
      </c>
      <c r="FA389" s="47">
        <v>0</v>
      </c>
      <c r="FB389" s="47">
        <v>0</v>
      </c>
      <c r="FC389" s="47">
        <v>0</v>
      </c>
      <c r="FD389" s="47">
        <v>0</v>
      </c>
      <c r="FE389" s="47">
        <v>0</v>
      </c>
      <c r="FF389" s="47">
        <v>0</v>
      </c>
      <c r="FG389" s="47">
        <v>0</v>
      </c>
      <c r="FH389" s="47">
        <v>0</v>
      </c>
      <c r="FI389" s="47">
        <v>0</v>
      </c>
      <c r="FJ389" s="47">
        <v>0</v>
      </c>
      <c r="FK389" s="47">
        <v>0</v>
      </c>
      <c r="FL389" s="47">
        <v>0</v>
      </c>
      <c r="FM389" s="47">
        <v>0</v>
      </c>
      <c r="FN389" s="47">
        <v>0</v>
      </c>
      <c r="FO389" s="47">
        <v>0</v>
      </c>
      <c r="FP389" s="47">
        <v>0</v>
      </c>
      <c r="FQ389" s="47">
        <v>0</v>
      </c>
      <c r="FR389" s="47">
        <v>0</v>
      </c>
      <c r="FS389" s="47">
        <v>0</v>
      </c>
      <c r="FT389" s="47">
        <v>0</v>
      </c>
      <c r="FU389" s="47">
        <v>0</v>
      </c>
      <c r="FV389" s="47">
        <v>0</v>
      </c>
      <c r="FW389" s="47">
        <v>0</v>
      </c>
      <c r="FX389" s="47">
        <v>0</v>
      </c>
      <c r="FY389" s="47">
        <v>0</v>
      </c>
      <c r="FZ389" s="47">
        <v>0</v>
      </c>
      <c r="GA389" s="47">
        <v>0</v>
      </c>
      <c r="GB389" s="47">
        <v>0</v>
      </c>
      <c r="GC389" s="47">
        <v>0</v>
      </c>
      <c r="GD389" s="47">
        <v>0</v>
      </c>
      <c r="GE389" s="47">
        <v>0</v>
      </c>
      <c r="GF389" s="47">
        <v>0</v>
      </c>
      <c r="GG389" s="47">
        <v>0</v>
      </c>
      <c r="GH389" s="47">
        <v>0</v>
      </c>
      <c r="GI389" s="47">
        <v>0</v>
      </c>
      <c r="GJ389" s="47">
        <v>0</v>
      </c>
      <c r="GK389" s="47">
        <v>0</v>
      </c>
      <c r="GL389" s="47">
        <v>0</v>
      </c>
      <c r="GM389" s="47">
        <v>0</v>
      </c>
      <c r="GN389" s="47">
        <v>0</v>
      </c>
      <c r="GO389" s="47">
        <v>0</v>
      </c>
      <c r="GP389" s="47">
        <v>0</v>
      </c>
      <c r="GQ389" s="47">
        <v>0</v>
      </c>
      <c r="GR389" s="47">
        <v>0</v>
      </c>
      <c r="GS389" s="47">
        <v>0</v>
      </c>
      <c r="GT389" s="47">
        <v>0</v>
      </c>
      <c r="GU389" s="47">
        <v>0</v>
      </c>
      <c r="GV389" s="47">
        <v>0</v>
      </c>
      <c r="GW389" s="47">
        <v>0</v>
      </c>
      <c r="GX389" s="47">
        <v>0</v>
      </c>
      <c r="GY389" s="47">
        <v>0</v>
      </c>
      <c r="GZ389" s="47">
        <v>0</v>
      </c>
      <c r="HA389" s="47">
        <v>0</v>
      </c>
      <c r="HB389" s="47">
        <v>0</v>
      </c>
      <c r="HC389" s="47">
        <v>0</v>
      </c>
      <c r="HD389" s="47">
        <v>0</v>
      </c>
      <c r="HE389" s="47">
        <v>0</v>
      </c>
      <c r="HF389" s="47">
        <v>0</v>
      </c>
      <c r="HG389" s="47">
        <v>0</v>
      </c>
      <c r="HH389" s="47">
        <v>0</v>
      </c>
      <c r="HI389" s="47">
        <v>0</v>
      </c>
      <c r="HJ389" s="47">
        <v>0</v>
      </c>
      <c r="HK389" s="47">
        <v>0</v>
      </c>
      <c r="HL389" s="47">
        <v>0</v>
      </c>
      <c r="HM389" s="47">
        <v>0</v>
      </c>
      <c r="HN389" s="47">
        <v>0</v>
      </c>
      <c r="HO389" s="47">
        <v>0</v>
      </c>
      <c r="HP389" s="47">
        <v>0</v>
      </c>
      <c r="HQ389" s="47">
        <v>0</v>
      </c>
      <c r="HR389" s="47">
        <v>0</v>
      </c>
      <c r="HS389" s="47">
        <v>0</v>
      </c>
      <c r="HT389" s="47">
        <v>0</v>
      </c>
      <c r="HU389" s="47">
        <v>0</v>
      </c>
      <c r="HV389" s="47">
        <v>0</v>
      </c>
      <c r="HW389" s="47">
        <v>0</v>
      </c>
      <c r="HX389" s="47">
        <v>0</v>
      </c>
      <c r="HY389" s="47">
        <v>0</v>
      </c>
      <c r="HZ389" s="47">
        <v>0</v>
      </c>
    </row>
    <row r="390" spans="1:234" x14ac:dyDescent="0.25">
      <c r="A390" t="str">
        <f t="shared" si="6"/>
        <v>HOT_807</v>
      </c>
      <c r="B390" s="1" t="s">
        <v>1716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3.4582716299451699E-2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47">
        <v>0</v>
      </c>
      <c r="CL390" s="47">
        <v>0</v>
      </c>
      <c r="CM390" s="47">
        <v>0</v>
      </c>
      <c r="CN390" s="47">
        <v>0</v>
      </c>
      <c r="CO390" s="47">
        <v>0</v>
      </c>
      <c r="CP390" s="47">
        <v>0</v>
      </c>
      <c r="CQ390" s="47">
        <v>0</v>
      </c>
      <c r="CR390" s="47">
        <v>0</v>
      </c>
      <c r="CS390" s="47">
        <v>0</v>
      </c>
      <c r="CT390" s="47">
        <v>0</v>
      </c>
      <c r="CU390" s="47">
        <v>0</v>
      </c>
      <c r="CV390" s="47">
        <v>0</v>
      </c>
      <c r="CW390" s="47">
        <v>0</v>
      </c>
      <c r="CX390" s="47">
        <v>0</v>
      </c>
      <c r="CY390" s="47">
        <v>0</v>
      </c>
      <c r="CZ390" s="47">
        <v>0</v>
      </c>
      <c r="DA390" s="47">
        <v>0.327934643189917</v>
      </c>
      <c r="DB390" s="47">
        <v>0</v>
      </c>
      <c r="DC390" s="47">
        <v>0</v>
      </c>
      <c r="DD390" s="47">
        <v>0</v>
      </c>
      <c r="DE390" s="47">
        <v>0</v>
      </c>
      <c r="DF390" s="47">
        <v>0</v>
      </c>
      <c r="DG390" s="47">
        <v>0</v>
      </c>
      <c r="DH390" s="47">
        <v>0</v>
      </c>
      <c r="DI390" s="47">
        <v>0.20595569190850199</v>
      </c>
      <c r="DJ390" s="47">
        <v>0</v>
      </c>
      <c r="DK390" s="47">
        <v>0</v>
      </c>
      <c r="DL390" s="47">
        <v>0</v>
      </c>
      <c r="DM390" s="47">
        <v>0</v>
      </c>
      <c r="DN390" s="47">
        <v>0</v>
      </c>
      <c r="DO390" s="47">
        <v>0</v>
      </c>
      <c r="DP390" s="47">
        <v>0</v>
      </c>
      <c r="DQ390" s="47">
        <v>0</v>
      </c>
      <c r="DR390" s="47">
        <v>0</v>
      </c>
      <c r="DS390" s="47">
        <v>0.79300115561557305</v>
      </c>
      <c r="DT390" s="47">
        <v>0.37660003171128298</v>
      </c>
      <c r="DU390" s="47">
        <v>0.63118864793224905</v>
      </c>
      <c r="DV390" s="47">
        <v>0</v>
      </c>
      <c r="DW390" s="47">
        <v>0</v>
      </c>
      <c r="DX390" s="47">
        <v>0</v>
      </c>
      <c r="DY390" s="47">
        <v>0</v>
      </c>
      <c r="DZ390" s="47">
        <v>0</v>
      </c>
      <c r="EA390" s="47">
        <v>0</v>
      </c>
      <c r="EB390" s="47">
        <v>0</v>
      </c>
      <c r="EC390" s="47">
        <v>0</v>
      </c>
      <c r="ED390" s="47">
        <v>0</v>
      </c>
      <c r="EE390" s="47">
        <v>0</v>
      </c>
      <c r="EF390" s="47">
        <v>0</v>
      </c>
      <c r="EG390" s="47">
        <v>0</v>
      </c>
      <c r="EH390" s="47">
        <v>0</v>
      </c>
      <c r="EI390" s="47">
        <v>0</v>
      </c>
      <c r="EJ390" s="47">
        <v>0</v>
      </c>
      <c r="EK390" s="47">
        <v>0</v>
      </c>
      <c r="EL390" s="47">
        <v>0</v>
      </c>
      <c r="EM390" s="47">
        <v>0</v>
      </c>
      <c r="EN390" s="47">
        <v>0</v>
      </c>
      <c r="EO390" s="47">
        <v>0.36159992803547703</v>
      </c>
      <c r="EP390" s="47">
        <v>0</v>
      </c>
      <c r="EQ390" s="47">
        <v>0</v>
      </c>
      <c r="ER390" s="47">
        <v>0</v>
      </c>
      <c r="ES390" s="47">
        <v>0</v>
      </c>
      <c r="ET390" s="47">
        <v>0</v>
      </c>
      <c r="EU390" s="47">
        <v>0</v>
      </c>
      <c r="EV390" s="47">
        <v>5.0779122315948701E-2</v>
      </c>
      <c r="EW390" s="47">
        <v>0.88119556635853302</v>
      </c>
      <c r="EX390" s="47">
        <v>0</v>
      </c>
      <c r="EY390" s="47">
        <v>0</v>
      </c>
      <c r="EZ390" s="47">
        <v>0</v>
      </c>
      <c r="FA390" s="47">
        <v>0</v>
      </c>
      <c r="FB390" s="47">
        <v>0</v>
      </c>
      <c r="FC390" s="47">
        <v>0</v>
      </c>
      <c r="FD390" s="47">
        <v>0</v>
      </c>
      <c r="FE390" s="47">
        <v>0</v>
      </c>
      <c r="FF390" s="47">
        <v>0</v>
      </c>
      <c r="FG390" s="47">
        <v>0</v>
      </c>
      <c r="FH390" s="47">
        <v>0</v>
      </c>
      <c r="FI390" s="47">
        <v>0</v>
      </c>
      <c r="FJ390" s="47">
        <v>0</v>
      </c>
      <c r="FK390" s="47">
        <v>0</v>
      </c>
      <c r="FL390" s="47">
        <v>0</v>
      </c>
      <c r="FM390" s="47">
        <v>0.28163751613440302</v>
      </c>
      <c r="FN390" s="47">
        <v>0</v>
      </c>
      <c r="FO390" s="47">
        <v>0</v>
      </c>
      <c r="FP390" s="47">
        <v>0</v>
      </c>
      <c r="FQ390" s="47">
        <v>0</v>
      </c>
      <c r="FR390" s="47">
        <v>0</v>
      </c>
      <c r="FS390" s="47">
        <v>0</v>
      </c>
      <c r="FT390" s="47">
        <v>0</v>
      </c>
      <c r="FU390" s="47">
        <v>0</v>
      </c>
      <c r="FV390" s="47">
        <v>0</v>
      </c>
      <c r="FW390" s="47">
        <v>0</v>
      </c>
      <c r="FX390" s="47">
        <v>0</v>
      </c>
      <c r="FY390" s="47">
        <v>0</v>
      </c>
      <c r="FZ390" s="47">
        <v>0</v>
      </c>
      <c r="GA390" s="47">
        <v>0</v>
      </c>
      <c r="GB390" s="47">
        <v>0</v>
      </c>
      <c r="GC390" s="47">
        <v>0</v>
      </c>
      <c r="GD390" s="47">
        <v>0</v>
      </c>
      <c r="GE390" s="47">
        <v>0</v>
      </c>
      <c r="GF390" s="47">
        <v>0</v>
      </c>
      <c r="GG390" s="47">
        <v>0</v>
      </c>
      <c r="GH390" s="47">
        <v>0</v>
      </c>
      <c r="GI390" s="47">
        <v>0</v>
      </c>
      <c r="GJ390" s="47">
        <v>0</v>
      </c>
      <c r="GK390" s="47">
        <v>0</v>
      </c>
      <c r="GL390" s="47">
        <v>0</v>
      </c>
      <c r="GM390" s="47">
        <v>0</v>
      </c>
      <c r="GN390" s="47">
        <v>0</v>
      </c>
      <c r="GO390" s="47">
        <v>0</v>
      </c>
      <c r="GP390" s="47">
        <v>0</v>
      </c>
      <c r="GQ390" s="47">
        <v>0</v>
      </c>
      <c r="GR390" s="47">
        <v>0</v>
      </c>
      <c r="GS390" s="47">
        <v>0</v>
      </c>
      <c r="GT390" s="47">
        <v>0</v>
      </c>
      <c r="GU390" s="47">
        <v>0</v>
      </c>
      <c r="GV390" s="47">
        <v>0</v>
      </c>
      <c r="GW390" s="47">
        <v>0</v>
      </c>
      <c r="GX390" s="47">
        <v>0</v>
      </c>
      <c r="GY390" s="47">
        <v>0</v>
      </c>
      <c r="GZ390" s="47">
        <v>0</v>
      </c>
      <c r="HA390" s="47">
        <v>0</v>
      </c>
      <c r="HB390" s="47">
        <v>0</v>
      </c>
      <c r="HC390" s="47">
        <v>0</v>
      </c>
      <c r="HD390" s="47">
        <v>0</v>
      </c>
      <c r="HE390" s="47">
        <v>0</v>
      </c>
      <c r="HF390" s="47">
        <v>0</v>
      </c>
      <c r="HG390" s="47">
        <v>0</v>
      </c>
      <c r="HH390" s="47">
        <v>0</v>
      </c>
      <c r="HI390" s="47">
        <v>0.152675188150804</v>
      </c>
      <c r="HJ390" s="47">
        <v>0</v>
      </c>
      <c r="HK390" s="47">
        <v>0</v>
      </c>
      <c r="HL390" s="47">
        <v>0</v>
      </c>
      <c r="HM390" s="47">
        <v>0</v>
      </c>
      <c r="HN390" s="47">
        <v>0</v>
      </c>
      <c r="HO390" s="47">
        <v>0</v>
      </c>
      <c r="HP390" s="47">
        <v>0</v>
      </c>
      <c r="HQ390" s="47">
        <v>0</v>
      </c>
      <c r="HR390" s="47">
        <v>0</v>
      </c>
      <c r="HS390" s="47">
        <v>0</v>
      </c>
      <c r="HT390" s="47">
        <v>0</v>
      </c>
      <c r="HU390" s="47">
        <v>0</v>
      </c>
      <c r="HV390" s="47">
        <v>0</v>
      </c>
      <c r="HW390" s="47">
        <v>0</v>
      </c>
      <c r="HX390" s="47">
        <v>0</v>
      </c>
      <c r="HY390" s="47">
        <v>0</v>
      </c>
      <c r="HZ390" s="47">
        <v>0</v>
      </c>
    </row>
    <row r="391" spans="1:234" x14ac:dyDescent="0.25">
      <c r="A391" t="str">
        <f t="shared" si="6"/>
        <v>HOT_809</v>
      </c>
      <c r="B391" s="1" t="s">
        <v>2732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47">
        <v>0</v>
      </c>
      <c r="CL391" s="47">
        <v>0</v>
      </c>
      <c r="CM391" s="47">
        <v>0</v>
      </c>
      <c r="CN391" s="47">
        <v>0</v>
      </c>
      <c r="CO391" s="47">
        <v>0</v>
      </c>
      <c r="CP391" s="47">
        <v>0</v>
      </c>
      <c r="CQ391" s="47">
        <v>0</v>
      </c>
      <c r="CR391" s="47">
        <v>0</v>
      </c>
      <c r="CS391" s="47">
        <v>0</v>
      </c>
      <c r="CT391" s="47">
        <v>0</v>
      </c>
      <c r="CU391" s="47">
        <v>0</v>
      </c>
      <c r="CV391" s="47">
        <v>0</v>
      </c>
      <c r="CW391" s="47">
        <v>0</v>
      </c>
      <c r="CX391" s="47">
        <v>0</v>
      </c>
      <c r="CY391" s="47">
        <v>0</v>
      </c>
      <c r="CZ391" s="47">
        <v>0</v>
      </c>
      <c r="DA391" s="47">
        <v>0.47368337349654599</v>
      </c>
      <c r="DB391" s="47">
        <v>0</v>
      </c>
      <c r="DC391" s="47">
        <v>0</v>
      </c>
      <c r="DD391" s="47">
        <v>0</v>
      </c>
      <c r="DE391" s="47">
        <v>0</v>
      </c>
      <c r="DF391" s="47">
        <v>0</v>
      </c>
      <c r="DG391" s="47">
        <v>0</v>
      </c>
      <c r="DH391" s="47">
        <v>0</v>
      </c>
      <c r="DI391" s="47">
        <v>0</v>
      </c>
      <c r="DJ391" s="47">
        <v>0</v>
      </c>
      <c r="DK391" s="47">
        <v>0</v>
      </c>
      <c r="DL391" s="47">
        <v>0</v>
      </c>
      <c r="DM391" s="47">
        <v>0</v>
      </c>
      <c r="DN391" s="47">
        <v>0</v>
      </c>
      <c r="DO391" s="47">
        <v>0</v>
      </c>
      <c r="DP391" s="47">
        <v>0</v>
      </c>
      <c r="DQ391" s="47">
        <v>0</v>
      </c>
      <c r="DR391" s="47">
        <v>0</v>
      </c>
      <c r="DS391" s="47">
        <v>0</v>
      </c>
      <c r="DT391" s="47">
        <v>0</v>
      </c>
      <c r="DU391" s="47">
        <v>0</v>
      </c>
      <c r="DV391" s="47">
        <v>0</v>
      </c>
      <c r="DW391" s="47">
        <v>0</v>
      </c>
      <c r="DX391" s="47">
        <v>0</v>
      </c>
      <c r="DY391" s="47">
        <v>0</v>
      </c>
      <c r="DZ391" s="47">
        <v>0</v>
      </c>
      <c r="EA391" s="47">
        <v>0</v>
      </c>
      <c r="EB391" s="47">
        <v>0</v>
      </c>
      <c r="EC391" s="47">
        <v>0</v>
      </c>
      <c r="ED391" s="47">
        <v>0</v>
      </c>
      <c r="EE391" s="47">
        <v>0</v>
      </c>
      <c r="EF391" s="47">
        <v>0</v>
      </c>
      <c r="EG391" s="47">
        <v>0</v>
      </c>
      <c r="EH391" s="47">
        <v>0</v>
      </c>
      <c r="EI391" s="47">
        <v>0</v>
      </c>
      <c r="EJ391" s="47">
        <v>0</v>
      </c>
      <c r="EK391" s="47">
        <v>0</v>
      </c>
      <c r="EL391" s="47">
        <v>0</v>
      </c>
      <c r="EM391" s="47">
        <v>0</v>
      </c>
      <c r="EN391" s="47">
        <v>0</v>
      </c>
      <c r="EO391" s="47">
        <v>0</v>
      </c>
      <c r="EP391" s="47">
        <v>0</v>
      </c>
      <c r="EQ391" s="47">
        <v>0</v>
      </c>
      <c r="ER391" s="47">
        <v>0</v>
      </c>
      <c r="ES391" s="47">
        <v>0</v>
      </c>
      <c r="ET391" s="47">
        <v>0</v>
      </c>
      <c r="EU391" s="47">
        <v>0</v>
      </c>
      <c r="EV391" s="47">
        <v>0</v>
      </c>
      <c r="EW391" s="47">
        <v>0</v>
      </c>
      <c r="EX391" s="47">
        <v>0</v>
      </c>
      <c r="EY391" s="47">
        <v>0</v>
      </c>
      <c r="EZ391" s="47">
        <v>0</v>
      </c>
      <c r="FA391" s="47">
        <v>0</v>
      </c>
      <c r="FB391" s="47">
        <v>0</v>
      </c>
      <c r="FC391" s="47">
        <v>0</v>
      </c>
      <c r="FD391" s="47">
        <v>0</v>
      </c>
      <c r="FE391" s="47">
        <v>0</v>
      </c>
      <c r="FF391" s="47">
        <v>0</v>
      </c>
      <c r="FG391" s="47">
        <v>0</v>
      </c>
      <c r="FH391" s="47">
        <v>0</v>
      </c>
      <c r="FI391" s="47">
        <v>0</v>
      </c>
      <c r="FJ391" s="47">
        <v>0</v>
      </c>
      <c r="FK391" s="47">
        <v>0</v>
      </c>
      <c r="FL391" s="47">
        <v>0</v>
      </c>
      <c r="FM391" s="47">
        <v>0</v>
      </c>
      <c r="FN391" s="47">
        <v>0</v>
      </c>
      <c r="FO391" s="47">
        <v>0</v>
      </c>
      <c r="FP391" s="47">
        <v>0</v>
      </c>
      <c r="FQ391" s="47">
        <v>0</v>
      </c>
      <c r="FR391" s="47">
        <v>0</v>
      </c>
      <c r="FS391" s="47">
        <v>0</v>
      </c>
      <c r="FT391" s="47">
        <v>0</v>
      </c>
      <c r="FU391" s="47">
        <v>0</v>
      </c>
      <c r="FV391" s="47">
        <v>0</v>
      </c>
      <c r="FW391" s="47">
        <v>0</v>
      </c>
      <c r="FX391" s="47">
        <v>0</v>
      </c>
      <c r="FY391" s="47">
        <v>0</v>
      </c>
      <c r="FZ391" s="47">
        <v>0</v>
      </c>
      <c r="GA391" s="47">
        <v>0</v>
      </c>
      <c r="GB391" s="47">
        <v>0</v>
      </c>
      <c r="GC391" s="47">
        <v>0</v>
      </c>
      <c r="GD391" s="47">
        <v>0</v>
      </c>
      <c r="GE391" s="47">
        <v>0</v>
      </c>
      <c r="GF391" s="47">
        <v>0</v>
      </c>
      <c r="GG391" s="47">
        <v>0</v>
      </c>
      <c r="GH391" s="47">
        <v>0</v>
      </c>
      <c r="GI391" s="47">
        <v>0</v>
      </c>
      <c r="GJ391" s="47">
        <v>0</v>
      </c>
      <c r="GK391" s="47">
        <v>0</v>
      </c>
      <c r="GL391" s="47">
        <v>0</v>
      </c>
      <c r="GM391" s="47">
        <v>0</v>
      </c>
      <c r="GN391" s="47">
        <v>0</v>
      </c>
      <c r="GO391" s="47">
        <v>0</v>
      </c>
      <c r="GP391" s="47">
        <v>0</v>
      </c>
      <c r="GQ391" s="47">
        <v>0</v>
      </c>
      <c r="GR391" s="47">
        <v>0</v>
      </c>
      <c r="GS391" s="47">
        <v>0</v>
      </c>
      <c r="GT391" s="47">
        <v>0</v>
      </c>
      <c r="GU391" s="47">
        <v>0</v>
      </c>
      <c r="GV391" s="47">
        <v>0</v>
      </c>
      <c r="GW391" s="47">
        <v>0</v>
      </c>
      <c r="GX391" s="47">
        <v>0</v>
      </c>
      <c r="GY391" s="47">
        <v>0</v>
      </c>
      <c r="GZ391" s="47">
        <v>0</v>
      </c>
      <c r="HA391" s="47">
        <v>0</v>
      </c>
      <c r="HB391" s="47">
        <v>0</v>
      </c>
      <c r="HC391" s="47">
        <v>0</v>
      </c>
      <c r="HD391" s="47">
        <v>0</v>
      </c>
      <c r="HE391" s="47">
        <v>0</v>
      </c>
      <c r="HF391" s="47">
        <v>0</v>
      </c>
      <c r="HG391" s="47">
        <v>0</v>
      </c>
      <c r="HH391" s="47">
        <v>0</v>
      </c>
      <c r="HI391" s="47">
        <v>0</v>
      </c>
      <c r="HJ391" s="47">
        <v>0</v>
      </c>
      <c r="HK391" s="47">
        <v>0</v>
      </c>
      <c r="HL391" s="47">
        <v>0</v>
      </c>
      <c r="HM391" s="47">
        <v>0</v>
      </c>
      <c r="HN391" s="47">
        <v>0</v>
      </c>
      <c r="HO391" s="47">
        <v>0</v>
      </c>
      <c r="HP391" s="47">
        <v>0</v>
      </c>
      <c r="HQ391" s="47">
        <v>0</v>
      </c>
      <c r="HR391" s="47">
        <v>0</v>
      </c>
      <c r="HS391" s="47">
        <v>0</v>
      </c>
      <c r="HT391" s="47">
        <v>0</v>
      </c>
      <c r="HU391" s="47">
        <v>0</v>
      </c>
      <c r="HV391" s="47">
        <v>0</v>
      </c>
      <c r="HW391" s="47">
        <v>0</v>
      </c>
      <c r="HX391" s="47">
        <v>0</v>
      </c>
      <c r="HY391" s="47">
        <v>0</v>
      </c>
      <c r="HZ391" s="47">
        <v>0</v>
      </c>
    </row>
    <row r="392" spans="1:234" x14ac:dyDescent="0.25">
      <c r="A392" t="str">
        <f t="shared" si="6"/>
        <v>HOT_810</v>
      </c>
      <c r="B392" s="1" t="s">
        <v>2733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47">
        <v>0</v>
      </c>
      <c r="CL392" s="47">
        <v>0</v>
      </c>
      <c r="CM392" s="47">
        <v>0</v>
      </c>
      <c r="CN392" s="47">
        <v>0</v>
      </c>
      <c r="CO392" s="47">
        <v>0</v>
      </c>
      <c r="CP392" s="47">
        <v>0</v>
      </c>
      <c r="CQ392" s="47">
        <v>0</v>
      </c>
      <c r="CR392" s="47">
        <v>0</v>
      </c>
      <c r="CS392" s="47">
        <v>0</v>
      </c>
      <c r="CT392" s="47">
        <v>0</v>
      </c>
      <c r="CU392" s="47">
        <v>0</v>
      </c>
      <c r="CV392" s="47">
        <v>0</v>
      </c>
      <c r="CW392" s="47">
        <v>0</v>
      </c>
      <c r="CX392" s="47">
        <v>0</v>
      </c>
      <c r="CY392" s="47">
        <v>0</v>
      </c>
      <c r="CZ392" s="47">
        <v>0</v>
      </c>
      <c r="DA392" s="47">
        <v>0</v>
      </c>
      <c r="DB392" s="47">
        <v>0</v>
      </c>
      <c r="DC392" s="47">
        <v>0</v>
      </c>
      <c r="DD392" s="47">
        <v>0</v>
      </c>
      <c r="DE392" s="47">
        <v>0</v>
      </c>
      <c r="DF392" s="47">
        <v>0</v>
      </c>
      <c r="DG392" s="47">
        <v>0</v>
      </c>
      <c r="DH392" s="47">
        <v>0</v>
      </c>
      <c r="DI392" s="47">
        <v>0</v>
      </c>
      <c r="DJ392" s="47">
        <v>0</v>
      </c>
      <c r="DK392" s="47">
        <v>0</v>
      </c>
      <c r="DL392" s="47">
        <v>0</v>
      </c>
      <c r="DM392" s="47">
        <v>0</v>
      </c>
      <c r="DN392" s="47">
        <v>0</v>
      </c>
      <c r="DO392" s="47">
        <v>0</v>
      </c>
      <c r="DP392" s="47">
        <v>0</v>
      </c>
      <c r="DQ392" s="47">
        <v>0</v>
      </c>
      <c r="DR392" s="47">
        <v>0</v>
      </c>
      <c r="DS392" s="47">
        <v>0</v>
      </c>
      <c r="DT392" s="47">
        <v>0</v>
      </c>
      <c r="DU392" s="47">
        <v>0</v>
      </c>
      <c r="DV392" s="47">
        <v>0</v>
      </c>
      <c r="DW392" s="47">
        <v>0</v>
      </c>
      <c r="DX392" s="47">
        <v>0</v>
      </c>
      <c r="DY392" s="47">
        <v>0</v>
      </c>
      <c r="DZ392" s="47">
        <v>0</v>
      </c>
      <c r="EA392" s="47">
        <v>0</v>
      </c>
      <c r="EB392" s="47">
        <v>0</v>
      </c>
      <c r="EC392" s="47">
        <v>0</v>
      </c>
      <c r="ED392" s="47">
        <v>0</v>
      </c>
      <c r="EE392" s="47">
        <v>0</v>
      </c>
      <c r="EF392" s="47">
        <v>0</v>
      </c>
      <c r="EG392" s="47">
        <v>0</v>
      </c>
      <c r="EH392" s="47">
        <v>0</v>
      </c>
      <c r="EI392" s="47">
        <v>0</v>
      </c>
      <c r="EJ392" s="47">
        <v>0</v>
      </c>
      <c r="EK392" s="47">
        <v>0</v>
      </c>
      <c r="EL392" s="47">
        <v>0</v>
      </c>
      <c r="EM392" s="47">
        <v>0</v>
      </c>
      <c r="EN392" s="47">
        <v>0</v>
      </c>
      <c r="EO392" s="47">
        <v>0</v>
      </c>
      <c r="EP392" s="47">
        <v>0</v>
      </c>
      <c r="EQ392" s="47">
        <v>0</v>
      </c>
      <c r="ER392" s="47">
        <v>0</v>
      </c>
      <c r="ES392" s="47">
        <v>0</v>
      </c>
      <c r="ET392" s="47">
        <v>0</v>
      </c>
      <c r="EU392" s="47">
        <v>0</v>
      </c>
      <c r="EV392" s="47">
        <v>0</v>
      </c>
      <c r="EW392" s="47">
        <v>0</v>
      </c>
      <c r="EX392" s="47">
        <v>0</v>
      </c>
      <c r="EY392" s="47">
        <v>0</v>
      </c>
      <c r="EZ392" s="47">
        <v>0</v>
      </c>
      <c r="FA392" s="47">
        <v>0</v>
      </c>
      <c r="FB392" s="47">
        <v>0</v>
      </c>
      <c r="FC392" s="47">
        <v>0</v>
      </c>
      <c r="FD392" s="47">
        <v>0</v>
      </c>
      <c r="FE392" s="47">
        <v>0</v>
      </c>
      <c r="FF392" s="47">
        <v>0</v>
      </c>
      <c r="FG392" s="47">
        <v>0</v>
      </c>
      <c r="FH392" s="47">
        <v>0</v>
      </c>
      <c r="FI392" s="47">
        <v>0</v>
      </c>
      <c r="FJ392" s="47">
        <v>0</v>
      </c>
      <c r="FK392" s="47">
        <v>0</v>
      </c>
      <c r="FL392" s="47">
        <v>0</v>
      </c>
      <c r="FM392" s="47">
        <v>0</v>
      </c>
      <c r="FN392" s="47">
        <v>0</v>
      </c>
      <c r="FO392" s="47">
        <v>0</v>
      </c>
      <c r="FP392" s="47">
        <v>0</v>
      </c>
      <c r="FQ392" s="47">
        <v>0</v>
      </c>
      <c r="FR392" s="47">
        <v>0</v>
      </c>
      <c r="FS392" s="47">
        <v>0</v>
      </c>
      <c r="FT392" s="47">
        <v>0</v>
      </c>
      <c r="FU392" s="47">
        <v>0</v>
      </c>
      <c r="FV392" s="47">
        <v>0</v>
      </c>
      <c r="FW392" s="47">
        <v>0</v>
      </c>
      <c r="FX392" s="47">
        <v>0</v>
      </c>
      <c r="FY392" s="47">
        <v>0</v>
      </c>
      <c r="FZ392" s="47">
        <v>0</v>
      </c>
      <c r="GA392" s="47">
        <v>0</v>
      </c>
      <c r="GB392" s="47">
        <v>0</v>
      </c>
      <c r="GC392" s="47">
        <v>0</v>
      </c>
      <c r="GD392" s="47">
        <v>0</v>
      </c>
      <c r="GE392" s="47">
        <v>0</v>
      </c>
      <c r="GF392" s="47">
        <v>0</v>
      </c>
      <c r="GG392" s="47">
        <v>0</v>
      </c>
      <c r="GH392" s="47">
        <v>0</v>
      </c>
      <c r="GI392" s="47">
        <v>0</v>
      </c>
      <c r="GJ392" s="47">
        <v>0</v>
      </c>
      <c r="GK392" s="47">
        <v>0</v>
      </c>
      <c r="GL392" s="47">
        <v>0</v>
      </c>
      <c r="GM392" s="47">
        <v>0</v>
      </c>
      <c r="GN392" s="47">
        <v>0</v>
      </c>
      <c r="GO392" s="47">
        <v>0</v>
      </c>
      <c r="GP392" s="47">
        <v>0</v>
      </c>
      <c r="GQ392" s="47">
        <v>0</v>
      </c>
      <c r="GR392" s="47">
        <v>0</v>
      </c>
      <c r="GS392" s="47">
        <v>0</v>
      </c>
      <c r="GT392" s="47">
        <v>0</v>
      </c>
      <c r="GU392" s="47">
        <v>0</v>
      </c>
      <c r="GV392" s="47">
        <v>0</v>
      </c>
      <c r="GW392" s="47">
        <v>0</v>
      </c>
      <c r="GX392" s="47">
        <v>0</v>
      </c>
      <c r="GY392" s="47">
        <v>0</v>
      </c>
      <c r="GZ392" s="47">
        <v>0</v>
      </c>
      <c r="HA392" s="47">
        <v>0</v>
      </c>
      <c r="HB392" s="47">
        <v>0</v>
      </c>
      <c r="HC392" s="47">
        <v>0</v>
      </c>
      <c r="HD392" s="47">
        <v>0</v>
      </c>
      <c r="HE392" s="47">
        <v>0</v>
      </c>
      <c r="HF392" s="47">
        <v>0</v>
      </c>
      <c r="HG392" s="47">
        <v>0</v>
      </c>
      <c r="HH392" s="47">
        <v>0</v>
      </c>
      <c r="HI392" s="47">
        <v>0</v>
      </c>
      <c r="HJ392" s="47">
        <v>0</v>
      </c>
      <c r="HK392" s="47">
        <v>0</v>
      </c>
      <c r="HL392" s="47">
        <v>0</v>
      </c>
      <c r="HM392" s="47">
        <v>0</v>
      </c>
      <c r="HN392" s="47">
        <v>0</v>
      </c>
      <c r="HO392" s="47">
        <v>0</v>
      </c>
      <c r="HP392" s="47">
        <v>0</v>
      </c>
      <c r="HQ392" s="47">
        <v>0</v>
      </c>
      <c r="HR392" s="47">
        <v>0</v>
      </c>
      <c r="HS392" s="47">
        <v>0</v>
      </c>
      <c r="HT392" s="47">
        <v>0</v>
      </c>
      <c r="HU392" s="47">
        <v>0</v>
      </c>
      <c r="HV392" s="47">
        <v>0</v>
      </c>
      <c r="HW392" s="47">
        <v>0</v>
      </c>
      <c r="HX392" s="47">
        <v>0</v>
      </c>
      <c r="HY392" s="47">
        <v>0</v>
      </c>
      <c r="HZ392" s="47">
        <v>0</v>
      </c>
    </row>
    <row r="393" spans="1:234" x14ac:dyDescent="0.25">
      <c r="A393" t="str">
        <f t="shared" si="6"/>
        <v>HOT_811</v>
      </c>
      <c r="B393" s="1" t="s">
        <v>1719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47">
        <v>0</v>
      </c>
      <c r="CL393" s="47">
        <v>0</v>
      </c>
      <c r="CM393" s="47">
        <v>0</v>
      </c>
      <c r="CN393" s="47">
        <v>0</v>
      </c>
      <c r="CO393" s="47">
        <v>0</v>
      </c>
      <c r="CP393" s="47">
        <v>0</v>
      </c>
      <c r="CQ393" s="47">
        <v>0</v>
      </c>
      <c r="CR393" s="47">
        <v>0</v>
      </c>
      <c r="CS393" s="47">
        <v>0</v>
      </c>
      <c r="CT393" s="47">
        <v>0</v>
      </c>
      <c r="CU393" s="47">
        <v>0</v>
      </c>
      <c r="CV393" s="47">
        <v>0</v>
      </c>
      <c r="CW393" s="47">
        <v>0</v>
      </c>
      <c r="CX393" s="47">
        <v>0</v>
      </c>
      <c r="CY393" s="47">
        <v>0</v>
      </c>
      <c r="CZ393" s="47">
        <v>0</v>
      </c>
      <c r="DA393" s="47">
        <v>0</v>
      </c>
      <c r="DB393" s="47">
        <v>0</v>
      </c>
      <c r="DC393" s="47">
        <v>0</v>
      </c>
      <c r="DD393" s="47">
        <v>0</v>
      </c>
      <c r="DE393" s="47">
        <v>0</v>
      </c>
      <c r="DF393" s="47">
        <v>0</v>
      </c>
      <c r="DG393" s="47">
        <v>0</v>
      </c>
      <c r="DH393" s="47">
        <v>0</v>
      </c>
      <c r="DI393" s="47">
        <v>0</v>
      </c>
      <c r="DJ393" s="47">
        <v>0</v>
      </c>
      <c r="DK393" s="47">
        <v>0</v>
      </c>
      <c r="DL393" s="47">
        <v>0</v>
      </c>
      <c r="DM393" s="47">
        <v>0</v>
      </c>
      <c r="DN393" s="47">
        <v>0</v>
      </c>
      <c r="DO393" s="47">
        <v>0</v>
      </c>
      <c r="DP393" s="47">
        <v>0</v>
      </c>
      <c r="DQ393" s="47">
        <v>0</v>
      </c>
      <c r="DR393" s="47">
        <v>0</v>
      </c>
      <c r="DS393" s="47">
        <v>0</v>
      </c>
      <c r="DT393" s="47">
        <v>0</v>
      </c>
      <c r="DU393" s="47">
        <v>0</v>
      </c>
      <c r="DV393" s="47">
        <v>0</v>
      </c>
      <c r="DW393" s="47">
        <v>0</v>
      </c>
      <c r="DX393" s="47">
        <v>0</v>
      </c>
      <c r="DY393" s="47">
        <v>0</v>
      </c>
      <c r="DZ393" s="47">
        <v>0</v>
      </c>
      <c r="EA393" s="47">
        <v>0</v>
      </c>
      <c r="EB393" s="47">
        <v>0</v>
      </c>
      <c r="EC393" s="47">
        <v>0</v>
      </c>
      <c r="ED393" s="47">
        <v>0</v>
      </c>
      <c r="EE393" s="47">
        <v>0</v>
      </c>
      <c r="EF393" s="47">
        <v>0</v>
      </c>
      <c r="EG393" s="47">
        <v>0</v>
      </c>
      <c r="EH393" s="47">
        <v>0</v>
      </c>
      <c r="EI393" s="47">
        <v>0</v>
      </c>
      <c r="EJ393" s="47">
        <v>0</v>
      </c>
      <c r="EK393" s="47">
        <v>0</v>
      </c>
      <c r="EL393" s="47">
        <v>0</v>
      </c>
      <c r="EM393" s="47">
        <v>0</v>
      </c>
      <c r="EN393" s="47">
        <v>0</v>
      </c>
      <c r="EO393" s="47">
        <v>1.12999977511087E-2</v>
      </c>
      <c r="EP393" s="47">
        <v>0</v>
      </c>
      <c r="EQ393" s="47">
        <v>0</v>
      </c>
      <c r="ER393" s="47">
        <v>0</v>
      </c>
      <c r="ES393" s="47">
        <v>0</v>
      </c>
      <c r="ET393" s="47">
        <v>0</v>
      </c>
      <c r="EU393" s="47">
        <v>0</v>
      </c>
      <c r="EV393" s="47">
        <v>0</v>
      </c>
      <c r="EW393" s="47">
        <v>0</v>
      </c>
      <c r="EX393" s="47">
        <v>0</v>
      </c>
      <c r="EY393" s="47">
        <v>0</v>
      </c>
      <c r="EZ393" s="47">
        <v>0</v>
      </c>
      <c r="FA393" s="47">
        <v>0</v>
      </c>
      <c r="FB393" s="47">
        <v>0</v>
      </c>
      <c r="FC393" s="47">
        <v>0</v>
      </c>
      <c r="FD393" s="47">
        <v>0</v>
      </c>
      <c r="FE393" s="47">
        <v>0</v>
      </c>
      <c r="FF393" s="47">
        <v>0</v>
      </c>
      <c r="FG393" s="47">
        <v>0</v>
      </c>
      <c r="FH393" s="47">
        <v>0</v>
      </c>
      <c r="FI393" s="47">
        <v>0</v>
      </c>
      <c r="FJ393" s="47">
        <v>0</v>
      </c>
      <c r="FK393" s="47">
        <v>0</v>
      </c>
      <c r="FL393" s="47">
        <v>0</v>
      </c>
      <c r="FM393" s="47">
        <v>0</v>
      </c>
      <c r="FN393" s="47">
        <v>0</v>
      </c>
      <c r="FO393" s="47">
        <v>0</v>
      </c>
      <c r="FP393" s="47">
        <v>0</v>
      </c>
      <c r="FQ393" s="47">
        <v>0</v>
      </c>
      <c r="FR393" s="47">
        <v>0</v>
      </c>
      <c r="FS393" s="47">
        <v>0</v>
      </c>
      <c r="FT393" s="47">
        <v>0</v>
      </c>
      <c r="FU393" s="47">
        <v>0</v>
      </c>
      <c r="FV393" s="47">
        <v>0</v>
      </c>
      <c r="FW393" s="47">
        <v>0</v>
      </c>
      <c r="FX393" s="47">
        <v>0</v>
      </c>
      <c r="FY393" s="47">
        <v>0</v>
      </c>
      <c r="FZ393" s="47">
        <v>0</v>
      </c>
      <c r="GA393" s="47">
        <v>0</v>
      </c>
      <c r="GB393" s="47">
        <v>0</v>
      </c>
      <c r="GC393" s="47">
        <v>0</v>
      </c>
      <c r="GD393" s="47">
        <v>0</v>
      </c>
      <c r="GE393" s="47">
        <v>0</v>
      </c>
      <c r="GF393" s="47">
        <v>0</v>
      </c>
      <c r="GG393" s="47">
        <v>0</v>
      </c>
      <c r="GH393" s="47">
        <v>0</v>
      </c>
      <c r="GI393" s="47">
        <v>0</v>
      </c>
      <c r="GJ393" s="47">
        <v>0</v>
      </c>
      <c r="GK393" s="47">
        <v>0</v>
      </c>
      <c r="GL393" s="47">
        <v>0</v>
      </c>
      <c r="GM393" s="47">
        <v>0</v>
      </c>
      <c r="GN393" s="47">
        <v>0</v>
      </c>
      <c r="GO393" s="47">
        <v>0</v>
      </c>
      <c r="GP393" s="47">
        <v>0</v>
      </c>
      <c r="GQ393" s="47">
        <v>0</v>
      </c>
      <c r="GR393" s="47">
        <v>0</v>
      </c>
      <c r="GS393" s="47">
        <v>0</v>
      </c>
      <c r="GT393" s="47">
        <v>0</v>
      </c>
      <c r="GU393" s="47">
        <v>0</v>
      </c>
      <c r="GV393" s="47">
        <v>0</v>
      </c>
      <c r="GW393" s="47">
        <v>0</v>
      </c>
      <c r="GX393" s="47">
        <v>0</v>
      </c>
      <c r="GY393" s="47">
        <v>0</v>
      </c>
      <c r="GZ393" s="47">
        <v>0</v>
      </c>
      <c r="HA393" s="47">
        <v>0</v>
      </c>
      <c r="HB393" s="47">
        <v>0</v>
      </c>
      <c r="HC393" s="47">
        <v>0</v>
      </c>
      <c r="HD393" s="47">
        <v>0</v>
      </c>
      <c r="HE393" s="47">
        <v>0</v>
      </c>
      <c r="HF393" s="47">
        <v>0</v>
      </c>
      <c r="HG393" s="47">
        <v>0</v>
      </c>
      <c r="HH393" s="47">
        <v>0</v>
      </c>
      <c r="HI393" s="47">
        <v>0</v>
      </c>
      <c r="HJ393" s="47">
        <v>0</v>
      </c>
      <c r="HK393" s="47">
        <v>0</v>
      </c>
      <c r="HL393" s="47">
        <v>0</v>
      </c>
      <c r="HM393" s="47">
        <v>0</v>
      </c>
      <c r="HN393" s="47">
        <v>0</v>
      </c>
      <c r="HO393" s="47">
        <v>0</v>
      </c>
      <c r="HP393" s="47">
        <v>0</v>
      </c>
      <c r="HQ393" s="47">
        <v>0</v>
      </c>
      <c r="HR393" s="47">
        <v>0</v>
      </c>
      <c r="HS393" s="47">
        <v>0</v>
      </c>
      <c r="HT393" s="47">
        <v>0</v>
      </c>
      <c r="HU393" s="47">
        <v>0</v>
      </c>
      <c r="HV393" s="47">
        <v>0</v>
      </c>
      <c r="HW393" s="47">
        <v>0</v>
      </c>
      <c r="HX393" s="47">
        <v>0</v>
      </c>
      <c r="HY393" s="47">
        <v>0</v>
      </c>
      <c r="HZ393" s="47">
        <v>0</v>
      </c>
    </row>
    <row r="394" spans="1:234" x14ac:dyDescent="0.25">
      <c r="A394" t="str">
        <f t="shared" si="6"/>
        <v>HOT_812</v>
      </c>
      <c r="B394" s="1" t="s">
        <v>1720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6.77130310961416E-3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47">
        <v>0</v>
      </c>
      <c r="CL394" s="47">
        <v>0</v>
      </c>
      <c r="CM394" s="47">
        <v>0</v>
      </c>
      <c r="CN394" s="47">
        <v>0</v>
      </c>
      <c r="CO394" s="47">
        <v>0</v>
      </c>
      <c r="CP394" s="47">
        <v>0</v>
      </c>
      <c r="CQ394" s="47">
        <v>0</v>
      </c>
      <c r="CR394" s="47">
        <v>0</v>
      </c>
      <c r="CS394" s="47">
        <v>0</v>
      </c>
      <c r="CT394" s="47">
        <v>0</v>
      </c>
      <c r="CU394" s="47">
        <v>0</v>
      </c>
      <c r="CV394" s="47">
        <v>0</v>
      </c>
      <c r="CW394" s="47">
        <v>0</v>
      </c>
      <c r="CX394" s="47">
        <v>0</v>
      </c>
      <c r="CY394" s="47">
        <v>0</v>
      </c>
      <c r="CZ394" s="47">
        <v>0</v>
      </c>
      <c r="DA394" s="47">
        <v>0</v>
      </c>
      <c r="DB394" s="47">
        <v>0</v>
      </c>
      <c r="DC394" s="47">
        <v>0</v>
      </c>
      <c r="DD394" s="47">
        <v>0</v>
      </c>
      <c r="DE394" s="47">
        <v>0</v>
      </c>
      <c r="DF394" s="47">
        <v>0</v>
      </c>
      <c r="DG394" s="47">
        <v>0</v>
      </c>
      <c r="DH394" s="47">
        <v>0</v>
      </c>
      <c r="DI394" s="47">
        <v>0</v>
      </c>
      <c r="DJ394" s="47">
        <v>0</v>
      </c>
      <c r="DK394" s="47">
        <v>0</v>
      </c>
      <c r="DL394" s="47">
        <v>0</v>
      </c>
      <c r="DM394" s="47">
        <v>0</v>
      </c>
      <c r="DN394" s="47">
        <v>0</v>
      </c>
      <c r="DO394" s="47">
        <v>0</v>
      </c>
      <c r="DP394" s="47">
        <v>0</v>
      </c>
      <c r="DQ394" s="47">
        <v>0</v>
      </c>
      <c r="DR394" s="47">
        <v>0</v>
      </c>
      <c r="DS394" s="47">
        <v>0</v>
      </c>
      <c r="DT394" s="47">
        <v>0</v>
      </c>
      <c r="DU394" s="47">
        <v>0</v>
      </c>
      <c r="DV394" s="47">
        <v>0</v>
      </c>
      <c r="DW394" s="47">
        <v>0</v>
      </c>
      <c r="DX394" s="47">
        <v>0</v>
      </c>
      <c r="DY394" s="47">
        <v>0</v>
      </c>
      <c r="DZ394" s="47">
        <v>0</v>
      </c>
      <c r="EA394" s="47">
        <v>0</v>
      </c>
      <c r="EB394" s="47">
        <v>0</v>
      </c>
      <c r="EC394" s="47">
        <v>0</v>
      </c>
      <c r="ED394" s="47">
        <v>0</v>
      </c>
      <c r="EE394" s="47">
        <v>0</v>
      </c>
      <c r="EF394" s="47">
        <v>0</v>
      </c>
      <c r="EG394" s="47">
        <v>0</v>
      </c>
      <c r="EH394" s="47">
        <v>0</v>
      </c>
      <c r="EI394" s="47">
        <v>0</v>
      </c>
      <c r="EJ394" s="47">
        <v>0</v>
      </c>
      <c r="EK394" s="47">
        <v>0</v>
      </c>
      <c r="EL394" s="47">
        <v>0</v>
      </c>
      <c r="EM394" s="47">
        <v>0</v>
      </c>
      <c r="EN394" s="47">
        <v>0</v>
      </c>
      <c r="EO394" s="47">
        <v>0</v>
      </c>
      <c r="EP394" s="47">
        <v>0</v>
      </c>
      <c r="EQ394" s="47">
        <v>0</v>
      </c>
      <c r="ER394" s="47">
        <v>0</v>
      </c>
      <c r="ES394" s="47">
        <v>0</v>
      </c>
      <c r="ET394" s="47">
        <v>0</v>
      </c>
      <c r="EU394" s="47">
        <v>0</v>
      </c>
      <c r="EV394" s="47">
        <v>0</v>
      </c>
      <c r="EW394" s="47">
        <v>0</v>
      </c>
      <c r="EX394" s="47">
        <v>0</v>
      </c>
      <c r="EY394" s="47">
        <v>0</v>
      </c>
      <c r="EZ394" s="47">
        <v>0</v>
      </c>
      <c r="FA394" s="47">
        <v>0</v>
      </c>
      <c r="FB394" s="47">
        <v>0</v>
      </c>
      <c r="FC394" s="47">
        <v>0</v>
      </c>
      <c r="FD394" s="47">
        <v>0</v>
      </c>
      <c r="FE394" s="47">
        <v>0</v>
      </c>
      <c r="FF394" s="47">
        <v>0</v>
      </c>
      <c r="FG394" s="47">
        <v>0</v>
      </c>
      <c r="FH394" s="47">
        <v>0</v>
      </c>
      <c r="FI394" s="47">
        <v>0</v>
      </c>
      <c r="FJ394" s="47">
        <v>0</v>
      </c>
      <c r="FK394" s="47">
        <v>0</v>
      </c>
      <c r="FL394" s="47">
        <v>0</v>
      </c>
      <c r="FM394" s="47">
        <v>0</v>
      </c>
      <c r="FN394" s="47">
        <v>0</v>
      </c>
      <c r="FO394" s="47">
        <v>0</v>
      </c>
      <c r="FP394" s="47">
        <v>0</v>
      </c>
      <c r="FQ394" s="47">
        <v>0</v>
      </c>
      <c r="FR394" s="47">
        <v>0</v>
      </c>
      <c r="FS394" s="47">
        <v>0</v>
      </c>
      <c r="FT394" s="47">
        <v>0</v>
      </c>
      <c r="FU394" s="47">
        <v>0</v>
      </c>
      <c r="FV394" s="47">
        <v>0</v>
      </c>
      <c r="FW394" s="47">
        <v>0</v>
      </c>
      <c r="FX394" s="47">
        <v>0</v>
      </c>
      <c r="FY394" s="47">
        <v>0</v>
      </c>
      <c r="FZ394" s="47">
        <v>0</v>
      </c>
      <c r="GA394" s="47">
        <v>0</v>
      </c>
      <c r="GB394" s="47">
        <v>0</v>
      </c>
      <c r="GC394" s="47">
        <v>0</v>
      </c>
      <c r="GD394" s="47">
        <v>0</v>
      </c>
      <c r="GE394" s="47">
        <v>0</v>
      </c>
      <c r="GF394" s="47">
        <v>0</v>
      </c>
      <c r="GG394" s="47">
        <v>0</v>
      </c>
      <c r="GH394" s="47">
        <v>0</v>
      </c>
      <c r="GI394" s="47">
        <v>0</v>
      </c>
      <c r="GJ394" s="47">
        <v>0</v>
      </c>
      <c r="GK394" s="47">
        <v>0</v>
      </c>
      <c r="GL394" s="47">
        <v>0</v>
      </c>
      <c r="GM394" s="47">
        <v>0</v>
      </c>
      <c r="GN394" s="47">
        <v>0</v>
      </c>
      <c r="GO394" s="47">
        <v>0</v>
      </c>
      <c r="GP394" s="47">
        <v>0</v>
      </c>
      <c r="GQ394" s="47">
        <v>0</v>
      </c>
      <c r="GR394" s="47">
        <v>0</v>
      </c>
      <c r="GS394" s="47">
        <v>0</v>
      </c>
      <c r="GT394" s="47">
        <v>0</v>
      </c>
      <c r="GU394" s="47">
        <v>0</v>
      </c>
      <c r="GV394" s="47">
        <v>0</v>
      </c>
      <c r="GW394" s="47">
        <v>0</v>
      </c>
      <c r="GX394" s="47">
        <v>0</v>
      </c>
      <c r="GY394" s="47">
        <v>0</v>
      </c>
      <c r="GZ394" s="47">
        <v>0</v>
      </c>
      <c r="HA394" s="47">
        <v>0</v>
      </c>
      <c r="HB394" s="47">
        <v>0</v>
      </c>
      <c r="HC394" s="47">
        <v>0</v>
      </c>
      <c r="HD394" s="47">
        <v>0</v>
      </c>
      <c r="HE394" s="47">
        <v>0</v>
      </c>
      <c r="HF394" s="47">
        <v>0</v>
      </c>
      <c r="HG394" s="47">
        <v>0</v>
      </c>
      <c r="HH394" s="47">
        <v>0</v>
      </c>
      <c r="HI394" s="47">
        <v>0</v>
      </c>
      <c r="HJ394" s="47">
        <v>0</v>
      </c>
      <c r="HK394" s="47">
        <v>0</v>
      </c>
      <c r="HL394" s="47">
        <v>0</v>
      </c>
      <c r="HM394" s="47">
        <v>0</v>
      </c>
      <c r="HN394" s="47">
        <v>0</v>
      </c>
      <c r="HO394" s="47">
        <v>0</v>
      </c>
      <c r="HP394" s="47">
        <v>0</v>
      </c>
      <c r="HQ394" s="47">
        <v>0</v>
      </c>
      <c r="HR394" s="47">
        <v>0</v>
      </c>
      <c r="HS394" s="47">
        <v>0</v>
      </c>
      <c r="HT394" s="47">
        <v>0</v>
      </c>
      <c r="HU394" s="47">
        <v>0</v>
      </c>
      <c r="HV394" s="47">
        <v>0</v>
      </c>
      <c r="HW394" s="47">
        <v>0</v>
      </c>
      <c r="HX394" s="47">
        <v>0</v>
      </c>
      <c r="HY394" s="47">
        <v>0</v>
      </c>
      <c r="HZ394" s="47">
        <v>0</v>
      </c>
    </row>
    <row r="395" spans="1:234" x14ac:dyDescent="0.25">
      <c r="A395" t="str">
        <f t="shared" si="6"/>
        <v>HOT_813</v>
      </c>
      <c r="B395" s="1" t="s">
        <v>1721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4.3228395374314702E-3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47">
        <v>0</v>
      </c>
      <c r="CL395" s="47">
        <v>0</v>
      </c>
      <c r="CM395" s="47">
        <v>0</v>
      </c>
      <c r="CN395" s="47">
        <v>0</v>
      </c>
      <c r="CO395" s="47">
        <v>6.7982947510198802E-2</v>
      </c>
      <c r="CP395" s="47">
        <v>0</v>
      </c>
      <c r="CQ395" s="47">
        <v>0</v>
      </c>
      <c r="CR395" s="47">
        <v>0</v>
      </c>
      <c r="CS395" s="47">
        <v>0</v>
      </c>
      <c r="CT395" s="47">
        <v>0</v>
      </c>
      <c r="CU395" s="47">
        <v>0</v>
      </c>
      <c r="CV395" s="47">
        <v>0</v>
      </c>
      <c r="CW395" s="47">
        <v>0</v>
      </c>
      <c r="CX395" s="47">
        <v>0</v>
      </c>
      <c r="CY395" s="47">
        <v>0</v>
      </c>
      <c r="CZ395" s="47">
        <v>0</v>
      </c>
      <c r="DA395" s="47">
        <v>0</v>
      </c>
      <c r="DB395" s="47">
        <v>0</v>
      </c>
      <c r="DC395" s="47">
        <v>0</v>
      </c>
      <c r="DD395" s="47">
        <v>0</v>
      </c>
      <c r="DE395" s="47">
        <v>0</v>
      </c>
      <c r="DF395" s="47">
        <v>0</v>
      </c>
      <c r="DG395" s="47">
        <v>0</v>
      </c>
      <c r="DH395" s="47">
        <v>0</v>
      </c>
      <c r="DI395" s="47">
        <v>0</v>
      </c>
      <c r="DJ395" s="47">
        <v>0</v>
      </c>
      <c r="DK395" s="47">
        <v>0</v>
      </c>
      <c r="DL395" s="47">
        <v>0</v>
      </c>
      <c r="DM395" s="47">
        <v>0</v>
      </c>
      <c r="DN395" s="47">
        <v>0</v>
      </c>
      <c r="DO395" s="47">
        <v>0</v>
      </c>
      <c r="DP395" s="47">
        <v>0</v>
      </c>
      <c r="DQ395" s="47">
        <v>0</v>
      </c>
      <c r="DR395" s="47">
        <v>0</v>
      </c>
      <c r="DS395" s="47">
        <v>0</v>
      </c>
      <c r="DT395" s="47">
        <v>0</v>
      </c>
      <c r="DU395" s="47">
        <v>0</v>
      </c>
      <c r="DV395" s="47">
        <v>0</v>
      </c>
      <c r="DW395" s="47">
        <v>0</v>
      </c>
      <c r="DX395" s="47">
        <v>0</v>
      </c>
      <c r="DY395" s="47">
        <v>0</v>
      </c>
      <c r="DZ395" s="47">
        <v>0</v>
      </c>
      <c r="EA395" s="47">
        <v>0</v>
      </c>
      <c r="EB395" s="47">
        <v>0</v>
      </c>
      <c r="EC395" s="47">
        <v>0</v>
      </c>
      <c r="ED395" s="47">
        <v>0</v>
      </c>
      <c r="EE395" s="47">
        <v>0</v>
      </c>
      <c r="EF395" s="47">
        <v>0</v>
      </c>
      <c r="EG395" s="47">
        <v>0</v>
      </c>
      <c r="EH395" s="47">
        <v>0</v>
      </c>
      <c r="EI395" s="47">
        <v>0</v>
      </c>
      <c r="EJ395" s="47">
        <v>0</v>
      </c>
      <c r="EK395" s="47">
        <v>0</v>
      </c>
      <c r="EL395" s="47">
        <v>0</v>
      </c>
      <c r="EM395" s="47">
        <v>0</v>
      </c>
      <c r="EN395" s="47">
        <v>0</v>
      </c>
      <c r="EO395" s="47">
        <v>5.6499988755543303E-3</v>
      </c>
      <c r="EP395" s="47">
        <v>0</v>
      </c>
      <c r="EQ395" s="47">
        <v>0</v>
      </c>
      <c r="ER395" s="47">
        <v>0</v>
      </c>
      <c r="ES395" s="47">
        <v>0</v>
      </c>
      <c r="ET395" s="47">
        <v>0</v>
      </c>
      <c r="EU395" s="47">
        <v>0</v>
      </c>
      <c r="EV395" s="47">
        <v>0</v>
      </c>
      <c r="EW395" s="47">
        <v>0</v>
      </c>
      <c r="EX395" s="47">
        <v>0</v>
      </c>
      <c r="EY395" s="47">
        <v>0</v>
      </c>
      <c r="EZ395" s="47">
        <v>7.1255522302978505E-2</v>
      </c>
      <c r="FA395" s="47">
        <v>0</v>
      </c>
      <c r="FB395" s="47">
        <v>0</v>
      </c>
      <c r="FC395" s="47">
        <v>0</v>
      </c>
      <c r="FD395" s="47">
        <v>0</v>
      </c>
      <c r="FE395" s="47">
        <v>0</v>
      </c>
      <c r="FF395" s="47">
        <v>0</v>
      </c>
      <c r="FG395" s="47">
        <v>0</v>
      </c>
      <c r="FH395" s="47">
        <v>0</v>
      </c>
      <c r="FI395" s="47">
        <v>0</v>
      </c>
      <c r="FJ395" s="47">
        <v>0</v>
      </c>
      <c r="FK395" s="47">
        <v>0</v>
      </c>
      <c r="FL395" s="47">
        <v>0</v>
      </c>
      <c r="FM395" s="47">
        <v>0</v>
      </c>
      <c r="FN395" s="47">
        <v>0</v>
      </c>
      <c r="FO395" s="47">
        <v>0</v>
      </c>
      <c r="FP395" s="47">
        <v>0</v>
      </c>
      <c r="FQ395" s="47">
        <v>0</v>
      </c>
      <c r="FR395" s="47">
        <v>0</v>
      </c>
      <c r="FS395" s="47">
        <v>0</v>
      </c>
      <c r="FT395" s="47">
        <v>0</v>
      </c>
      <c r="FU395" s="47">
        <v>0</v>
      </c>
      <c r="FV395" s="47">
        <v>0</v>
      </c>
      <c r="FW395" s="47">
        <v>0</v>
      </c>
      <c r="FX395" s="47">
        <v>0</v>
      </c>
      <c r="FY395" s="47">
        <v>0</v>
      </c>
      <c r="FZ395" s="47">
        <v>0</v>
      </c>
      <c r="GA395" s="47">
        <v>0</v>
      </c>
      <c r="GB395" s="47">
        <v>0</v>
      </c>
      <c r="GC395" s="47">
        <v>0</v>
      </c>
      <c r="GD395" s="47">
        <v>0</v>
      </c>
      <c r="GE395" s="47">
        <v>0</v>
      </c>
      <c r="GF395" s="47">
        <v>0</v>
      </c>
      <c r="GG395" s="47">
        <v>0</v>
      </c>
      <c r="GH395" s="47">
        <v>0</v>
      </c>
      <c r="GI395" s="47">
        <v>0</v>
      </c>
      <c r="GJ395" s="47">
        <v>0</v>
      </c>
      <c r="GK395" s="47">
        <v>0</v>
      </c>
      <c r="GL395" s="47">
        <v>0</v>
      </c>
      <c r="GM395" s="47">
        <v>0</v>
      </c>
      <c r="GN395" s="47">
        <v>0</v>
      </c>
      <c r="GO395" s="47">
        <v>0</v>
      </c>
      <c r="GP395" s="47">
        <v>0</v>
      </c>
      <c r="GQ395" s="47">
        <v>0</v>
      </c>
      <c r="GR395" s="47">
        <v>0</v>
      </c>
      <c r="GS395" s="47">
        <v>0</v>
      </c>
      <c r="GT395" s="47">
        <v>0</v>
      </c>
      <c r="GU395" s="47">
        <v>0</v>
      </c>
      <c r="GV395" s="47">
        <v>0</v>
      </c>
      <c r="GW395" s="47">
        <v>0</v>
      </c>
      <c r="GX395" s="47">
        <v>0</v>
      </c>
      <c r="GY395" s="47">
        <v>0</v>
      </c>
      <c r="GZ395" s="47">
        <v>0</v>
      </c>
      <c r="HA395" s="47">
        <v>0</v>
      </c>
      <c r="HB395" s="47">
        <v>0</v>
      </c>
      <c r="HC395" s="47">
        <v>0</v>
      </c>
      <c r="HD395" s="47">
        <v>0</v>
      </c>
      <c r="HE395" s="47">
        <v>0</v>
      </c>
      <c r="HF395" s="47">
        <v>0</v>
      </c>
      <c r="HG395" s="47">
        <v>0</v>
      </c>
      <c r="HH395" s="47">
        <v>0</v>
      </c>
      <c r="HI395" s="47">
        <v>0</v>
      </c>
      <c r="HJ395" s="47">
        <v>0</v>
      </c>
      <c r="HK395" s="47">
        <v>0</v>
      </c>
      <c r="HL395" s="47">
        <v>0</v>
      </c>
      <c r="HM395" s="47">
        <v>0</v>
      </c>
      <c r="HN395" s="47">
        <v>0</v>
      </c>
      <c r="HO395" s="47">
        <v>0</v>
      </c>
      <c r="HP395" s="47">
        <v>0</v>
      </c>
      <c r="HQ395" s="47">
        <v>0</v>
      </c>
      <c r="HR395" s="47">
        <v>0</v>
      </c>
      <c r="HS395" s="47">
        <v>0</v>
      </c>
      <c r="HT395" s="47">
        <v>0</v>
      </c>
      <c r="HU395" s="47">
        <v>0</v>
      </c>
      <c r="HV395" s="47">
        <v>0</v>
      </c>
      <c r="HW395" s="47">
        <v>0</v>
      </c>
      <c r="HX395" s="47">
        <v>0</v>
      </c>
      <c r="HY395" s="47">
        <v>0</v>
      </c>
      <c r="HZ395" s="47">
        <v>0</v>
      </c>
    </row>
    <row r="396" spans="1:234" x14ac:dyDescent="0.25">
      <c r="A396" t="str">
        <f t="shared" si="6"/>
        <v>HOT_814</v>
      </c>
      <c r="B396" s="1" t="s">
        <v>1722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47">
        <v>0</v>
      </c>
      <c r="CL396" s="47">
        <v>0</v>
      </c>
      <c r="CM396" s="47">
        <v>0</v>
      </c>
      <c r="CN396" s="47">
        <v>0</v>
      </c>
      <c r="CO396" s="47">
        <v>0</v>
      </c>
      <c r="CP396" s="47">
        <v>0</v>
      </c>
      <c r="CQ396" s="47">
        <v>0</v>
      </c>
      <c r="CR396" s="47">
        <v>0</v>
      </c>
      <c r="CS396" s="47">
        <v>0</v>
      </c>
      <c r="CT396" s="47">
        <v>0</v>
      </c>
      <c r="CU396" s="47">
        <v>0</v>
      </c>
      <c r="CV396" s="47">
        <v>0</v>
      </c>
      <c r="CW396" s="47">
        <v>0</v>
      </c>
      <c r="CX396" s="47">
        <v>0</v>
      </c>
      <c r="CY396" s="47">
        <v>0</v>
      </c>
      <c r="CZ396" s="47">
        <v>0</v>
      </c>
      <c r="DA396" s="47">
        <v>0</v>
      </c>
      <c r="DB396" s="47">
        <v>0</v>
      </c>
      <c r="DC396" s="47">
        <v>0</v>
      </c>
      <c r="DD396" s="47">
        <v>0</v>
      </c>
      <c r="DE396" s="47">
        <v>0</v>
      </c>
      <c r="DF396" s="47">
        <v>0</v>
      </c>
      <c r="DG396" s="47">
        <v>0</v>
      </c>
      <c r="DH396" s="47">
        <v>0</v>
      </c>
      <c r="DI396" s="47">
        <v>0</v>
      </c>
      <c r="DJ396" s="47">
        <v>0</v>
      </c>
      <c r="DK396" s="47">
        <v>0</v>
      </c>
      <c r="DL396" s="47">
        <v>0</v>
      </c>
      <c r="DM396" s="47">
        <v>0</v>
      </c>
      <c r="DN396" s="47">
        <v>0</v>
      </c>
      <c r="DO396" s="47">
        <v>0</v>
      </c>
      <c r="DP396" s="47">
        <v>0</v>
      </c>
      <c r="DQ396" s="47">
        <v>0</v>
      </c>
      <c r="DR396" s="47">
        <v>0</v>
      </c>
      <c r="DS396" s="47">
        <v>0</v>
      </c>
      <c r="DT396" s="47">
        <v>0</v>
      </c>
      <c r="DU396" s="47">
        <v>0</v>
      </c>
      <c r="DV396" s="47">
        <v>0</v>
      </c>
      <c r="DW396" s="47">
        <v>0</v>
      </c>
      <c r="DX396" s="47">
        <v>0</v>
      </c>
      <c r="DY396" s="47">
        <v>0</v>
      </c>
      <c r="DZ396" s="47">
        <v>0</v>
      </c>
      <c r="EA396" s="47">
        <v>0</v>
      </c>
      <c r="EB396" s="47">
        <v>0</v>
      </c>
      <c r="EC396" s="47">
        <v>0</v>
      </c>
      <c r="ED396" s="47">
        <v>0</v>
      </c>
      <c r="EE396" s="47">
        <v>0</v>
      </c>
      <c r="EF396" s="47">
        <v>0</v>
      </c>
      <c r="EG396" s="47">
        <v>0</v>
      </c>
      <c r="EH396" s="47">
        <v>0</v>
      </c>
      <c r="EI396" s="47">
        <v>0</v>
      </c>
      <c r="EJ396" s="47">
        <v>0</v>
      </c>
      <c r="EK396" s="47">
        <v>0</v>
      </c>
      <c r="EL396" s="47">
        <v>0</v>
      </c>
      <c r="EM396" s="47">
        <v>0</v>
      </c>
      <c r="EN396" s="47">
        <v>0</v>
      </c>
      <c r="EO396" s="47">
        <v>0</v>
      </c>
      <c r="EP396" s="47">
        <v>0</v>
      </c>
      <c r="EQ396" s="47">
        <v>0</v>
      </c>
      <c r="ER396" s="47">
        <v>0</v>
      </c>
      <c r="ES396" s="47">
        <v>0</v>
      </c>
      <c r="ET396" s="47">
        <v>0</v>
      </c>
      <c r="EU396" s="47">
        <v>0</v>
      </c>
      <c r="EV396" s="47">
        <v>0</v>
      </c>
      <c r="EW396" s="47">
        <v>0</v>
      </c>
      <c r="EX396" s="47">
        <v>0</v>
      </c>
      <c r="EY396" s="47">
        <v>0</v>
      </c>
      <c r="EZ396" s="47">
        <v>0</v>
      </c>
      <c r="FA396" s="47">
        <v>0</v>
      </c>
      <c r="FB396" s="47">
        <v>0</v>
      </c>
      <c r="FC396" s="47">
        <v>0</v>
      </c>
      <c r="FD396" s="47">
        <v>0</v>
      </c>
      <c r="FE396" s="47">
        <v>0</v>
      </c>
      <c r="FF396" s="47">
        <v>0</v>
      </c>
      <c r="FG396" s="47">
        <v>0</v>
      </c>
      <c r="FH396" s="47">
        <v>0</v>
      </c>
      <c r="FI396" s="47">
        <v>0</v>
      </c>
      <c r="FJ396" s="47">
        <v>0</v>
      </c>
      <c r="FK396" s="47">
        <v>0</v>
      </c>
      <c r="FL396" s="47">
        <v>0</v>
      </c>
      <c r="FM396" s="47">
        <v>0</v>
      </c>
      <c r="FN396" s="47">
        <v>0</v>
      </c>
      <c r="FO396" s="47">
        <v>0</v>
      </c>
      <c r="FP396" s="47">
        <v>0</v>
      </c>
      <c r="FQ396" s="47">
        <v>0</v>
      </c>
      <c r="FR396" s="47">
        <v>0</v>
      </c>
      <c r="FS396" s="47">
        <v>0</v>
      </c>
      <c r="FT396" s="47">
        <v>0</v>
      </c>
      <c r="FU396" s="47">
        <v>0</v>
      </c>
      <c r="FV396" s="47">
        <v>0</v>
      </c>
      <c r="FW396" s="47">
        <v>0</v>
      </c>
      <c r="FX396" s="47">
        <v>0</v>
      </c>
      <c r="FY396" s="47">
        <v>0</v>
      </c>
      <c r="FZ396" s="47">
        <v>0</v>
      </c>
      <c r="GA396" s="47">
        <v>0</v>
      </c>
      <c r="GB396" s="47">
        <v>0</v>
      </c>
      <c r="GC396" s="47">
        <v>0</v>
      </c>
      <c r="GD396" s="47">
        <v>0</v>
      </c>
      <c r="GE396" s="47">
        <v>0</v>
      </c>
      <c r="GF396" s="47">
        <v>0</v>
      </c>
      <c r="GG396" s="47">
        <v>0</v>
      </c>
      <c r="GH396" s="47">
        <v>0</v>
      </c>
      <c r="GI396" s="47">
        <v>0</v>
      </c>
      <c r="GJ396" s="47">
        <v>0</v>
      </c>
      <c r="GK396" s="47">
        <v>0</v>
      </c>
      <c r="GL396" s="47">
        <v>0</v>
      </c>
      <c r="GM396" s="47">
        <v>0</v>
      </c>
      <c r="GN396" s="47">
        <v>0</v>
      </c>
      <c r="GO396" s="47">
        <v>0</v>
      </c>
      <c r="GP396" s="47">
        <v>0</v>
      </c>
      <c r="GQ396" s="47">
        <v>0</v>
      </c>
      <c r="GR396" s="47">
        <v>0</v>
      </c>
      <c r="GS396" s="47">
        <v>0</v>
      </c>
      <c r="GT396" s="47">
        <v>0</v>
      </c>
      <c r="GU396" s="47">
        <v>0</v>
      </c>
      <c r="GV396" s="47">
        <v>0</v>
      </c>
      <c r="GW396" s="47">
        <v>0</v>
      </c>
      <c r="GX396" s="47">
        <v>0</v>
      </c>
      <c r="GY396" s="47">
        <v>0</v>
      </c>
      <c r="GZ396" s="47">
        <v>0</v>
      </c>
      <c r="HA396" s="47">
        <v>0</v>
      </c>
      <c r="HB396" s="47">
        <v>0</v>
      </c>
      <c r="HC396" s="47">
        <v>0</v>
      </c>
      <c r="HD396" s="47">
        <v>0</v>
      </c>
      <c r="HE396" s="47">
        <v>0</v>
      </c>
      <c r="HF396" s="47">
        <v>0</v>
      </c>
      <c r="HG396" s="47">
        <v>0</v>
      </c>
      <c r="HH396" s="47">
        <v>0</v>
      </c>
      <c r="HI396" s="47">
        <v>0</v>
      </c>
      <c r="HJ396" s="47">
        <v>0</v>
      </c>
      <c r="HK396" s="47">
        <v>0</v>
      </c>
      <c r="HL396" s="47">
        <v>0</v>
      </c>
      <c r="HM396" s="47">
        <v>0</v>
      </c>
      <c r="HN396" s="47">
        <v>0</v>
      </c>
      <c r="HO396" s="47">
        <v>0</v>
      </c>
      <c r="HP396" s="47">
        <v>0</v>
      </c>
      <c r="HQ396" s="47">
        <v>0</v>
      </c>
      <c r="HR396" s="47">
        <v>0</v>
      </c>
      <c r="HS396" s="47">
        <v>0</v>
      </c>
      <c r="HT396" s="47">
        <v>0</v>
      </c>
      <c r="HU396" s="47">
        <v>0</v>
      </c>
      <c r="HV396" s="47">
        <v>0</v>
      </c>
      <c r="HW396" s="47">
        <v>0</v>
      </c>
      <c r="HX396" s="47">
        <v>0</v>
      </c>
      <c r="HY396" s="47">
        <v>0</v>
      </c>
      <c r="HZ396" s="47">
        <v>0</v>
      </c>
    </row>
    <row r="397" spans="1:234" x14ac:dyDescent="0.25">
      <c r="A397" t="str">
        <f t="shared" si="6"/>
        <v>HOT_816</v>
      </c>
      <c r="B397" s="1" t="s">
        <v>2734</v>
      </c>
      <c r="C397" s="1">
        <v>0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47">
        <v>0</v>
      </c>
      <c r="CL397" s="47">
        <v>0</v>
      </c>
      <c r="CM397" s="47">
        <v>0</v>
      </c>
      <c r="CN397" s="47">
        <v>0</v>
      </c>
      <c r="CO397" s="47">
        <v>0</v>
      </c>
      <c r="CP397" s="47">
        <v>0</v>
      </c>
      <c r="CQ397" s="47">
        <v>0</v>
      </c>
      <c r="CR397" s="47">
        <v>0</v>
      </c>
      <c r="CS397" s="47">
        <v>0</v>
      </c>
      <c r="CT397" s="47">
        <v>0</v>
      </c>
      <c r="CU397" s="47">
        <v>0</v>
      </c>
      <c r="CV397" s="47">
        <v>0</v>
      </c>
      <c r="CW397" s="47">
        <v>0</v>
      </c>
      <c r="CX397" s="47">
        <v>0</v>
      </c>
      <c r="CY397" s="47">
        <v>0</v>
      </c>
      <c r="CZ397" s="47">
        <v>0</v>
      </c>
      <c r="DA397" s="47">
        <v>0</v>
      </c>
      <c r="DB397" s="47">
        <v>0</v>
      </c>
      <c r="DC397" s="47">
        <v>0</v>
      </c>
      <c r="DD397" s="47">
        <v>0</v>
      </c>
      <c r="DE397" s="47">
        <v>0</v>
      </c>
      <c r="DF397" s="47">
        <v>0</v>
      </c>
      <c r="DG397" s="47">
        <v>0</v>
      </c>
      <c r="DH397" s="47">
        <v>0</v>
      </c>
      <c r="DI397" s="47">
        <v>0</v>
      </c>
      <c r="DJ397" s="47">
        <v>0</v>
      </c>
      <c r="DK397" s="47">
        <v>0</v>
      </c>
      <c r="DL397" s="47">
        <v>0</v>
      </c>
      <c r="DM397" s="47">
        <v>0</v>
      </c>
      <c r="DN397" s="47">
        <v>0</v>
      </c>
      <c r="DO397" s="47">
        <v>0</v>
      </c>
      <c r="DP397" s="47">
        <v>0</v>
      </c>
      <c r="DQ397" s="47">
        <v>0</v>
      </c>
      <c r="DR397" s="47">
        <v>0</v>
      </c>
      <c r="DS397" s="47">
        <v>0</v>
      </c>
      <c r="DT397" s="47">
        <v>0</v>
      </c>
      <c r="DU397" s="47">
        <v>0</v>
      </c>
      <c r="DV397" s="47">
        <v>0</v>
      </c>
      <c r="DW397" s="47">
        <v>0</v>
      </c>
      <c r="DX397" s="47">
        <v>0</v>
      </c>
      <c r="DY397" s="47">
        <v>0</v>
      </c>
      <c r="DZ397" s="47">
        <v>0</v>
      </c>
      <c r="EA397" s="47">
        <v>0</v>
      </c>
      <c r="EB397" s="47">
        <v>0</v>
      </c>
      <c r="EC397" s="47">
        <v>0</v>
      </c>
      <c r="ED397" s="47">
        <v>0</v>
      </c>
      <c r="EE397" s="47">
        <v>0</v>
      </c>
      <c r="EF397" s="47">
        <v>0</v>
      </c>
      <c r="EG397" s="47">
        <v>0</v>
      </c>
      <c r="EH397" s="47">
        <v>0</v>
      </c>
      <c r="EI397" s="47">
        <v>0</v>
      </c>
      <c r="EJ397" s="47">
        <v>0</v>
      </c>
      <c r="EK397" s="47">
        <v>0</v>
      </c>
      <c r="EL397" s="47">
        <v>0</v>
      </c>
      <c r="EM397" s="47">
        <v>0</v>
      </c>
      <c r="EN397" s="47">
        <v>0</v>
      </c>
      <c r="EO397" s="47">
        <v>0</v>
      </c>
      <c r="EP397" s="47">
        <v>0</v>
      </c>
      <c r="EQ397" s="47">
        <v>0</v>
      </c>
      <c r="ER397" s="47">
        <v>0</v>
      </c>
      <c r="ES397" s="47">
        <v>0</v>
      </c>
      <c r="ET397" s="47">
        <v>0</v>
      </c>
      <c r="EU397" s="47">
        <v>0</v>
      </c>
      <c r="EV397" s="47">
        <v>0</v>
      </c>
      <c r="EW397" s="47">
        <v>0</v>
      </c>
      <c r="EX397" s="47">
        <v>0</v>
      </c>
      <c r="EY397" s="47">
        <v>0</v>
      </c>
      <c r="EZ397" s="47">
        <v>0</v>
      </c>
      <c r="FA397" s="47">
        <v>0</v>
      </c>
      <c r="FB397" s="47">
        <v>0</v>
      </c>
      <c r="FC397" s="47">
        <v>0</v>
      </c>
      <c r="FD397" s="47">
        <v>0</v>
      </c>
      <c r="FE397" s="47">
        <v>0</v>
      </c>
      <c r="FF397" s="47">
        <v>0</v>
      </c>
      <c r="FG397" s="47">
        <v>0</v>
      </c>
      <c r="FH397" s="47">
        <v>0</v>
      </c>
      <c r="FI397" s="47">
        <v>0</v>
      </c>
      <c r="FJ397" s="47">
        <v>0</v>
      </c>
      <c r="FK397" s="47">
        <v>0</v>
      </c>
      <c r="FL397" s="47">
        <v>0</v>
      </c>
      <c r="FM397" s="47">
        <v>0</v>
      </c>
      <c r="FN397" s="47">
        <v>0</v>
      </c>
      <c r="FO397" s="47">
        <v>0</v>
      </c>
      <c r="FP397" s="47">
        <v>0</v>
      </c>
      <c r="FQ397" s="47">
        <v>0</v>
      </c>
      <c r="FR397" s="47">
        <v>0</v>
      </c>
      <c r="FS397" s="47">
        <v>0</v>
      </c>
      <c r="FT397" s="47">
        <v>0</v>
      </c>
      <c r="FU397" s="47">
        <v>0</v>
      </c>
      <c r="FV397" s="47">
        <v>0</v>
      </c>
      <c r="FW397" s="47">
        <v>0</v>
      </c>
      <c r="FX397" s="47">
        <v>0</v>
      </c>
      <c r="FY397" s="47">
        <v>0</v>
      </c>
      <c r="FZ397" s="47">
        <v>0</v>
      </c>
      <c r="GA397" s="47">
        <v>0</v>
      </c>
      <c r="GB397" s="47">
        <v>0</v>
      </c>
      <c r="GC397" s="47">
        <v>0</v>
      </c>
      <c r="GD397" s="47">
        <v>0</v>
      </c>
      <c r="GE397" s="47">
        <v>0</v>
      </c>
      <c r="GF397" s="47">
        <v>0</v>
      </c>
      <c r="GG397" s="47">
        <v>0</v>
      </c>
      <c r="GH397" s="47">
        <v>0</v>
      </c>
      <c r="GI397" s="47">
        <v>0</v>
      </c>
      <c r="GJ397" s="47">
        <v>0</v>
      </c>
      <c r="GK397" s="47">
        <v>0</v>
      </c>
      <c r="GL397" s="47">
        <v>0</v>
      </c>
      <c r="GM397" s="47">
        <v>0</v>
      </c>
      <c r="GN397" s="47">
        <v>0</v>
      </c>
      <c r="GO397" s="47">
        <v>0</v>
      </c>
      <c r="GP397" s="47">
        <v>0</v>
      </c>
      <c r="GQ397" s="47">
        <v>0</v>
      </c>
      <c r="GR397" s="47">
        <v>0</v>
      </c>
      <c r="GS397" s="47">
        <v>0</v>
      </c>
      <c r="GT397" s="47">
        <v>0</v>
      </c>
      <c r="GU397" s="47">
        <v>0</v>
      </c>
      <c r="GV397" s="47">
        <v>0</v>
      </c>
      <c r="GW397" s="47">
        <v>0</v>
      </c>
      <c r="GX397" s="47">
        <v>0</v>
      </c>
      <c r="GY397" s="47">
        <v>0</v>
      </c>
      <c r="GZ397" s="47">
        <v>0</v>
      </c>
      <c r="HA397" s="47">
        <v>0</v>
      </c>
      <c r="HB397" s="47">
        <v>0</v>
      </c>
      <c r="HC397" s="47">
        <v>0</v>
      </c>
      <c r="HD397" s="47">
        <v>0</v>
      </c>
      <c r="HE397" s="47">
        <v>0</v>
      </c>
      <c r="HF397" s="47">
        <v>0</v>
      </c>
      <c r="HG397" s="47">
        <v>0</v>
      </c>
      <c r="HH397" s="47">
        <v>0</v>
      </c>
      <c r="HI397" s="47">
        <v>0</v>
      </c>
      <c r="HJ397" s="47">
        <v>0</v>
      </c>
      <c r="HK397" s="47">
        <v>0</v>
      </c>
      <c r="HL397" s="47">
        <v>0</v>
      </c>
      <c r="HM397" s="47">
        <v>0</v>
      </c>
      <c r="HN397" s="47">
        <v>0</v>
      </c>
      <c r="HO397" s="47">
        <v>0</v>
      </c>
      <c r="HP397" s="47">
        <v>0</v>
      </c>
      <c r="HQ397" s="47">
        <v>0</v>
      </c>
      <c r="HR397" s="47">
        <v>0</v>
      </c>
      <c r="HS397" s="47">
        <v>0</v>
      </c>
      <c r="HT397" s="47">
        <v>0</v>
      </c>
      <c r="HU397" s="47">
        <v>0</v>
      </c>
      <c r="HV397" s="47">
        <v>0</v>
      </c>
      <c r="HW397" s="47">
        <v>0</v>
      </c>
      <c r="HX397" s="47">
        <v>0</v>
      </c>
      <c r="HY397" s="47">
        <v>0</v>
      </c>
      <c r="HZ397" s="47">
        <v>0</v>
      </c>
    </row>
    <row r="398" spans="1:234" x14ac:dyDescent="0.25">
      <c r="A398" t="str">
        <f t="shared" si="6"/>
        <v>HOT_820</v>
      </c>
      <c r="B398" s="1" t="s">
        <v>2735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47">
        <v>0</v>
      </c>
      <c r="CL398" s="47">
        <v>0</v>
      </c>
      <c r="CM398" s="47">
        <v>0</v>
      </c>
      <c r="CN398" s="47">
        <v>0</v>
      </c>
      <c r="CO398" s="47">
        <v>0</v>
      </c>
      <c r="CP398" s="47">
        <v>0</v>
      </c>
      <c r="CQ398" s="47">
        <v>0</v>
      </c>
      <c r="CR398" s="47">
        <v>0</v>
      </c>
      <c r="CS398" s="47">
        <v>0</v>
      </c>
      <c r="CT398" s="47">
        <v>0</v>
      </c>
      <c r="CU398" s="47">
        <v>0</v>
      </c>
      <c r="CV398" s="47">
        <v>0</v>
      </c>
      <c r="CW398" s="47">
        <v>0</v>
      </c>
      <c r="CX398" s="47">
        <v>0</v>
      </c>
      <c r="CY398" s="47">
        <v>0</v>
      </c>
      <c r="CZ398" s="47">
        <v>0</v>
      </c>
      <c r="DA398" s="47">
        <v>0</v>
      </c>
      <c r="DB398" s="47">
        <v>0</v>
      </c>
      <c r="DC398" s="47">
        <v>0</v>
      </c>
      <c r="DD398" s="47">
        <v>0</v>
      </c>
      <c r="DE398" s="47">
        <v>0</v>
      </c>
      <c r="DF398" s="47">
        <v>0</v>
      </c>
      <c r="DG398" s="47">
        <v>0</v>
      </c>
      <c r="DH398" s="47">
        <v>0</v>
      </c>
      <c r="DI398" s="47">
        <v>0</v>
      </c>
      <c r="DJ398" s="47">
        <v>0</v>
      </c>
      <c r="DK398" s="47">
        <v>0</v>
      </c>
      <c r="DL398" s="47">
        <v>0</v>
      </c>
      <c r="DM398" s="47">
        <v>0</v>
      </c>
      <c r="DN398" s="47">
        <v>0</v>
      </c>
      <c r="DO398" s="47">
        <v>0</v>
      </c>
      <c r="DP398" s="47">
        <v>0</v>
      </c>
      <c r="DQ398" s="47">
        <v>0</v>
      </c>
      <c r="DR398" s="47">
        <v>0</v>
      </c>
      <c r="DS398" s="47">
        <v>0</v>
      </c>
      <c r="DT398" s="47">
        <v>0</v>
      </c>
      <c r="DU398" s="47">
        <v>0</v>
      </c>
      <c r="DV398" s="47">
        <v>0</v>
      </c>
      <c r="DW398" s="47">
        <v>0</v>
      </c>
      <c r="DX398" s="47">
        <v>0</v>
      </c>
      <c r="DY398" s="47">
        <v>0</v>
      </c>
      <c r="DZ398" s="47">
        <v>0</v>
      </c>
      <c r="EA398" s="47">
        <v>0</v>
      </c>
      <c r="EB398" s="47">
        <v>0</v>
      </c>
      <c r="EC398" s="47">
        <v>0</v>
      </c>
      <c r="ED398" s="47">
        <v>0</v>
      </c>
      <c r="EE398" s="47">
        <v>0</v>
      </c>
      <c r="EF398" s="47">
        <v>0</v>
      </c>
      <c r="EG398" s="47">
        <v>0</v>
      </c>
      <c r="EH398" s="47">
        <v>0</v>
      </c>
      <c r="EI398" s="47">
        <v>0</v>
      </c>
      <c r="EJ398" s="47">
        <v>0</v>
      </c>
      <c r="EK398" s="47">
        <v>0</v>
      </c>
      <c r="EL398" s="47">
        <v>0</v>
      </c>
      <c r="EM398" s="47">
        <v>0</v>
      </c>
      <c r="EN398" s="47">
        <v>0</v>
      </c>
      <c r="EO398" s="47">
        <v>0</v>
      </c>
      <c r="EP398" s="47">
        <v>0</v>
      </c>
      <c r="EQ398" s="47">
        <v>0</v>
      </c>
      <c r="ER398" s="47">
        <v>0</v>
      </c>
      <c r="ES398" s="47">
        <v>0</v>
      </c>
      <c r="ET398" s="47">
        <v>0</v>
      </c>
      <c r="EU398" s="47">
        <v>0</v>
      </c>
      <c r="EV398" s="47">
        <v>0</v>
      </c>
      <c r="EW398" s="47">
        <v>0</v>
      </c>
      <c r="EX398" s="47">
        <v>0</v>
      </c>
      <c r="EY398" s="47">
        <v>0</v>
      </c>
      <c r="EZ398" s="47">
        <v>0</v>
      </c>
      <c r="FA398" s="47">
        <v>0</v>
      </c>
      <c r="FB398" s="47">
        <v>0</v>
      </c>
      <c r="FC398" s="47">
        <v>0</v>
      </c>
      <c r="FD398" s="47">
        <v>0</v>
      </c>
      <c r="FE398" s="47">
        <v>0</v>
      </c>
      <c r="FF398" s="47">
        <v>0</v>
      </c>
      <c r="FG398" s="47">
        <v>0</v>
      </c>
      <c r="FH398" s="47">
        <v>0</v>
      </c>
      <c r="FI398" s="47">
        <v>0</v>
      </c>
      <c r="FJ398" s="47">
        <v>0</v>
      </c>
      <c r="FK398" s="47">
        <v>0</v>
      </c>
      <c r="FL398" s="47">
        <v>0</v>
      </c>
      <c r="FM398" s="47">
        <v>0</v>
      </c>
      <c r="FN398" s="47">
        <v>0</v>
      </c>
      <c r="FO398" s="47">
        <v>0</v>
      </c>
      <c r="FP398" s="47">
        <v>0</v>
      </c>
      <c r="FQ398" s="47">
        <v>0</v>
      </c>
      <c r="FR398" s="47">
        <v>0</v>
      </c>
      <c r="FS398" s="47">
        <v>0</v>
      </c>
      <c r="FT398" s="47">
        <v>0</v>
      </c>
      <c r="FU398" s="47">
        <v>0</v>
      </c>
      <c r="FV398" s="47">
        <v>0</v>
      </c>
      <c r="FW398" s="47">
        <v>0</v>
      </c>
      <c r="FX398" s="47">
        <v>0</v>
      </c>
      <c r="FY398" s="47">
        <v>0</v>
      </c>
      <c r="FZ398" s="47">
        <v>0</v>
      </c>
      <c r="GA398" s="47">
        <v>0</v>
      </c>
      <c r="GB398" s="47">
        <v>0</v>
      </c>
      <c r="GC398" s="47">
        <v>0</v>
      </c>
      <c r="GD398" s="47">
        <v>0</v>
      </c>
      <c r="GE398" s="47">
        <v>0</v>
      </c>
      <c r="GF398" s="47">
        <v>0</v>
      </c>
      <c r="GG398" s="47">
        <v>0</v>
      </c>
      <c r="GH398" s="47">
        <v>0</v>
      </c>
      <c r="GI398" s="47">
        <v>0</v>
      </c>
      <c r="GJ398" s="47">
        <v>0</v>
      </c>
      <c r="GK398" s="47">
        <v>0</v>
      </c>
      <c r="GL398" s="47">
        <v>0.14632718759145399</v>
      </c>
      <c r="GM398" s="47">
        <v>0</v>
      </c>
      <c r="GN398" s="47">
        <v>0</v>
      </c>
      <c r="GO398" s="47">
        <v>0</v>
      </c>
      <c r="GP398" s="47">
        <v>0</v>
      </c>
      <c r="GQ398" s="47">
        <v>0</v>
      </c>
      <c r="GR398" s="47">
        <v>0</v>
      </c>
      <c r="GS398" s="47">
        <v>0</v>
      </c>
      <c r="GT398" s="47">
        <v>0</v>
      </c>
      <c r="GU398" s="47">
        <v>0</v>
      </c>
      <c r="GV398" s="47">
        <v>0</v>
      </c>
      <c r="GW398" s="47">
        <v>0</v>
      </c>
      <c r="GX398" s="47">
        <v>0</v>
      </c>
      <c r="GY398" s="47">
        <v>0</v>
      </c>
      <c r="GZ398" s="47">
        <v>0</v>
      </c>
      <c r="HA398" s="47">
        <v>0</v>
      </c>
      <c r="HB398" s="47">
        <v>0</v>
      </c>
      <c r="HC398" s="47">
        <v>0</v>
      </c>
      <c r="HD398" s="47">
        <v>0</v>
      </c>
      <c r="HE398" s="47">
        <v>0</v>
      </c>
      <c r="HF398" s="47">
        <v>0</v>
      </c>
      <c r="HG398" s="47">
        <v>0</v>
      </c>
      <c r="HH398" s="47">
        <v>0</v>
      </c>
      <c r="HI398" s="47">
        <v>0</v>
      </c>
      <c r="HJ398" s="47">
        <v>0</v>
      </c>
      <c r="HK398" s="47">
        <v>0</v>
      </c>
      <c r="HL398" s="47">
        <v>0</v>
      </c>
      <c r="HM398" s="47">
        <v>0</v>
      </c>
      <c r="HN398" s="47">
        <v>0</v>
      </c>
      <c r="HO398" s="47">
        <v>0</v>
      </c>
      <c r="HP398" s="47">
        <v>0</v>
      </c>
      <c r="HQ398" s="47">
        <v>0</v>
      </c>
      <c r="HR398" s="47">
        <v>0</v>
      </c>
      <c r="HS398" s="47">
        <v>0</v>
      </c>
      <c r="HT398" s="47">
        <v>0</v>
      </c>
      <c r="HU398" s="47">
        <v>0</v>
      </c>
      <c r="HV398" s="47">
        <v>0</v>
      </c>
      <c r="HW398" s="47">
        <v>0</v>
      </c>
      <c r="HX398" s="47">
        <v>0</v>
      </c>
      <c r="HY398" s="47">
        <v>0</v>
      </c>
      <c r="HZ398" s="47">
        <v>0</v>
      </c>
    </row>
    <row r="399" spans="1:234" x14ac:dyDescent="0.25">
      <c r="A399" t="str">
        <f t="shared" si="6"/>
        <v>HOT_821</v>
      </c>
      <c r="B399" s="1" t="s">
        <v>2736</v>
      </c>
      <c r="C399" s="1">
        <v>0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47">
        <v>0</v>
      </c>
      <c r="CL399" s="47">
        <v>0</v>
      </c>
      <c r="CM399" s="47">
        <v>0</v>
      </c>
      <c r="CN399" s="47">
        <v>0</v>
      </c>
      <c r="CO399" s="47">
        <v>0</v>
      </c>
      <c r="CP399" s="47">
        <v>0</v>
      </c>
      <c r="CQ399" s="47">
        <v>0</v>
      </c>
      <c r="CR399" s="47">
        <v>0</v>
      </c>
      <c r="CS399" s="47">
        <v>0</v>
      </c>
      <c r="CT399" s="47">
        <v>0</v>
      </c>
      <c r="CU399" s="47">
        <v>0</v>
      </c>
      <c r="CV399" s="47">
        <v>0</v>
      </c>
      <c r="CW399" s="47">
        <v>0</v>
      </c>
      <c r="CX399" s="47">
        <v>0</v>
      </c>
      <c r="CY399" s="47">
        <v>0</v>
      </c>
      <c r="CZ399" s="47">
        <v>0</v>
      </c>
      <c r="DA399" s="47">
        <v>0</v>
      </c>
      <c r="DB399" s="47">
        <v>0</v>
      </c>
      <c r="DC399" s="47">
        <v>0</v>
      </c>
      <c r="DD399" s="47">
        <v>0</v>
      </c>
      <c r="DE399" s="47">
        <v>0</v>
      </c>
      <c r="DF399" s="47">
        <v>0</v>
      </c>
      <c r="DG399" s="47">
        <v>0</v>
      </c>
      <c r="DH399" s="47">
        <v>1.3076436794321199E-2</v>
      </c>
      <c r="DI399" s="47">
        <v>0</v>
      </c>
      <c r="DJ399" s="47">
        <v>0</v>
      </c>
      <c r="DK399" s="47">
        <v>0</v>
      </c>
      <c r="DL399" s="47">
        <v>0</v>
      </c>
      <c r="DM399" s="47">
        <v>0</v>
      </c>
      <c r="DN399" s="47">
        <v>0</v>
      </c>
      <c r="DO399" s="47">
        <v>0</v>
      </c>
      <c r="DP399" s="47">
        <v>0</v>
      </c>
      <c r="DQ399" s="47">
        <v>0</v>
      </c>
      <c r="DR399" s="47">
        <v>0</v>
      </c>
      <c r="DS399" s="47">
        <v>0</v>
      </c>
      <c r="DT399" s="47">
        <v>0</v>
      </c>
      <c r="DU399" s="47">
        <v>0</v>
      </c>
      <c r="DV399" s="47">
        <v>0</v>
      </c>
      <c r="DW399" s="47">
        <v>0</v>
      </c>
      <c r="DX399" s="47">
        <v>0</v>
      </c>
      <c r="DY399" s="47">
        <v>0</v>
      </c>
      <c r="DZ399" s="47">
        <v>0</v>
      </c>
      <c r="EA399" s="47">
        <v>0</v>
      </c>
      <c r="EB399" s="47">
        <v>0</v>
      </c>
      <c r="EC399" s="47">
        <v>0</v>
      </c>
      <c r="ED399" s="47">
        <v>0</v>
      </c>
      <c r="EE399" s="47">
        <v>0</v>
      </c>
      <c r="EF399" s="47">
        <v>0</v>
      </c>
      <c r="EG399" s="47">
        <v>0</v>
      </c>
      <c r="EH399" s="47">
        <v>0</v>
      </c>
      <c r="EI399" s="47">
        <v>0</v>
      </c>
      <c r="EJ399" s="47">
        <v>0</v>
      </c>
      <c r="EK399" s="47">
        <v>0</v>
      </c>
      <c r="EL399" s="47">
        <v>0</v>
      </c>
      <c r="EM399" s="47">
        <v>0</v>
      </c>
      <c r="EN399" s="47">
        <v>0</v>
      </c>
      <c r="EO399" s="47">
        <v>0</v>
      </c>
      <c r="EP399" s="47">
        <v>0</v>
      </c>
      <c r="EQ399" s="47">
        <v>0</v>
      </c>
      <c r="ER399" s="47">
        <v>0</v>
      </c>
      <c r="ES399" s="47">
        <v>0</v>
      </c>
      <c r="ET399" s="47">
        <v>0</v>
      </c>
      <c r="EU399" s="47">
        <v>0</v>
      </c>
      <c r="EV399" s="47">
        <v>0</v>
      </c>
      <c r="EW399" s="47">
        <v>0</v>
      </c>
      <c r="EX399" s="47">
        <v>0</v>
      </c>
      <c r="EY399" s="47">
        <v>0</v>
      </c>
      <c r="EZ399" s="47">
        <v>0</v>
      </c>
      <c r="FA399" s="47">
        <v>0</v>
      </c>
      <c r="FB399" s="47">
        <v>0</v>
      </c>
      <c r="FC399" s="47">
        <v>0</v>
      </c>
      <c r="FD399" s="47">
        <v>0</v>
      </c>
      <c r="FE399" s="47">
        <v>0</v>
      </c>
      <c r="FF399" s="47">
        <v>0</v>
      </c>
      <c r="FG399" s="47">
        <v>0</v>
      </c>
      <c r="FH399" s="47">
        <v>0</v>
      </c>
      <c r="FI399" s="47">
        <v>0</v>
      </c>
      <c r="FJ399" s="47">
        <v>0</v>
      </c>
      <c r="FK399" s="47">
        <v>0</v>
      </c>
      <c r="FL399" s="47">
        <v>0</v>
      </c>
      <c r="FM399" s="47">
        <v>0</v>
      </c>
      <c r="FN399" s="47">
        <v>0</v>
      </c>
      <c r="FO399" s="47">
        <v>0</v>
      </c>
      <c r="FP399" s="47">
        <v>0</v>
      </c>
      <c r="FQ399" s="47">
        <v>0</v>
      </c>
      <c r="FR399" s="47">
        <v>0</v>
      </c>
      <c r="FS399" s="47">
        <v>0</v>
      </c>
      <c r="FT399" s="47">
        <v>0</v>
      </c>
      <c r="FU399" s="47">
        <v>0</v>
      </c>
      <c r="FV399" s="47">
        <v>0</v>
      </c>
      <c r="FW399" s="47">
        <v>0</v>
      </c>
      <c r="FX399" s="47">
        <v>0</v>
      </c>
      <c r="FY399" s="47">
        <v>0</v>
      </c>
      <c r="FZ399" s="47">
        <v>0</v>
      </c>
      <c r="GA399" s="47">
        <v>0</v>
      </c>
      <c r="GB399" s="47">
        <v>0</v>
      </c>
      <c r="GC399" s="47">
        <v>0</v>
      </c>
      <c r="GD399" s="47">
        <v>0</v>
      </c>
      <c r="GE399" s="47">
        <v>0</v>
      </c>
      <c r="GF399" s="47">
        <v>0</v>
      </c>
      <c r="GG399" s="47">
        <v>0</v>
      </c>
      <c r="GH399" s="47">
        <v>0</v>
      </c>
      <c r="GI399" s="47">
        <v>0</v>
      </c>
      <c r="GJ399" s="47">
        <v>0</v>
      </c>
      <c r="GK399" s="47">
        <v>0</v>
      </c>
      <c r="GL399" s="47">
        <v>0</v>
      </c>
      <c r="GM399" s="47">
        <v>0</v>
      </c>
      <c r="GN399" s="47">
        <v>0</v>
      </c>
      <c r="GO399" s="47">
        <v>0</v>
      </c>
      <c r="GP399" s="47">
        <v>0</v>
      </c>
      <c r="GQ399" s="47">
        <v>0</v>
      </c>
      <c r="GR399" s="47">
        <v>0</v>
      </c>
      <c r="GS399" s="47">
        <v>0</v>
      </c>
      <c r="GT399" s="47">
        <v>0</v>
      </c>
      <c r="GU399" s="47">
        <v>0</v>
      </c>
      <c r="GV399" s="47">
        <v>0</v>
      </c>
      <c r="GW399" s="47">
        <v>0</v>
      </c>
      <c r="GX399" s="47">
        <v>0</v>
      </c>
      <c r="GY399" s="47">
        <v>0</v>
      </c>
      <c r="GZ399" s="47">
        <v>0</v>
      </c>
      <c r="HA399" s="47">
        <v>0</v>
      </c>
      <c r="HB399" s="47">
        <v>0</v>
      </c>
      <c r="HC399" s="47">
        <v>0</v>
      </c>
      <c r="HD399" s="47">
        <v>0</v>
      </c>
      <c r="HE399" s="47">
        <v>0</v>
      </c>
      <c r="HF399" s="47">
        <v>0</v>
      </c>
      <c r="HG399" s="47">
        <v>0</v>
      </c>
      <c r="HH399" s="47">
        <v>0</v>
      </c>
      <c r="HI399" s="47">
        <v>0</v>
      </c>
      <c r="HJ399" s="47">
        <v>0</v>
      </c>
      <c r="HK399" s="47">
        <v>0</v>
      </c>
      <c r="HL399" s="47">
        <v>0</v>
      </c>
      <c r="HM399" s="47">
        <v>0</v>
      </c>
      <c r="HN399" s="47">
        <v>0</v>
      </c>
      <c r="HO399" s="47">
        <v>0</v>
      </c>
      <c r="HP399" s="47">
        <v>0</v>
      </c>
      <c r="HQ399" s="47">
        <v>0</v>
      </c>
      <c r="HR399" s="47">
        <v>0</v>
      </c>
      <c r="HS399" s="47">
        <v>0</v>
      </c>
      <c r="HT399" s="47">
        <v>0</v>
      </c>
      <c r="HU399" s="47">
        <v>0</v>
      </c>
      <c r="HV399" s="47">
        <v>0</v>
      </c>
      <c r="HW399" s="47">
        <v>0</v>
      </c>
      <c r="HX399" s="47">
        <v>0</v>
      </c>
      <c r="HY399" s="47">
        <v>0</v>
      </c>
      <c r="HZ399" s="47">
        <v>0</v>
      </c>
    </row>
    <row r="400" spans="1:234" x14ac:dyDescent="0.25">
      <c r="A400" t="str">
        <f t="shared" si="6"/>
        <v>HOT_824</v>
      </c>
      <c r="B400" s="1" t="s">
        <v>1726</v>
      </c>
      <c r="C400" s="1">
        <v>0</v>
      </c>
      <c r="D400" s="1">
        <v>5.4445959025496503E-2</v>
      </c>
      <c r="E400" s="1">
        <v>1.4772919584744499</v>
      </c>
      <c r="F400" s="1">
        <v>0</v>
      </c>
      <c r="G400" s="1">
        <v>0</v>
      </c>
      <c r="H400" s="1">
        <v>0</v>
      </c>
      <c r="I400" s="1">
        <v>0.10896735268433901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3.4591539731308402E-3</v>
      </c>
      <c r="P400" s="1">
        <v>0</v>
      </c>
      <c r="Q400" s="1">
        <v>0</v>
      </c>
      <c r="R400" s="1">
        <v>2.6680372962229999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3.12787716507157E-3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1.9276387593188699E-3</v>
      </c>
      <c r="AU400" s="1">
        <v>3.03580164245543E-2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1.32977932521158E-3</v>
      </c>
      <c r="BK400" s="1">
        <v>0</v>
      </c>
      <c r="BL400" s="1">
        <v>7.6064705492561203E-3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1.2539450202989199E-3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2.6528761626533002</v>
      </c>
      <c r="CK400" s="47">
        <v>0</v>
      </c>
      <c r="CL400" s="47">
        <v>0</v>
      </c>
      <c r="CM400" s="47">
        <v>5.6587254046243797E-2</v>
      </c>
      <c r="CN400" s="47">
        <v>0</v>
      </c>
      <c r="CO400" s="47">
        <v>0</v>
      </c>
      <c r="CP400" s="47">
        <v>0</v>
      </c>
      <c r="CQ400" s="47">
        <v>0</v>
      </c>
      <c r="CR400" s="47">
        <v>0</v>
      </c>
      <c r="CS400" s="47">
        <v>0</v>
      </c>
      <c r="CT400" s="47">
        <v>1.05503881190266E-2</v>
      </c>
      <c r="CU400" s="47">
        <v>0</v>
      </c>
      <c r="CV400" s="47">
        <v>0</v>
      </c>
      <c r="CW400" s="47">
        <v>0</v>
      </c>
      <c r="CX400" s="47">
        <v>0</v>
      </c>
      <c r="CY400" s="47">
        <v>1.83530661593968E-3</v>
      </c>
      <c r="CZ400" s="47">
        <v>0</v>
      </c>
      <c r="DA400" s="47">
        <v>0</v>
      </c>
      <c r="DB400" s="47">
        <v>1.04055939483507</v>
      </c>
      <c r="DC400" s="47">
        <v>0</v>
      </c>
      <c r="DD400" s="47">
        <v>0</v>
      </c>
      <c r="DE400" s="47">
        <v>0.44264015884458302</v>
      </c>
      <c r="DF400" s="47">
        <v>0</v>
      </c>
      <c r="DG400" s="47">
        <v>0</v>
      </c>
      <c r="DH400" s="47">
        <v>0</v>
      </c>
      <c r="DI400" s="47">
        <v>0</v>
      </c>
      <c r="DJ400" s="47">
        <v>0</v>
      </c>
      <c r="DK400" s="47">
        <v>0</v>
      </c>
      <c r="DL400" s="47">
        <v>0</v>
      </c>
      <c r="DM400" s="47">
        <v>2.5688802218472701E-3</v>
      </c>
      <c r="DN400" s="47">
        <v>0</v>
      </c>
      <c r="DO400" s="47">
        <v>0</v>
      </c>
      <c r="DP400" s="47">
        <v>0</v>
      </c>
      <c r="DQ400" s="47">
        <v>0</v>
      </c>
      <c r="DR400" s="47">
        <v>0</v>
      </c>
      <c r="DS400" s="47">
        <v>0</v>
      </c>
      <c r="DT400" s="47">
        <v>0</v>
      </c>
      <c r="DU400" s="47">
        <v>0</v>
      </c>
      <c r="DV400" s="47">
        <v>0</v>
      </c>
      <c r="DW400" s="47">
        <v>0</v>
      </c>
      <c r="DX400" s="47">
        <v>0</v>
      </c>
      <c r="DY400" s="47">
        <v>0</v>
      </c>
      <c r="DZ400" s="47">
        <v>0</v>
      </c>
      <c r="EA400" s="47">
        <v>0</v>
      </c>
      <c r="EB400" s="47">
        <v>0</v>
      </c>
      <c r="EC400" s="47">
        <v>1.0642305719387899E-2</v>
      </c>
      <c r="ED400" s="47">
        <v>0</v>
      </c>
      <c r="EE400" s="47">
        <v>0</v>
      </c>
      <c r="EF400" s="47">
        <v>1.02739188724804E-2</v>
      </c>
      <c r="EG400" s="47">
        <v>0</v>
      </c>
      <c r="EH400" s="47">
        <v>2.8931767240145199E-2</v>
      </c>
      <c r="EI400" s="47">
        <v>0</v>
      </c>
      <c r="EJ400" s="47">
        <v>0</v>
      </c>
      <c r="EK400" s="47">
        <v>0</v>
      </c>
      <c r="EL400" s="47">
        <v>0</v>
      </c>
      <c r="EM400" s="47">
        <v>0</v>
      </c>
      <c r="EN400" s="47">
        <v>6.0245318938718498E-2</v>
      </c>
      <c r="EO400" s="47">
        <v>0</v>
      </c>
      <c r="EP400" s="47">
        <v>0</v>
      </c>
      <c r="EQ400" s="47">
        <v>0</v>
      </c>
      <c r="ER400" s="47">
        <v>0</v>
      </c>
      <c r="ES400" s="47">
        <v>0</v>
      </c>
      <c r="ET400" s="47">
        <v>4.1506418977894704E-3</v>
      </c>
      <c r="EU400" s="47">
        <v>0</v>
      </c>
      <c r="EV400" s="47">
        <v>0</v>
      </c>
      <c r="EW400" s="47">
        <v>0</v>
      </c>
      <c r="EX400" s="47">
        <v>0</v>
      </c>
      <c r="EY400" s="47">
        <v>0</v>
      </c>
      <c r="EZ400" s="47">
        <v>0</v>
      </c>
      <c r="FA400" s="47">
        <v>0</v>
      </c>
      <c r="FB400" s="47">
        <v>0</v>
      </c>
      <c r="FC400" s="47">
        <v>0</v>
      </c>
      <c r="FD400" s="47">
        <v>0</v>
      </c>
      <c r="FE400" s="47">
        <v>0</v>
      </c>
      <c r="FF400" s="47">
        <v>0</v>
      </c>
      <c r="FG400" s="47">
        <v>0</v>
      </c>
      <c r="FH400" s="47">
        <v>0</v>
      </c>
      <c r="FI400" s="47">
        <v>0</v>
      </c>
      <c r="FJ400" s="47">
        <v>0</v>
      </c>
      <c r="FK400" s="47">
        <v>0</v>
      </c>
      <c r="FL400" s="47">
        <v>0</v>
      </c>
      <c r="FM400" s="47">
        <v>0</v>
      </c>
      <c r="FN400" s="47">
        <v>0</v>
      </c>
      <c r="FO400" s="47">
        <v>0</v>
      </c>
      <c r="FP400" s="47">
        <v>0</v>
      </c>
      <c r="FQ400" s="47">
        <v>0</v>
      </c>
      <c r="FR400" s="47">
        <v>0</v>
      </c>
      <c r="FS400" s="47">
        <v>0</v>
      </c>
      <c r="FT400" s="47">
        <v>5.0701390964627601E-3</v>
      </c>
      <c r="FU400" s="47">
        <v>0</v>
      </c>
      <c r="FV400" s="47">
        <v>0</v>
      </c>
      <c r="FW400" s="47">
        <v>0</v>
      </c>
      <c r="FX400" s="47">
        <v>0</v>
      </c>
      <c r="FY400" s="47">
        <v>0</v>
      </c>
      <c r="FZ400" s="47">
        <v>0</v>
      </c>
      <c r="GA400" s="47">
        <v>0</v>
      </c>
      <c r="GB400" s="47">
        <v>0</v>
      </c>
      <c r="GC400" s="47">
        <v>0</v>
      </c>
      <c r="GD400" s="47">
        <v>0</v>
      </c>
      <c r="GE400" s="47">
        <v>0</v>
      </c>
      <c r="GF400" s="47">
        <v>0</v>
      </c>
      <c r="GG400" s="47">
        <v>0</v>
      </c>
      <c r="GH400" s="47">
        <v>0</v>
      </c>
      <c r="GI400" s="47">
        <v>0</v>
      </c>
      <c r="GJ400" s="47">
        <v>0</v>
      </c>
      <c r="GK400" s="47">
        <v>0</v>
      </c>
      <c r="GL400" s="47">
        <v>0</v>
      </c>
      <c r="GM400" s="47">
        <v>0</v>
      </c>
      <c r="GN400" s="47">
        <v>5.1801693863305596E-3</v>
      </c>
      <c r="GO400" s="47">
        <v>0</v>
      </c>
      <c r="GP400" s="47">
        <v>0</v>
      </c>
      <c r="GQ400" s="47">
        <v>0</v>
      </c>
      <c r="GR400" s="47">
        <v>0</v>
      </c>
      <c r="GS400" s="47">
        <v>0</v>
      </c>
      <c r="GT400" s="47">
        <v>0</v>
      </c>
      <c r="GU400" s="47">
        <v>0</v>
      </c>
      <c r="GV400" s="47">
        <v>0</v>
      </c>
      <c r="GW400" s="47">
        <v>0</v>
      </c>
      <c r="GX400" s="47">
        <v>0</v>
      </c>
      <c r="GY400" s="47">
        <v>0</v>
      </c>
      <c r="GZ400" s="47">
        <v>0</v>
      </c>
      <c r="HA400" s="47">
        <v>0</v>
      </c>
      <c r="HB400" s="47">
        <v>3.7521123021616098</v>
      </c>
      <c r="HC400" s="47">
        <v>0</v>
      </c>
      <c r="HD400" s="47">
        <v>0</v>
      </c>
      <c r="HE400" s="47">
        <v>0</v>
      </c>
      <c r="HF400" s="47">
        <v>0</v>
      </c>
      <c r="HG400" s="47">
        <v>0</v>
      </c>
      <c r="HH400" s="47">
        <v>0</v>
      </c>
      <c r="HI400" s="47">
        <v>0</v>
      </c>
      <c r="HJ400" s="47">
        <v>0.27491007060760198</v>
      </c>
      <c r="HK400" s="47">
        <v>0</v>
      </c>
      <c r="HL400" s="47">
        <v>0</v>
      </c>
      <c r="HM400" s="47">
        <v>4.0189022072656702</v>
      </c>
      <c r="HN400" s="47">
        <v>0</v>
      </c>
      <c r="HO400" s="47">
        <v>1.69222500999532</v>
      </c>
      <c r="HP400" s="47">
        <v>0</v>
      </c>
      <c r="HQ400" s="47">
        <v>0</v>
      </c>
      <c r="HR400" s="47">
        <v>7.5835791676913497E-2</v>
      </c>
      <c r="HS400" s="47">
        <v>2.2437661717360198E-3</v>
      </c>
      <c r="HT400" s="47">
        <v>0</v>
      </c>
      <c r="HU400" s="47">
        <v>5.9984565824638299E-2</v>
      </c>
      <c r="HV400" s="47">
        <v>0</v>
      </c>
      <c r="HW400" s="47">
        <v>0</v>
      </c>
      <c r="HX400" s="47">
        <v>0.15102724255175501</v>
      </c>
      <c r="HY400" s="47">
        <v>0</v>
      </c>
      <c r="HZ400" s="47">
        <v>0</v>
      </c>
    </row>
    <row r="401" spans="1:234" x14ac:dyDescent="0.25">
      <c r="A401" t="str">
        <f t="shared" si="6"/>
        <v>HOT_825</v>
      </c>
      <c r="B401" s="1" t="s">
        <v>1727</v>
      </c>
      <c r="C401" s="1">
        <v>0</v>
      </c>
      <c r="D401" s="1">
        <v>3.8758140323234803E-2</v>
      </c>
      <c r="E401" s="1">
        <v>0.25754242375341402</v>
      </c>
      <c r="F401" s="1">
        <v>0</v>
      </c>
      <c r="G401" s="1">
        <v>0</v>
      </c>
      <c r="H401" s="1">
        <v>0</v>
      </c>
      <c r="I401" s="1">
        <v>0</v>
      </c>
      <c r="J401" s="1">
        <v>5.3001193680003597E-2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0.28489211807126902</v>
      </c>
      <c r="S401" s="1">
        <v>0</v>
      </c>
      <c r="T401" s="1">
        <v>1.0146309231585901E-2</v>
      </c>
      <c r="U401" s="1">
        <v>0</v>
      </c>
      <c r="V401" s="1">
        <v>0</v>
      </c>
      <c r="W401" s="1">
        <v>0</v>
      </c>
      <c r="X401" s="1">
        <v>0</v>
      </c>
      <c r="Y401" s="1">
        <v>9.4172522117276294E-2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5.7256056580971097E-3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7.1125559069603494E-2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0.61521692961210805</v>
      </c>
      <c r="CK401" s="47">
        <v>0</v>
      </c>
      <c r="CL401" s="47">
        <v>0</v>
      </c>
      <c r="CM401" s="47">
        <v>0.15537517212697499</v>
      </c>
      <c r="CN401" s="47">
        <v>0</v>
      </c>
      <c r="CO401" s="47">
        <v>0</v>
      </c>
      <c r="CP401" s="47">
        <v>0</v>
      </c>
      <c r="CQ401" s="47">
        <v>4.03639180989459E-3</v>
      </c>
      <c r="CR401" s="47">
        <v>0</v>
      </c>
      <c r="CS401" s="47">
        <v>0</v>
      </c>
      <c r="CT401" s="47">
        <v>0</v>
      </c>
      <c r="CU401" s="47">
        <v>4.2450604780179702E-2</v>
      </c>
      <c r="CV401" s="47">
        <v>0</v>
      </c>
      <c r="CW401" s="47">
        <v>0</v>
      </c>
      <c r="CX401" s="47">
        <v>0</v>
      </c>
      <c r="CY401" s="47">
        <v>0</v>
      </c>
      <c r="CZ401" s="47">
        <v>0</v>
      </c>
      <c r="DA401" s="47">
        <v>0</v>
      </c>
      <c r="DB401" s="47">
        <v>0.28571291858183201</v>
      </c>
      <c r="DC401" s="47">
        <v>0</v>
      </c>
      <c r="DD401" s="47">
        <v>0</v>
      </c>
      <c r="DE401" s="47">
        <v>0</v>
      </c>
      <c r="DF401" s="47">
        <v>0</v>
      </c>
      <c r="DG401" s="47">
        <v>0</v>
      </c>
      <c r="DH401" s="47">
        <v>0</v>
      </c>
      <c r="DI401" s="47">
        <v>0</v>
      </c>
      <c r="DJ401" s="47">
        <v>0</v>
      </c>
      <c r="DK401" s="47">
        <v>0</v>
      </c>
      <c r="DL401" s="47">
        <v>0</v>
      </c>
      <c r="DM401" s="47">
        <v>0</v>
      </c>
      <c r="DN401" s="47">
        <v>0</v>
      </c>
      <c r="DO401" s="47">
        <v>0</v>
      </c>
      <c r="DP401" s="47">
        <v>0</v>
      </c>
      <c r="DQ401" s="47">
        <v>0</v>
      </c>
      <c r="DR401" s="47">
        <v>0</v>
      </c>
      <c r="DS401" s="47">
        <v>0</v>
      </c>
      <c r="DT401" s="47">
        <v>0</v>
      </c>
      <c r="DU401" s="47">
        <v>0</v>
      </c>
      <c r="DV401" s="47">
        <v>0</v>
      </c>
      <c r="DW401" s="47">
        <v>0</v>
      </c>
      <c r="DX401" s="47">
        <v>0</v>
      </c>
      <c r="DY401" s="47">
        <v>0</v>
      </c>
      <c r="DZ401" s="47">
        <v>0</v>
      </c>
      <c r="EA401" s="47">
        <v>0</v>
      </c>
      <c r="EB401" s="47">
        <v>0</v>
      </c>
      <c r="EC401" s="47">
        <v>0</v>
      </c>
      <c r="ED401" s="47">
        <v>0</v>
      </c>
      <c r="EE401" s="47">
        <v>0</v>
      </c>
      <c r="EF401" s="47">
        <v>0</v>
      </c>
      <c r="EG401" s="47">
        <v>0</v>
      </c>
      <c r="EH401" s="47">
        <v>0</v>
      </c>
      <c r="EI401" s="47">
        <v>0</v>
      </c>
      <c r="EJ401" s="47">
        <v>0</v>
      </c>
      <c r="EK401" s="47">
        <v>0</v>
      </c>
      <c r="EL401" s="47">
        <v>0</v>
      </c>
      <c r="EM401" s="47">
        <v>0</v>
      </c>
      <c r="EN401" s="47">
        <v>0</v>
      </c>
      <c r="EO401" s="47">
        <v>0</v>
      </c>
      <c r="EP401" s="47">
        <v>0</v>
      </c>
      <c r="EQ401" s="47">
        <v>0</v>
      </c>
      <c r="ER401" s="47">
        <v>0</v>
      </c>
      <c r="ES401" s="47">
        <v>0.14621869885140301</v>
      </c>
      <c r="ET401" s="47">
        <v>5.1285049889635899E-2</v>
      </c>
      <c r="EU401" s="47">
        <v>0</v>
      </c>
      <c r="EV401" s="47">
        <v>0</v>
      </c>
      <c r="EW401" s="47">
        <v>0</v>
      </c>
      <c r="EX401" s="47">
        <v>3.1787056828909102E-2</v>
      </c>
      <c r="EY401" s="47">
        <v>0</v>
      </c>
      <c r="EZ401" s="47">
        <v>0</v>
      </c>
      <c r="FA401" s="47">
        <v>0</v>
      </c>
      <c r="FB401" s="47">
        <v>0</v>
      </c>
      <c r="FC401" s="47">
        <v>0</v>
      </c>
      <c r="FD401" s="47">
        <v>0</v>
      </c>
      <c r="FE401" s="47">
        <v>0</v>
      </c>
      <c r="FF401" s="47">
        <v>0</v>
      </c>
      <c r="FG401" s="47">
        <v>0</v>
      </c>
      <c r="FH401" s="47">
        <v>0</v>
      </c>
      <c r="FI401" s="47">
        <v>0</v>
      </c>
      <c r="FJ401" s="47">
        <v>0</v>
      </c>
      <c r="FK401" s="47">
        <v>0</v>
      </c>
      <c r="FL401" s="47">
        <v>0</v>
      </c>
      <c r="FM401" s="47">
        <v>0</v>
      </c>
      <c r="FN401" s="47">
        <v>0</v>
      </c>
      <c r="FO401" s="47">
        <v>0</v>
      </c>
      <c r="FP401" s="47">
        <v>0</v>
      </c>
      <c r="FQ401" s="47">
        <v>0</v>
      </c>
      <c r="FR401" s="47">
        <v>0</v>
      </c>
      <c r="FS401" s="47">
        <v>0</v>
      </c>
      <c r="FT401" s="47">
        <v>1.85618651667111E-2</v>
      </c>
      <c r="FU401" s="47">
        <v>0</v>
      </c>
      <c r="FV401" s="47">
        <v>2.6134787942146399E-2</v>
      </c>
      <c r="FW401" s="47">
        <v>0</v>
      </c>
      <c r="FX401" s="47">
        <v>0</v>
      </c>
      <c r="FY401" s="47">
        <v>0</v>
      </c>
      <c r="FZ401" s="47">
        <v>0</v>
      </c>
      <c r="GA401" s="47">
        <v>0</v>
      </c>
      <c r="GB401" s="47">
        <v>0</v>
      </c>
      <c r="GC401" s="47">
        <v>0</v>
      </c>
      <c r="GD401" s="47">
        <v>0</v>
      </c>
      <c r="GE401" s="47">
        <v>0</v>
      </c>
      <c r="GF401" s="47">
        <v>0</v>
      </c>
      <c r="GG401" s="47">
        <v>0</v>
      </c>
      <c r="GH401" s="47">
        <v>0</v>
      </c>
      <c r="GI401" s="47">
        <v>0</v>
      </c>
      <c r="GJ401" s="47">
        <v>0</v>
      </c>
      <c r="GK401" s="47">
        <v>0</v>
      </c>
      <c r="GL401" s="47">
        <v>0</v>
      </c>
      <c r="GM401" s="47">
        <v>0</v>
      </c>
      <c r="GN401" s="47">
        <v>0</v>
      </c>
      <c r="GO401" s="47">
        <v>0</v>
      </c>
      <c r="GP401" s="47">
        <v>0</v>
      </c>
      <c r="GQ401" s="47">
        <v>0</v>
      </c>
      <c r="GR401" s="47">
        <v>0</v>
      </c>
      <c r="GS401" s="47">
        <v>0</v>
      </c>
      <c r="GT401" s="47">
        <v>0</v>
      </c>
      <c r="GU401" s="47">
        <v>0</v>
      </c>
      <c r="GV401" s="47">
        <v>0</v>
      </c>
      <c r="GW401" s="47">
        <v>0</v>
      </c>
      <c r="GX401" s="47">
        <v>0</v>
      </c>
      <c r="GY401" s="47">
        <v>0</v>
      </c>
      <c r="GZ401" s="47">
        <v>0</v>
      </c>
      <c r="HA401" s="47">
        <v>0</v>
      </c>
      <c r="HB401" s="47">
        <v>0.33917399341573901</v>
      </c>
      <c r="HC401" s="47">
        <v>0</v>
      </c>
      <c r="HD401" s="47">
        <v>0</v>
      </c>
      <c r="HE401" s="47">
        <v>0</v>
      </c>
      <c r="HF401" s="47">
        <v>0</v>
      </c>
      <c r="HG401" s="47">
        <v>0</v>
      </c>
      <c r="HH401" s="47">
        <v>0</v>
      </c>
      <c r="HI401" s="47">
        <v>0</v>
      </c>
      <c r="HJ401" s="47">
        <v>2.4377692027370501E-2</v>
      </c>
      <c r="HK401" s="47">
        <v>0</v>
      </c>
      <c r="HL401" s="47">
        <v>0</v>
      </c>
      <c r="HM401" s="47">
        <v>0.31304827867630203</v>
      </c>
      <c r="HN401" s="47">
        <v>0</v>
      </c>
      <c r="HO401" s="47">
        <v>0.28530823094479502</v>
      </c>
      <c r="HP401" s="47">
        <v>0</v>
      </c>
      <c r="HQ401" s="47">
        <v>0</v>
      </c>
      <c r="HR401" s="47">
        <v>0</v>
      </c>
      <c r="HS401" s="47">
        <v>0</v>
      </c>
      <c r="HT401" s="47">
        <v>0</v>
      </c>
      <c r="HU401" s="47">
        <v>0</v>
      </c>
      <c r="HV401" s="47">
        <v>0</v>
      </c>
      <c r="HW401" s="47">
        <v>0</v>
      </c>
      <c r="HX401" s="47">
        <v>2.3038053948572799E-2</v>
      </c>
      <c r="HY401" s="47">
        <v>0</v>
      </c>
      <c r="HZ401" s="47">
        <v>0</v>
      </c>
    </row>
    <row r="402" spans="1:234" x14ac:dyDescent="0.25">
      <c r="A402" t="str">
        <f t="shared" si="6"/>
        <v>HOT_827</v>
      </c>
      <c r="B402" s="1" t="s">
        <v>1728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2.7210556575616801E-2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4.4929627366507699E-2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47">
        <v>0</v>
      </c>
      <c r="CL402" s="47">
        <v>0</v>
      </c>
      <c r="CM402" s="47">
        <v>0</v>
      </c>
      <c r="CN402" s="47">
        <v>5.1436209832421802E-2</v>
      </c>
      <c r="CO402" s="47">
        <v>0</v>
      </c>
      <c r="CP402" s="47">
        <v>0</v>
      </c>
      <c r="CQ402" s="47">
        <v>0</v>
      </c>
      <c r="CR402" s="47">
        <v>0</v>
      </c>
      <c r="CS402" s="47">
        <v>0</v>
      </c>
      <c r="CT402" s="47">
        <v>6.9057085869992499E-2</v>
      </c>
      <c r="CU402" s="47">
        <v>0</v>
      </c>
      <c r="CV402" s="47">
        <v>0</v>
      </c>
      <c r="CW402" s="47">
        <v>0</v>
      </c>
      <c r="CX402" s="47">
        <v>0</v>
      </c>
      <c r="CY402" s="47">
        <v>0</v>
      </c>
      <c r="CZ402" s="47">
        <v>5.1622285241871698E-3</v>
      </c>
      <c r="DA402" s="47">
        <v>0</v>
      </c>
      <c r="DB402" s="47">
        <v>8.5136677759232601E-2</v>
      </c>
      <c r="DC402" s="47">
        <v>0</v>
      </c>
      <c r="DD402" s="47">
        <v>0</v>
      </c>
      <c r="DE402" s="47">
        <v>0</v>
      </c>
      <c r="DF402" s="47">
        <v>0</v>
      </c>
      <c r="DG402" s="47">
        <v>0</v>
      </c>
      <c r="DH402" s="47">
        <v>0</v>
      </c>
      <c r="DI402" s="47">
        <v>0</v>
      </c>
      <c r="DJ402" s="47">
        <v>0</v>
      </c>
      <c r="DK402" s="47">
        <v>0</v>
      </c>
      <c r="DL402" s="47">
        <v>0</v>
      </c>
      <c r="DM402" s="47">
        <v>0</v>
      </c>
      <c r="DN402" s="47">
        <v>0</v>
      </c>
      <c r="DO402" s="47">
        <v>0</v>
      </c>
      <c r="DP402" s="47">
        <v>0</v>
      </c>
      <c r="DQ402" s="47">
        <v>0</v>
      </c>
      <c r="DR402" s="47">
        <v>0</v>
      </c>
      <c r="DS402" s="47">
        <v>0</v>
      </c>
      <c r="DT402" s="47">
        <v>0</v>
      </c>
      <c r="DU402" s="47">
        <v>0</v>
      </c>
      <c r="DV402" s="47">
        <v>0</v>
      </c>
      <c r="DW402" s="47">
        <v>0</v>
      </c>
      <c r="DX402" s="47">
        <v>0</v>
      </c>
      <c r="DY402" s="47">
        <v>0</v>
      </c>
      <c r="DZ402" s="47">
        <v>0</v>
      </c>
      <c r="EA402" s="47">
        <v>0</v>
      </c>
      <c r="EB402" s="47">
        <v>0</v>
      </c>
      <c r="EC402" s="47">
        <v>0</v>
      </c>
      <c r="ED402" s="47">
        <v>0</v>
      </c>
      <c r="EE402" s="47">
        <v>0</v>
      </c>
      <c r="EF402" s="47">
        <v>0</v>
      </c>
      <c r="EG402" s="47">
        <v>0</v>
      </c>
      <c r="EH402" s="47">
        <v>0</v>
      </c>
      <c r="EI402" s="47">
        <v>0</v>
      </c>
      <c r="EJ402" s="47">
        <v>0</v>
      </c>
      <c r="EK402" s="47">
        <v>1.30102679485839E-2</v>
      </c>
      <c r="EL402" s="47">
        <v>0</v>
      </c>
      <c r="EM402" s="47">
        <v>0</v>
      </c>
      <c r="EN402" s="47">
        <v>0</v>
      </c>
      <c r="EO402" s="47">
        <v>6.1636351369683602E-2</v>
      </c>
      <c r="EP402" s="47">
        <v>0.13951475021315701</v>
      </c>
      <c r="EQ402" s="47">
        <v>0</v>
      </c>
      <c r="ER402" s="47">
        <v>0</v>
      </c>
      <c r="ES402" s="47">
        <v>6.5355327516914904E-2</v>
      </c>
      <c r="ET402" s="47">
        <v>0</v>
      </c>
      <c r="EU402" s="47">
        <v>0</v>
      </c>
      <c r="EV402" s="47">
        <v>0</v>
      </c>
      <c r="EW402" s="47">
        <v>0</v>
      </c>
      <c r="EX402" s="47">
        <v>2.8415702316752101E-2</v>
      </c>
      <c r="EY402" s="47">
        <v>0</v>
      </c>
      <c r="EZ402" s="47">
        <v>0</v>
      </c>
      <c r="FA402" s="47">
        <v>0</v>
      </c>
      <c r="FB402" s="47">
        <v>0</v>
      </c>
      <c r="FC402" s="47">
        <v>0</v>
      </c>
      <c r="FD402" s="47">
        <v>0</v>
      </c>
      <c r="FE402" s="47">
        <v>0</v>
      </c>
      <c r="FF402" s="47">
        <v>0</v>
      </c>
      <c r="FG402" s="47">
        <v>0</v>
      </c>
      <c r="FH402" s="47">
        <v>0</v>
      </c>
      <c r="FI402" s="47">
        <v>0</v>
      </c>
      <c r="FJ402" s="47">
        <v>0</v>
      </c>
      <c r="FK402" s="47">
        <v>0</v>
      </c>
      <c r="FL402" s="47">
        <v>0</v>
      </c>
      <c r="FM402" s="47">
        <v>0</v>
      </c>
      <c r="FN402" s="47">
        <v>0</v>
      </c>
      <c r="FO402" s="47">
        <v>0</v>
      </c>
      <c r="FP402" s="47">
        <v>0</v>
      </c>
      <c r="FQ402" s="47">
        <v>0</v>
      </c>
      <c r="FR402" s="47">
        <v>0</v>
      </c>
      <c r="FS402" s="47">
        <v>0</v>
      </c>
      <c r="FT402" s="47">
        <v>0</v>
      </c>
      <c r="FU402" s="47">
        <v>0</v>
      </c>
      <c r="FV402" s="47">
        <v>0</v>
      </c>
      <c r="FW402" s="47">
        <v>0</v>
      </c>
      <c r="FX402" s="47">
        <v>0</v>
      </c>
      <c r="FY402" s="47">
        <v>0</v>
      </c>
      <c r="FZ402" s="47">
        <v>0</v>
      </c>
      <c r="GA402" s="47">
        <v>0</v>
      </c>
      <c r="GB402" s="47">
        <v>0</v>
      </c>
      <c r="GC402" s="47">
        <v>0</v>
      </c>
      <c r="GD402" s="47">
        <v>0</v>
      </c>
      <c r="GE402" s="47">
        <v>0</v>
      </c>
      <c r="GF402" s="47">
        <v>0</v>
      </c>
      <c r="GG402" s="47">
        <v>0</v>
      </c>
      <c r="GH402" s="47">
        <v>0</v>
      </c>
      <c r="GI402" s="47">
        <v>0</v>
      </c>
      <c r="GJ402" s="47">
        <v>0</v>
      </c>
      <c r="GK402" s="47">
        <v>0</v>
      </c>
      <c r="GL402" s="47">
        <v>0</v>
      </c>
      <c r="GM402" s="47">
        <v>0</v>
      </c>
      <c r="GN402" s="47">
        <v>0</v>
      </c>
      <c r="GO402" s="47">
        <v>0</v>
      </c>
      <c r="GP402" s="47">
        <v>0</v>
      </c>
      <c r="GQ402" s="47">
        <v>0</v>
      </c>
      <c r="GR402" s="47">
        <v>0</v>
      </c>
      <c r="GS402" s="47">
        <v>0</v>
      </c>
      <c r="GT402" s="47">
        <v>0</v>
      </c>
      <c r="GU402" s="47">
        <v>0</v>
      </c>
      <c r="GV402" s="47">
        <v>0</v>
      </c>
      <c r="GW402" s="47">
        <v>0</v>
      </c>
      <c r="GX402" s="47">
        <v>0</v>
      </c>
      <c r="GY402" s="47">
        <v>0</v>
      </c>
      <c r="GZ402" s="47">
        <v>0</v>
      </c>
      <c r="HA402" s="47">
        <v>0</v>
      </c>
      <c r="HB402" s="47">
        <v>1.5160049705703499E-2</v>
      </c>
      <c r="HC402" s="47">
        <v>0</v>
      </c>
      <c r="HD402" s="47">
        <v>0</v>
      </c>
      <c r="HE402" s="47">
        <v>0</v>
      </c>
      <c r="HF402" s="47">
        <v>0</v>
      </c>
      <c r="HG402" s="47">
        <v>0</v>
      </c>
      <c r="HH402" s="47">
        <v>0</v>
      </c>
      <c r="HI402" s="47">
        <v>0</v>
      </c>
      <c r="HJ402" s="47">
        <v>0</v>
      </c>
      <c r="HK402" s="47">
        <v>0</v>
      </c>
      <c r="HL402" s="47">
        <v>0</v>
      </c>
      <c r="HM402" s="47">
        <v>0</v>
      </c>
      <c r="HN402" s="47">
        <v>0</v>
      </c>
      <c r="HO402" s="47">
        <v>0</v>
      </c>
      <c r="HP402" s="47">
        <v>0</v>
      </c>
      <c r="HQ402" s="47">
        <v>0</v>
      </c>
      <c r="HR402" s="47">
        <v>0</v>
      </c>
      <c r="HS402" s="47">
        <v>0</v>
      </c>
      <c r="HT402" s="47">
        <v>0</v>
      </c>
      <c r="HU402" s="47">
        <v>0</v>
      </c>
      <c r="HV402" s="47">
        <v>0</v>
      </c>
      <c r="HW402" s="47">
        <v>0</v>
      </c>
      <c r="HX402" s="47">
        <v>0</v>
      </c>
      <c r="HY402" s="47">
        <v>0</v>
      </c>
      <c r="HZ402" s="47">
        <v>0</v>
      </c>
    </row>
    <row r="403" spans="1:234" x14ac:dyDescent="0.25">
      <c r="A403" t="str">
        <f t="shared" si="6"/>
        <v>HOT_829</v>
      </c>
      <c r="B403" s="1" t="s">
        <v>2737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47">
        <v>0</v>
      </c>
      <c r="CL403" s="47">
        <v>0</v>
      </c>
      <c r="CM403" s="47">
        <v>0</v>
      </c>
      <c r="CN403" s="47">
        <v>0</v>
      </c>
      <c r="CO403" s="47">
        <v>0</v>
      </c>
      <c r="CP403" s="47">
        <v>0</v>
      </c>
      <c r="CQ403" s="47">
        <v>0</v>
      </c>
      <c r="CR403" s="47">
        <v>0</v>
      </c>
      <c r="CS403" s="47">
        <v>0</v>
      </c>
      <c r="CT403" s="47">
        <v>0</v>
      </c>
      <c r="CU403" s="47">
        <v>0</v>
      </c>
      <c r="CV403" s="47">
        <v>0</v>
      </c>
      <c r="CW403" s="47">
        <v>0</v>
      </c>
      <c r="CX403" s="47">
        <v>0</v>
      </c>
      <c r="CY403" s="47">
        <v>0</v>
      </c>
      <c r="CZ403" s="47">
        <v>0</v>
      </c>
      <c r="DA403" s="47">
        <v>0</v>
      </c>
      <c r="DB403" s="47">
        <v>0</v>
      </c>
      <c r="DC403" s="47">
        <v>0</v>
      </c>
      <c r="DD403" s="47">
        <v>0</v>
      </c>
      <c r="DE403" s="47">
        <v>0</v>
      </c>
      <c r="DF403" s="47">
        <v>0</v>
      </c>
      <c r="DG403" s="47">
        <v>0</v>
      </c>
      <c r="DH403" s="47">
        <v>0</v>
      </c>
      <c r="DI403" s="47">
        <v>0</v>
      </c>
      <c r="DJ403" s="47">
        <v>0</v>
      </c>
      <c r="DK403" s="47">
        <v>0</v>
      </c>
      <c r="DL403" s="47">
        <v>0</v>
      </c>
      <c r="DM403" s="47">
        <v>0</v>
      </c>
      <c r="DN403" s="47">
        <v>0</v>
      </c>
      <c r="DO403" s="47">
        <v>0</v>
      </c>
      <c r="DP403" s="47">
        <v>0</v>
      </c>
      <c r="DQ403" s="47">
        <v>0</v>
      </c>
      <c r="DR403" s="47">
        <v>0</v>
      </c>
      <c r="DS403" s="47">
        <v>0</v>
      </c>
      <c r="DT403" s="47">
        <v>0</v>
      </c>
      <c r="DU403" s="47">
        <v>0</v>
      </c>
      <c r="DV403" s="47">
        <v>0</v>
      </c>
      <c r="DW403" s="47">
        <v>0</v>
      </c>
      <c r="DX403" s="47">
        <v>0</v>
      </c>
      <c r="DY403" s="47">
        <v>0</v>
      </c>
      <c r="DZ403" s="47">
        <v>0</v>
      </c>
      <c r="EA403" s="47">
        <v>0</v>
      </c>
      <c r="EB403" s="47">
        <v>0</v>
      </c>
      <c r="EC403" s="47">
        <v>0</v>
      </c>
      <c r="ED403" s="47">
        <v>0</v>
      </c>
      <c r="EE403" s="47">
        <v>0</v>
      </c>
      <c r="EF403" s="47">
        <v>0</v>
      </c>
      <c r="EG403" s="47">
        <v>0</v>
      </c>
      <c r="EH403" s="47">
        <v>0</v>
      </c>
      <c r="EI403" s="47">
        <v>0</v>
      </c>
      <c r="EJ403" s="47">
        <v>0</v>
      </c>
      <c r="EK403" s="47">
        <v>0</v>
      </c>
      <c r="EL403" s="47">
        <v>0</v>
      </c>
      <c r="EM403" s="47">
        <v>0</v>
      </c>
      <c r="EN403" s="47">
        <v>0</v>
      </c>
      <c r="EO403" s="47">
        <v>0</v>
      </c>
      <c r="EP403" s="47">
        <v>0</v>
      </c>
      <c r="EQ403" s="47">
        <v>0</v>
      </c>
      <c r="ER403" s="47">
        <v>0</v>
      </c>
      <c r="ES403" s="47">
        <v>0</v>
      </c>
      <c r="ET403" s="47">
        <v>0</v>
      </c>
      <c r="EU403" s="47">
        <v>0</v>
      </c>
      <c r="EV403" s="47">
        <v>0</v>
      </c>
      <c r="EW403" s="47">
        <v>0</v>
      </c>
      <c r="EX403" s="47">
        <v>0</v>
      </c>
      <c r="EY403" s="47">
        <v>0</v>
      </c>
      <c r="EZ403" s="47">
        <v>0</v>
      </c>
      <c r="FA403" s="47">
        <v>0</v>
      </c>
      <c r="FB403" s="47">
        <v>0</v>
      </c>
      <c r="FC403" s="47">
        <v>0</v>
      </c>
      <c r="FD403" s="47">
        <v>0</v>
      </c>
      <c r="FE403" s="47">
        <v>0</v>
      </c>
      <c r="FF403" s="47">
        <v>0</v>
      </c>
      <c r="FG403" s="47">
        <v>0</v>
      </c>
      <c r="FH403" s="47">
        <v>0</v>
      </c>
      <c r="FI403" s="47">
        <v>0</v>
      </c>
      <c r="FJ403" s="47">
        <v>0</v>
      </c>
      <c r="FK403" s="47">
        <v>0</v>
      </c>
      <c r="FL403" s="47">
        <v>0</v>
      </c>
      <c r="FM403" s="47">
        <v>0</v>
      </c>
      <c r="FN403" s="47">
        <v>0</v>
      </c>
      <c r="FO403" s="47">
        <v>0</v>
      </c>
      <c r="FP403" s="47">
        <v>0</v>
      </c>
      <c r="FQ403" s="47">
        <v>0</v>
      </c>
      <c r="FR403" s="47">
        <v>0</v>
      </c>
      <c r="FS403" s="47">
        <v>0</v>
      </c>
      <c r="FT403" s="47">
        <v>0</v>
      </c>
      <c r="FU403" s="47">
        <v>0</v>
      </c>
      <c r="FV403" s="47">
        <v>0</v>
      </c>
      <c r="FW403" s="47">
        <v>0</v>
      </c>
      <c r="FX403" s="47">
        <v>0</v>
      </c>
      <c r="FY403" s="47">
        <v>0</v>
      </c>
      <c r="FZ403" s="47">
        <v>0</v>
      </c>
      <c r="GA403" s="47">
        <v>0</v>
      </c>
      <c r="GB403" s="47">
        <v>0</v>
      </c>
      <c r="GC403" s="47">
        <v>0</v>
      </c>
      <c r="GD403" s="47">
        <v>0</v>
      </c>
      <c r="GE403" s="47">
        <v>0</v>
      </c>
      <c r="GF403" s="47">
        <v>0</v>
      </c>
      <c r="GG403" s="47">
        <v>0</v>
      </c>
      <c r="GH403" s="47">
        <v>0</v>
      </c>
      <c r="GI403" s="47">
        <v>0</v>
      </c>
      <c r="GJ403" s="47">
        <v>0</v>
      </c>
      <c r="GK403" s="47">
        <v>0</v>
      </c>
      <c r="GL403" s="47">
        <v>0</v>
      </c>
      <c r="GM403" s="47">
        <v>0</v>
      </c>
      <c r="GN403" s="47">
        <v>0</v>
      </c>
      <c r="GO403" s="47">
        <v>0</v>
      </c>
      <c r="GP403" s="47">
        <v>0</v>
      </c>
      <c r="GQ403" s="47">
        <v>0</v>
      </c>
      <c r="GR403" s="47">
        <v>0</v>
      </c>
      <c r="GS403" s="47">
        <v>0</v>
      </c>
      <c r="GT403" s="47">
        <v>0</v>
      </c>
      <c r="GU403" s="47">
        <v>0</v>
      </c>
      <c r="GV403" s="47">
        <v>0</v>
      </c>
      <c r="GW403" s="47">
        <v>0</v>
      </c>
      <c r="GX403" s="47">
        <v>0</v>
      </c>
      <c r="GY403" s="47">
        <v>0</v>
      </c>
      <c r="GZ403" s="47">
        <v>0</v>
      </c>
      <c r="HA403" s="47">
        <v>0</v>
      </c>
      <c r="HB403" s="47">
        <v>0</v>
      </c>
      <c r="HC403" s="47">
        <v>0</v>
      </c>
      <c r="HD403" s="47">
        <v>0</v>
      </c>
      <c r="HE403" s="47">
        <v>0</v>
      </c>
      <c r="HF403" s="47">
        <v>0</v>
      </c>
      <c r="HG403" s="47">
        <v>0</v>
      </c>
      <c r="HH403" s="47">
        <v>0</v>
      </c>
      <c r="HI403" s="47">
        <v>0</v>
      </c>
      <c r="HJ403" s="47">
        <v>0</v>
      </c>
      <c r="HK403" s="47">
        <v>0</v>
      </c>
      <c r="HL403" s="47">
        <v>0</v>
      </c>
      <c r="HM403" s="47">
        <v>0</v>
      </c>
      <c r="HN403" s="47">
        <v>0</v>
      </c>
      <c r="HO403" s="47">
        <v>0</v>
      </c>
      <c r="HP403" s="47">
        <v>0</v>
      </c>
      <c r="HQ403" s="47">
        <v>0</v>
      </c>
      <c r="HR403" s="47">
        <v>0</v>
      </c>
      <c r="HS403" s="47">
        <v>0</v>
      </c>
      <c r="HT403" s="47">
        <v>0</v>
      </c>
      <c r="HU403" s="47">
        <v>0</v>
      </c>
      <c r="HV403" s="47">
        <v>0</v>
      </c>
      <c r="HW403" s="47">
        <v>0</v>
      </c>
      <c r="HX403" s="47">
        <v>0</v>
      </c>
      <c r="HY403" s="47">
        <v>0</v>
      </c>
      <c r="HZ403" s="47">
        <v>0</v>
      </c>
    </row>
    <row r="404" spans="1:234" x14ac:dyDescent="0.25">
      <c r="A404" t="str">
        <f t="shared" si="6"/>
        <v>HOT_830</v>
      </c>
      <c r="B404" s="1" t="s">
        <v>1730</v>
      </c>
      <c r="C404" s="1">
        <v>0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1.6890536691386501E-2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47">
        <v>0</v>
      </c>
      <c r="CL404" s="47">
        <v>0</v>
      </c>
      <c r="CM404" s="47">
        <v>0</v>
      </c>
      <c r="CN404" s="47">
        <v>0</v>
      </c>
      <c r="CO404" s="47">
        <v>0</v>
      </c>
      <c r="CP404" s="47">
        <v>0</v>
      </c>
      <c r="CQ404" s="47">
        <v>0</v>
      </c>
      <c r="CR404" s="47">
        <v>0</v>
      </c>
      <c r="CS404" s="47">
        <v>0</v>
      </c>
      <c r="CT404" s="47">
        <v>0</v>
      </c>
      <c r="CU404" s="47">
        <v>0</v>
      </c>
      <c r="CV404" s="47">
        <v>0</v>
      </c>
      <c r="CW404" s="47">
        <v>0</v>
      </c>
      <c r="CX404" s="47">
        <v>0</v>
      </c>
      <c r="CY404" s="47">
        <v>0</v>
      </c>
      <c r="CZ404" s="47">
        <v>0</v>
      </c>
      <c r="DA404" s="47">
        <v>0</v>
      </c>
      <c r="DB404" s="47">
        <v>0</v>
      </c>
      <c r="DC404" s="47">
        <v>0</v>
      </c>
      <c r="DD404" s="47">
        <v>0</v>
      </c>
      <c r="DE404" s="47">
        <v>0</v>
      </c>
      <c r="DF404" s="47">
        <v>0</v>
      </c>
      <c r="DG404" s="47">
        <v>0</v>
      </c>
      <c r="DH404" s="47">
        <v>0</v>
      </c>
      <c r="DI404" s="47">
        <v>0</v>
      </c>
      <c r="DJ404" s="47">
        <v>0</v>
      </c>
      <c r="DK404" s="47">
        <v>0</v>
      </c>
      <c r="DL404" s="47">
        <v>0</v>
      </c>
      <c r="DM404" s="47">
        <v>0</v>
      </c>
      <c r="DN404" s="47">
        <v>0</v>
      </c>
      <c r="DO404" s="47">
        <v>0</v>
      </c>
      <c r="DP404" s="47">
        <v>0</v>
      </c>
      <c r="DQ404" s="47">
        <v>0</v>
      </c>
      <c r="DR404" s="47">
        <v>0</v>
      </c>
      <c r="DS404" s="47">
        <v>0</v>
      </c>
      <c r="DT404" s="47">
        <v>0</v>
      </c>
      <c r="DU404" s="47">
        <v>0</v>
      </c>
      <c r="DV404" s="47">
        <v>0</v>
      </c>
      <c r="DW404" s="47">
        <v>0</v>
      </c>
      <c r="DX404" s="47">
        <v>0</v>
      </c>
      <c r="DY404" s="47">
        <v>0</v>
      </c>
      <c r="DZ404" s="47">
        <v>0</v>
      </c>
      <c r="EA404" s="47">
        <v>0</v>
      </c>
      <c r="EB404" s="47">
        <v>0</v>
      </c>
      <c r="EC404" s="47">
        <v>0</v>
      </c>
      <c r="ED404" s="47">
        <v>0</v>
      </c>
      <c r="EE404" s="47">
        <v>0</v>
      </c>
      <c r="EF404" s="47">
        <v>0</v>
      </c>
      <c r="EG404" s="47">
        <v>0</v>
      </c>
      <c r="EH404" s="47">
        <v>0</v>
      </c>
      <c r="EI404" s="47">
        <v>0</v>
      </c>
      <c r="EJ404" s="47">
        <v>0</v>
      </c>
      <c r="EK404" s="47">
        <v>0</v>
      </c>
      <c r="EL404" s="47">
        <v>0</v>
      </c>
      <c r="EM404" s="47">
        <v>0</v>
      </c>
      <c r="EN404" s="47">
        <v>0</v>
      </c>
      <c r="EO404" s="47">
        <v>0</v>
      </c>
      <c r="EP404" s="47">
        <v>0</v>
      </c>
      <c r="EQ404" s="47">
        <v>0</v>
      </c>
      <c r="ER404" s="47">
        <v>0</v>
      </c>
      <c r="ES404" s="47">
        <v>0</v>
      </c>
      <c r="ET404" s="47">
        <v>0</v>
      </c>
      <c r="EU404" s="47">
        <v>0</v>
      </c>
      <c r="EV404" s="47">
        <v>0</v>
      </c>
      <c r="EW404" s="47">
        <v>0</v>
      </c>
      <c r="EX404" s="47">
        <v>0</v>
      </c>
      <c r="EY404" s="47">
        <v>0</v>
      </c>
      <c r="EZ404" s="47">
        <v>0</v>
      </c>
      <c r="FA404" s="47">
        <v>0</v>
      </c>
      <c r="FB404" s="47">
        <v>0</v>
      </c>
      <c r="FC404" s="47">
        <v>0</v>
      </c>
      <c r="FD404" s="47">
        <v>0</v>
      </c>
      <c r="FE404" s="47">
        <v>0</v>
      </c>
      <c r="FF404" s="47">
        <v>0</v>
      </c>
      <c r="FG404" s="47">
        <v>0</v>
      </c>
      <c r="FH404" s="47">
        <v>0</v>
      </c>
      <c r="FI404" s="47">
        <v>0</v>
      </c>
      <c r="FJ404" s="47">
        <v>0</v>
      </c>
      <c r="FK404" s="47">
        <v>0</v>
      </c>
      <c r="FL404" s="47">
        <v>0</v>
      </c>
      <c r="FM404" s="47">
        <v>0</v>
      </c>
      <c r="FN404" s="47">
        <v>0</v>
      </c>
      <c r="FO404" s="47">
        <v>0</v>
      </c>
      <c r="FP404" s="47">
        <v>0</v>
      </c>
      <c r="FQ404" s="47">
        <v>0</v>
      </c>
      <c r="FR404" s="47">
        <v>0</v>
      </c>
      <c r="FS404" s="47">
        <v>0</v>
      </c>
      <c r="FT404" s="47">
        <v>0</v>
      </c>
      <c r="FU404" s="47">
        <v>0</v>
      </c>
      <c r="FV404" s="47">
        <v>0</v>
      </c>
      <c r="FW404" s="47">
        <v>0</v>
      </c>
      <c r="FX404" s="47">
        <v>0</v>
      </c>
      <c r="FY404" s="47">
        <v>0</v>
      </c>
      <c r="FZ404" s="47">
        <v>0</v>
      </c>
      <c r="GA404" s="47">
        <v>0</v>
      </c>
      <c r="GB404" s="47">
        <v>0</v>
      </c>
      <c r="GC404" s="47">
        <v>0</v>
      </c>
      <c r="GD404" s="47">
        <v>0</v>
      </c>
      <c r="GE404" s="47">
        <v>0</v>
      </c>
      <c r="GF404" s="47">
        <v>0</v>
      </c>
      <c r="GG404" s="47">
        <v>0</v>
      </c>
      <c r="GH404" s="47">
        <v>0</v>
      </c>
      <c r="GI404" s="47">
        <v>0</v>
      </c>
      <c r="GJ404" s="47">
        <v>0</v>
      </c>
      <c r="GK404" s="47">
        <v>0</v>
      </c>
      <c r="GL404" s="47">
        <v>0</v>
      </c>
      <c r="GM404" s="47">
        <v>0</v>
      </c>
      <c r="GN404" s="47">
        <v>0</v>
      </c>
      <c r="GO404" s="47">
        <v>0</v>
      </c>
      <c r="GP404" s="47">
        <v>0</v>
      </c>
      <c r="GQ404" s="47">
        <v>0</v>
      </c>
      <c r="GR404" s="47">
        <v>0</v>
      </c>
      <c r="GS404" s="47">
        <v>0</v>
      </c>
      <c r="GT404" s="47">
        <v>0</v>
      </c>
      <c r="GU404" s="47">
        <v>0</v>
      </c>
      <c r="GV404" s="47">
        <v>0</v>
      </c>
      <c r="GW404" s="47">
        <v>0</v>
      </c>
      <c r="GX404" s="47">
        <v>0</v>
      </c>
      <c r="GY404" s="47">
        <v>0</v>
      </c>
      <c r="GZ404" s="47">
        <v>0</v>
      </c>
      <c r="HA404" s="47">
        <v>0</v>
      </c>
      <c r="HB404" s="47">
        <v>0</v>
      </c>
      <c r="HC404" s="47">
        <v>0</v>
      </c>
      <c r="HD404" s="47">
        <v>0</v>
      </c>
      <c r="HE404" s="47">
        <v>0</v>
      </c>
      <c r="HF404" s="47">
        <v>0</v>
      </c>
      <c r="HG404" s="47">
        <v>0</v>
      </c>
      <c r="HH404" s="47">
        <v>0</v>
      </c>
      <c r="HI404" s="47">
        <v>0</v>
      </c>
      <c r="HJ404" s="47">
        <v>0</v>
      </c>
      <c r="HK404" s="47">
        <v>0</v>
      </c>
      <c r="HL404" s="47">
        <v>0</v>
      </c>
      <c r="HM404" s="47">
        <v>0</v>
      </c>
      <c r="HN404" s="47">
        <v>0</v>
      </c>
      <c r="HO404" s="47">
        <v>0</v>
      </c>
      <c r="HP404" s="47">
        <v>0</v>
      </c>
      <c r="HQ404" s="47">
        <v>0</v>
      </c>
      <c r="HR404" s="47">
        <v>0</v>
      </c>
      <c r="HS404" s="47">
        <v>0</v>
      </c>
      <c r="HT404" s="47">
        <v>0</v>
      </c>
      <c r="HU404" s="47">
        <v>0</v>
      </c>
      <c r="HV404" s="47">
        <v>0</v>
      </c>
      <c r="HW404" s="47">
        <v>0</v>
      </c>
      <c r="HX404" s="47">
        <v>0</v>
      </c>
      <c r="HY404" s="47">
        <v>0</v>
      </c>
      <c r="HZ404" s="47">
        <v>0</v>
      </c>
    </row>
    <row r="405" spans="1:234" x14ac:dyDescent="0.25">
      <c r="A405" t="str">
        <f t="shared" si="6"/>
        <v>HOT_831</v>
      </c>
      <c r="B405" s="1" t="s">
        <v>1731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6.0496331411857302E-3</v>
      </c>
      <c r="CK405" s="47">
        <v>0</v>
      </c>
      <c r="CL405" s="47">
        <v>0</v>
      </c>
      <c r="CM405" s="47">
        <v>0</v>
      </c>
      <c r="CN405" s="47">
        <v>0</v>
      </c>
      <c r="CO405" s="47">
        <v>0</v>
      </c>
      <c r="CP405" s="47">
        <v>0</v>
      </c>
      <c r="CQ405" s="47">
        <v>0</v>
      </c>
      <c r="CR405" s="47">
        <v>0</v>
      </c>
      <c r="CS405" s="47">
        <v>0</v>
      </c>
      <c r="CT405" s="47">
        <v>0</v>
      </c>
      <c r="CU405" s="47">
        <v>0</v>
      </c>
      <c r="CV405" s="47">
        <v>0</v>
      </c>
      <c r="CW405" s="47">
        <v>0</v>
      </c>
      <c r="CX405" s="47">
        <v>0</v>
      </c>
      <c r="CY405" s="47">
        <v>0</v>
      </c>
      <c r="CZ405" s="47">
        <v>0</v>
      </c>
      <c r="DA405" s="47">
        <v>0</v>
      </c>
      <c r="DB405" s="47">
        <v>0</v>
      </c>
      <c r="DC405" s="47">
        <v>0</v>
      </c>
      <c r="DD405" s="47">
        <v>0</v>
      </c>
      <c r="DE405" s="47">
        <v>0</v>
      </c>
      <c r="DF405" s="47">
        <v>0</v>
      </c>
      <c r="DG405" s="47">
        <v>0</v>
      </c>
      <c r="DH405" s="47">
        <v>0</v>
      </c>
      <c r="DI405" s="47">
        <v>0</v>
      </c>
      <c r="DJ405" s="47">
        <v>0</v>
      </c>
      <c r="DK405" s="47">
        <v>0</v>
      </c>
      <c r="DL405" s="47">
        <v>0</v>
      </c>
      <c r="DM405" s="47">
        <v>0</v>
      </c>
      <c r="DN405" s="47">
        <v>0</v>
      </c>
      <c r="DO405" s="47">
        <v>0</v>
      </c>
      <c r="DP405" s="47">
        <v>0</v>
      </c>
      <c r="DQ405" s="47">
        <v>0</v>
      </c>
      <c r="DR405" s="47">
        <v>0</v>
      </c>
      <c r="DS405" s="47">
        <v>0</v>
      </c>
      <c r="DT405" s="47">
        <v>0</v>
      </c>
      <c r="DU405" s="47">
        <v>0</v>
      </c>
      <c r="DV405" s="47">
        <v>0</v>
      </c>
      <c r="DW405" s="47">
        <v>0</v>
      </c>
      <c r="DX405" s="47">
        <v>0</v>
      </c>
      <c r="DY405" s="47">
        <v>0</v>
      </c>
      <c r="DZ405" s="47">
        <v>0</v>
      </c>
      <c r="EA405" s="47">
        <v>0</v>
      </c>
      <c r="EB405" s="47">
        <v>0</v>
      </c>
      <c r="EC405" s="47">
        <v>0</v>
      </c>
      <c r="ED405" s="47">
        <v>0</v>
      </c>
      <c r="EE405" s="47">
        <v>0</v>
      </c>
      <c r="EF405" s="47">
        <v>0</v>
      </c>
      <c r="EG405" s="47">
        <v>0</v>
      </c>
      <c r="EH405" s="47">
        <v>0</v>
      </c>
      <c r="EI405" s="47">
        <v>0</v>
      </c>
      <c r="EJ405" s="47">
        <v>0</v>
      </c>
      <c r="EK405" s="47">
        <v>0</v>
      </c>
      <c r="EL405" s="47">
        <v>0</v>
      </c>
      <c r="EM405" s="47">
        <v>0</v>
      </c>
      <c r="EN405" s="47">
        <v>0</v>
      </c>
      <c r="EO405" s="47">
        <v>0</v>
      </c>
      <c r="EP405" s="47">
        <v>0</v>
      </c>
      <c r="EQ405" s="47">
        <v>0</v>
      </c>
      <c r="ER405" s="47">
        <v>0</v>
      </c>
      <c r="ES405" s="47">
        <v>0</v>
      </c>
      <c r="ET405" s="47">
        <v>0</v>
      </c>
      <c r="EU405" s="47">
        <v>0</v>
      </c>
      <c r="EV405" s="47">
        <v>0</v>
      </c>
      <c r="EW405" s="47">
        <v>0</v>
      </c>
      <c r="EX405" s="47">
        <v>0</v>
      </c>
      <c r="EY405" s="47">
        <v>0</v>
      </c>
      <c r="EZ405" s="47">
        <v>0</v>
      </c>
      <c r="FA405" s="47">
        <v>0</v>
      </c>
      <c r="FB405" s="47">
        <v>0</v>
      </c>
      <c r="FC405" s="47">
        <v>0</v>
      </c>
      <c r="FD405" s="47">
        <v>0</v>
      </c>
      <c r="FE405" s="47">
        <v>0</v>
      </c>
      <c r="FF405" s="47">
        <v>0</v>
      </c>
      <c r="FG405" s="47">
        <v>0</v>
      </c>
      <c r="FH405" s="47">
        <v>0</v>
      </c>
      <c r="FI405" s="47">
        <v>0</v>
      </c>
      <c r="FJ405" s="47">
        <v>0</v>
      </c>
      <c r="FK405" s="47">
        <v>0</v>
      </c>
      <c r="FL405" s="47">
        <v>0</v>
      </c>
      <c r="FM405" s="47">
        <v>0</v>
      </c>
      <c r="FN405" s="47">
        <v>0</v>
      </c>
      <c r="FO405" s="47">
        <v>0</v>
      </c>
      <c r="FP405" s="47">
        <v>0</v>
      </c>
      <c r="FQ405" s="47">
        <v>0</v>
      </c>
      <c r="FR405" s="47">
        <v>0</v>
      </c>
      <c r="FS405" s="47">
        <v>0</v>
      </c>
      <c r="FT405" s="47">
        <v>0</v>
      </c>
      <c r="FU405" s="47">
        <v>0</v>
      </c>
      <c r="FV405" s="47">
        <v>5.7823218321999E-2</v>
      </c>
      <c r="FW405" s="47">
        <v>0</v>
      </c>
      <c r="FX405" s="47">
        <v>0</v>
      </c>
      <c r="FY405" s="47">
        <v>0</v>
      </c>
      <c r="FZ405" s="47">
        <v>0</v>
      </c>
      <c r="GA405" s="47">
        <v>0</v>
      </c>
      <c r="GB405" s="47">
        <v>0</v>
      </c>
      <c r="GC405" s="47">
        <v>0</v>
      </c>
      <c r="GD405" s="47">
        <v>0</v>
      </c>
      <c r="GE405" s="47">
        <v>0</v>
      </c>
      <c r="GF405" s="47">
        <v>0</v>
      </c>
      <c r="GG405" s="47">
        <v>0</v>
      </c>
      <c r="GH405" s="47">
        <v>0</v>
      </c>
      <c r="GI405" s="47">
        <v>0</v>
      </c>
      <c r="GJ405" s="47">
        <v>0</v>
      </c>
      <c r="GK405" s="47">
        <v>0</v>
      </c>
      <c r="GL405" s="47">
        <v>0</v>
      </c>
      <c r="GM405" s="47">
        <v>0</v>
      </c>
      <c r="GN405" s="47">
        <v>0</v>
      </c>
      <c r="GO405" s="47">
        <v>0</v>
      </c>
      <c r="GP405" s="47">
        <v>0</v>
      </c>
      <c r="GQ405" s="47">
        <v>0</v>
      </c>
      <c r="GR405" s="47">
        <v>0</v>
      </c>
      <c r="GS405" s="47">
        <v>0</v>
      </c>
      <c r="GT405" s="47">
        <v>0</v>
      </c>
      <c r="GU405" s="47">
        <v>0</v>
      </c>
      <c r="GV405" s="47">
        <v>0</v>
      </c>
      <c r="GW405" s="47">
        <v>0</v>
      </c>
      <c r="GX405" s="47">
        <v>0</v>
      </c>
      <c r="GY405" s="47">
        <v>0</v>
      </c>
      <c r="GZ405" s="47">
        <v>0</v>
      </c>
      <c r="HA405" s="47">
        <v>0</v>
      </c>
      <c r="HB405" s="47">
        <v>0</v>
      </c>
      <c r="HC405" s="47">
        <v>0</v>
      </c>
      <c r="HD405" s="47">
        <v>0</v>
      </c>
      <c r="HE405" s="47">
        <v>0</v>
      </c>
      <c r="HF405" s="47">
        <v>0</v>
      </c>
      <c r="HG405" s="47">
        <v>0</v>
      </c>
      <c r="HH405" s="47">
        <v>0</v>
      </c>
      <c r="HI405" s="47">
        <v>0</v>
      </c>
      <c r="HJ405" s="47">
        <v>0</v>
      </c>
      <c r="HK405" s="47">
        <v>0</v>
      </c>
      <c r="HL405" s="47">
        <v>0</v>
      </c>
      <c r="HM405" s="47">
        <v>0</v>
      </c>
      <c r="HN405" s="47">
        <v>0</v>
      </c>
      <c r="HO405" s="47">
        <v>0</v>
      </c>
      <c r="HP405" s="47">
        <v>0</v>
      </c>
      <c r="HQ405" s="47">
        <v>0</v>
      </c>
      <c r="HR405" s="47">
        <v>0</v>
      </c>
      <c r="HS405" s="47">
        <v>0</v>
      </c>
      <c r="HT405" s="47">
        <v>0</v>
      </c>
      <c r="HU405" s="47">
        <v>0</v>
      </c>
      <c r="HV405" s="47">
        <v>0</v>
      </c>
      <c r="HW405" s="47">
        <v>0</v>
      </c>
      <c r="HX405" s="47">
        <v>0</v>
      </c>
      <c r="HY405" s="47">
        <v>0</v>
      </c>
      <c r="HZ405" s="47">
        <v>0</v>
      </c>
    </row>
    <row r="406" spans="1:234" x14ac:dyDescent="0.25">
      <c r="A406" t="str">
        <f t="shared" si="6"/>
        <v>HOT_832</v>
      </c>
      <c r="B406" s="1" t="s">
        <v>1732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7.4717725819626202E-3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47">
        <v>0</v>
      </c>
      <c r="CL406" s="47">
        <v>0</v>
      </c>
      <c r="CM406" s="47">
        <v>0</v>
      </c>
      <c r="CN406" s="47">
        <v>0</v>
      </c>
      <c r="CO406" s="47">
        <v>0</v>
      </c>
      <c r="CP406" s="47">
        <v>0</v>
      </c>
      <c r="CQ406" s="47">
        <v>0</v>
      </c>
      <c r="CR406" s="47">
        <v>0</v>
      </c>
      <c r="CS406" s="47">
        <v>0</v>
      </c>
      <c r="CT406" s="47">
        <v>0</v>
      </c>
      <c r="CU406" s="47">
        <v>0</v>
      </c>
      <c r="CV406" s="47">
        <v>0</v>
      </c>
      <c r="CW406" s="47">
        <v>0</v>
      </c>
      <c r="CX406" s="47">
        <v>0</v>
      </c>
      <c r="CY406" s="47">
        <v>0</v>
      </c>
      <c r="CZ406" s="47">
        <v>0</v>
      </c>
      <c r="DA406" s="47">
        <v>0</v>
      </c>
      <c r="DB406" s="47">
        <v>0</v>
      </c>
      <c r="DC406" s="47">
        <v>0</v>
      </c>
      <c r="DD406" s="47">
        <v>0</v>
      </c>
      <c r="DE406" s="47">
        <v>0</v>
      </c>
      <c r="DF406" s="47">
        <v>0</v>
      </c>
      <c r="DG406" s="47">
        <v>0</v>
      </c>
      <c r="DH406" s="47">
        <v>0</v>
      </c>
      <c r="DI406" s="47">
        <v>0</v>
      </c>
      <c r="DJ406" s="47">
        <v>0</v>
      </c>
      <c r="DK406" s="47">
        <v>0</v>
      </c>
      <c r="DL406" s="47">
        <v>0</v>
      </c>
      <c r="DM406" s="47">
        <v>0</v>
      </c>
      <c r="DN406" s="47">
        <v>0</v>
      </c>
      <c r="DO406" s="47">
        <v>0</v>
      </c>
      <c r="DP406" s="47">
        <v>0</v>
      </c>
      <c r="DQ406" s="47">
        <v>0</v>
      </c>
      <c r="DR406" s="47">
        <v>0</v>
      </c>
      <c r="DS406" s="47">
        <v>0</v>
      </c>
      <c r="DT406" s="47">
        <v>0</v>
      </c>
      <c r="DU406" s="47">
        <v>0</v>
      </c>
      <c r="DV406" s="47">
        <v>0</v>
      </c>
      <c r="DW406" s="47">
        <v>0</v>
      </c>
      <c r="DX406" s="47">
        <v>0</v>
      </c>
      <c r="DY406" s="47">
        <v>0</v>
      </c>
      <c r="DZ406" s="47">
        <v>0</v>
      </c>
      <c r="EA406" s="47">
        <v>0</v>
      </c>
      <c r="EB406" s="47">
        <v>0</v>
      </c>
      <c r="EC406" s="47">
        <v>0</v>
      </c>
      <c r="ED406" s="47">
        <v>0</v>
      </c>
      <c r="EE406" s="47">
        <v>0</v>
      </c>
      <c r="EF406" s="47">
        <v>0</v>
      </c>
      <c r="EG406" s="47">
        <v>0</v>
      </c>
      <c r="EH406" s="47">
        <v>0</v>
      </c>
      <c r="EI406" s="47">
        <v>0</v>
      </c>
      <c r="EJ406" s="47">
        <v>0</v>
      </c>
      <c r="EK406" s="47">
        <v>0</v>
      </c>
      <c r="EL406" s="47">
        <v>0</v>
      </c>
      <c r="EM406" s="47">
        <v>0</v>
      </c>
      <c r="EN406" s="47">
        <v>0</v>
      </c>
      <c r="EO406" s="47">
        <v>0</v>
      </c>
      <c r="EP406" s="47">
        <v>0</v>
      </c>
      <c r="EQ406" s="47">
        <v>0</v>
      </c>
      <c r="ER406" s="47">
        <v>0</v>
      </c>
      <c r="ES406" s="47">
        <v>0</v>
      </c>
      <c r="ET406" s="47">
        <v>0</v>
      </c>
      <c r="EU406" s="47">
        <v>0</v>
      </c>
      <c r="EV406" s="47">
        <v>0</v>
      </c>
      <c r="EW406" s="47">
        <v>0</v>
      </c>
      <c r="EX406" s="47">
        <v>0</v>
      </c>
      <c r="EY406" s="47">
        <v>0</v>
      </c>
      <c r="EZ406" s="47">
        <v>0</v>
      </c>
      <c r="FA406" s="47">
        <v>0</v>
      </c>
      <c r="FB406" s="47">
        <v>0</v>
      </c>
      <c r="FC406" s="47">
        <v>0</v>
      </c>
      <c r="FD406" s="47">
        <v>0</v>
      </c>
      <c r="FE406" s="47">
        <v>0</v>
      </c>
      <c r="FF406" s="47">
        <v>0</v>
      </c>
      <c r="FG406" s="47">
        <v>0</v>
      </c>
      <c r="FH406" s="47">
        <v>0</v>
      </c>
      <c r="FI406" s="47">
        <v>0</v>
      </c>
      <c r="FJ406" s="47">
        <v>0</v>
      </c>
      <c r="FK406" s="47">
        <v>0</v>
      </c>
      <c r="FL406" s="47">
        <v>0</v>
      </c>
      <c r="FM406" s="47">
        <v>0</v>
      </c>
      <c r="FN406" s="47">
        <v>0</v>
      </c>
      <c r="FO406" s="47">
        <v>0</v>
      </c>
      <c r="FP406" s="47">
        <v>0</v>
      </c>
      <c r="FQ406" s="47">
        <v>0</v>
      </c>
      <c r="FR406" s="47">
        <v>0</v>
      </c>
      <c r="FS406" s="47">
        <v>0</v>
      </c>
      <c r="FT406" s="47">
        <v>0</v>
      </c>
      <c r="FU406" s="47">
        <v>0</v>
      </c>
      <c r="FV406" s="47">
        <v>0</v>
      </c>
      <c r="FW406" s="47">
        <v>0</v>
      </c>
      <c r="FX406" s="47">
        <v>0</v>
      </c>
      <c r="FY406" s="47">
        <v>0</v>
      </c>
      <c r="FZ406" s="47">
        <v>0</v>
      </c>
      <c r="GA406" s="47">
        <v>0</v>
      </c>
      <c r="GB406" s="47">
        <v>0</v>
      </c>
      <c r="GC406" s="47">
        <v>0</v>
      </c>
      <c r="GD406" s="47">
        <v>0</v>
      </c>
      <c r="GE406" s="47">
        <v>0</v>
      </c>
      <c r="GF406" s="47">
        <v>0</v>
      </c>
      <c r="GG406" s="47">
        <v>0</v>
      </c>
      <c r="GH406" s="47">
        <v>0</v>
      </c>
      <c r="GI406" s="47">
        <v>0</v>
      </c>
      <c r="GJ406" s="47">
        <v>0</v>
      </c>
      <c r="GK406" s="47">
        <v>0</v>
      </c>
      <c r="GL406" s="47">
        <v>0</v>
      </c>
      <c r="GM406" s="47">
        <v>0</v>
      </c>
      <c r="GN406" s="47">
        <v>0</v>
      </c>
      <c r="GO406" s="47">
        <v>0</v>
      </c>
      <c r="GP406" s="47">
        <v>0</v>
      </c>
      <c r="GQ406" s="47">
        <v>0</v>
      </c>
      <c r="GR406" s="47">
        <v>0</v>
      </c>
      <c r="GS406" s="47">
        <v>0</v>
      </c>
      <c r="GT406" s="47">
        <v>0</v>
      </c>
      <c r="GU406" s="47">
        <v>0</v>
      </c>
      <c r="GV406" s="47">
        <v>0</v>
      </c>
      <c r="GW406" s="47">
        <v>0</v>
      </c>
      <c r="GX406" s="47">
        <v>0</v>
      </c>
      <c r="GY406" s="47">
        <v>0</v>
      </c>
      <c r="GZ406" s="47">
        <v>0</v>
      </c>
      <c r="HA406" s="47">
        <v>0</v>
      </c>
      <c r="HB406" s="47">
        <v>0</v>
      </c>
      <c r="HC406" s="47">
        <v>0</v>
      </c>
      <c r="HD406" s="47">
        <v>0</v>
      </c>
      <c r="HE406" s="47">
        <v>0</v>
      </c>
      <c r="HF406" s="47">
        <v>0</v>
      </c>
      <c r="HG406" s="47">
        <v>0</v>
      </c>
      <c r="HH406" s="47">
        <v>0</v>
      </c>
      <c r="HI406" s="47">
        <v>0</v>
      </c>
      <c r="HJ406" s="47">
        <v>0</v>
      </c>
      <c r="HK406" s="47">
        <v>0</v>
      </c>
      <c r="HL406" s="47">
        <v>0</v>
      </c>
      <c r="HM406" s="47">
        <v>0</v>
      </c>
      <c r="HN406" s="47">
        <v>0</v>
      </c>
      <c r="HO406" s="47">
        <v>0</v>
      </c>
      <c r="HP406" s="47">
        <v>0</v>
      </c>
      <c r="HQ406" s="47">
        <v>0</v>
      </c>
      <c r="HR406" s="47">
        <v>0</v>
      </c>
      <c r="HS406" s="47">
        <v>0</v>
      </c>
      <c r="HT406" s="47">
        <v>0</v>
      </c>
      <c r="HU406" s="47">
        <v>0</v>
      </c>
      <c r="HV406" s="47">
        <v>0</v>
      </c>
      <c r="HW406" s="47">
        <v>0</v>
      </c>
      <c r="HX406" s="47">
        <v>0</v>
      </c>
      <c r="HY406" s="47">
        <v>0</v>
      </c>
      <c r="HZ406" s="47">
        <v>0</v>
      </c>
    </row>
    <row r="407" spans="1:234" x14ac:dyDescent="0.25">
      <c r="A407" t="str">
        <f t="shared" si="6"/>
        <v>HOT_833</v>
      </c>
      <c r="B407" s="1" t="s">
        <v>1733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1.8679431454906501E-2</v>
      </c>
      <c r="P407" s="1">
        <v>0</v>
      </c>
      <c r="Q407" s="1">
        <v>0</v>
      </c>
      <c r="R407" s="1">
        <v>3.0015419582508699E-2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8.4452683456932402E-3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7.8198228462421498E-2</v>
      </c>
      <c r="AP407" s="1">
        <v>0</v>
      </c>
      <c r="AQ407" s="1">
        <v>2.9020301096191199E-2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47">
        <v>0</v>
      </c>
      <c r="CL407" s="47">
        <v>0</v>
      </c>
      <c r="CM407" s="47">
        <v>0</v>
      </c>
      <c r="CN407" s="47">
        <v>0</v>
      </c>
      <c r="CO407" s="47">
        <v>0</v>
      </c>
      <c r="CP407" s="47">
        <v>0</v>
      </c>
      <c r="CQ407" s="47">
        <v>0</v>
      </c>
      <c r="CR407" s="47">
        <v>0</v>
      </c>
      <c r="CS407" s="47">
        <v>0</v>
      </c>
      <c r="CT407" s="47">
        <v>0</v>
      </c>
      <c r="CU407" s="47">
        <v>0</v>
      </c>
      <c r="CV407" s="47">
        <v>0</v>
      </c>
      <c r="CW407" s="47">
        <v>0</v>
      </c>
      <c r="CX407" s="47">
        <v>0</v>
      </c>
      <c r="CY407" s="47">
        <v>0</v>
      </c>
      <c r="CZ407" s="47">
        <v>0</v>
      </c>
      <c r="DA407" s="47">
        <v>0</v>
      </c>
      <c r="DB407" s="47">
        <v>0</v>
      </c>
      <c r="DC407" s="47">
        <v>0</v>
      </c>
      <c r="DD407" s="47">
        <v>0</v>
      </c>
      <c r="DE407" s="47">
        <v>0</v>
      </c>
      <c r="DF407" s="47">
        <v>0</v>
      </c>
      <c r="DG407" s="47">
        <v>0</v>
      </c>
      <c r="DH407" s="47">
        <v>0</v>
      </c>
      <c r="DI407" s="47">
        <v>0</v>
      </c>
      <c r="DJ407" s="47">
        <v>0</v>
      </c>
      <c r="DK407" s="47">
        <v>0</v>
      </c>
      <c r="DL407" s="47">
        <v>0</v>
      </c>
      <c r="DM407" s="47">
        <v>0</v>
      </c>
      <c r="DN407" s="47">
        <v>0</v>
      </c>
      <c r="DO407" s="47">
        <v>0</v>
      </c>
      <c r="DP407" s="47">
        <v>0</v>
      </c>
      <c r="DQ407" s="47">
        <v>0</v>
      </c>
      <c r="DR407" s="47">
        <v>0</v>
      </c>
      <c r="DS407" s="47">
        <v>0</v>
      </c>
      <c r="DT407" s="47">
        <v>0</v>
      </c>
      <c r="DU407" s="47">
        <v>0</v>
      </c>
      <c r="DV407" s="47">
        <v>0</v>
      </c>
      <c r="DW407" s="47">
        <v>0</v>
      </c>
      <c r="DX407" s="47">
        <v>0</v>
      </c>
      <c r="DY407" s="47">
        <v>0</v>
      </c>
      <c r="DZ407" s="47">
        <v>0</v>
      </c>
      <c r="EA407" s="47">
        <v>0</v>
      </c>
      <c r="EB407" s="47">
        <v>0</v>
      </c>
      <c r="EC407" s="47">
        <v>0</v>
      </c>
      <c r="ED407" s="47">
        <v>0</v>
      </c>
      <c r="EE407" s="47">
        <v>0</v>
      </c>
      <c r="EF407" s="47">
        <v>0</v>
      </c>
      <c r="EG407" s="47">
        <v>0</v>
      </c>
      <c r="EH407" s="47">
        <v>0</v>
      </c>
      <c r="EI407" s="47">
        <v>0</v>
      </c>
      <c r="EJ407" s="47">
        <v>0</v>
      </c>
      <c r="EK407" s="47">
        <v>0</v>
      </c>
      <c r="EL407" s="47">
        <v>0</v>
      </c>
      <c r="EM407" s="47">
        <v>0</v>
      </c>
      <c r="EN407" s="47">
        <v>0</v>
      </c>
      <c r="EO407" s="47">
        <v>0</v>
      </c>
      <c r="EP407" s="47">
        <v>0</v>
      </c>
      <c r="EQ407" s="47">
        <v>0</v>
      </c>
      <c r="ER407" s="47">
        <v>0</v>
      </c>
      <c r="ES407" s="47">
        <v>0</v>
      </c>
      <c r="ET407" s="47">
        <v>0</v>
      </c>
      <c r="EU407" s="47">
        <v>0</v>
      </c>
      <c r="EV407" s="47">
        <v>0</v>
      </c>
      <c r="EW407" s="47">
        <v>0</v>
      </c>
      <c r="EX407" s="47">
        <v>2.34429544113205E-2</v>
      </c>
      <c r="EY407" s="47">
        <v>0</v>
      </c>
      <c r="EZ407" s="47">
        <v>0</v>
      </c>
      <c r="FA407" s="47">
        <v>4.2666641258179698E-2</v>
      </c>
      <c r="FB407" s="47">
        <v>0</v>
      </c>
      <c r="FC407" s="47">
        <v>0</v>
      </c>
      <c r="FD407" s="47">
        <v>0</v>
      </c>
      <c r="FE407" s="47">
        <v>0</v>
      </c>
      <c r="FF407" s="47">
        <v>0</v>
      </c>
      <c r="FG407" s="47">
        <v>0</v>
      </c>
      <c r="FH407" s="47">
        <v>0</v>
      </c>
      <c r="FI407" s="47">
        <v>0</v>
      </c>
      <c r="FJ407" s="47">
        <v>0</v>
      </c>
      <c r="FK407" s="47">
        <v>0</v>
      </c>
      <c r="FL407" s="47">
        <v>0</v>
      </c>
      <c r="FM407" s="47">
        <v>0</v>
      </c>
      <c r="FN407" s="47">
        <v>0</v>
      </c>
      <c r="FO407" s="47">
        <v>0</v>
      </c>
      <c r="FP407" s="47">
        <v>0</v>
      </c>
      <c r="FQ407" s="47">
        <v>0</v>
      </c>
      <c r="FR407" s="47">
        <v>0</v>
      </c>
      <c r="FS407" s="47">
        <v>0</v>
      </c>
      <c r="FT407" s="47">
        <v>1.3689375560449401E-2</v>
      </c>
      <c r="FU407" s="47">
        <v>8.9420432260425203E-2</v>
      </c>
      <c r="FV407" s="47">
        <v>0</v>
      </c>
      <c r="FW407" s="47">
        <v>0</v>
      </c>
      <c r="FX407" s="47">
        <v>0</v>
      </c>
      <c r="FY407" s="47">
        <v>0</v>
      </c>
      <c r="FZ407" s="47">
        <v>0</v>
      </c>
      <c r="GA407" s="47">
        <v>0</v>
      </c>
      <c r="GB407" s="47">
        <v>0</v>
      </c>
      <c r="GC407" s="47">
        <v>0</v>
      </c>
      <c r="GD407" s="47">
        <v>0</v>
      </c>
      <c r="GE407" s="47">
        <v>0</v>
      </c>
      <c r="GF407" s="47">
        <v>0</v>
      </c>
      <c r="GG407" s="47">
        <v>0</v>
      </c>
      <c r="GH407" s="47">
        <v>0</v>
      </c>
      <c r="GI407" s="47">
        <v>1.8650721852587902E-2</v>
      </c>
      <c r="GJ407" s="47">
        <v>0</v>
      </c>
      <c r="GK407" s="47">
        <v>0</v>
      </c>
      <c r="GL407" s="47">
        <v>0</v>
      </c>
      <c r="GM407" s="47">
        <v>0</v>
      </c>
      <c r="GN407" s="47">
        <v>0</v>
      </c>
      <c r="GO407" s="47">
        <v>0</v>
      </c>
      <c r="GP407" s="47">
        <v>0</v>
      </c>
      <c r="GQ407" s="47">
        <v>0</v>
      </c>
      <c r="GR407" s="47">
        <v>0</v>
      </c>
      <c r="GS407" s="47">
        <v>0</v>
      </c>
      <c r="GT407" s="47">
        <v>0</v>
      </c>
      <c r="GU407" s="47">
        <v>0</v>
      </c>
      <c r="GV407" s="47">
        <v>0</v>
      </c>
      <c r="GW407" s="47">
        <v>0</v>
      </c>
      <c r="GX407" s="47">
        <v>0</v>
      </c>
      <c r="GY407" s="47">
        <v>0</v>
      </c>
      <c r="GZ407" s="47">
        <v>0</v>
      </c>
      <c r="HA407" s="47">
        <v>0</v>
      </c>
      <c r="HB407" s="47">
        <v>2.5014082014410698E-2</v>
      </c>
      <c r="HC407" s="47">
        <v>0</v>
      </c>
      <c r="HD407" s="47">
        <v>0</v>
      </c>
      <c r="HE407" s="47">
        <v>0</v>
      </c>
      <c r="HF407" s="47">
        <v>0</v>
      </c>
      <c r="HG407" s="47">
        <v>0</v>
      </c>
      <c r="HH407" s="47">
        <v>0</v>
      </c>
      <c r="HI407" s="47">
        <v>0</v>
      </c>
      <c r="HJ407" s="47">
        <v>0</v>
      </c>
      <c r="HK407" s="47">
        <v>0</v>
      </c>
      <c r="HL407" s="47">
        <v>0</v>
      </c>
      <c r="HM407" s="47">
        <v>0</v>
      </c>
      <c r="HN407" s="47">
        <v>0</v>
      </c>
      <c r="HO407" s="47">
        <v>0</v>
      </c>
      <c r="HP407" s="47">
        <v>0</v>
      </c>
      <c r="HQ407" s="47">
        <v>0</v>
      </c>
      <c r="HR407" s="47">
        <v>0</v>
      </c>
      <c r="HS407" s="47">
        <v>0</v>
      </c>
      <c r="HT407" s="47">
        <v>0</v>
      </c>
      <c r="HU407" s="47">
        <v>0</v>
      </c>
      <c r="HV407" s="47">
        <v>0</v>
      </c>
      <c r="HW407" s="47">
        <v>0</v>
      </c>
      <c r="HX407" s="47">
        <v>0</v>
      </c>
      <c r="HY407" s="47">
        <v>0</v>
      </c>
      <c r="HZ407" s="47">
        <v>0</v>
      </c>
    </row>
    <row r="408" spans="1:234" x14ac:dyDescent="0.25">
      <c r="A408" t="str">
        <f t="shared" si="6"/>
        <v>HOT_836</v>
      </c>
      <c r="B408" s="1" t="s">
        <v>1734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3.2215480058411197E-2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47">
        <v>0</v>
      </c>
      <c r="CL408" s="47">
        <v>0</v>
      </c>
      <c r="CM408" s="47">
        <v>0</v>
      </c>
      <c r="CN408" s="47">
        <v>0</v>
      </c>
      <c r="CO408" s="47">
        <v>0</v>
      </c>
      <c r="CP408" s="47">
        <v>0</v>
      </c>
      <c r="CQ408" s="47">
        <v>0</v>
      </c>
      <c r="CR408" s="47">
        <v>0</v>
      </c>
      <c r="CS408" s="47">
        <v>0</v>
      </c>
      <c r="CT408" s="47">
        <v>0</v>
      </c>
      <c r="CU408" s="47">
        <v>0</v>
      </c>
      <c r="CV408" s="47">
        <v>0</v>
      </c>
      <c r="CW408" s="47">
        <v>0</v>
      </c>
      <c r="CX408" s="47">
        <v>0</v>
      </c>
      <c r="CY408" s="47">
        <v>0</v>
      </c>
      <c r="CZ408" s="47">
        <v>0</v>
      </c>
      <c r="DA408" s="47">
        <v>0</v>
      </c>
      <c r="DB408" s="47">
        <v>0</v>
      </c>
      <c r="DC408" s="47">
        <v>0</v>
      </c>
      <c r="DD408" s="47">
        <v>0</v>
      </c>
      <c r="DE408" s="47">
        <v>0</v>
      </c>
      <c r="DF408" s="47">
        <v>0</v>
      </c>
      <c r="DG408" s="47">
        <v>0</v>
      </c>
      <c r="DH408" s="47">
        <v>0</v>
      </c>
      <c r="DI408" s="47">
        <v>0</v>
      </c>
      <c r="DJ408" s="47">
        <v>0</v>
      </c>
      <c r="DK408" s="47">
        <v>0</v>
      </c>
      <c r="DL408" s="47">
        <v>0</v>
      </c>
      <c r="DM408" s="47">
        <v>0</v>
      </c>
      <c r="DN408" s="47">
        <v>0</v>
      </c>
      <c r="DO408" s="47">
        <v>0</v>
      </c>
      <c r="DP408" s="47">
        <v>0</v>
      </c>
      <c r="DQ408" s="47">
        <v>0</v>
      </c>
      <c r="DR408" s="47">
        <v>0</v>
      </c>
      <c r="DS408" s="47">
        <v>0</v>
      </c>
      <c r="DT408" s="47">
        <v>0</v>
      </c>
      <c r="DU408" s="47">
        <v>0</v>
      </c>
      <c r="DV408" s="47">
        <v>2.4465648875068399E-2</v>
      </c>
      <c r="DW408" s="47">
        <v>0</v>
      </c>
      <c r="DX408" s="47">
        <v>0</v>
      </c>
      <c r="DY408" s="47">
        <v>0</v>
      </c>
      <c r="DZ408" s="47">
        <v>0</v>
      </c>
      <c r="EA408" s="47">
        <v>0</v>
      </c>
      <c r="EB408" s="47">
        <v>0</v>
      </c>
      <c r="EC408" s="47">
        <v>0</v>
      </c>
      <c r="ED408" s="47">
        <v>0</v>
      </c>
      <c r="EE408" s="47">
        <v>0</v>
      </c>
      <c r="EF408" s="47">
        <v>0</v>
      </c>
      <c r="EG408" s="47">
        <v>0</v>
      </c>
      <c r="EH408" s="47">
        <v>0</v>
      </c>
      <c r="EI408" s="47">
        <v>0</v>
      </c>
      <c r="EJ408" s="47">
        <v>0</v>
      </c>
      <c r="EK408" s="47">
        <v>0</v>
      </c>
      <c r="EL408" s="47">
        <v>0</v>
      </c>
      <c r="EM408" s="47">
        <v>0</v>
      </c>
      <c r="EN408" s="47">
        <v>0</v>
      </c>
      <c r="EO408" s="47">
        <v>0</v>
      </c>
      <c r="EP408" s="47">
        <v>0</v>
      </c>
      <c r="EQ408" s="47">
        <v>0</v>
      </c>
      <c r="ER408" s="47">
        <v>0</v>
      </c>
      <c r="ES408" s="47">
        <v>0</v>
      </c>
      <c r="ET408" s="47">
        <v>0</v>
      </c>
      <c r="EU408" s="47">
        <v>0</v>
      </c>
      <c r="EV408" s="47">
        <v>0</v>
      </c>
      <c r="EW408" s="47">
        <v>0</v>
      </c>
      <c r="EX408" s="47">
        <v>3.1257272548427299E-2</v>
      </c>
      <c r="EY408" s="47">
        <v>0</v>
      </c>
      <c r="EZ408" s="47">
        <v>0</v>
      </c>
      <c r="FA408" s="47">
        <v>0</v>
      </c>
      <c r="FB408" s="47">
        <v>0</v>
      </c>
      <c r="FC408" s="47">
        <v>0</v>
      </c>
      <c r="FD408" s="47">
        <v>0</v>
      </c>
      <c r="FE408" s="47">
        <v>0</v>
      </c>
      <c r="FF408" s="47">
        <v>0</v>
      </c>
      <c r="FG408" s="47">
        <v>0</v>
      </c>
      <c r="FH408" s="47">
        <v>0</v>
      </c>
      <c r="FI408" s="47">
        <v>0</v>
      </c>
      <c r="FJ408" s="47">
        <v>0</v>
      </c>
      <c r="FK408" s="47">
        <v>0</v>
      </c>
      <c r="FL408" s="47">
        <v>0</v>
      </c>
      <c r="FM408" s="47">
        <v>0</v>
      </c>
      <c r="FN408" s="47">
        <v>0</v>
      </c>
      <c r="FO408" s="47">
        <v>0</v>
      </c>
      <c r="FP408" s="47">
        <v>0</v>
      </c>
      <c r="FQ408" s="47">
        <v>0</v>
      </c>
      <c r="FR408" s="47">
        <v>0</v>
      </c>
      <c r="FS408" s="47">
        <v>2.7734782160705799E-2</v>
      </c>
      <c r="FT408" s="47">
        <v>0</v>
      </c>
      <c r="FU408" s="47">
        <v>0</v>
      </c>
      <c r="FV408" s="47">
        <v>0</v>
      </c>
      <c r="FW408" s="47">
        <v>0</v>
      </c>
      <c r="FX408" s="47">
        <v>0</v>
      </c>
      <c r="FY408" s="47">
        <v>0</v>
      </c>
      <c r="FZ408" s="47">
        <v>0</v>
      </c>
      <c r="GA408" s="47">
        <v>0</v>
      </c>
      <c r="GB408" s="47">
        <v>0</v>
      </c>
      <c r="GC408" s="47">
        <v>7.1517477567997104E-2</v>
      </c>
      <c r="GD408" s="47">
        <v>0</v>
      </c>
      <c r="GE408" s="47">
        <v>0</v>
      </c>
      <c r="GF408" s="47">
        <v>0</v>
      </c>
      <c r="GG408" s="47">
        <v>0</v>
      </c>
      <c r="GH408" s="47">
        <v>0</v>
      </c>
      <c r="GI408" s="47">
        <v>0</v>
      </c>
      <c r="GJ408" s="47">
        <v>0</v>
      </c>
      <c r="GK408" s="47">
        <v>0</v>
      </c>
      <c r="GL408" s="47">
        <v>0</v>
      </c>
      <c r="GM408" s="47">
        <v>0</v>
      </c>
      <c r="GN408" s="47">
        <v>0</v>
      </c>
      <c r="GO408" s="47">
        <v>0</v>
      </c>
      <c r="GP408" s="47">
        <v>0</v>
      </c>
      <c r="GQ408" s="47">
        <v>0</v>
      </c>
      <c r="GR408" s="47">
        <v>0</v>
      </c>
      <c r="GS408" s="47">
        <v>0</v>
      </c>
      <c r="GT408" s="47">
        <v>0</v>
      </c>
      <c r="GU408" s="47">
        <v>0</v>
      </c>
      <c r="GV408" s="47">
        <v>0</v>
      </c>
      <c r="GW408" s="47">
        <v>0</v>
      </c>
      <c r="GX408" s="47">
        <v>0</v>
      </c>
      <c r="GY408" s="47">
        <v>0</v>
      </c>
      <c r="GZ408" s="47">
        <v>0</v>
      </c>
      <c r="HA408" s="47">
        <v>0</v>
      </c>
      <c r="HB408" s="47">
        <v>0</v>
      </c>
      <c r="HC408" s="47">
        <v>0</v>
      </c>
      <c r="HD408" s="47">
        <v>0</v>
      </c>
      <c r="HE408" s="47">
        <v>0</v>
      </c>
      <c r="HF408" s="47">
        <v>0</v>
      </c>
      <c r="HG408" s="47">
        <v>0</v>
      </c>
      <c r="HH408" s="47">
        <v>0</v>
      </c>
      <c r="HI408" s="47">
        <v>0</v>
      </c>
      <c r="HJ408" s="47">
        <v>0</v>
      </c>
      <c r="HK408" s="47">
        <v>0</v>
      </c>
      <c r="HL408" s="47">
        <v>0</v>
      </c>
      <c r="HM408" s="47">
        <v>0</v>
      </c>
      <c r="HN408" s="47">
        <v>0</v>
      </c>
      <c r="HO408" s="47">
        <v>0</v>
      </c>
      <c r="HP408" s="47">
        <v>0</v>
      </c>
      <c r="HQ408" s="47">
        <v>0</v>
      </c>
      <c r="HR408" s="47">
        <v>0</v>
      </c>
      <c r="HS408" s="47">
        <v>0</v>
      </c>
      <c r="HT408" s="47">
        <v>0</v>
      </c>
      <c r="HU408" s="47">
        <v>0</v>
      </c>
      <c r="HV408" s="47">
        <v>0</v>
      </c>
      <c r="HW408" s="47">
        <v>0</v>
      </c>
      <c r="HX408" s="47">
        <v>0</v>
      </c>
      <c r="HY408" s="47">
        <v>0</v>
      </c>
      <c r="HZ408" s="47">
        <v>0</v>
      </c>
    </row>
    <row r="409" spans="1:234" x14ac:dyDescent="0.25">
      <c r="A409" t="str">
        <f t="shared" si="6"/>
        <v>HOT_837</v>
      </c>
      <c r="B409" s="1" t="s">
        <v>1735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5.10132097287899E-2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2.70852124384567E-3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5.3431111443089298E-2</v>
      </c>
      <c r="CG409" s="1">
        <v>0</v>
      </c>
      <c r="CH409" s="1">
        <v>0</v>
      </c>
      <c r="CI409" s="1">
        <v>0</v>
      </c>
      <c r="CJ409" s="1">
        <v>0</v>
      </c>
      <c r="CK409" s="47">
        <v>0</v>
      </c>
      <c r="CL409" s="47">
        <v>0</v>
      </c>
      <c r="CM409" s="47">
        <v>0</v>
      </c>
      <c r="CN409" s="47">
        <v>0</v>
      </c>
      <c r="CO409" s="47">
        <v>0</v>
      </c>
      <c r="CP409" s="47">
        <v>0</v>
      </c>
      <c r="CQ409" s="47">
        <v>0</v>
      </c>
      <c r="CR409" s="47">
        <v>0</v>
      </c>
      <c r="CS409" s="47">
        <v>0</v>
      </c>
      <c r="CT409" s="47">
        <v>0</v>
      </c>
      <c r="CU409" s="47">
        <v>0</v>
      </c>
      <c r="CV409" s="47">
        <v>0</v>
      </c>
      <c r="CW409" s="47">
        <v>0</v>
      </c>
      <c r="CX409" s="47">
        <v>0</v>
      </c>
      <c r="CY409" s="47">
        <v>0</v>
      </c>
      <c r="CZ409" s="47">
        <v>0</v>
      </c>
      <c r="DA409" s="47">
        <v>0</v>
      </c>
      <c r="DB409" s="47">
        <v>0</v>
      </c>
      <c r="DC409" s="47">
        <v>0</v>
      </c>
      <c r="DD409" s="47">
        <v>0</v>
      </c>
      <c r="DE409" s="47">
        <v>0</v>
      </c>
      <c r="DF409" s="47">
        <v>0</v>
      </c>
      <c r="DG409" s="47">
        <v>0</v>
      </c>
      <c r="DH409" s="47">
        <v>0</v>
      </c>
      <c r="DI409" s="47">
        <v>0</v>
      </c>
      <c r="DJ409" s="47">
        <v>0</v>
      </c>
      <c r="DK409" s="47">
        <v>0</v>
      </c>
      <c r="DL409" s="47">
        <v>7.5036010585437199E-2</v>
      </c>
      <c r="DM409" s="47">
        <v>1.10975625583802E-2</v>
      </c>
      <c r="DN409" s="47">
        <v>0</v>
      </c>
      <c r="DO409" s="47">
        <v>0</v>
      </c>
      <c r="DP409" s="47">
        <v>0</v>
      </c>
      <c r="DQ409" s="47">
        <v>0</v>
      </c>
      <c r="DR409" s="47">
        <v>0</v>
      </c>
      <c r="DS409" s="47">
        <v>0</v>
      </c>
      <c r="DT409" s="47">
        <v>0</v>
      </c>
      <c r="DU409" s="47">
        <v>0</v>
      </c>
      <c r="DV409" s="47">
        <v>0</v>
      </c>
      <c r="DW409" s="47">
        <v>0</v>
      </c>
      <c r="DX409" s="47">
        <v>0</v>
      </c>
      <c r="DY409" s="47">
        <v>0</v>
      </c>
      <c r="DZ409" s="47">
        <v>0</v>
      </c>
      <c r="EA409" s="47">
        <v>0</v>
      </c>
      <c r="EB409" s="47">
        <v>0</v>
      </c>
      <c r="EC409" s="47">
        <v>0</v>
      </c>
      <c r="ED409" s="47">
        <v>0</v>
      </c>
      <c r="EE409" s="47">
        <v>0</v>
      </c>
      <c r="EF409" s="47">
        <v>0</v>
      </c>
      <c r="EG409" s="47">
        <v>0</v>
      </c>
      <c r="EH409" s="47">
        <v>0</v>
      </c>
      <c r="EI409" s="47">
        <v>0</v>
      </c>
      <c r="EJ409" s="47">
        <v>0</v>
      </c>
      <c r="EK409" s="47">
        <v>0</v>
      </c>
      <c r="EL409" s="47">
        <v>0</v>
      </c>
      <c r="EM409" s="47">
        <v>0</v>
      </c>
      <c r="EN409" s="47">
        <v>0</v>
      </c>
      <c r="EO409" s="47">
        <v>0</v>
      </c>
      <c r="EP409" s="47">
        <v>0</v>
      </c>
      <c r="EQ409" s="47">
        <v>0</v>
      </c>
      <c r="ER409" s="47">
        <v>0</v>
      </c>
      <c r="ES409" s="47">
        <v>0</v>
      </c>
      <c r="ET409" s="47">
        <v>0</v>
      </c>
      <c r="EU409" s="47">
        <v>0</v>
      </c>
      <c r="EV409" s="47">
        <v>0</v>
      </c>
      <c r="EW409" s="47">
        <v>0</v>
      </c>
      <c r="EX409" s="47">
        <v>0</v>
      </c>
      <c r="EY409" s="47">
        <v>0</v>
      </c>
      <c r="EZ409" s="47">
        <v>0</v>
      </c>
      <c r="FA409" s="47">
        <v>0</v>
      </c>
      <c r="FB409" s="47">
        <v>0</v>
      </c>
      <c r="FC409" s="47">
        <v>0</v>
      </c>
      <c r="FD409" s="47">
        <v>0</v>
      </c>
      <c r="FE409" s="47">
        <v>0</v>
      </c>
      <c r="FF409" s="47">
        <v>0</v>
      </c>
      <c r="FG409" s="47">
        <v>0</v>
      </c>
      <c r="FH409" s="47">
        <v>0</v>
      </c>
      <c r="FI409" s="47">
        <v>0</v>
      </c>
      <c r="FJ409" s="47">
        <v>0</v>
      </c>
      <c r="FK409" s="47">
        <v>0</v>
      </c>
      <c r="FL409" s="47">
        <v>0</v>
      </c>
      <c r="FM409" s="47">
        <v>0</v>
      </c>
      <c r="FN409" s="47">
        <v>0</v>
      </c>
      <c r="FO409" s="47">
        <v>0</v>
      </c>
      <c r="FP409" s="47">
        <v>0</v>
      </c>
      <c r="FQ409" s="47">
        <v>0</v>
      </c>
      <c r="FR409" s="47">
        <v>0</v>
      </c>
      <c r="FS409" s="47">
        <v>0</v>
      </c>
      <c r="FT409" s="47">
        <v>0</v>
      </c>
      <c r="FU409" s="47">
        <v>0</v>
      </c>
      <c r="FV409" s="47">
        <v>0</v>
      </c>
      <c r="FW409" s="47">
        <v>0</v>
      </c>
      <c r="FX409" s="47">
        <v>0</v>
      </c>
      <c r="FY409" s="47">
        <v>0</v>
      </c>
      <c r="FZ409" s="47">
        <v>0</v>
      </c>
      <c r="GA409" s="47">
        <v>0</v>
      </c>
      <c r="GB409" s="47">
        <v>0</v>
      </c>
      <c r="GC409" s="47">
        <v>0</v>
      </c>
      <c r="GD409" s="47">
        <v>0</v>
      </c>
      <c r="GE409" s="47">
        <v>0</v>
      </c>
      <c r="GF409" s="47">
        <v>0</v>
      </c>
      <c r="GG409" s="47">
        <v>0</v>
      </c>
      <c r="GH409" s="47">
        <v>0</v>
      </c>
      <c r="GI409" s="47">
        <v>0</v>
      </c>
      <c r="GJ409" s="47">
        <v>0</v>
      </c>
      <c r="GK409" s="47">
        <v>0</v>
      </c>
      <c r="GL409" s="47">
        <v>0</v>
      </c>
      <c r="GM409" s="47">
        <v>0</v>
      </c>
      <c r="GN409" s="47">
        <v>0</v>
      </c>
      <c r="GO409" s="47">
        <v>0</v>
      </c>
      <c r="GP409" s="47">
        <v>0</v>
      </c>
      <c r="GQ409" s="47">
        <v>0</v>
      </c>
      <c r="GR409" s="47">
        <v>0</v>
      </c>
      <c r="GS409" s="47">
        <v>0</v>
      </c>
      <c r="GT409" s="47">
        <v>0</v>
      </c>
      <c r="GU409" s="47">
        <v>0</v>
      </c>
      <c r="GV409" s="47">
        <v>0</v>
      </c>
      <c r="GW409" s="47">
        <v>0</v>
      </c>
      <c r="GX409" s="47">
        <v>0</v>
      </c>
      <c r="GY409" s="47">
        <v>0</v>
      </c>
      <c r="GZ409" s="47">
        <v>0</v>
      </c>
      <c r="HA409" s="47">
        <v>0</v>
      </c>
      <c r="HB409" s="47">
        <v>0</v>
      </c>
      <c r="HC409" s="47">
        <v>0</v>
      </c>
      <c r="HD409" s="47">
        <v>0</v>
      </c>
      <c r="HE409" s="47">
        <v>0</v>
      </c>
      <c r="HF409" s="47">
        <v>0</v>
      </c>
      <c r="HG409" s="47">
        <v>0</v>
      </c>
      <c r="HH409" s="47">
        <v>0</v>
      </c>
      <c r="HI409" s="47">
        <v>0</v>
      </c>
      <c r="HJ409" s="47">
        <v>0</v>
      </c>
      <c r="HK409" s="47">
        <v>0</v>
      </c>
      <c r="HL409" s="47">
        <v>0</v>
      </c>
      <c r="HM409" s="47">
        <v>0</v>
      </c>
      <c r="HN409" s="47">
        <v>0</v>
      </c>
      <c r="HO409" s="47">
        <v>0</v>
      </c>
      <c r="HP409" s="47">
        <v>0</v>
      </c>
      <c r="HQ409" s="47">
        <v>0</v>
      </c>
      <c r="HR409" s="47">
        <v>0</v>
      </c>
      <c r="HS409" s="47">
        <v>0</v>
      </c>
      <c r="HT409" s="47">
        <v>0</v>
      </c>
      <c r="HU409" s="47">
        <v>0</v>
      </c>
      <c r="HV409" s="47">
        <v>0</v>
      </c>
      <c r="HW409" s="47">
        <v>0</v>
      </c>
      <c r="HX409" s="47">
        <v>0</v>
      </c>
      <c r="HY409" s="47">
        <v>0</v>
      </c>
      <c r="HZ409" s="47">
        <v>0</v>
      </c>
    </row>
    <row r="410" spans="1:234" x14ac:dyDescent="0.25">
      <c r="A410" t="str">
        <f t="shared" si="6"/>
        <v>HOT_838</v>
      </c>
      <c r="B410" s="1" t="s">
        <v>1736</v>
      </c>
      <c r="C410" s="1">
        <v>0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2.0010279721672498E-2</v>
      </c>
      <c r="S410" s="1">
        <v>1.2481957525107799E-2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9.3367075056001499E-3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3.4697497667739601E-3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47">
        <v>0</v>
      </c>
      <c r="CL410" s="47">
        <v>0</v>
      </c>
      <c r="CM410" s="47">
        <v>0</v>
      </c>
      <c r="CN410" s="47">
        <v>0</v>
      </c>
      <c r="CO410" s="47">
        <v>0</v>
      </c>
      <c r="CP410" s="47">
        <v>0</v>
      </c>
      <c r="CQ410" s="47">
        <v>0</v>
      </c>
      <c r="CR410" s="47">
        <v>0</v>
      </c>
      <c r="CS410" s="47">
        <v>0</v>
      </c>
      <c r="CT410" s="47">
        <v>0</v>
      </c>
      <c r="CU410" s="47">
        <v>0</v>
      </c>
      <c r="CV410" s="47">
        <v>0</v>
      </c>
      <c r="CW410" s="47">
        <v>0</v>
      </c>
      <c r="CX410" s="47">
        <v>0</v>
      </c>
      <c r="CY410" s="47">
        <v>0</v>
      </c>
      <c r="CZ410" s="47">
        <v>0</v>
      </c>
      <c r="DA410" s="47">
        <v>0</v>
      </c>
      <c r="DB410" s="47">
        <v>0</v>
      </c>
      <c r="DC410" s="47">
        <v>0</v>
      </c>
      <c r="DD410" s="47">
        <v>0</v>
      </c>
      <c r="DE410" s="47">
        <v>0</v>
      </c>
      <c r="DF410" s="47">
        <v>0</v>
      </c>
      <c r="DG410" s="47">
        <v>0</v>
      </c>
      <c r="DH410" s="47">
        <v>0</v>
      </c>
      <c r="DI410" s="47">
        <v>0</v>
      </c>
      <c r="DJ410" s="47">
        <v>0</v>
      </c>
      <c r="DK410" s="47">
        <v>0</v>
      </c>
      <c r="DL410" s="47">
        <v>0</v>
      </c>
      <c r="DM410" s="47">
        <v>0</v>
      </c>
      <c r="DN410" s="47">
        <v>0</v>
      </c>
      <c r="DO410" s="47">
        <v>0</v>
      </c>
      <c r="DP410" s="47">
        <v>0</v>
      </c>
      <c r="DQ410" s="47">
        <v>0</v>
      </c>
      <c r="DR410" s="47">
        <v>0</v>
      </c>
      <c r="DS410" s="47">
        <v>0</v>
      </c>
      <c r="DT410" s="47">
        <v>0</v>
      </c>
      <c r="DU410" s="47">
        <v>0</v>
      </c>
      <c r="DV410" s="47">
        <v>0</v>
      </c>
      <c r="DW410" s="47">
        <v>0</v>
      </c>
      <c r="DX410" s="47">
        <v>0</v>
      </c>
      <c r="DY410" s="47">
        <v>0</v>
      </c>
      <c r="DZ410" s="47">
        <v>0</v>
      </c>
      <c r="EA410" s="47">
        <v>0</v>
      </c>
      <c r="EB410" s="47">
        <v>0</v>
      </c>
      <c r="EC410" s="47">
        <v>0</v>
      </c>
      <c r="ED410" s="47">
        <v>0</v>
      </c>
      <c r="EE410" s="47">
        <v>0</v>
      </c>
      <c r="EF410" s="47">
        <v>0</v>
      </c>
      <c r="EG410" s="47">
        <v>0</v>
      </c>
      <c r="EH410" s="47">
        <v>0</v>
      </c>
      <c r="EI410" s="47">
        <v>0</v>
      </c>
      <c r="EJ410" s="47">
        <v>0</v>
      </c>
      <c r="EK410" s="47">
        <v>0</v>
      </c>
      <c r="EL410" s="47">
        <v>0</v>
      </c>
      <c r="EM410" s="47">
        <v>0</v>
      </c>
      <c r="EN410" s="47">
        <v>0</v>
      </c>
      <c r="EO410" s="47">
        <v>0</v>
      </c>
      <c r="EP410" s="47">
        <v>0</v>
      </c>
      <c r="EQ410" s="47">
        <v>0</v>
      </c>
      <c r="ER410" s="47">
        <v>0</v>
      </c>
      <c r="ES410" s="47">
        <v>0</v>
      </c>
      <c r="ET410" s="47">
        <v>0</v>
      </c>
      <c r="EU410" s="47">
        <v>0</v>
      </c>
      <c r="EV410" s="47">
        <v>0</v>
      </c>
      <c r="EW410" s="47">
        <v>0</v>
      </c>
      <c r="EX410" s="47">
        <v>0</v>
      </c>
      <c r="EY410" s="47">
        <v>0</v>
      </c>
      <c r="EZ410" s="47">
        <v>0</v>
      </c>
      <c r="FA410" s="47">
        <v>0</v>
      </c>
      <c r="FB410" s="47">
        <v>0</v>
      </c>
      <c r="FC410" s="47">
        <v>0</v>
      </c>
      <c r="FD410" s="47">
        <v>0</v>
      </c>
      <c r="FE410" s="47">
        <v>0</v>
      </c>
      <c r="FF410" s="47">
        <v>0</v>
      </c>
      <c r="FG410" s="47">
        <v>0</v>
      </c>
      <c r="FH410" s="47">
        <v>0</v>
      </c>
      <c r="FI410" s="47">
        <v>0</v>
      </c>
      <c r="FJ410" s="47">
        <v>0</v>
      </c>
      <c r="FK410" s="47">
        <v>0</v>
      </c>
      <c r="FL410" s="47">
        <v>0</v>
      </c>
      <c r="FM410" s="47">
        <v>0</v>
      </c>
      <c r="FN410" s="47">
        <v>0</v>
      </c>
      <c r="FO410" s="47">
        <v>0</v>
      </c>
      <c r="FP410" s="47">
        <v>0</v>
      </c>
      <c r="FQ410" s="47">
        <v>0</v>
      </c>
      <c r="FR410" s="47">
        <v>0</v>
      </c>
      <c r="FS410" s="47">
        <v>0</v>
      </c>
      <c r="FT410" s="47">
        <v>0</v>
      </c>
      <c r="FU410" s="47">
        <v>0</v>
      </c>
      <c r="FV410" s="47">
        <v>0</v>
      </c>
      <c r="FW410" s="47">
        <v>0</v>
      </c>
      <c r="FX410" s="47">
        <v>0</v>
      </c>
      <c r="FY410" s="47">
        <v>0</v>
      </c>
      <c r="FZ410" s="47">
        <v>0</v>
      </c>
      <c r="GA410" s="47">
        <v>0</v>
      </c>
      <c r="GB410" s="47">
        <v>0</v>
      </c>
      <c r="GC410" s="47">
        <v>0</v>
      </c>
      <c r="GD410" s="47">
        <v>0</v>
      </c>
      <c r="GE410" s="47">
        <v>0</v>
      </c>
      <c r="GF410" s="47">
        <v>0</v>
      </c>
      <c r="GG410" s="47">
        <v>0</v>
      </c>
      <c r="GH410" s="47">
        <v>0</v>
      </c>
      <c r="GI410" s="47">
        <v>0</v>
      </c>
      <c r="GJ410" s="47">
        <v>0</v>
      </c>
      <c r="GK410" s="47">
        <v>0</v>
      </c>
      <c r="GL410" s="47">
        <v>0</v>
      </c>
      <c r="GM410" s="47">
        <v>0</v>
      </c>
      <c r="GN410" s="47">
        <v>0</v>
      </c>
      <c r="GO410" s="47">
        <v>0</v>
      </c>
      <c r="GP410" s="47">
        <v>0</v>
      </c>
      <c r="GQ410" s="47">
        <v>0</v>
      </c>
      <c r="GR410" s="47">
        <v>0</v>
      </c>
      <c r="GS410" s="47">
        <v>0</v>
      </c>
      <c r="GT410" s="47">
        <v>0</v>
      </c>
      <c r="GU410" s="47">
        <v>0</v>
      </c>
      <c r="GV410" s="47">
        <v>0</v>
      </c>
      <c r="GW410" s="47">
        <v>0</v>
      </c>
      <c r="GX410" s="47">
        <v>0</v>
      </c>
      <c r="GY410" s="47">
        <v>0</v>
      </c>
      <c r="GZ410" s="47">
        <v>0</v>
      </c>
      <c r="HA410" s="47">
        <v>0</v>
      </c>
      <c r="HB410" s="47">
        <v>0</v>
      </c>
      <c r="HC410" s="47">
        <v>0</v>
      </c>
      <c r="HD410" s="47">
        <v>0</v>
      </c>
      <c r="HE410" s="47">
        <v>0</v>
      </c>
      <c r="HF410" s="47">
        <v>0</v>
      </c>
      <c r="HG410" s="47">
        <v>0</v>
      </c>
      <c r="HH410" s="47">
        <v>0</v>
      </c>
      <c r="HI410" s="47">
        <v>0</v>
      </c>
      <c r="HJ410" s="47">
        <v>0</v>
      </c>
      <c r="HK410" s="47">
        <v>0</v>
      </c>
      <c r="HL410" s="47">
        <v>0</v>
      </c>
      <c r="HM410" s="47">
        <v>0</v>
      </c>
      <c r="HN410" s="47">
        <v>0</v>
      </c>
      <c r="HO410" s="47">
        <v>0</v>
      </c>
      <c r="HP410" s="47">
        <v>0</v>
      </c>
      <c r="HQ410" s="47">
        <v>0</v>
      </c>
      <c r="HR410" s="47">
        <v>0</v>
      </c>
      <c r="HS410" s="47">
        <v>0</v>
      </c>
      <c r="HT410" s="47">
        <v>0</v>
      </c>
      <c r="HU410" s="47">
        <v>0</v>
      </c>
      <c r="HV410" s="47">
        <v>0</v>
      </c>
      <c r="HW410" s="47">
        <v>0</v>
      </c>
      <c r="HX410" s="47">
        <v>0</v>
      </c>
      <c r="HY410" s="47">
        <v>0</v>
      </c>
      <c r="HZ410" s="47">
        <v>0</v>
      </c>
    </row>
    <row r="411" spans="1:234" x14ac:dyDescent="0.25">
      <c r="A411" t="str">
        <f t="shared" si="6"/>
        <v>HOT_839</v>
      </c>
      <c r="B411" s="1" t="s">
        <v>1737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4.6683537528000802E-3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47">
        <v>0</v>
      </c>
      <c r="CL411" s="47">
        <v>0</v>
      </c>
      <c r="CM411" s="47">
        <v>0</v>
      </c>
      <c r="CN411" s="47">
        <v>0</v>
      </c>
      <c r="CO411" s="47">
        <v>0</v>
      </c>
      <c r="CP411" s="47">
        <v>0</v>
      </c>
      <c r="CQ411" s="47">
        <v>0</v>
      </c>
      <c r="CR411" s="47">
        <v>0</v>
      </c>
      <c r="CS411" s="47">
        <v>0</v>
      </c>
      <c r="CT411" s="47">
        <v>0</v>
      </c>
      <c r="CU411" s="47">
        <v>0</v>
      </c>
      <c r="CV411" s="47">
        <v>0</v>
      </c>
      <c r="CW411" s="47">
        <v>0</v>
      </c>
      <c r="CX411" s="47">
        <v>0</v>
      </c>
      <c r="CY411" s="47">
        <v>0</v>
      </c>
      <c r="CZ411" s="47">
        <v>0</v>
      </c>
      <c r="DA411" s="47">
        <v>0</v>
      </c>
      <c r="DB411" s="47">
        <v>0</v>
      </c>
      <c r="DC411" s="47">
        <v>0</v>
      </c>
      <c r="DD411" s="47">
        <v>0</v>
      </c>
      <c r="DE411" s="47">
        <v>0</v>
      </c>
      <c r="DF411" s="47">
        <v>0</v>
      </c>
      <c r="DG411" s="47">
        <v>0</v>
      </c>
      <c r="DH411" s="47">
        <v>0</v>
      </c>
      <c r="DI411" s="47">
        <v>0</v>
      </c>
      <c r="DJ411" s="47">
        <v>0</v>
      </c>
      <c r="DK411" s="47">
        <v>0</v>
      </c>
      <c r="DL411" s="47">
        <v>0</v>
      </c>
      <c r="DM411" s="47">
        <v>0</v>
      </c>
      <c r="DN411" s="47">
        <v>0</v>
      </c>
      <c r="DO411" s="47">
        <v>0</v>
      </c>
      <c r="DP411" s="47">
        <v>0</v>
      </c>
      <c r="DQ411" s="47">
        <v>0</v>
      </c>
      <c r="DR411" s="47">
        <v>0</v>
      </c>
      <c r="DS411" s="47">
        <v>0</v>
      </c>
      <c r="DT411" s="47">
        <v>0</v>
      </c>
      <c r="DU411" s="47">
        <v>0</v>
      </c>
      <c r="DV411" s="47">
        <v>0</v>
      </c>
      <c r="DW411" s="47">
        <v>0</v>
      </c>
      <c r="DX411" s="47">
        <v>0</v>
      </c>
      <c r="DY411" s="47">
        <v>0</v>
      </c>
      <c r="DZ411" s="47">
        <v>0</v>
      </c>
      <c r="EA411" s="47">
        <v>0</v>
      </c>
      <c r="EB411" s="47">
        <v>0</v>
      </c>
      <c r="EC411" s="47">
        <v>0</v>
      </c>
      <c r="ED411" s="47">
        <v>0</v>
      </c>
      <c r="EE411" s="47">
        <v>0</v>
      </c>
      <c r="EF411" s="47">
        <v>0</v>
      </c>
      <c r="EG411" s="47">
        <v>0</v>
      </c>
      <c r="EH411" s="47">
        <v>0</v>
      </c>
      <c r="EI411" s="47">
        <v>0</v>
      </c>
      <c r="EJ411" s="47">
        <v>0</v>
      </c>
      <c r="EK411" s="47">
        <v>0</v>
      </c>
      <c r="EL411" s="47">
        <v>0</v>
      </c>
      <c r="EM411" s="47">
        <v>0</v>
      </c>
      <c r="EN411" s="47">
        <v>0</v>
      </c>
      <c r="EO411" s="47">
        <v>0</v>
      </c>
      <c r="EP411" s="47">
        <v>0</v>
      </c>
      <c r="EQ411" s="47">
        <v>0</v>
      </c>
      <c r="ER411" s="47">
        <v>0</v>
      </c>
      <c r="ES411" s="47">
        <v>0</v>
      </c>
      <c r="ET411" s="47">
        <v>0</v>
      </c>
      <c r="EU411" s="47">
        <v>0</v>
      </c>
      <c r="EV411" s="47">
        <v>0</v>
      </c>
      <c r="EW411" s="47">
        <v>0</v>
      </c>
      <c r="EX411" s="47">
        <v>0</v>
      </c>
      <c r="EY411" s="47">
        <v>0</v>
      </c>
      <c r="EZ411" s="47">
        <v>0</v>
      </c>
      <c r="FA411" s="47">
        <v>0</v>
      </c>
      <c r="FB411" s="47">
        <v>0</v>
      </c>
      <c r="FC411" s="47">
        <v>0</v>
      </c>
      <c r="FD411" s="47">
        <v>0</v>
      </c>
      <c r="FE411" s="47">
        <v>0</v>
      </c>
      <c r="FF411" s="47">
        <v>0</v>
      </c>
      <c r="FG411" s="47">
        <v>0</v>
      </c>
      <c r="FH411" s="47">
        <v>0</v>
      </c>
      <c r="FI411" s="47">
        <v>0</v>
      </c>
      <c r="FJ411" s="47">
        <v>0</v>
      </c>
      <c r="FK411" s="47">
        <v>0</v>
      </c>
      <c r="FL411" s="47">
        <v>0</v>
      </c>
      <c r="FM411" s="47">
        <v>0</v>
      </c>
      <c r="FN411" s="47">
        <v>0</v>
      </c>
      <c r="FO411" s="47">
        <v>0</v>
      </c>
      <c r="FP411" s="47">
        <v>0</v>
      </c>
      <c r="FQ411" s="47">
        <v>0</v>
      </c>
      <c r="FR411" s="47">
        <v>0</v>
      </c>
      <c r="FS411" s="47">
        <v>0</v>
      </c>
      <c r="FT411" s="47">
        <v>0</v>
      </c>
      <c r="FU411" s="47">
        <v>0</v>
      </c>
      <c r="FV411" s="47">
        <v>0</v>
      </c>
      <c r="FW411" s="47">
        <v>0</v>
      </c>
      <c r="FX411" s="47">
        <v>0</v>
      </c>
      <c r="FY411" s="47">
        <v>0</v>
      </c>
      <c r="FZ411" s="47">
        <v>0</v>
      </c>
      <c r="GA411" s="47">
        <v>0</v>
      </c>
      <c r="GB411" s="47">
        <v>0</v>
      </c>
      <c r="GC411" s="47">
        <v>0</v>
      </c>
      <c r="GD411" s="47">
        <v>0</v>
      </c>
      <c r="GE411" s="47">
        <v>0</v>
      </c>
      <c r="GF411" s="47">
        <v>0</v>
      </c>
      <c r="GG411" s="47">
        <v>0</v>
      </c>
      <c r="GH411" s="47">
        <v>0</v>
      </c>
      <c r="GI411" s="47">
        <v>0</v>
      </c>
      <c r="GJ411" s="47">
        <v>0</v>
      </c>
      <c r="GK411" s="47">
        <v>0</v>
      </c>
      <c r="GL411" s="47">
        <v>0</v>
      </c>
      <c r="GM411" s="47">
        <v>0</v>
      </c>
      <c r="GN411" s="47">
        <v>0</v>
      </c>
      <c r="GO411" s="47">
        <v>0</v>
      </c>
      <c r="GP411" s="47">
        <v>0</v>
      </c>
      <c r="GQ411" s="47">
        <v>0</v>
      </c>
      <c r="GR411" s="47">
        <v>0</v>
      </c>
      <c r="GS411" s="47">
        <v>0</v>
      </c>
      <c r="GT411" s="47">
        <v>0</v>
      </c>
      <c r="GU411" s="47">
        <v>0</v>
      </c>
      <c r="GV411" s="47">
        <v>0</v>
      </c>
      <c r="GW411" s="47">
        <v>0</v>
      </c>
      <c r="GX411" s="47">
        <v>0</v>
      </c>
      <c r="GY411" s="47">
        <v>0</v>
      </c>
      <c r="GZ411" s="47">
        <v>0</v>
      </c>
      <c r="HA411" s="47">
        <v>0</v>
      </c>
      <c r="HB411" s="47">
        <v>0</v>
      </c>
      <c r="HC411" s="47">
        <v>0</v>
      </c>
      <c r="HD411" s="47">
        <v>0</v>
      </c>
      <c r="HE411" s="47">
        <v>0</v>
      </c>
      <c r="HF411" s="47">
        <v>0</v>
      </c>
      <c r="HG411" s="47">
        <v>0</v>
      </c>
      <c r="HH411" s="47">
        <v>0</v>
      </c>
      <c r="HI411" s="47">
        <v>0</v>
      </c>
      <c r="HJ411" s="47">
        <v>0</v>
      </c>
      <c r="HK411" s="47">
        <v>0</v>
      </c>
      <c r="HL411" s="47">
        <v>0</v>
      </c>
      <c r="HM411" s="47">
        <v>0</v>
      </c>
      <c r="HN411" s="47">
        <v>0</v>
      </c>
      <c r="HO411" s="47">
        <v>0</v>
      </c>
      <c r="HP411" s="47">
        <v>0</v>
      </c>
      <c r="HQ411" s="47">
        <v>0</v>
      </c>
      <c r="HR411" s="47">
        <v>0</v>
      </c>
      <c r="HS411" s="47">
        <v>0</v>
      </c>
      <c r="HT411" s="47">
        <v>0</v>
      </c>
      <c r="HU411" s="47">
        <v>0</v>
      </c>
      <c r="HV411" s="47">
        <v>0</v>
      </c>
      <c r="HW411" s="47">
        <v>0</v>
      </c>
      <c r="HX411" s="47">
        <v>0</v>
      </c>
      <c r="HY411" s="47">
        <v>0</v>
      </c>
      <c r="HZ411" s="47">
        <v>0</v>
      </c>
    </row>
    <row r="412" spans="1:234" x14ac:dyDescent="0.25">
      <c r="A412" t="str">
        <f t="shared" si="6"/>
        <v>HOT_840</v>
      </c>
      <c r="B412" s="1" t="s">
        <v>1738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5.31387601341562E-2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1.40050612584002E-2</v>
      </c>
      <c r="AM412" s="1">
        <v>2.1208200908316901E-2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1.56138739504828E-2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47">
        <v>0</v>
      </c>
      <c r="CL412" s="47">
        <v>0</v>
      </c>
      <c r="CM412" s="47">
        <v>0</v>
      </c>
      <c r="CN412" s="47">
        <v>0</v>
      </c>
      <c r="CO412" s="47">
        <v>0</v>
      </c>
      <c r="CP412" s="47">
        <v>0</v>
      </c>
      <c r="CQ412" s="47">
        <v>0</v>
      </c>
      <c r="CR412" s="47">
        <v>0</v>
      </c>
      <c r="CS412" s="47">
        <v>0</v>
      </c>
      <c r="CT412" s="47">
        <v>0.17091628752823201</v>
      </c>
      <c r="CU412" s="47">
        <v>0</v>
      </c>
      <c r="CV412" s="47">
        <v>0</v>
      </c>
      <c r="CW412" s="47">
        <v>0</v>
      </c>
      <c r="CX412" s="47">
        <v>0</v>
      </c>
      <c r="CY412" s="47">
        <v>0</v>
      </c>
      <c r="CZ412" s="47">
        <v>0</v>
      </c>
      <c r="DA412" s="47">
        <v>0</v>
      </c>
      <c r="DB412" s="47">
        <v>0</v>
      </c>
      <c r="DC412" s="47">
        <v>0</v>
      </c>
      <c r="DD412" s="47">
        <v>0</v>
      </c>
      <c r="DE412" s="47">
        <v>0</v>
      </c>
      <c r="DF412" s="47">
        <v>0</v>
      </c>
      <c r="DG412" s="47">
        <v>0</v>
      </c>
      <c r="DH412" s="47">
        <v>0</v>
      </c>
      <c r="DI412" s="47">
        <v>0</v>
      </c>
      <c r="DJ412" s="47">
        <v>0</v>
      </c>
      <c r="DK412" s="47">
        <v>0</v>
      </c>
      <c r="DL412" s="47">
        <v>0</v>
      </c>
      <c r="DM412" s="47">
        <v>0</v>
      </c>
      <c r="DN412" s="47">
        <v>0</v>
      </c>
      <c r="DO412" s="47">
        <v>0</v>
      </c>
      <c r="DP412" s="47">
        <v>0</v>
      </c>
      <c r="DQ412" s="47">
        <v>0</v>
      </c>
      <c r="DR412" s="47">
        <v>0</v>
      </c>
      <c r="DS412" s="47">
        <v>0</v>
      </c>
      <c r="DT412" s="47">
        <v>0</v>
      </c>
      <c r="DU412" s="47">
        <v>0</v>
      </c>
      <c r="DV412" s="47">
        <v>0</v>
      </c>
      <c r="DW412" s="47">
        <v>0</v>
      </c>
      <c r="DX412" s="47">
        <v>0</v>
      </c>
      <c r="DY412" s="47">
        <v>0</v>
      </c>
      <c r="DZ412" s="47">
        <v>0</v>
      </c>
      <c r="EA412" s="47">
        <v>0</v>
      </c>
      <c r="EB412" s="47">
        <v>0</v>
      </c>
      <c r="EC412" s="47">
        <v>0</v>
      </c>
      <c r="ED412" s="47">
        <v>0</v>
      </c>
      <c r="EE412" s="47">
        <v>0</v>
      </c>
      <c r="EF412" s="47">
        <v>0</v>
      </c>
      <c r="EG412" s="47">
        <v>0</v>
      </c>
      <c r="EH412" s="47">
        <v>0</v>
      </c>
      <c r="EI412" s="47">
        <v>0</v>
      </c>
      <c r="EJ412" s="47">
        <v>0</v>
      </c>
      <c r="EK412" s="47">
        <v>0</v>
      </c>
      <c r="EL412" s="47">
        <v>0</v>
      </c>
      <c r="EM412" s="47">
        <v>0</v>
      </c>
      <c r="EN412" s="47">
        <v>0</v>
      </c>
      <c r="EO412" s="47">
        <v>0</v>
      </c>
      <c r="EP412" s="47">
        <v>0</v>
      </c>
      <c r="EQ412" s="47">
        <v>0</v>
      </c>
      <c r="ER412" s="47">
        <v>0</v>
      </c>
      <c r="ES412" s="47">
        <v>0.43134516161163799</v>
      </c>
      <c r="ET412" s="47">
        <v>1.4008416405039401E-2</v>
      </c>
      <c r="EU412" s="47">
        <v>0</v>
      </c>
      <c r="EV412" s="47">
        <v>0</v>
      </c>
      <c r="EW412" s="47">
        <v>0</v>
      </c>
      <c r="EX412" s="47">
        <v>0.25787249852452498</v>
      </c>
      <c r="EY412" s="47">
        <v>0</v>
      </c>
      <c r="EZ412" s="47">
        <v>0</v>
      </c>
      <c r="FA412" s="47">
        <v>0</v>
      </c>
      <c r="FB412" s="47">
        <v>0</v>
      </c>
      <c r="FC412" s="47">
        <v>0</v>
      </c>
      <c r="FD412" s="47">
        <v>0</v>
      </c>
      <c r="FE412" s="47">
        <v>0</v>
      </c>
      <c r="FF412" s="47">
        <v>0</v>
      </c>
      <c r="FG412" s="47">
        <v>0</v>
      </c>
      <c r="FH412" s="47">
        <v>0</v>
      </c>
      <c r="FI412" s="47">
        <v>0</v>
      </c>
      <c r="FJ412" s="47">
        <v>0</v>
      </c>
      <c r="FK412" s="47">
        <v>0</v>
      </c>
      <c r="FL412" s="47">
        <v>0</v>
      </c>
      <c r="FM412" s="47">
        <v>0</v>
      </c>
      <c r="FN412" s="47">
        <v>0</v>
      </c>
      <c r="FO412" s="47">
        <v>0</v>
      </c>
      <c r="FP412" s="47">
        <v>0</v>
      </c>
      <c r="FQ412" s="47">
        <v>0</v>
      </c>
      <c r="FR412" s="47">
        <v>0</v>
      </c>
      <c r="FS412" s="47">
        <v>0</v>
      </c>
      <c r="FT412" s="47">
        <v>0</v>
      </c>
      <c r="FU412" s="47">
        <v>0</v>
      </c>
      <c r="FV412" s="47">
        <v>0.15419524885866401</v>
      </c>
      <c r="FW412" s="47">
        <v>0</v>
      </c>
      <c r="FX412" s="47">
        <v>0</v>
      </c>
      <c r="FY412" s="47">
        <v>0</v>
      </c>
      <c r="FZ412" s="47">
        <v>0</v>
      </c>
      <c r="GA412" s="47">
        <v>0</v>
      </c>
      <c r="GB412" s="47">
        <v>0</v>
      </c>
      <c r="GC412" s="47">
        <v>0</v>
      </c>
      <c r="GD412" s="47">
        <v>0</v>
      </c>
      <c r="GE412" s="47">
        <v>0</v>
      </c>
      <c r="GF412" s="47">
        <v>0</v>
      </c>
      <c r="GG412" s="47">
        <v>0</v>
      </c>
      <c r="GH412" s="47">
        <v>0</v>
      </c>
      <c r="GI412" s="47">
        <v>0</v>
      </c>
      <c r="GJ412" s="47">
        <v>0</v>
      </c>
      <c r="GK412" s="47">
        <v>0</v>
      </c>
      <c r="GL412" s="47">
        <v>0</v>
      </c>
      <c r="GM412" s="47">
        <v>0</v>
      </c>
      <c r="GN412" s="47">
        <v>0</v>
      </c>
      <c r="GO412" s="47">
        <v>0</v>
      </c>
      <c r="GP412" s="47">
        <v>0</v>
      </c>
      <c r="GQ412" s="47">
        <v>0</v>
      </c>
      <c r="GR412" s="47">
        <v>0</v>
      </c>
      <c r="GS412" s="47">
        <v>0</v>
      </c>
      <c r="GT412" s="47">
        <v>0</v>
      </c>
      <c r="GU412" s="47">
        <v>0</v>
      </c>
      <c r="GV412" s="47">
        <v>0</v>
      </c>
      <c r="GW412" s="47">
        <v>0</v>
      </c>
      <c r="GX412" s="47">
        <v>0</v>
      </c>
      <c r="GY412" s="47">
        <v>0</v>
      </c>
      <c r="GZ412" s="47">
        <v>0</v>
      </c>
      <c r="HA412" s="47">
        <v>0</v>
      </c>
      <c r="HB412" s="47">
        <v>0</v>
      </c>
      <c r="HC412" s="47">
        <v>0</v>
      </c>
      <c r="HD412" s="47">
        <v>0</v>
      </c>
      <c r="HE412" s="47">
        <v>0</v>
      </c>
      <c r="HF412" s="47">
        <v>0</v>
      </c>
      <c r="HG412" s="47">
        <v>0</v>
      </c>
      <c r="HH412" s="47">
        <v>0</v>
      </c>
      <c r="HI412" s="47">
        <v>0</v>
      </c>
      <c r="HJ412" s="47">
        <v>0</v>
      </c>
      <c r="HK412" s="47">
        <v>0</v>
      </c>
      <c r="HL412" s="47">
        <v>0</v>
      </c>
      <c r="HM412" s="47">
        <v>0</v>
      </c>
      <c r="HN412" s="47">
        <v>0</v>
      </c>
      <c r="HO412" s="47">
        <v>0</v>
      </c>
      <c r="HP412" s="47">
        <v>0</v>
      </c>
      <c r="HQ412" s="47">
        <v>0</v>
      </c>
      <c r="HR412" s="47">
        <v>0</v>
      </c>
      <c r="HS412" s="47">
        <v>0</v>
      </c>
      <c r="HT412" s="47">
        <v>0</v>
      </c>
      <c r="HU412" s="47">
        <v>0</v>
      </c>
      <c r="HV412" s="47">
        <v>0</v>
      </c>
      <c r="HW412" s="47">
        <v>0</v>
      </c>
      <c r="HX412" s="47">
        <v>0</v>
      </c>
      <c r="HY412" s="47">
        <v>0</v>
      </c>
      <c r="HZ412" s="47">
        <v>0</v>
      </c>
    </row>
    <row r="413" spans="1:234" x14ac:dyDescent="0.25">
      <c r="A413" t="str">
        <f t="shared" si="6"/>
        <v>HOT_841</v>
      </c>
      <c r="B413" s="1" t="s">
        <v>1739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5.3369804156875797E-3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4.0284867190993903E-2</v>
      </c>
      <c r="AB413" s="1">
        <v>0</v>
      </c>
      <c r="AC413" s="1">
        <v>0</v>
      </c>
      <c r="AD413" s="1">
        <v>0</v>
      </c>
      <c r="AE413" s="1">
        <v>0</v>
      </c>
      <c r="AF413" s="1">
        <v>6.8622925729664398E-3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2.0308971393342601E-3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5.9008189470657899E-3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3.8165079602206602E-2</v>
      </c>
      <c r="CG413" s="1">
        <v>0</v>
      </c>
      <c r="CH413" s="1">
        <v>0</v>
      </c>
      <c r="CI413" s="1">
        <v>0</v>
      </c>
      <c r="CJ413" s="1">
        <v>0</v>
      </c>
      <c r="CK413" s="47">
        <v>0</v>
      </c>
      <c r="CL413" s="47">
        <v>0</v>
      </c>
      <c r="CM413" s="47">
        <v>0</v>
      </c>
      <c r="CN413" s="47">
        <v>0</v>
      </c>
      <c r="CO413" s="47">
        <v>0</v>
      </c>
      <c r="CP413" s="47">
        <v>0</v>
      </c>
      <c r="CQ413" s="47">
        <v>0</v>
      </c>
      <c r="CR413" s="47">
        <v>0</v>
      </c>
      <c r="CS413" s="47">
        <v>0</v>
      </c>
      <c r="CT413" s="47">
        <v>0</v>
      </c>
      <c r="CU413" s="47">
        <v>0</v>
      </c>
      <c r="CV413" s="47">
        <v>0</v>
      </c>
      <c r="CW413" s="47">
        <v>0</v>
      </c>
      <c r="CX413" s="47">
        <v>0</v>
      </c>
      <c r="CY413" s="47">
        <v>0</v>
      </c>
      <c r="CZ413" s="47">
        <v>0</v>
      </c>
      <c r="DA413" s="47">
        <v>0</v>
      </c>
      <c r="DB413" s="47">
        <v>0</v>
      </c>
      <c r="DC413" s="47">
        <v>0</v>
      </c>
      <c r="DD413" s="47">
        <v>0</v>
      </c>
      <c r="DE413" s="47">
        <v>0</v>
      </c>
      <c r="DF413" s="47">
        <v>0</v>
      </c>
      <c r="DG413" s="47">
        <v>0</v>
      </c>
      <c r="DH413" s="47">
        <v>0</v>
      </c>
      <c r="DI413" s="47">
        <v>0</v>
      </c>
      <c r="DJ413" s="47">
        <v>0</v>
      </c>
      <c r="DK413" s="47">
        <v>0</v>
      </c>
      <c r="DL413" s="47">
        <v>0</v>
      </c>
      <c r="DM413" s="47">
        <v>0</v>
      </c>
      <c r="DN413" s="47">
        <v>0</v>
      </c>
      <c r="DO413" s="47">
        <v>0</v>
      </c>
      <c r="DP413" s="47">
        <v>0</v>
      </c>
      <c r="DQ413" s="47">
        <v>0</v>
      </c>
      <c r="DR413" s="47">
        <v>0</v>
      </c>
      <c r="DS413" s="47">
        <v>0</v>
      </c>
      <c r="DT413" s="47">
        <v>0</v>
      </c>
      <c r="DU413" s="47">
        <v>0</v>
      </c>
      <c r="DV413" s="47">
        <v>0</v>
      </c>
      <c r="DW413" s="47">
        <v>0</v>
      </c>
      <c r="DX413" s="47">
        <v>0</v>
      </c>
      <c r="DY413" s="47">
        <v>0</v>
      </c>
      <c r="DZ413" s="47">
        <v>0</v>
      </c>
      <c r="EA413" s="47">
        <v>4.6125815850367902E-2</v>
      </c>
      <c r="EB413" s="47">
        <v>0</v>
      </c>
      <c r="EC413" s="47">
        <v>0</v>
      </c>
      <c r="ED413" s="47">
        <v>0</v>
      </c>
      <c r="EE413" s="47">
        <v>0</v>
      </c>
      <c r="EF413" s="47">
        <v>0</v>
      </c>
      <c r="EG413" s="47">
        <v>0</v>
      </c>
      <c r="EH413" s="47">
        <v>0</v>
      </c>
      <c r="EI413" s="47">
        <v>0</v>
      </c>
      <c r="EJ413" s="47">
        <v>0</v>
      </c>
      <c r="EK413" s="47">
        <v>0</v>
      </c>
      <c r="EL413" s="47">
        <v>0</v>
      </c>
      <c r="EM413" s="47">
        <v>0</v>
      </c>
      <c r="EN413" s="47">
        <v>0</v>
      </c>
      <c r="EO413" s="47">
        <v>0</v>
      </c>
      <c r="EP413" s="47">
        <v>0</v>
      </c>
      <c r="EQ413" s="47">
        <v>0</v>
      </c>
      <c r="ER413" s="47">
        <v>0</v>
      </c>
      <c r="ES413" s="47">
        <v>0</v>
      </c>
      <c r="ET413" s="47">
        <v>0</v>
      </c>
      <c r="EU413" s="47">
        <v>0</v>
      </c>
      <c r="EV413" s="47">
        <v>0</v>
      </c>
      <c r="EW413" s="47">
        <v>0</v>
      </c>
      <c r="EX413" s="47">
        <v>0.120563765543934</v>
      </c>
      <c r="EY413" s="47">
        <v>0</v>
      </c>
      <c r="EZ413" s="47">
        <v>0</v>
      </c>
      <c r="FA413" s="47">
        <v>0</v>
      </c>
      <c r="FB413" s="47">
        <v>0</v>
      </c>
      <c r="FC413" s="47">
        <v>0</v>
      </c>
      <c r="FD413" s="47">
        <v>0</v>
      </c>
      <c r="FE413" s="47">
        <v>0</v>
      </c>
      <c r="FF413" s="47">
        <v>0</v>
      </c>
      <c r="FG413" s="47">
        <v>0</v>
      </c>
      <c r="FH413" s="47">
        <v>0</v>
      </c>
      <c r="FI413" s="47">
        <v>0</v>
      </c>
      <c r="FJ413" s="47">
        <v>0</v>
      </c>
      <c r="FK413" s="47">
        <v>0</v>
      </c>
      <c r="FL413" s="47">
        <v>0</v>
      </c>
      <c r="FM413" s="47">
        <v>0</v>
      </c>
      <c r="FN413" s="47">
        <v>0</v>
      </c>
      <c r="FO413" s="47">
        <v>0</v>
      </c>
      <c r="FP413" s="47">
        <v>0</v>
      </c>
      <c r="FQ413" s="47">
        <v>0</v>
      </c>
      <c r="FR413" s="47">
        <v>0</v>
      </c>
      <c r="FS413" s="47">
        <v>0</v>
      </c>
      <c r="FT413" s="47">
        <v>0</v>
      </c>
      <c r="FU413" s="47">
        <v>0</v>
      </c>
      <c r="FV413" s="47">
        <v>0</v>
      </c>
      <c r="FW413" s="47">
        <v>0</v>
      </c>
      <c r="FX413" s="47">
        <v>0</v>
      </c>
      <c r="FY413" s="47">
        <v>0</v>
      </c>
      <c r="FZ413" s="47">
        <v>0</v>
      </c>
      <c r="GA413" s="47">
        <v>0</v>
      </c>
      <c r="GB413" s="47">
        <v>0</v>
      </c>
      <c r="GC413" s="47">
        <v>0</v>
      </c>
      <c r="GD413" s="47">
        <v>0</v>
      </c>
      <c r="GE413" s="47">
        <v>0</v>
      </c>
      <c r="GF413" s="47">
        <v>0</v>
      </c>
      <c r="GG413" s="47">
        <v>0</v>
      </c>
      <c r="GH413" s="47">
        <v>0</v>
      </c>
      <c r="GI413" s="47">
        <v>0</v>
      </c>
      <c r="GJ413" s="47">
        <v>0</v>
      </c>
      <c r="GK413" s="47">
        <v>0</v>
      </c>
      <c r="GL413" s="47">
        <v>0</v>
      </c>
      <c r="GM413" s="47">
        <v>0</v>
      </c>
      <c r="GN413" s="47">
        <v>0</v>
      </c>
      <c r="GO413" s="47">
        <v>0</v>
      </c>
      <c r="GP413" s="47">
        <v>0</v>
      </c>
      <c r="GQ413" s="47">
        <v>0</v>
      </c>
      <c r="GR413" s="47">
        <v>0</v>
      </c>
      <c r="GS413" s="47">
        <v>0</v>
      </c>
      <c r="GT413" s="47">
        <v>0</v>
      </c>
      <c r="GU413" s="47">
        <v>0</v>
      </c>
      <c r="GV413" s="47">
        <v>0</v>
      </c>
      <c r="GW413" s="47">
        <v>0</v>
      </c>
      <c r="GX413" s="47">
        <v>0</v>
      </c>
      <c r="GY413" s="47">
        <v>0</v>
      </c>
      <c r="GZ413" s="47">
        <v>0</v>
      </c>
      <c r="HA413" s="47">
        <v>0</v>
      </c>
      <c r="HB413" s="47">
        <v>0</v>
      </c>
      <c r="HC413" s="47">
        <v>0</v>
      </c>
      <c r="HD413" s="47">
        <v>0</v>
      </c>
      <c r="HE413" s="47">
        <v>0</v>
      </c>
      <c r="HF413" s="47">
        <v>0</v>
      </c>
      <c r="HG413" s="47">
        <v>0</v>
      </c>
      <c r="HH413" s="47">
        <v>0</v>
      </c>
      <c r="HI413" s="47">
        <v>0</v>
      </c>
      <c r="HJ413" s="47">
        <v>0</v>
      </c>
      <c r="HK413" s="47">
        <v>0</v>
      </c>
      <c r="HL413" s="47">
        <v>0</v>
      </c>
      <c r="HM413" s="47">
        <v>0</v>
      </c>
      <c r="HN413" s="47">
        <v>0</v>
      </c>
      <c r="HO413" s="47">
        <v>3.4353440052536502E-2</v>
      </c>
      <c r="HP413" s="47">
        <v>0</v>
      </c>
      <c r="HQ413" s="47">
        <v>0</v>
      </c>
      <c r="HR413" s="47">
        <v>0</v>
      </c>
      <c r="HS413" s="47">
        <v>0</v>
      </c>
      <c r="HT413" s="47">
        <v>0</v>
      </c>
      <c r="HU413" s="47">
        <v>0</v>
      </c>
      <c r="HV413" s="47">
        <v>3.8364083174919801E-3</v>
      </c>
      <c r="HW413" s="47">
        <v>0</v>
      </c>
      <c r="HX413" s="47">
        <v>0</v>
      </c>
      <c r="HY413" s="47">
        <v>5.8940061821395598E-3</v>
      </c>
      <c r="HZ413" s="47">
        <v>0</v>
      </c>
    </row>
    <row r="414" spans="1:234" x14ac:dyDescent="0.25">
      <c r="A414" t="str">
        <f t="shared" si="6"/>
        <v>HOT_842</v>
      </c>
      <c r="B414" s="1" t="s">
        <v>1740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7.1040260705858404E-3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47">
        <v>0</v>
      </c>
      <c r="CL414" s="47">
        <v>0</v>
      </c>
      <c r="CM414" s="47">
        <v>0</v>
      </c>
      <c r="CN414" s="47">
        <v>0</v>
      </c>
      <c r="CO414" s="47">
        <v>0</v>
      </c>
      <c r="CP414" s="47">
        <v>0</v>
      </c>
      <c r="CQ414" s="47">
        <v>0</v>
      </c>
      <c r="CR414" s="47">
        <v>0</v>
      </c>
      <c r="CS414" s="47">
        <v>0</v>
      </c>
      <c r="CT414" s="47">
        <v>0</v>
      </c>
      <c r="CU414" s="47">
        <v>0</v>
      </c>
      <c r="CV414" s="47">
        <v>0</v>
      </c>
      <c r="CW414" s="47">
        <v>0</v>
      </c>
      <c r="CX414" s="47">
        <v>0</v>
      </c>
      <c r="CY414" s="47">
        <v>0</v>
      </c>
      <c r="CZ414" s="47">
        <v>0</v>
      </c>
      <c r="DA414" s="47">
        <v>0</v>
      </c>
      <c r="DB414" s="47">
        <v>0</v>
      </c>
      <c r="DC414" s="47">
        <v>0</v>
      </c>
      <c r="DD414" s="47">
        <v>0</v>
      </c>
      <c r="DE414" s="47">
        <v>0</v>
      </c>
      <c r="DF414" s="47">
        <v>0</v>
      </c>
      <c r="DG414" s="47">
        <v>0</v>
      </c>
      <c r="DH414" s="47">
        <v>0</v>
      </c>
      <c r="DI414" s="47">
        <v>0</v>
      </c>
      <c r="DJ414" s="47">
        <v>0</v>
      </c>
      <c r="DK414" s="47">
        <v>0</v>
      </c>
      <c r="DL414" s="47">
        <v>0</v>
      </c>
      <c r="DM414" s="47">
        <v>0</v>
      </c>
      <c r="DN414" s="47">
        <v>0</v>
      </c>
      <c r="DO414" s="47">
        <v>0</v>
      </c>
      <c r="DP414" s="47">
        <v>0</v>
      </c>
      <c r="DQ414" s="47">
        <v>0</v>
      </c>
      <c r="DR414" s="47">
        <v>0</v>
      </c>
      <c r="DS414" s="47">
        <v>0</v>
      </c>
      <c r="DT414" s="47">
        <v>0</v>
      </c>
      <c r="DU414" s="47">
        <v>0</v>
      </c>
      <c r="DV414" s="47">
        <v>0</v>
      </c>
      <c r="DW414" s="47">
        <v>0</v>
      </c>
      <c r="DX414" s="47">
        <v>0</v>
      </c>
      <c r="DY414" s="47">
        <v>0</v>
      </c>
      <c r="DZ414" s="47">
        <v>0</v>
      </c>
      <c r="EA414" s="47">
        <v>0</v>
      </c>
      <c r="EB414" s="47">
        <v>0</v>
      </c>
      <c r="EC414" s="47">
        <v>0</v>
      </c>
      <c r="ED414" s="47">
        <v>0</v>
      </c>
      <c r="EE414" s="47">
        <v>0</v>
      </c>
      <c r="EF414" s="47">
        <v>0</v>
      </c>
      <c r="EG414" s="47">
        <v>0</v>
      </c>
      <c r="EH414" s="47">
        <v>0</v>
      </c>
      <c r="EI414" s="47">
        <v>0</v>
      </c>
      <c r="EJ414" s="47">
        <v>0</v>
      </c>
      <c r="EK414" s="47">
        <v>0</v>
      </c>
      <c r="EL414" s="47">
        <v>0</v>
      </c>
      <c r="EM414" s="47">
        <v>0</v>
      </c>
      <c r="EN414" s="47">
        <v>0</v>
      </c>
      <c r="EO414" s="47">
        <v>0</v>
      </c>
      <c r="EP414" s="47">
        <v>0</v>
      </c>
      <c r="EQ414" s="47">
        <v>0</v>
      </c>
      <c r="ER414" s="47">
        <v>0</v>
      </c>
      <c r="ES414" s="47">
        <v>0</v>
      </c>
      <c r="ET414" s="47">
        <v>0</v>
      </c>
      <c r="EU414" s="47">
        <v>0</v>
      </c>
      <c r="EV414" s="47">
        <v>0</v>
      </c>
      <c r="EW414" s="47">
        <v>0</v>
      </c>
      <c r="EX414" s="47">
        <v>0</v>
      </c>
      <c r="EY414" s="47">
        <v>0</v>
      </c>
      <c r="EZ414" s="47">
        <v>0</v>
      </c>
      <c r="FA414" s="47">
        <v>0</v>
      </c>
      <c r="FB414" s="47">
        <v>0</v>
      </c>
      <c r="FC414" s="47">
        <v>0</v>
      </c>
      <c r="FD414" s="47">
        <v>0</v>
      </c>
      <c r="FE414" s="47">
        <v>0</v>
      </c>
      <c r="FF414" s="47">
        <v>0</v>
      </c>
      <c r="FG414" s="47">
        <v>0</v>
      </c>
      <c r="FH414" s="47">
        <v>0</v>
      </c>
      <c r="FI414" s="47">
        <v>0</v>
      </c>
      <c r="FJ414" s="47">
        <v>0</v>
      </c>
      <c r="FK414" s="47">
        <v>0</v>
      </c>
      <c r="FL414" s="47">
        <v>0</v>
      </c>
      <c r="FM414" s="47">
        <v>0</v>
      </c>
      <c r="FN414" s="47">
        <v>0</v>
      </c>
      <c r="FO414" s="47">
        <v>0</v>
      </c>
      <c r="FP414" s="47">
        <v>0</v>
      </c>
      <c r="FQ414" s="47">
        <v>0</v>
      </c>
      <c r="FR414" s="47">
        <v>0</v>
      </c>
      <c r="FS414" s="47">
        <v>0</v>
      </c>
      <c r="FT414" s="47">
        <v>0</v>
      </c>
      <c r="FU414" s="47">
        <v>0</v>
      </c>
      <c r="FV414" s="47">
        <v>0</v>
      </c>
      <c r="FW414" s="47">
        <v>0</v>
      </c>
      <c r="FX414" s="47">
        <v>0</v>
      </c>
      <c r="FY414" s="47">
        <v>0</v>
      </c>
      <c r="FZ414" s="47">
        <v>0</v>
      </c>
      <c r="GA414" s="47">
        <v>0</v>
      </c>
      <c r="GB414" s="47">
        <v>0</v>
      </c>
      <c r="GC414" s="47">
        <v>0</v>
      </c>
      <c r="GD414" s="47">
        <v>0</v>
      </c>
      <c r="GE414" s="47">
        <v>0</v>
      </c>
      <c r="GF414" s="47">
        <v>0</v>
      </c>
      <c r="GG414" s="47">
        <v>0</v>
      </c>
      <c r="GH414" s="47">
        <v>0</v>
      </c>
      <c r="GI414" s="47">
        <v>0</v>
      </c>
      <c r="GJ414" s="47">
        <v>0</v>
      </c>
      <c r="GK414" s="47">
        <v>0</v>
      </c>
      <c r="GL414" s="47">
        <v>0</v>
      </c>
      <c r="GM414" s="47">
        <v>0</v>
      </c>
      <c r="GN414" s="47">
        <v>0</v>
      </c>
      <c r="GO414" s="47">
        <v>0</v>
      </c>
      <c r="GP414" s="47">
        <v>0</v>
      </c>
      <c r="GQ414" s="47">
        <v>0</v>
      </c>
      <c r="GR414" s="47">
        <v>0</v>
      </c>
      <c r="GS414" s="47">
        <v>0</v>
      </c>
      <c r="GT414" s="47">
        <v>0</v>
      </c>
      <c r="GU414" s="47">
        <v>0</v>
      </c>
      <c r="GV414" s="47">
        <v>0</v>
      </c>
      <c r="GW414" s="47">
        <v>0</v>
      </c>
      <c r="GX414" s="47">
        <v>0</v>
      </c>
      <c r="GY414" s="47">
        <v>0</v>
      </c>
      <c r="GZ414" s="47">
        <v>0</v>
      </c>
      <c r="HA414" s="47">
        <v>0</v>
      </c>
      <c r="HB414" s="47">
        <v>0</v>
      </c>
      <c r="HC414" s="47">
        <v>0</v>
      </c>
      <c r="HD414" s="47">
        <v>0</v>
      </c>
      <c r="HE414" s="47">
        <v>0</v>
      </c>
      <c r="HF414" s="47">
        <v>0</v>
      </c>
      <c r="HG414" s="47">
        <v>0</v>
      </c>
      <c r="HH414" s="47">
        <v>0</v>
      </c>
      <c r="HI414" s="47">
        <v>0</v>
      </c>
      <c r="HJ414" s="47">
        <v>0</v>
      </c>
      <c r="HK414" s="47">
        <v>0</v>
      </c>
      <c r="HL414" s="47">
        <v>0</v>
      </c>
      <c r="HM414" s="47">
        <v>0</v>
      </c>
      <c r="HN414" s="47">
        <v>0</v>
      </c>
      <c r="HO414" s="47">
        <v>0</v>
      </c>
      <c r="HP414" s="47">
        <v>0</v>
      </c>
      <c r="HQ414" s="47">
        <v>0</v>
      </c>
      <c r="HR414" s="47">
        <v>0</v>
      </c>
      <c r="HS414" s="47">
        <v>0</v>
      </c>
      <c r="HT414" s="47">
        <v>0</v>
      </c>
      <c r="HU414" s="47">
        <v>0</v>
      </c>
      <c r="HV414" s="47">
        <v>0</v>
      </c>
      <c r="HW414" s="47">
        <v>0</v>
      </c>
      <c r="HX414" s="47">
        <v>0</v>
      </c>
      <c r="HY414" s="47">
        <v>0</v>
      </c>
      <c r="HZ414" s="47">
        <v>0</v>
      </c>
    </row>
    <row r="415" spans="1:234" x14ac:dyDescent="0.25">
      <c r="A415" t="str">
        <f t="shared" si="6"/>
        <v>HOT_843</v>
      </c>
      <c r="B415" s="1" t="s">
        <v>1741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1.2137341855567601E-2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2.97995003544982E-3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47">
        <v>0</v>
      </c>
      <c r="CL415" s="47">
        <v>0</v>
      </c>
      <c r="CM415" s="47">
        <v>0</v>
      </c>
      <c r="CN415" s="47">
        <v>0</v>
      </c>
      <c r="CO415" s="47">
        <v>0</v>
      </c>
      <c r="CP415" s="47">
        <v>0</v>
      </c>
      <c r="CQ415" s="47">
        <v>0</v>
      </c>
      <c r="CR415" s="47">
        <v>0</v>
      </c>
      <c r="CS415" s="47">
        <v>0</v>
      </c>
      <c r="CT415" s="47">
        <v>0</v>
      </c>
      <c r="CU415" s="47">
        <v>0</v>
      </c>
      <c r="CV415" s="47">
        <v>0</v>
      </c>
      <c r="CW415" s="47">
        <v>0</v>
      </c>
      <c r="CX415" s="47">
        <v>0</v>
      </c>
      <c r="CY415" s="47">
        <v>0</v>
      </c>
      <c r="CZ415" s="47">
        <v>0</v>
      </c>
      <c r="DA415" s="47">
        <v>0</v>
      </c>
      <c r="DB415" s="47">
        <v>0</v>
      </c>
      <c r="DC415" s="47">
        <v>0</v>
      </c>
      <c r="DD415" s="47">
        <v>0</v>
      </c>
      <c r="DE415" s="47">
        <v>0</v>
      </c>
      <c r="DF415" s="47">
        <v>0</v>
      </c>
      <c r="DG415" s="47">
        <v>0</v>
      </c>
      <c r="DH415" s="47">
        <v>0</v>
      </c>
      <c r="DI415" s="47">
        <v>0</v>
      </c>
      <c r="DJ415" s="47">
        <v>0</v>
      </c>
      <c r="DK415" s="47">
        <v>0</v>
      </c>
      <c r="DL415" s="47">
        <v>0</v>
      </c>
      <c r="DM415" s="47">
        <v>0</v>
      </c>
      <c r="DN415" s="47">
        <v>0</v>
      </c>
      <c r="DO415" s="47">
        <v>0</v>
      </c>
      <c r="DP415" s="47">
        <v>0</v>
      </c>
      <c r="DQ415" s="47">
        <v>0</v>
      </c>
      <c r="DR415" s="47">
        <v>0</v>
      </c>
      <c r="DS415" s="47">
        <v>0</v>
      </c>
      <c r="DT415" s="47">
        <v>0</v>
      </c>
      <c r="DU415" s="47">
        <v>0</v>
      </c>
      <c r="DV415" s="47">
        <v>0</v>
      </c>
      <c r="DW415" s="47">
        <v>0</v>
      </c>
      <c r="DX415" s="47">
        <v>0</v>
      </c>
      <c r="DY415" s="47">
        <v>0</v>
      </c>
      <c r="DZ415" s="47">
        <v>0</v>
      </c>
      <c r="EA415" s="47">
        <v>0</v>
      </c>
      <c r="EB415" s="47">
        <v>0</v>
      </c>
      <c r="EC415" s="47">
        <v>0</v>
      </c>
      <c r="ED415" s="47">
        <v>0</v>
      </c>
      <c r="EE415" s="47">
        <v>0</v>
      </c>
      <c r="EF415" s="47">
        <v>0</v>
      </c>
      <c r="EG415" s="47">
        <v>0</v>
      </c>
      <c r="EH415" s="47">
        <v>0</v>
      </c>
      <c r="EI415" s="47">
        <v>0</v>
      </c>
      <c r="EJ415" s="47">
        <v>0</v>
      </c>
      <c r="EK415" s="47">
        <v>0</v>
      </c>
      <c r="EL415" s="47">
        <v>0</v>
      </c>
      <c r="EM415" s="47">
        <v>0</v>
      </c>
      <c r="EN415" s="47">
        <v>0</v>
      </c>
      <c r="EO415" s="47">
        <v>0</v>
      </c>
      <c r="EP415" s="47">
        <v>0</v>
      </c>
      <c r="EQ415" s="47">
        <v>0</v>
      </c>
      <c r="ER415" s="47">
        <v>0</v>
      </c>
      <c r="ES415" s="47">
        <v>0</v>
      </c>
      <c r="ET415" s="47">
        <v>0</v>
      </c>
      <c r="EU415" s="47">
        <v>0</v>
      </c>
      <c r="EV415" s="47">
        <v>0</v>
      </c>
      <c r="EW415" s="47">
        <v>0</v>
      </c>
      <c r="EX415" s="47">
        <v>0</v>
      </c>
      <c r="EY415" s="47">
        <v>0</v>
      </c>
      <c r="EZ415" s="47">
        <v>0</v>
      </c>
      <c r="FA415" s="47">
        <v>0</v>
      </c>
      <c r="FB415" s="47">
        <v>0</v>
      </c>
      <c r="FC415" s="47">
        <v>0</v>
      </c>
      <c r="FD415" s="47">
        <v>0</v>
      </c>
      <c r="FE415" s="47">
        <v>0</v>
      </c>
      <c r="FF415" s="47">
        <v>0</v>
      </c>
      <c r="FG415" s="47">
        <v>9.14056153311682E-2</v>
      </c>
      <c r="FH415" s="47">
        <v>0</v>
      </c>
      <c r="FI415" s="47">
        <v>0</v>
      </c>
      <c r="FJ415" s="47">
        <v>0</v>
      </c>
      <c r="FK415" s="47">
        <v>0</v>
      </c>
      <c r="FL415" s="47">
        <v>0</v>
      </c>
      <c r="FM415" s="47">
        <v>0</v>
      </c>
      <c r="FN415" s="47">
        <v>0</v>
      </c>
      <c r="FO415" s="47">
        <v>0</v>
      </c>
      <c r="FP415" s="47">
        <v>0</v>
      </c>
      <c r="FQ415" s="47">
        <v>0</v>
      </c>
      <c r="FR415" s="47">
        <v>0</v>
      </c>
      <c r="FS415" s="47">
        <v>0</v>
      </c>
      <c r="FT415" s="47">
        <v>0</v>
      </c>
      <c r="FU415" s="47">
        <v>0</v>
      </c>
      <c r="FV415" s="47">
        <v>0</v>
      </c>
      <c r="FW415" s="47">
        <v>0</v>
      </c>
      <c r="FX415" s="47">
        <v>0</v>
      </c>
      <c r="FY415" s="47">
        <v>0</v>
      </c>
      <c r="FZ415" s="47">
        <v>0</v>
      </c>
      <c r="GA415" s="47">
        <v>0</v>
      </c>
      <c r="GB415" s="47">
        <v>0</v>
      </c>
      <c r="GC415" s="47">
        <v>0</v>
      </c>
      <c r="GD415" s="47">
        <v>0</v>
      </c>
      <c r="GE415" s="47">
        <v>0</v>
      </c>
      <c r="GF415" s="47">
        <v>0</v>
      </c>
      <c r="GG415" s="47">
        <v>0</v>
      </c>
      <c r="GH415" s="47">
        <v>0</v>
      </c>
      <c r="GI415" s="47">
        <v>0</v>
      </c>
      <c r="GJ415" s="47">
        <v>0</v>
      </c>
      <c r="GK415" s="47">
        <v>0</v>
      </c>
      <c r="GL415" s="47">
        <v>0</v>
      </c>
      <c r="GM415" s="47">
        <v>0</v>
      </c>
      <c r="GN415" s="47">
        <v>0</v>
      </c>
      <c r="GO415" s="47">
        <v>0</v>
      </c>
      <c r="GP415" s="47">
        <v>0</v>
      </c>
      <c r="GQ415" s="47">
        <v>0</v>
      </c>
      <c r="GR415" s="47">
        <v>0</v>
      </c>
      <c r="GS415" s="47">
        <v>0</v>
      </c>
      <c r="GT415" s="47">
        <v>0</v>
      </c>
      <c r="GU415" s="47">
        <v>0</v>
      </c>
      <c r="GV415" s="47">
        <v>0</v>
      </c>
      <c r="GW415" s="47">
        <v>0</v>
      </c>
      <c r="GX415" s="47">
        <v>0</v>
      </c>
      <c r="GY415" s="47">
        <v>0</v>
      </c>
      <c r="GZ415" s="47">
        <v>0</v>
      </c>
      <c r="HA415" s="47">
        <v>0</v>
      </c>
      <c r="HB415" s="47">
        <v>0</v>
      </c>
      <c r="HC415" s="47">
        <v>0</v>
      </c>
      <c r="HD415" s="47">
        <v>0</v>
      </c>
      <c r="HE415" s="47">
        <v>0</v>
      </c>
      <c r="HF415" s="47">
        <v>0</v>
      </c>
      <c r="HG415" s="47">
        <v>0</v>
      </c>
      <c r="HH415" s="47">
        <v>0</v>
      </c>
      <c r="HI415" s="47">
        <v>0</v>
      </c>
      <c r="HJ415" s="47">
        <v>2.5683639814551001E-3</v>
      </c>
      <c r="HK415" s="47">
        <v>0</v>
      </c>
      <c r="HL415" s="47">
        <v>0</v>
      </c>
      <c r="HM415" s="47">
        <v>0</v>
      </c>
      <c r="HN415" s="47">
        <v>0</v>
      </c>
      <c r="HO415" s="47">
        <v>6.0118520091938903E-2</v>
      </c>
      <c r="HP415" s="47">
        <v>0</v>
      </c>
      <c r="HQ415" s="47">
        <v>0</v>
      </c>
      <c r="HR415" s="47">
        <v>1.8614239775242399E-2</v>
      </c>
      <c r="HS415" s="47">
        <v>0</v>
      </c>
      <c r="HT415" s="47">
        <v>0</v>
      </c>
      <c r="HU415" s="47">
        <v>0</v>
      </c>
      <c r="HV415" s="47">
        <v>0</v>
      </c>
      <c r="HW415" s="47">
        <v>0</v>
      </c>
      <c r="HX415" s="47">
        <v>0</v>
      </c>
      <c r="HY415" s="47">
        <v>0</v>
      </c>
      <c r="HZ415" s="47">
        <v>0</v>
      </c>
    </row>
    <row r="416" spans="1:234" x14ac:dyDescent="0.25">
      <c r="A416" t="str">
        <f t="shared" si="6"/>
        <v>HOT_844</v>
      </c>
      <c r="B416" s="1" t="s">
        <v>1742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3.3624211685453299E-2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0</v>
      </c>
      <c r="BN416" s="1">
        <v>0</v>
      </c>
      <c r="BO416" s="1">
        <v>0</v>
      </c>
      <c r="BP416" s="1">
        <v>0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47">
        <v>0</v>
      </c>
      <c r="CL416" s="47">
        <v>0</v>
      </c>
      <c r="CM416" s="47">
        <v>0</v>
      </c>
      <c r="CN416" s="47">
        <v>0</v>
      </c>
      <c r="CO416" s="47">
        <v>0</v>
      </c>
      <c r="CP416" s="47">
        <v>0</v>
      </c>
      <c r="CQ416" s="47">
        <v>0</v>
      </c>
      <c r="CR416" s="47">
        <v>0</v>
      </c>
      <c r="CS416" s="47">
        <v>0</v>
      </c>
      <c r="CT416" s="47">
        <v>0</v>
      </c>
      <c r="CU416" s="47">
        <v>0</v>
      </c>
      <c r="CV416" s="47">
        <v>0</v>
      </c>
      <c r="CW416" s="47">
        <v>0</v>
      </c>
      <c r="CX416" s="47">
        <v>0</v>
      </c>
      <c r="CY416" s="47">
        <v>0</v>
      </c>
      <c r="CZ416" s="47">
        <v>0</v>
      </c>
      <c r="DA416" s="47">
        <v>0</v>
      </c>
      <c r="DB416" s="47">
        <v>0</v>
      </c>
      <c r="DC416" s="47">
        <v>0</v>
      </c>
      <c r="DD416" s="47">
        <v>0</v>
      </c>
      <c r="DE416" s="47">
        <v>0</v>
      </c>
      <c r="DF416" s="47">
        <v>0</v>
      </c>
      <c r="DG416" s="47">
        <v>0</v>
      </c>
      <c r="DH416" s="47">
        <v>0.109842069072298</v>
      </c>
      <c r="DI416" s="47">
        <v>0</v>
      </c>
      <c r="DJ416" s="47">
        <v>0</v>
      </c>
      <c r="DK416" s="47">
        <v>0</v>
      </c>
      <c r="DL416" s="47">
        <v>0.71284210056165298</v>
      </c>
      <c r="DM416" s="47">
        <v>5.4045129659311497</v>
      </c>
      <c r="DN416" s="47">
        <v>0.146509972471313</v>
      </c>
      <c r="DO416" s="47">
        <v>0</v>
      </c>
      <c r="DP416" s="47">
        <v>0</v>
      </c>
      <c r="DQ416" s="47">
        <v>0</v>
      </c>
      <c r="DR416" s="47">
        <v>0</v>
      </c>
      <c r="DS416" s="47">
        <v>0</v>
      </c>
      <c r="DT416" s="47">
        <v>0</v>
      </c>
      <c r="DU416" s="47">
        <v>0</v>
      </c>
      <c r="DV416" s="47">
        <v>0</v>
      </c>
      <c r="DW416" s="47">
        <v>0</v>
      </c>
      <c r="DX416" s="47">
        <v>0</v>
      </c>
      <c r="DY416" s="47">
        <v>0</v>
      </c>
      <c r="DZ416" s="47">
        <v>0</v>
      </c>
      <c r="EA416" s="47">
        <v>0</v>
      </c>
      <c r="EB416" s="47">
        <v>0</v>
      </c>
      <c r="EC416" s="47">
        <v>0</v>
      </c>
      <c r="ED416" s="47">
        <v>0</v>
      </c>
      <c r="EE416" s="47">
        <v>0</v>
      </c>
      <c r="EF416" s="47">
        <v>0</v>
      </c>
      <c r="EG416" s="47">
        <v>0</v>
      </c>
      <c r="EH416" s="47">
        <v>0</v>
      </c>
      <c r="EI416" s="47">
        <v>0</v>
      </c>
      <c r="EJ416" s="47">
        <v>0</v>
      </c>
      <c r="EK416" s="47">
        <v>0</v>
      </c>
      <c r="EL416" s="47">
        <v>0</v>
      </c>
      <c r="EM416" s="47">
        <v>0</v>
      </c>
      <c r="EN416" s="47">
        <v>0</v>
      </c>
      <c r="EO416" s="47">
        <v>0</v>
      </c>
      <c r="EP416" s="47">
        <v>0</v>
      </c>
      <c r="EQ416" s="47">
        <v>0</v>
      </c>
      <c r="ER416" s="47">
        <v>0</v>
      </c>
      <c r="ES416" s="47">
        <v>0</v>
      </c>
      <c r="ET416" s="47">
        <v>0</v>
      </c>
      <c r="EU416" s="47">
        <v>0</v>
      </c>
      <c r="EV416" s="47">
        <v>0</v>
      </c>
      <c r="EW416" s="47">
        <v>0</v>
      </c>
      <c r="EX416" s="47">
        <v>0</v>
      </c>
      <c r="EY416" s="47">
        <v>0</v>
      </c>
      <c r="EZ416" s="47">
        <v>0</v>
      </c>
      <c r="FA416" s="47">
        <v>0</v>
      </c>
      <c r="FB416" s="47">
        <v>0</v>
      </c>
      <c r="FC416" s="47">
        <v>0</v>
      </c>
      <c r="FD416" s="47">
        <v>0</v>
      </c>
      <c r="FE416" s="47">
        <v>0</v>
      </c>
      <c r="FF416" s="47">
        <v>0</v>
      </c>
      <c r="FG416" s="47">
        <v>0</v>
      </c>
      <c r="FH416" s="47">
        <v>0</v>
      </c>
      <c r="FI416" s="47">
        <v>0</v>
      </c>
      <c r="FJ416" s="47">
        <v>0</v>
      </c>
      <c r="FK416" s="47">
        <v>0</v>
      </c>
      <c r="FL416" s="47">
        <v>0</v>
      </c>
      <c r="FM416" s="47">
        <v>0</v>
      </c>
      <c r="FN416" s="47">
        <v>0</v>
      </c>
      <c r="FO416" s="47">
        <v>0</v>
      </c>
      <c r="FP416" s="47">
        <v>0</v>
      </c>
      <c r="FQ416" s="47">
        <v>4.3402255794829203E-2</v>
      </c>
      <c r="FR416" s="47">
        <v>0</v>
      </c>
      <c r="FS416" s="47">
        <v>0</v>
      </c>
      <c r="FT416" s="47">
        <v>0</v>
      </c>
      <c r="FU416" s="47">
        <v>0</v>
      </c>
      <c r="FV416" s="47">
        <v>0</v>
      </c>
      <c r="FW416" s="47">
        <v>0</v>
      </c>
      <c r="FX416" s="47">
        <v>0</v>
      </c>
      <c r="FY416" s="47">
        <v>0</v>
      </c>
      <c r="FZ416" s="47">
        <v>0</v>
      </c>
      <c r="GA416" s="47">
        <v>0</v>
      </c>
      <c r="GB416" s="47">
        <v>0</v>
      </c>
      <c r="GC416" s="47">
        <v>0</v>
      </c>
      <c r="GD416" s="47">
        <v>0</v>
      </c>
      <c r="GE416" s="47">
        <v>0</v>
      </c>
      <c r="GF416" s="47">
        <v>0</v>
      </c>
      <c r="GG416" s="47">
        <v>0</v>
      </c>
      <c r="GH416" s="47">
        <v>0</v>
      </c>
      <c r="GI416" s="47">
        <v>0</v>
      </c>
      <c r="GJ416" s="47">
        <v>0</v>
      </c>
      <c r="GK416" s="47">
        <v>0</v>
      </c>
      <c r="GL416" s="47">
        <v>0</v>
      </c>
      <c r="GM416" s="47">
        <v>0</v>
      </c>
      <c r="GN416" s="47">
        <v>0</v>
      </c>
      <c r="GO416" s="47">
        <v>0</v>
      </c>
      <c r="GP416" s="47">
        <v>0</v>
      </c>
      <c r="GQ416" s="47">
        <v>0</v>
      </c>
      <c r="GR416" s="47">
        <v>0</v>
      </c>
      <c r="GS416" s="47">
        <v>0</v>
      </c>
      <c r="GT416" s="47">
        <v>0</v>
      </c>
      <c r="GU416" s="47">
        <v>0</v>
      </c>
      <c r="GV416" s="47">
        <v>0</v>
      </c>
      <c r="GW416" s="47">
        <v>0</v>
      </c>
      <c r="GX416" s="47">
        <v>0</v>
      </c>
      <c r="GY416" s="47">
        <v>0</v>
      </c>
      <c r="GZ416" s="47">
        <v>0</v>
      </c>
      <c r="HA416" s="47">
        <v>0</v>
      </c>
      <c r="HB416" s="47">
        <v>0</v>
      </c>
      <c r="HC416" s="47">
        <v>0</v>
      </c>
      <c r="HD416" s="47">
        <v>0</v>
      </c>
      <c r="HE416" s="47">
        <v>0</v>
      </c>
      <c r="HF416" s="47">
        <v>0</v>
      </c>
      <c r="HG416" s="47">
        <v>0</v>
      </c>
      <c r="HH416" s="47">
        <v>0</v>
      </c>
      <c r="HI416" s="47">
        <v>0</v>
      </c>
      <c r="HJ416" s="47">
        <v>0</v>
      </c>
      <c r="HK416" s="47">
        <v>0</v>
      </c>
      <c r="HL416" s="47">
        <v>0</v>
      </c>
      <c r="HM416" s="47">
        <v>0</v>
      </c>
      <c r="HN416" s="47">
        <v>0</v>
      </c>
      <c r="HO416" s="47">
        <v>0</v>
      </c>
      <c r="HP416" s="47">
        <v>0</v>
      </c>
      <c r="HQ416" s="47">
        <v>0</v>
      </c>
      <c r="HR416" s="47">
        <v>0</v>
      </c>
      <c r="HS416" s="47">
        <v>0</v>
      </c>
      <c r="HT416" s="47">
        <v>0</v>
      </c>
      <c r="HU416" s="47">
        <v>0</v>
      </c>
      <c r="HV416" s="47">
        <v>0</v>
      </c>
      <c r="HW416" s="47">
        <v>0</v>
      </c>
      <c r="HX416" s="47">
        <v>0</v>
      </c>
      <c r="HY416" s="47">
        <v>0</v>
      </c>
      <c r="HZ416" s="47">
        <v>0</v>
      </c>
    </row>
    <row r="417" spans="1:234" x14ac:dyDescent="0.25">
      <c r="A417" t="str">
        <f t="shared" si="6"/>
        <v>HOT_845</v>
      </c>
      <c r="B417" s="1" t="s">
        <v>1743</v>
      </c>
      <c r="C417" s="1">
        <v>3.6077041326196997E-2</v>
      </c>
      <c r="D417" s="1">
        <v>0</v>
      </c>
      <c r="E417" s="1">
        <v>0</v>
      </c>
      <c r="F417" s="1">
        <v>0</v>
      </c>
      <c r="G417" s="1">
        <v>0</v>
      </c>
      <c r="H417" s="1">
        <v>7.3360827567204495E-2</v>
      </c>
      <c r="I417" s="1">
        <v>0</v>
      </c>
      <c r="J417" s="1">
        <v>0</v>
      </c>
      <c r="K417" s="1">
        <v>0.275723226399405</v>
      </c>
      <c r="L417" s="1">
        <v>0</v>
      </c>
      <c r="M417" s="1">
        <v>0</v>
      </c>
      <c r="N417" s="1">
        <v>0</v>
      </c>
      <c r="O417" s="1">
        <v>4.4830635491775697E-2</v>
      </c>
      <c r="P417" s="1">
        <v>0</v>
      </c>
      <c r="Q417" s="1">
        <v>0</v>
      </c>
      <c r="R417" s="1">
        <v>0</v>
      </c>
      <c r="S417" s="1">
        <v>2.9956698060258701E-2</v>
      </c>
      <c r="T417" s="1">
        <v>0.155644383612528</v>
      </c>
      <c r="U417" s="1">
        <v>0</v>
      </c>
      <c r="V417" s="1">
        <v>0.128773214431322</v>
      </c>
      <c r="W417" s="1">
        <v>0</v>
      </c>
      <c r="X417" s="1">
        <v>0</v>
      </c>
      <c r="Y417" s="1">
        <v>0</v>
      </c>
      <c r="Z417" s="1">
        <v>3.6624088908133103E-2</v>
      </c>
      <c r="AA417" s="1">
        <v>0.112797628134783</v>
      </c>
      <c r="AB417" s="1">
        <v>0</v>
      </c>
      <c r="AC417" s="1">
        <v>0</v>
      </c>
      <c r="AD417" s="1">
        <v>1.8148219097975898E-2</v>
      </c>
      <c r="AE417" s="1">
        <v>0</v>
      </c>
      <c r="AF417" s="1">
        <v>0</v>
      </c>
      <c r="AG417" s="1">
        <v>1.35148625688513</v>
      </c>
      <c r="AH417" s="1">
        <v>0.122248095273298</v>
      </c>
      <c r="AI417" s="1">
        <v>1.5839132281221701E-2</v>
      </c>
      <c r="AJ417" s="1">
        <v>0</v>
      </c>
      <c r="AK417" s="1">
        <v>0</v>
      </c>
      <c r="AL417" s="1">
        <v>0</v>
      </c>
      <c r="AM417" s="1">
        <v>8.4832803633267794E-3</v>
      </c>
      <c r="AN417" s="1">
        <v>3.6852477550193599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0.17487538824540799</v>
      </c>
      <c r="AU417" s="1">
        <v>0</v>
      </c>
      <c r="AV417" s="1">
        <v>2.1312078211757499E-2</v>
      </c>
      <c r="AW417" s="1">
        <v>6.9165432598903504E-3</v>
      </c>
      <c r="AX417" s="1">
        <v>0</v>
      </c>
      <c r="AY417" s="1">
        <v>6.2466267923276503E-2</v>
      </c>
      <c r="AZ417" s="1">
        <v>0</v>
      </c>
      <c r="BA417" s="1">
        <v>0.32186854373173401</v>
      </c>
      <c r="BB417" s="1">
        <v>0</v>
      </c>
      <c r="BC417" s="1">
        <v>15.5966256142601</v>
      </c>
      <c r="BD417" s="1">
        <v>0</v>
      </c>
      <c r="BE417" s="1">
        <v>0</v>
      </c>
      <c r="BF417" s="1">
        <v>0</v>
      </c>
      <c r="BG417" s="1">
        <v>4.0263645577029702E-2</v>
      </c>
      <c r="BH417" s="1">
        <v>0</v>
      </c>
      <c r="BI417" s="1">
        <v>0</v>
      </c>
      <c r="BJ417" s="1">
        <v>0</v>
      </c>
      <c r="BK417" s="1">
        <v>4.6316579620787203E-2</v>
      </c>
      <c r="BL417" s="1">
        <v>1.9661205075717201</v>
      </c>
      <c r="BM417" s="1">
        <v>6.6563862479060102E-3</v>
      </c>
      <c r="BN417" s="1">
        <v>0</v>
      </c>
      <c r="BO417" s="1">
        <v>0</v>
      </c>
      <c r="BP417" s="1">
        <v>3.8133147545443002E-2</v>
      </c>
      <c r="BQ417" s="1">
        <v>0</v>
      </c>
      <c r="BR417" s="1">
        <v>2.5824788743542101E-2</v>
      </c>
      <c r="BS417" s="1">
        <v>0</v>
      </c>
      <c r="BT417" s="1">
        <v>0</v>
      </c>
      <c r="BU417" s="1">
        <v>0</v>
      </c>
      <c r="BV417" s="1">
        <v>5.8247828508151502E-2</v>
      </c>
      <c r="BW417" s="1">
        <v>0</v>
      </c>
      <c r="BX417" s="1">
        <v>0</v>
      </c>
      <c r="BY417" s="1">
        <v>1.71720246859815</v>
      </c>
      <c r="BZ417" s="1">
        <v>0</v>
      </c>
      <c r="CA417" s="1">
        <v>0</v>
      </c>
      <c r="CB417" s="1">
        <v>0</v>
      </c>
      <c r="CC417" s="1">
        <v>0</v>
      </c>
      <c r="CD417" s="1">
        <v>0</v>
      </c>
      <c r="CE417" s="1">
        <v>0.50039992836230895</v>
      </c>
      <c r="CF417" s="1">
        <v>0</v>
      </c>
      <c r="CG417" s="1">
        <v>1.9820287860058601</v>
      </c>
      <c r="CH417" s="1">
        <v>0</v>
      </c>
      <c r="CI417" s="1">
        <v>0</v>
      </c>
      <c r="CJ417" s="1">
        <v>1.9358826051794301E-2</v>
      </c>
      <c r="CK417" s="47">
        <v>0</v>
      </c>
      <c r="CL417" s="47">
        <v>0.39677858138149302</v>
      </c>
      <c r="CM417" s="47">
        <v>0</v>
      </c>
      <c r="CN417" s="47">
        <v>9.3696199830739406</v>
      </c>
      <c r="CO417" s="47">
        <v>0.32631814804895398</v>
      </c>
      <c r="CP417" s="47">
        <v>1.8159766555763299</v>
      </c>
      <c r="CQ417" s="47">
        <v>0</v>
      </c>
      <c r="CR417" s="47">
        <v>0</v>
      </c>
      <c r="CS417" s="47">
        <v>2.8604217990562199E-2</v>
      </c>
      <c r="CT417" s="47">
        <v>6.8366515011292595E-2</v>
      </c>
      <c r="CU417" s="47">
        <v>7.5137570460917999E-2</v>
      </c>
      <c r="CV417" s="47">
        <v>0</v>
      </c>
      <c r="CW417" s="47">
        <v>0</v>
      </c>
      <c r="CX417" s="47">
        <v>1.24381934549133</v>
      </c>
      <c r="CY417" s="47">
        <v>1.1892786871289101E-2</v>
      </c>
      <c r="CZ417" s="47">
        <v>0.136282833038541</v>
      </c>
      <c r="DA417" s="47">
        <v>0.69959390547182199</v>
      </c>
      <c r="DB417" s="47">
        <v>0.22476082928437399</v>
      </c>
      <c r="DC417" s="47">
        <v>0.97710359135374303</v>
      </c>
      <c r="DD417" s="47">
        <v>0.28796143491850301</v>
      </c>
      <c r="DE417" s="47">
        <v>4.7273968964601396</v>
      </c>
      <c r="DF417" s="47">
        <v>0.22032915338091799</v>
      </c>
      <c r="DG417" s="47">
        <v>1.7677828648369101</v>
      </c>
      <c r="DH417" s="47">
        <v>9.4150344919112394E-2</v>
      </c>
      <c r="DI417" s="47">
        <v>0.102977845954251</v>
      </c>
      <c r="DJ417" s="47">
        <v>0</v>
      </c>
      <c r="DK417" s="47">
        <v>4.0150064384438799E-2</v>
      </c>
      <c r="DL417" s="47">
        <v>0</v>
      </c>
      <c r="DM417" s="47">
        <v>0.14981709453813299</v>
      </c>
      <c r="DN417" s="47">
        <v>9.1568732794570604E-2</v>
      </c>
      <c r="DO417" s="47">
        <v>1.24485143174032E-2</v>
      </c>
      <c r="DP417" s="47">
        <v>0</v>
      </c>
      <c r="DQ417" s="47">
        <v>0</v>
      </c>
      <c r="DR417" s="47">
        <v>0</v>
      </c>
      <c r="DS417" s="47">
        <v>0</v>
      </c>
      <c r="DT417" s="47">
        <v>7.5320006342256496E-2</v>
      </c>
      <c r="DU417" s="47">
        <v>0</v>
      </c>
      <c r="DV417" s="47">
        <v>2.9358778650082001E-2</v>
      </c>
      <c r="DW417" s="47">
        <v>0</v>
      </c>
      <c r="DX417" s="47">
        <v>0</v>
      </c>
      <c r="DY417" s="47">
        <v>5.28163975400915E-2</v>
      </c>
      <c r="DZ417" s="47">
        <v>1.16306117701791</v>
      </c>
      <c r="EA417" s="47">
        <v>0.51660913752411997</v>
      </c>
      <c r="EB417" s="47">
        <v>6.0036963937530302E-2</v>
      </c>
      <c r="EC417" s="47">
        <v>6.89621410616338E-2</v>
      </c>
      <c r="ED417" s="47">
        <v>0</v>
      </c>
      <c r="EE417" s="47">
        <v>0.77448548268654704</v>
      </c>
      <c r="EF417" s="47">
        <v>0</v>
      </c>
      <c r="EG417" s="47">
        <v>0.79524791642542103</v>
      </c>
      <c r="EH417" s="47">
        <v>0</v>
      </c>
      <c r="EI417" s="47">
        <v>0.36299836650735101</v>
      </c>
      <c r="EJ417" s="47">
        <v>0</v>
      </c>
      <c r="EK417" s="47">
        <v>6.8694214768523207E-2</v>
      </c>
      <c r="EL417" s="47">
        <v>0</v>
      </c>
      <c r="EM417" s="47">
        <v>8.6942952517325506E-2</v>
      </c>
      <c r="EN417" s="47">
        <v>0</v>
      </c>
      <c r="EO417" s="47">
        <v>9.9439980209756307E-2</v>
      </c>
      <c r="EP417" s="47">
        <v>9.2079735140683405E-2</v>
      </c>
      <c r="EQ417" s="47">
        <v>3.1673999509021097E-2</v>
      </c>
      <c r="ER417" s="47">
        <v>0</v>
      </c>
      <c r="ES417" s="47">
        <v>0.43134516161163799</v>
      </c>
      <c r="ET417" s="47">
        <v>0.21292792935659999</v>
      </c>
      <c r="EU417" s="47">
        <v>1.2521892856604299E-2</v>
      </c>
      <c r="EV417" s="47">
        <v>0.60934946779138499</v>
      </c>
      <c r="EW417" s="47">
        <v>0.117492742181138</v>
      </c>
      <c r="EX417" s="47">
        <v>0</v>
      </c>
      <c r="EY417" s="47">
        <v>0</v>
      </c>
      <c r="EZ417" s="47">
        <v>0</v>
      </c>
      <c r="FA417" s="47">
        <v>0</v>
      </c>
      <c r="FB417" s="47">
        <v>0</v>
      </c>
      <c r="FC417" s="47">
        <v>0</v>
      </c>
      <c r="FD417" s="47">
        <v>0.106208117334682</v>
      </c>
      <c r="FE417" s="47">
        <v>0</v>
      </c>
      <c r="FF417" s="47">
        <v>3.8088154783430403E-2</v>
      </c>
      <c r="FG417" s="47">
        <v>7.3124492264934601E-2</v>
      </c>
      <c r="FH417" s="47">
        <v>0</v>
      </c>
      <c r="FI417" s="47">
        <v>0</v>
      </c>
      <c r="FJ417" s="47">
        <v>0</v>
      </c>
      <c r="FK417" s="47">
        <v>0.139661771818443</v>
      </c>
      <c r="FL417" s="47">
        <v>0</v>
      </c>
      <c r="FM417" s="47">
        <v>5.6327503226880599E-2</v>
      </c>
      <c r="FN417" s="47">
        <v>0.109743090488347</v>
      </c>
      <c r="FO417" s="47">
        <v>0</v>
      </c>
      <c r="FP417" s="47">
        <v>0.121289568014208</v>
      </c>
      <c r="FQ417" s="47">
        <v>0.73783834851209695</v>
      </c>
      <c r="FR417" s="47">
        <v>0</v>
      </c>
      <c r="FS417" s="47">
        <v>0</v>
      </c>
      <c r="FT417" s="47">
        <v>0</v>
      </c>
      <c r="FU417" s="47">
        <v>0</v>
      </c>
      <c r="FV417" s="47">
        <v>3.08390497717328E-2</v>
      </c>
      <c r="FW417" s="47">
        <v>0</v>
      </c>
      <c r="FX417" s="47">
        <v>5.0428340727488898E-2</v>
      </c>
      <c r="FY417" s="47">
        <v>0</v>
      </c>
      <c r="FZ417" s="47">
        <v>0</v>
      </c>
      <c r="GA417" s="47">
        <v>0.86710675379816005</v>
      </c>
      <c r="GB417" s="47">
        <v>3.6591206503128699</v>
      </c>
      <c r="GC417" s="47">
        <v>0.193097189433592</v>
      </c>
      <c r="GD417" s="47">
        <v>0</v>
      </c>
      <c r="GE417" s="47">
        <v>9.9317378317682295E-2</v>
      </c>
      <c r="GF417" s="47">
        <v>4.0268810288361399E-2</v>
      </c>
      <c r="GG417" s="47">
        <v>0.20918205209673399</v>
      </c>
      <c r="GH417" s="47">
        <v>0</v>
      </c>
      <c r="GI417" s="47">
        <v>0</v>
      </c>
      <c r="GJ417" s="47">
        <v>0</v>
      </c>
      <c r="GK417" s="47">
        <v>0</v>
      </c>
      <c r="GL417" s="47">
        <v>0</v>
      </c>
      <c r="GM417" s="47">
        <v>0</v>
      </c>
      <c r="GN417" s="47">
        <v>0</v>
      </c>
      <c r="GO417" s="47">
        <v>0</v>
      </c>
      <c r="GP417" s="47">
        <v>0</v>
      </c>
      <c r="GQ417" s="47">
        <v>2.4270405436017502E-2</v>
      </c>
      <c r="GR417" s="47">
        <v>0</v>
      </c>
      <c r="GS417" s="47">
        <v>0</v>
      </c>
      <c r="GT417" s="47">
        <v>0</v>
      </c>
      <c r="GU417" s="47">
        <v>0.74986609534011806</v>
      </c>
      <c r="GV417" s="47">
        <v>1.8570102135561699</v>
      </c>
      <c r="GW417" s="47">
        <v>0</v>
      </c>
      <c r="GX417" s="47">
        <v>0</v>
      </c>
      <c r="GY417" s="47">
        <v>0.23628129430935599</v>
      </c>
      <c r="GZ417" s="47">
        <v>0.32876647478932802</v>
      </c>
      <c r="HA417" s="47">
        <v>1.04358272080318</v>
      </c>
      <c r="HB417" s="47">
        <v>0</v>
      </c>
      <c r="HC417" s="47">
        <v>0.283436297692094</v>
      </c>
      <c r="HD417" s="47">
        <v>0</v>
      </c>
      <c r="HE417" s="47">
        <v>0.110482563219024</v>
      </c>
      <c r="HF417" s="47">
        <v>0</v>
      </c>
      <c r="HG417" s="47">
        <v>0</v>
      </c>
      <c r="HH417" s="47">
        <v>0.43825229506379199</v>
      </c>
      <c r="HI417" s="47">
        <v>0</v>
      </c>
      <c r="HJ417" s="47">
        <v>0</v>
      </c>
      <c r="HK417" s="47">
        <v>0</v>
      </c>
      <c r="HL417" s="47">
        <v>0</v>
      </c>
      <c r="HM417" s="47">
        <v>0</v>
      </c>
      <c r="HN417" s="47">
        <v>0</v>
      </c>
      <c r="HO417" s="47">
        <v>0</v>
      </c>
      <c r="HP417" s="47">
        <v>0.225325247252604</v>
      </c>
      <c r="HQ417" s="47">
        <v>9.5157538591668506E-2</v>
      </c>
      <c r="HR417" s="47">
        <v>0</v>
      </c>
      <c r="HS417" s="47">
        <v>0</v>
      </c>
      <c r="HT417" s="47">
        <v>0</v>
      </c>
      <c r="HU417" s="47">
        <v>0.48587498317957101</v>
      </c>
      <c r="HV417" s="47">
        <v>0.155758177690174</v>
      </c>
      <c r="HW417" s="47">
        <v>0</v>
      </c>
      <c r="HX417" s="47">
        <v>0</v>
      </c>
      <c r="HY417" s="47">
        <v>0</v>
      </c>
      <c r="HZ417" s="47">
        <v>0</v>
      </c>
    </row>
    <row r="418" spans="1:234" x14ac:dyDescent="0.25">
      <c r="A418" t="str">
        <f t="shared" si="6"/>
        <v>HOT_847</v>
      </c>
      <c r="B418" s="1" t="s">
        <v>1744</v>
      </c>
      <c r="C418" s="1">
        <v>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47">
        <v>0</v>
      </c>
      <c r="CL418" s="47">
        <v>0</v>
      </c>
      <c r="CM418" s="47">
        <v>0</v>
      </c>
      <c r="CN418" s="47">
        <v>0</v>
      </c>
      <c r="CO418" s="47">
        <v>0</v>
      </c>
      <c r="CP418" s="47">
        <v>0</v>
      </c>
      <c r="CQ418" s="47">
        <v>0</v>
      </c>
      <c r="CR418" s="47">
        <v>0</v>
      </c>
      <c r="CS418" s="47">
        <v>0</v>
      </c>
      <c r="CT418" s="47">
        <v>0</v>
      </c>
      <c r="CU418" s="47">
        <v>0</v>
      </c>
      <c r="CV418" s="47">
        <v>0</v>
      </c>
      <c r="CW418" s="47">
        <v>0</v>
      </c>
      <c r="CX418" s="47">
        <v>0</v>
      </c>
      <c r="CY418" s="47">
        <v>0</v>
      </c>
      <c r="CZ418" s="47">
        <v>0</v>
      </c>
      <c r="DA418" s="47">
        <v>0</v>
      </c>
      <c r="DB418" s="47">
        <v>0</v>
      </c>
      <c r="DC418" s="47">
        <v>0</v>
      </c>
      <c r="DD418" s="47">
        <v>0</v>
      </c>
      <c r="DE418" s="47">
        <v>0</v>
      </c>
      <c r="DF418" s="47">
        <v>0</v>
      </c>
      <c r="DG418" s="47">
        <v>0</v>
      </c>
      <c r="DH418" s="47">
        <v>0</v>
      </c>
      <c r="DI418" s="47">
        <v>0</v>
      </c>
      <c r="DJ418" s="47">
        <v>0</v>
      </c>
      <c r="DK418" s="47">
        <v>0</v>
      </c>
      <c r="DL418" s="47">
        <v>0</v>
      </c>
      <c r="DM418" s="47">
        <v>0</v>
      </c>
      <c r="DN418" s="47">
        <v>0</v>
      </c>
      <c r="DO418" s="47">
        <v>0</v>
      </c>
      <c r="DP418" s="47">
        <v>0</v>
      </c>
      <c r="DQ418" s="47">
        <v>0</v>
      </c>
      <c r="DR418" s="47">
        <v>0</v>
      </c>
      <c r="DS418" s="47">
        <v>0</v>
      </c>
      <c r="DT418" s="47">
        <v>0</v>
      </c>
      <c r="DU418" s="47">
        <v>0</v>
      </c>
      <c r="DV418" s="47">
        <v>0</v>
      </c>
      <c r="DW418" s="47">
        <v>0</v>
      </c>
      <c r="DX418" s="47">
        <v>0</v>
      </c>
      <c r="DY418" s="47">
        <v>0</v>
      </c>
      <c r="DZ418" s="47">
        <v>0</v>
      </c>
      <c r="EA418" s="47">
        <v>0</v>
      </c>
      <c r="EB418" s="47">
        <v>0</v>
      </c>
      <c r="EC418" s="47">
        <v>0</v>
      </c>
      <c r="ED418" s="47">
        <v>0</v>
      </c>
      <c r="EE418" s="47">
        <v>0</v>
      </c>
      <c r="EF418" s="47">
        <v>0</v>
      </c>
      <c r="EG418" s="47">
        <v>0</v>
      </c>
      <c r="EH418" s="47">
        <v>0</v>
      </c>
      <c r="EI418" s="47">
        <v>0</v>
      </c>
      <c r="EJ418" s="47">
        <v>0</v>
      </c>
      <c r="EK418" s="47">
        <v>0</v>
      </c>
      <c r="EL418" s="47">
        <v>0</v>
      </c>
      <c r="EM418" s="47">
        <v>0</v>
      </c>
      <c r="EN418" s="47">
        <v>0</v>
      </c>
      <c r="EO418" s="47">
        <v>0</v>
      </c>
      <c r="EP418" s="47">
        <v>0</v>
      </c>
      <c r="EQ418" s="47">
        <v>0</v>
      </c>
      <c r="ER418" s="47">
        <v>0</v>
      </c>
      <c r="ES418" s="47">
        <v>0</v>
      </c>
      <c r="ET418" s="47">
        <v>0</v>
      </c>
      <c r="EU418" s="47">
        <v>0</v>
      </c>
      <c r="EV418" s="47">
        <v>0</v>
      </c>
      <c r="EW418" s="47">
        <v>0</v>
      </c>
      <c r="EX418" s="47">
        <v>0</v>
      </c>
      <c r="EY418" s="47">
        <v>0</v>
      </c>
      <c r="EZ418" s="47">
        <v>0</v>
      </c>
      <c r="FA418" s="47">
        <v>0</v>
      </c>
      <c r="FB418" s="47">
        <v>0</v>
      </c>
      <c r="FC418" s="47">
        <v>0</v>
      </c>
      <c r="FD418" s="47">
        <v>0</v>
      </c>
      <c r="FE418" s="47">
        <v>0</v>
      </c>
      <c r="FF418" s="47">
        <v>0</v>
      </c>
      <c r="FG418" s="47">
        <v>0</v>
      </c>
      <c r="FH418" s="47">
        <v>0</v>
      </c>
      <c r="FI418" s="47">
        <v>0</v>
      </c>
      <c r="FJ418" s="47">
        <v>0</v>
      </c>
      <c r="FK418" s="47">
        <v>0</v>
      </c>
      <c r="FL418" s="47">
        <v>0</v>
      </c>
      <c r="FM418" s="47">
        <v>0</v>
      </c>
      <c r="FN418" s="47">
        <v>0</v>
      </c>
      <c r="FO418" s="47">
        <v>0</v>
      </c>
      <c r="FP418" s="47">
        <v>0</v>
      </c>
      <c r="FQ418" s="47">
        <v>0</v>
      </c>
      <c r="FR418" s="47">
        <v>0</v>
      </c>
      <c r="FS418" s="47">
        <v>0</v>
      </c>
      <c r="FT418" s="47">
        <v>0</v>
      </c>
      <c r="FU418" s="47">
        <v>0</v>
      </c>
      <c r="FV418" s="47">
        <v>0</v>
      </c>
      <c r="FW418" s="47">
        <v>0</v>
      </c>
      <c r="FX418" s="47">
        <v>0</v>
      </c>
      <c r="FY418" s="47">
        <v>0</v>
      </c>
      <c r="FZ418" s="47">
        <v>0</v>
      </c>
      <c r="GA418" s="47">
        <v>0</v>
      </c>
      <c r="GB418" s="47">
        <v>0</v>
      </c>
      <c r="GC418" s="47">
        <v>0</v>
      </c>
      <c r="GD418" s="47">
        <v>0</v>
      </c>
      <c r="GE418" s="47">
        <v>0</v>
      </c>
      <c r="GF418" s="47">
        <v>0</v>
      </c>
      <c r="GG418" s="47">
        <v>0</v>
      </c>
      <c r="GH418" s="47">
        <v>0</v>
      </c>
      <c r="GI418" s="47">
        <v>0</v>
      </c>
      <c r="GJ418" s="47">
        <v>0</v>
      </c>
      <c r="GK418" s="47">
        <v>0</v>
      </c>
      <c r="GL418" s="47">
        <v>0</v>
      </c>
      <c r="GM418" s="47">
        <v>0</v>
      </c>
      <c r="GN418" s="47">
        <v>0</v>
      </c>
      <c r="GO418" s="47">
        <v>0</v>
      </c>
      <c r="GP418" s="47">
        <v>0</v>
      </c>
      <c r="GQ418" s="47">
        <v>0</v>
      </c>
      <c r="GR418" s="47">
        <v>0</v>
      </c>
      <c r="GS418" s="47">
        <v>0</v>
      </c>
      <c r="GT418" s="47">
        <v>0</v>
      </c>
      <c r="GU418" s="47">
        <v>0</v>
      </c>
      <c r="GV418" s="47">
        <v>0</v>
      </c>
      <c r="GW418" s="47">
        <v>0</v>
      </c>
      <c r="GX418" s="47">
        <v>0</v>
      </c>
      <c r="GY418" s="47">
        <v>0</v>
      </c>
      <c r="GZ418" s="47">
        <v>0</v>
      </c>
      <c r="HA418" s="47">
        <v>0</v>
      </c>
      <c r="HB418" s="47">
        <v>0</v>
      </c>
      <c r="HC418" s="47">
        <v>0</v>
      </c>
      <c r="HD418" s="47">
        <v>0</v>
      </c>
      <c r="HE418" s="47">
        <v>0</v>
      </c>
      <c r="HF418" s="47">
        <v>0</v>
      </c>
      <c r="HG418" s="47">
        <v>0</v>
      </c>
      <c r="HH418" s="47">
        <v>0</v>
      </c>
      <c r="HI418" s="47">
        <v>0</v>
      </c>
      <c r="HJ418" s="47">
        <v>0</v>
      </c>
      <c r="HK418" s="47">
        <v>0</v>
      </c>
      <c r="HL418" s="47">
        <v>0</v>
      </c>
      <c r="HM418" s="47">
        <v>0</v>
      </c>
      <c r="HN418" s="47">
        <v>0</v>
      </c>
      <c r="HO418" s="47">
        <v>0</v>
      </c>
      <c r="HP418" s="47">
        <v>0</v>
      </c>
      <c r="HQ418" s="47">
        <v>0</v>
      </c>
      <c r="HR418" s="47">
        <v>0</v>
      </c>
      <c r="HS418" s="47">
        <v>0</v>
      </c>
      <c r="HT418" s="47">
        <v>0</v>
      </c>
      <c r="HU418" s="47">
        <v>0</v>
      </c>
      <c r="HV418" s="47">
        <v>0</v>
      </c>
      <c r="HW418" s="47">
        <v>0</v>
      </c>
      <c r="HX418" s="47">
        <v>0</v>
      </c>
      <c r="HY418" s="47">
        <v>0</v>
      </c>
      <c r="HZ418" s="47">
        <v>0</v>
      </c>
    </row>
    <row r="419" spans="1:234" x14ac:dyDescent="0.25">
      <c r="A419" t="str">
        <f t="shared" si="6"/>
        <v>HOT_848</v>
      </c>
      <c r="B419" s="1" t="s">
        <v>1745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5.4607992024370998E-3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1.6050730640328199E-2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2.05374704829915E-2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3.3036464835693802E-3</v>
      </c>
      <c r="BY419" s="1">
        <v>2.3699560883649599E-2</v>
      </c>
      <c r="BZ419" s="1">
        <v>0</v>
      </c>
      <c r="CA419" s="1">
        <v>0</v>
      </c>
      <c r="CB419" s="1">
        <v>0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47">
        <v>0</v>
      </c>
      <c r="CL419" s="47">
        <v>0</v>
      </c>
      <c r="CM419" s="47">
        <v>0</v>
      </c>
      <c r="CN419" s="47">
        <v>0</v>
      </c>
      <c r="CO419" s="47">
        <v>0</v>
      </c>
      <c r="CP419" s="47">
        <v>0</v>
      </c>
      <c r="CQ419" s="47">
        <v>0</v>
      </c>
      <c r="CR419" s="47">
        <v>0</v>
      </c>
      <c r="CS419" s="47">
        <v>0</v>
      </c>
      <c r="CT419" s="47">
        <v>0</v>
      </c>
      <c r="CU419" s="47">
        <v>0</v>
      </c>
      <c r="CV419" s="47">
        <v>0</v>
      </c>
      <c r="CW419" s="47">
        <v>0</v>
      </c>
      <c r="CX419" s="47">
        <v>0</v>
      </c>
      <c r="CY419" s="47">
        <v>0</v>
      </c>
      <c r="CZ419" s="47">
        <v>0</v>
      </c>
      <c r="DA419" s="47">
        <v>0</v>
      </c>
      <c r="DB419" s="47">
        <v>0</v>
      </c>
      <c r="DC419" s="47">
        <v>0</v>
      </c>
      <c r="DD419" s="47">
        <v>0</v>
      </c>
      <c r="DE419" s="47">
        <v>0</v>
      </c>
      <c r="DF419" s="47">
        <v>0</v>
      </c>
      <c r="DG419" s="47">
        <v>0</v>
      </c>
      <c r="DH419" s="47">
        <v>0</v>
      </c>
      <c r="DI419" s="47">
        <v>0</v>
      </c>
      <c r="DJ419" s="47">
        <v>0</v>
      </c>
      <c r="DK419" s="47">
        <v>0</v>
      </c>
      <c r="DL419" s="47">
        <v>0</v>
      </c>
      <c r="DM419" s="47">
        <v>0</v>
      </c>
      <c r="DN419" s="47">
        <v>9.1568732794570604E-2</v>
      </c>
      <c r="DO419" s="47">
        <v>0</v>
      </c>
      <c r="DP419" s="47">
        <v>0</v>
      </c>
      <c r="DQ419" s="47">
        <v>0</v>
      </c>
      <c r="DR419" s="47">
        <v>0</v>
      </c>
      <c r="DS419" s="47">
        <v>0</v>
      </c>
      <c r="DT419" s="47">
        <v>0</v>
      </c>
      <c r="DU419" s="47">
        <v>0</v>
      </c>
      <c r="DV419" s="47">
        <v>0</v>
      </c>
      <c r="DW419" s="47">
        <v>0</v>
      </c>
      <c r="DX419" s="47">
        <v>9.3979073992857598E-2</v>
      </c>
      <c r="DY419" s="47">
        <v>0</v>
      </c>
      <c r="DZ419" s="47">
        <v>0</v>
      </c>
      <c r="EA419" s="47">
        <v>0</v>
      </c>
      <c r="EB419" s="47">
        <v>2.5015401640637602E-2</v>
      </c>
      <c r="EC419" s="47">
        <v>0</v>
      </c>
      <c r="ED419" s="47">
        <v>0</v>
      </c>
      <c r="EE419" s="47">
        <v>0</v>
      </c>
      <c r="EF419" s="47">
        <v>0</v>
      </c>
      <c r="EG419" s="47">
        <v>0</v>
      </c>
      <c r="EH419" s="47">
        <v>0</v>
      </c>
      <c r="EI419" s="47">
        <v>0</v>
      </c>
      <c r="EJ419" s="47">
        <v>0</v>
      </c>
      <c r="EK419" s="47">
        <v>0</v>
      </c>
      <c r="EL419" s="47">
        <v>0</v>
      </c>
      <c r="EM419" s="47">
        <v>0</v>
      </c>
      <c r="EN419" s="47">
        <v>0</v>
      </c>
      <c r="EO419" s="47">
        <v>0</v>
      </c>
      <c r="EP419" s="47">
        <v>0</v>
      </c>
      <c r="EQ419" s="47">
        <v>0</v>
      </c>
      <c r="ER419" s="47">
        <v>0</v>
      </c>
      <c r="ES419" s="47">
        <v>0</v>
      </c>
      <c r="ET419" s="47">
        <v>0</v>
      </c>
      <c r="EU419" s="47">
        <v>7.8261830353776995E-3</v>
      </c>
      <c r="EV419" s="47">
        <v>0</v>
      </c>
      <c r="EW419" s="47">
        <v>0</v>
      </c>
      <c r="EX419" s="47">
        <v>0</v>
      </c>
      <c r="EY419" s="47">
        <v>0</v>
      </c>
      <c r="EZ419" s="47">
        <v>0</v>
      </c>
      <c r="FA419" s="47">
        <v>0</v>
      </c>
      <c r="FB419" s="47">
        <v>0</v>
      </c>
      <c r="FC419" s="47">
        <v>0</v>
      </c>
      <c r="FD419" s="47">
        <v>0</v>
      </c>
      <c r="FE419" s="47">
        <v>0</v>
      </c>
      <c r="FF419" s="47">
        <v>0</v>
      </c>
      <c r="FG419" s="47">
        <v>0</v>
      </c>
      <c r="FH419" s="47">
        <v>0</v>
      </c>
      <c r="FI419" s="47">
        <v>0</v>
      </c>
      <c r="FJ419" s="47">
        <v>0</v>
      </c>
      <c r="FK419" s="47">
        <v>0</v>
      </c>
      <c r="FL419" s="47">
        <v>0</v>
      </c>
      <c r="FM419" s="47">
        <v>0</v>
      </c>
      <c r="FN419" s="47">
        <v>0</v>
      </c>
      <c r="FO419" s="47">
        <v>0</v>
      </c>
      <c r="FP419" s="47">
        <v>0</v>
      </c>
      <c r="FQ419" s="47">
        <v>0</v>
      </c>
      <c r="FR419" s="47">
        <v>0</v>
      </c>
      <c r="FS419" s="47">
        <v>0.41602173241058599</v>
      </c>
      <c r="FT419" s="47">
        <v>0</v>
      </c>
      <c r="FU419" s="47">
        <v>0</v>
      </c>
      <c r="FV419" s="47">
        <v>0</v>
      </c>
      <c r="FW419" s="47">
        <v>0</v>
      </c>
      <c r="FX419" s="47">
        <v>0</v>
      </c>
      <c r="FY419" s="47">
        <v>0</v>
      </c>
      <c r="FZ419" s="47">
        <v>0</v>
      </c>
      <c r="GA419" s="47">
        <v>0</v>
      </c>
      <c r="GB419" s="47">
        <v>0</v>
      </c>
      <c r="GC419" s="47">
        <v>0</v>
      </c>
      <c r="GD419" s="47">
        <v>0</v>
      </c>
      <c r="GE419" s="47">
        <v>0</v>
      </c>
      <c r="GF419" s="47">
        <v>0</v>
      </c>
      <c r="GG419" s="47">
        <v>0</v>
      </c>
      <c r="GH419" s="47">
        <v>0</v>
      </c>
      <c r="GI419" s="47">
        <v>0</v>
      </c>
      <c r="GJ419" s="47">
        <v>0</v>
      </c>
      <c r="GK419" s="47">
        <v>0</v>
      </c>
      <c r="GL419" s="47">
        <v>0</v>
      </c>
      <c r="GM419" s="47">
        <v>0</v>
      </c>
      <c r="GN419" s="47">
        <v>0</v>
      </c>
      <c r="GO419" s="47">
        <v>0</v>
      </c>
      <c r="GP419" s="47">
        <v>0</v>
      </c>
      <c r="GQ419" s="47">
        <v>0</v>
      </c>
      <c r="GR419" s="47">
        <v>0</v>
      </c>
      <c r="GS419" s="47">
        <v>0</v>
      </c>
      <c r="GT419" s="47">
        <v>0</v>
      </c>
      <c r="GU419" s="47">
        <v>0</v>
      </c>
      <c r="GV419" s="47">
        <v>0</v>
      </c>
      <c r="GW419" s="47">
        <v>0</v>
      </c>
      <c r="GX419" s="47">
        <v>3.2323286364254501E-2</v>
      </c>
      <c r="GY419" s="47">
        <v>0</v>
      </c>
      <c r="GZ419" s="47">
        <v>0</v>
      </c>
      <c r="HA419" s="47">
        <v>0</v>
      </c>
      <c r="HB419" s="47">
        <v>0</v>
      </c>
      <c r="HC419" s="47">
        <v>0</v>
      </c>
      <c r="HD419" s="47">
        <v>0</v>
      </c>
      <c r="HE419" s="47">
        <v>0</v>
      </c>
      <c r="HF419" s="47">
        <v>0</v>
      </c>
      <c r="HG419" s="47">
        <v>0</v>
      </c>
      <c r="HH419" s="47">
        <v>0</v>
      </c>
      <c r="HI419" s="47">
        <v>0</v>
      </c>
      <c r="HJ419" s="47">
        <v>0</v>
      </c>
      <c r="HK419" s="47">
        <v>0</v>
      </c>
      <c r="HL419" s="47">
        <v>0</v>
      </c>
      <c r="HM419" s="47">
        <v>0</v>
      </c>
      <c r="HN419" s="47">
        <v>0</v>
      </c>
      <c r="HO419" s="47">
        <v>0</v>
      </c>
      <c r="HP419" s="47">
        <v>0</v>
      </c>
      <c r="HQ419" s="47">
        <v>0</v>
      </c>
      <c r="HR419" s="47">
        <v>0</v>
      </c>
      <c r="HS419" s="47">
        <v>0</v>
      </c>
      <c r="HT419" s="47">
        <v>0</v>
      </c>
      <c r="HU419" s="47">
        <v>0</v>
      </c>
      <c r="HV419" s="47">
        <v>0</v>
      </c>
      <c r="HW419" s="47">
        <v>0</v>
      </c>
      <c r="HX419" s="47">
        <v>0</v>
      </c>
      <c r="HY419" s="47">
        <v>1.03145108187442E-2</v>
      </c>
      <c r="HZ419" s="47">
        <v>1.7038362222263501E-2</v>
      </c>
    </row>
    <row r="420" spans="1:234" x14ac:dyDescent="0.25">
      <c r="A420" t="str">
        <f t="shared" si="6"/>
        <v>HOT_853</v>
      </c>
      <c r="B420" s="1" t="s">
        <v>1746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5.6040352809088902E-2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3.4754768205520703E-2</v>
      </c>
      <c r="AP420" s="1">
        <v>0</v>
      </c>
      <c r="AQ420" s="1">
        <v>0</v>
      </c>
      <c r="AR420" s="1">
        <v>0</v>
      </c>
      <c r="AS420" s="1">
        <v>0</v>
      </c>
      <c r="AT420" s="1">
        <v>6.9394995335479203E-3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47">
        <v>0</v>
      </c>
      <c r="CL420" s="47">
        <v>0</v>
      </c>
      <c r="CM420" s="47">
        <v>0</v>
      </c>
      <c r="CN420" s="47">
        <v>0</v>
      </c>
      <c r="CO420" s="47">
        <v>0</v>
      </c>
      <c r="CP420" s="47">
        <v>0</v>
      </c>
      <c r="CQ420" s="47">
        <v>0</v>
      </c>
      <c r="CR420" s="47">
        <v>0</v>
      </c>
      <c r="CS420" s="47">
        <v>0</v>
      </c>
      <c r="CT420" s="47">
        <v>0</v>
      </c>
      <c r="CU420" s="47">
        <v>0</v>
      </c>
      <c r="CV420" s="47">
        <v>0</v>
      </c>
      <c r="CW420" s="47">
        <v>0</v>
      </c>
      <c r="CX420" s="47">
        <v>0</v>
      </c>
      <c r="CY420" s="47">
        <v>0</v>
      </c>
      <c r="CZ420" s="47">
        <v>0</v>
      </c>
      <c r="DA420" s="47">
        <v>0</v>
      </c>
      <c r="DB420" s="47">
        <v>0</v>
      </c>
      <c r="DC420" s="47">
        <v>0</v>
      </c>
      <c r="DD420" s="47">
        <v>0</v>
      </c>
      <c r="DE420" s="47">
        <v>0</v>
      </c>
      <c r="DF420" s="47">
        <v>0</v>
      </c>
      <c r="DG420" s="47">
        <v>0</v>
      </c>
      <c r="DH420" s="47">
        <v>0</v>
      </c>
      <c r="DI420" s="47">
        <v>0</v>
      </c>
      <c r="DJ420" s="47">
        <v>0</v>
      </c>
      <c r="DK420" s="47">
        <v>0</v>
      </c>
      <c r="DL420" s="47">
        <v>0</v>
      </c>
      <c r="DM420" s="47">
        <v>0</v>
      </c>
      <c r="DN420" s="47">
        <v>0</v>
      </c>
      <c r="DO420" s="47">
        <v>0</v>
      </c>
      <c r="DP420" s="47">
        <v>0</v>
      </c>
      <c r="DQ420" s="47">
        <v>0</v>
      </c>
      <c r="DR420" s="47">
        <v>0</v>
      </c>
      <c r="DS420" s="47">
        <v>0</v>
      </c>
      <c r="DT420" s="47">
        <v>0</v>
      </c>
      <c r="DU420" s="47">
        <v>0</v>
      </c>
      <c r="DV420" s="47">
        <v>0</v>
      </c>
      <c r="DW420" s="47">
        <v>0</v>
      </c>
      <c r="DX420" s="47">
        <v>0</v>
      </c>
      <c r="DY420" s="47">
        <v>4.4013664616742901E-2</v>
      </c>
      <c r="DZ420" s="47">
        <v>0</v>
      </c>
      <c r="EA420" s="47">
        <v>0</v>
      </c>
      <c r="EB420" s="47">
        <v>0</v>
      </c>
      <c r="EC420" s="47">
        <v>0</v>
      </c>
      <c r="ED420" s="47">
        <v>0</v>
      </c>
      <c r="EE420" s="47">
        <v>0</v>
      </c>
      <c r="EF420" s="47">
        <v>0</v>
      </c>
      <c r="EG420" s="47">
        <v>0</v>
      </c>
      <c r="EH420" s="47">
        <v>0</v>
      </c>
      <c r="EI420" s="47">
        <v>0</v>
      </c>
      <c r="EJ420" s="47">
        <v>0</v>
      </c>
      <c r="EK420" s="47">
        <v>0</v>
      </c>
      <c r="EL420" s="47">
        <v>0</v>
      </c>
      <c r="EM420" s="47">
        <v>0</v>
      </c>
      <c r="EN420" s="47">
        <v>0</v>
      </c>
      <c r="EO420" s="47">
        <v>0</v>
      </c>
      <c r="EP420" s="47">
        <v>0</v>
      </c>
      <c r="EQ420" s="47">
        <v>0</v>
      </c>
      <c r="ER420" s="47">
        <v>0</v>
      </c>
      <c r="ES420" s="47">
        <v>0</v>
      </c>
      <c r="ET420" s="47">
        <v>7.4711554160210398E-3</v>
      </c>
      <c r="EU420" s="47">
        <v>1.04349107138369E-2</v>
      </c>
      <c r="EV420" s="47">
        <v>0</v>
      </c>
      <c r="EW420" s="47">
        <v>0</v>
      </c>
      <c r="EX420" s="47">
        <v>0</v>
      </c>
      <c r="EY420" s="47">
        <v>0</v>
      </c>
      <c r="EZ420" s="47">
        <v>0</v>
      </c>
      <c r="FA420" s="47">
        <v>0</v>
      </c>
      <c r="FB420" s="47">
        <v>0</v>
      </c>
      <c r="FC420" s="47">
        <v>0</v>
      </c>
      <c r="FD420" s="47">
        <v>0</v>
      </c>
      <c r="FE420" s="47">
        <v>0</v>
      </c>
      <c r="FF420" s="47">
        <v>0</v>
      </c>
      <c r="FG420" s="47">
        <v>0</v>
      </c>
      <c r="FH420" s="47">
        <v>0</v>
      </c>
      <c r="FI420" s="47">
        <v>0</v>
      </c>
      <c r="FJ420" s="47">
        <v>0</v>
      </c>
      <c r="FK420" s="47">
        <v>0</v>
      </c>
      <c r="FL420" s="47">
        <v>0</v>
      </c>
      <c r="FM420" s="47">
        <v>0</v>
      </c>
      <c r="FN420" s="47">
        <v>0</v>
      </c>
      <c r="FO420" s="47">
        <v>0</v>
      </c>
      <c r="FP420" s="47">
        <v>0</v>
      </c>
      <c r="FQ420" s="47">
        <v>0</v>
      </c>
      <c r="FR420" s="47">
        <v>0</v>
      </c>
      <c r="FS420" s="47">
        <v>0</v>
      </c>
      <c r="FT420" s="47">
        <v>0</v>
      </c>
      <c r="FU420" s="47">
        <v>0</v>
      </c>
      <c r="FV420" s="47">
        <v>0</v>
      </c>
      <c r="FW420" s="47">
        <v>0</v>
      </c>
      <c r="FX420" s="47">
        <v>0</v>
      </c>
      <c r="FY420" s="47">
        <v>0</v>
      </c>
      <c r="FZ420" s="47">
        <v>0</v>
      </c>
      <c r="GA420" s="47">
        <v>0</v>
      </c>
      <c r="GB420" s="47">
        <v>0</v>
      </c>
      <c r="GC420" s="47">
        <v>0</v>
      </c>
      <c r="GD420" s="47">
        <v>0</v>
      </c>
      <c r="GE420" s="47">
        <v>0</v>
      </c>
      <c r="GF420" s="47">
        <v>0</v>
      </c>
      <c r="GG420" s="47">
        <v>0</v>
      </c>
      <c r="GH420" s="47">
        <v>0</v>
      </c>
      <c r="GI420" s="47">
        <v>0</v>
      </c>
      <c r="GJ420" s="47">
        <v>0</v>
      </c>
      <c r="GK420" s="47">
        <v>0</v>
      </c>
      <c r="GL420" s="47">
        <v>0</v>
      </c>
      <c r="GM420" s="47">
        <v>0</v>
      </c>
      <c r="GN420" s="47">
        <v>0</v>
      </c>
      <c r="GO420" s="47">
        <v>0</v>
      </c>
      <c r="GP420" s="47">
        <v>0</v>
      </c>
      <c r="GQ420" s="47">
        <v>0</v>
      </c>
      <c r="GR420" s="47">
        <v>0</v>
      </c>
      <c r="GS420" s="47">
        <v>0</v>
      </c>
      <c r="GT420" s="47">
        <v>0</v>
      </c>
      <c r="GU420" s="47">
        <v>0</v>
      </c>
      <c r="GV420" s="47">
        <v>0</v>
      </c>
      <c r="GW420" s="47">
        <v>0</v>
      </c>
      <c r="GX420" s="47">
        <v>0</v>
      </c>
      <c r="GY420" s="47">
        <v>0</v>
      </c>
      <c r="GZ420" s="47">
        <v>0</v>
      </c>
      <c r="HA420" s="47">
        <v>0</v>
      </c>
      <c r="HB420" s="47">
        <v>0</v>
      </c>
      <c r="HC420" s="47">
        <v>0</v>
      </c>
      <c r="HD420" s="47">
        <v>0</v>
      </c>
      <c r="HE420" s="47">
        <v>0</v>
      </c>
      <c r="HF420" s="47">
        <v>0</v>
      </c>
      <c r="HG420" s="47">
        <v>0</v>
      </c>
      <c r="HH420" s="47">
        <v>0</v>
      </c>
      <c r="HI420" s="47">
        <v>0</v>
      </c>
      <c r="HJ420" s="47">
        <v>0</v>
      </c>
      <c r="HK420" s="47">
        <v>0</v>
      </c>
      <c r="HL420" s="47">
        <v>0</v>
      </c>
      <c r="HM420" s="47">
        <v>0</v>
      </c>
      <c r="HN420" s="47">
        <v>0</v>
      </c>
      <c r="HO420" s="47">
        <v>0</v>
      </c>
      <c r="HP420" s="47">
        <v>0</v>
      </c>
      <c r="HQ420" s="47">
        <v>0</v>
      </c>
      <c r="HR420" s="47">
        <v>0</v>
      </c>
      <c r="HS420" s="47">
        <v>0</v>
      </c>
      <c r="HT420" s="47">
        <v>0</v>
      </c>
      <c r="HU420" s="47">
        <v>0</v>
      </c>
      <c r="HV420" s="47">
        <v>0</v>
      </c>
      <c r="HW420" s="47">
        <v>0</v>
      </c>
      <c r="HX420" s="47">
        <v>0</v>
      </c>
      <c r="HY420" s="47">
        <v>0</v>
      </c>
      <c r="HZ420" s="47">
        <v>0</v>
      </c>
    </row>
    <row r="421" spans="1:234" x14ac:dyDescent="0.25">
      <c r="A421" t="str">
        <f t="shared" si="6"/>
        <v>HOT_855</v>
      </c>
      <c r="B421" s="1" t="s">
        <v>1747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1.09215984048742E-2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3.5904041780712603E-2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47">
        <v>0</v>
      </c>
      <c r="CL421" s="47">
        <v>0</v>
      </c>
      <c r="CM421" s="47">
        <v>0</v>
      </c>
      <c r="CN421" s="47">
        <v>0</v>
      </c>
      <c r="CO421" s="47">
        <v>0</v>
      </c>
      <c r="CP421" s="47">
        <v>0</v>
      </c>
      <c r="CQ421" s="47">
        <v>0</v>
      </c>
      <c r="CR421" s="47">
        <v>0</v>
      </c>
      <c r="CS421" s="47">
        <v>0</v>
      </c>
      <c r="CT421" s="47">
        <v>0.74063724595567004</v>
      </c>
      <c r="CU421" s="47">
        <v>0</v>
      </c>
      <c r="CV421" s="47">
        <v>0</v>
      </c>
      <c r="CW421" s="47">
        <v>0</v>
      </c>
      <c r="CX421" s="47">
        <v>0</v>
      </c>
      <c r="CY421" s="47">
        <v>0</v>
      </c>
      <c r="CZ421" s="47">
        <v>0</v>
      </c>
      <c r="DA421" s="47">
        <v>0</v>
      </c>
      <c r="DB421" s="47">
        <v>0</v>
      </c>
      <c r="DC421" s="47">
        <v>0</v>
      </c>
      <c r="DD421" s="47">
        <v>0</v>
      </c>
      <c r="DE421" s="47">
        <v>0</v>
      </c>
      <c r="DF421" s="47">
        <v>0</v>
      </c>
      <c r="DG421" s="47">
        <v>0</v>
      </c>
      <c r="DH421" s="47">
        <v>0</v>
      </c>
      <c r="DI421" s="47">
        <v>0</v>
      </c>
      <c r="DJ421" s="47">
        <v>0</v>
      </c>
      <c r="DK421" s="47">
        <v>0</v>
      </c>
      <c r="DL421" s="47">
        <v>0</v>
      </c>
      <c r="DM421" s="47">
        <v>0</v>
      </c>
      <c r="DN421" s="47">
        <v>0</v>
      </c>
      <c r="DO421" s="47">
        <v>0</v>
      </c>
      <c r="DP421" s="47">
        <v>0</v>
      </c>
      <c r="DQ421" s="47">
        <v>0</v>
      </c>
      <c r="DR421" s="47">
        <v>0</v>
      </c>
      <c r="DS421" s="47">
        <v>0</v>
      </c>
      <c r="DT421" s="47">
        <v>0</v>
      </c>
      <c r="DU421" s="47">
        <v>0</v>
      </c>
      <c r="DV421" s="47">
        <v>0</v>
      </c>
      <c r="DW421" s="47">
        <v>0</v>
      </c>
      <c r="DX421" s="47">
        <v>0</v>
      </c>
      <c r="DY421" s="47">
        <v>0</v>
      </c>
      <c r="DZ421" s="47">
        <v>0</v>
      </c>
      <c r="EA421" s="47">
        <v>0</v>
      </c>
      <c r="EB421" s="47">
        <v>0</v>
      </c>
      <c r="EC421" s="47">
        <v>0</v>
      </c>
      <c r="ED421" s="47">
        <v>0</v>
      </c>
      <c r="EE421" s="47">
        <v>0</v>
      </c>
      <c r="EF421" s="47">
        <v>0</v>
      </c>
      <c r="EG421" s="47">
        <v>9.0369081411979704E-2</v>
      </c>
      <c r="EH421" s="47">
        <v>0.156231543096784</v>
      </c>
      <c r="EI421" s="47">
        <v>0</v>
      </c>
      <c r="EJ421" s="47">
        <v>0</v>
      </c>
      <c r="EK421" s="47">
        <v>0</v>
      </c>
      <c r="EL421" s="47">
        <v>0</v>
      </c>
      <c r="EM421" s="47">
        <v>0</v>
      </c>
      <c r="EN421" s="47">
        <v>0</v>
      </c>
      <c r="EO421" s="47">
        <v>2.25999955022173E-2</v>
      </c>
      <c r="EP421" s="47">
        <v>0</v>
      </c>
      <c r="EQ421" s="47">
        <v>0</v>
      </c>
      <c r="ER421" s="47">
        <v>0</v>
      </c>
      <c r="ES421" s="47">
        <v>0</v>
      </c>
      <c r="ET421" s="47">
        <v>3.9223565934110402E-2</v>
      </c>
      <c r="EU421" s="47">
        <v>0</v>
      </c>
      <c r="EV421" s="47">
        <v>0</v>
      </c>
      <c r="EW421" s="47">
        <v>0</v>
      </c>
      <c r="EX421" s="47">
        <v>0</v>
      </c>
      <c r="EY421" s="47">
        <v>0</v>
      </c>
      <c r="EZ421" s="47">
        <v>0</v>
      </c>
      <c r="FA421" s="47">
        <v>0</v>
      </c>
      <c r="FB421" s="47">
        <v>0</v>
      </c>
      <c r="FC421" s="47">
        <v>0</v>
      </c>
      <c r="FD421" s="47">
        <v>0</v>
      </c>
      <c r="FE421" s="47">
        <v>0</v>
      </c>
      <c r="FF421" s="47">
        <v>0</v>
      </c>
      <c r="FG421" s="47">
        <v>0</v>
      </c>
      <c r="FH421" s="47">
        <v>0</v>
      </c>
      <c r="FI421" s="47">
        <v>0</v>
      </c>
      <c r="FJ421" s="47">
        <v>0</v>
      </c>
      <c r="FK421" s="47">
        <v>0</v>
      </c>
      <c r="FL421" s="47">
        <v>0</v>
      </c>
      <c r="FM421" s="47">
        <v>0</v>
      </c>
      <c r="FN421" s="47">
        <v>0</v>
      </c>
      <c r="FO421" s="47">
        <v>0</v>
      </c>
      <c r="FP421" s="47">
        <v>0</v>
      </c>
      <c r="FQ421" s="47">
        <v>0</v>
      </c>
      <c r="FR421" s="47">
        <v>0</v>
      </c>
      <c r="FS421" s="47">
        <v>0</v>
      </c>
      <c r="FT421" s="47">
        <v>0</v>
      </c>
      <c r="FU421" s="47">
        <v>0</v>
      </c>
      <c r="FV421" s="47">
        <v>0</v>
      </c>
      <c r="FW421" s="47">
        <v>0</v>
      </c>
      <c r="FX421" s="47">
        <v>0</v>
      </c>
      <c r="FY421" s="47">
        <v>0</v>
      </c>
      <c r="FZ421" s="47">
        <v>0</v>
      </c>
      <c r="GA421" s="47">
        <v>0</v>
      </c>
      <c r="GB421" s="47">
        <v>0</v>
      </c>
      <c r="GC421" s="47">
        <v>0</v>
      </c>
      <c r="GD421" s="47">
        <v>0</v>
      </c>
      <c r="GE421" s="47">
        <v>0</v>
      </c>
      <c r="GF421" s="47">
        <v>0</v>
      </c>
      <c r="GG421" s="47">
        <v>0</v>
      </c>
      <c r="GH421" s="47">
        <v>0</v>
      </c>
      <c r="GI421" s="47">
        <v>0</v>
      </c>
      <c r="GJ421" s="47">
        <v>0</v>
      </c>
      <c r="GK421" s="47">
        <v>0</v>
      </c>
      <c r="GL421" s="47">
        <v>0</v>
      </c>
      <c r="GM421" s="47">
        <v>0</v>
      </c>
      <c r="GN421" s="47">
        <v>0</v>
      </c>
      <c r="GO421" s="47">
        <v>0</v>
      </c>
      <c r="GP421" s="47">
        <v>0</v>
      </c>
      <c r="GQ421" s="47">
        <v>0</v>
      </c>
      <c r="GR421" s="47">
        <v>0</v>
      </c>
      <c r="GS421" s="47">
        <v>0</v>
      </c>
      <c r="GT421" s="47">
        <v>0</v>
      </c>
      <c r="GU421" s="47">
        <v>0</v>
      </c>
      <c r="GV421" s="47">
        <v>0</v>
      </c>
      <c r="GW421" s="47">
        <v>0</v>
      </c>
      <c r="GX421" s="47">
        <v>0</v>
      </c>
      <c r="GY421" s="47">
        <v>0</v>
      </c>
      <c r="GZ421" s="47">
        <v>6.3224322074870706E-2</v>
      </c>
      <c r="HA421" s="47">
        <v>0</v>
      </c>
      <c r="HB421" s="47">
        <v>0</v>
      </c>
      <c r="HC421" s="47">
        <v>0</v>
      </c>
      <c r="HD421" s="47">
        <v>0</v>
      </c>
      <c r="HE421" s="47">
        <v>0</v>
      </c>
      <c r="HF421" s="47">
        <v>0</v>
      </c>
      <c r="HG421" s="47">
        <v>0</v>
      </c>
      <c r="HH421" s="47">
        <v>0</v>
      </c>
      <c r="HI421" s="47">
        <v>0</v>
      </c>
      <c r="HJ421" s="47">
        <v>5.1367279629102001E-3</v>
      </c>
      <c r="HK421" s="47">
        <v>0</v>
      </c>
      <c r="HL421" s="47">
        <v>0</v>
      </c>
      <c r="HM421" s="47">
        <v>0</v>
      </c>
      <c r="HN421" s="47">
        <v>0</v>
      </c>
      <c r="HO421" s="47">
        <v>0</v>
      </c>
      <c r="HP421" s="47">
        <v>0</v>
      </c>
      <c r="HQ421" s="47">
        <v>0</v>
      </c>
      <c r="HR421" s="47">
        <v>0</v>
      </c>
      <c r="HS421" s="47">
        <v>0</v>
      </c>
      <c r="HT421" s="47">
        <v>0</v>
      </c>
      <c r="HU421" s="47">
        <v>0</v>
      </c>
      <c r="HV421" s="47">
        <v>0</v>
      </c>
      <c r="HW421" s="47">
        <v>0</v>
      </c>
      <c r="HX421" s="47">
        <v>0</v>
      </c>
      <c r="HY421" s="47">
        <v>0</v>
      </c>
      <c r="HZ421" s="47">
        <v>0</v>
      </c>
    </row>
    <row r="422" spans="1:234" x14ac:dyDescent="0.25">
      <c r="A422" t="str">
        <f t="shared" si="6"/>
        <v>HOT_856</v>
      </c>
      <c r="B422" s="1" t="s">
        <v>1748</v>
      </c>
      <c r="C422" s="1">
        <v>0</v>
      </c>
      <c r="D422" s="1">
        <v>0</v>
      </c>
      <c r="E422" s="1">
        <v>9.4968768759071495E-2</v>
      </c>
      <c r="F422" s="1">
        <v>0</v>
      </c>
      <c r="G422" s="1">
        <v>0</v>
      </c>
      <c r="H422" s="1">
        <v>0</v>
      </c>
      <c r="I422" s="1">
        <v>0.12609079382044999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9.3397157274532697E-3</v>
      </c>
      <c r="P422" s="1">
        <v>0</v>
      </c>
      <c r="Q422" s="1">
        <v>1.0627752026831199E-2</v>
      </c>
      <c r="R422" s="1">
        <v>0.120061678330035</v>
      </c>
      <c r="S422" s="1">
        <v>1.8722936287661699E-2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2.6023123250804699E-2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47">
        <v>0</v>
      </c>
      <c r="CL422" s="47">
        <v>0</v>
      </c>
      <c r="CM422" s="47">
        <v>0</v>
      </c>
      <c r="CN422" s="47">
        <v>0</v>
      </c>
      <c r="CO422" s="47">
        <v>0</v>
      </c>
      <c r="CP422" s="47">
        <v>0</v>
      </c>
      <c r="CQ422" s="47">
        <v>0</v>
      </c>
      <c r="CR422" s="47">
        <v>0</v>
      </c>
      <c r="CS422" s="47">
        <v>0</v>
      </c>
      <c r="CT422" s="47">
        <v>0.25637443129234699</v>
      </c>
      <c r="CU422" s="47">
        <v>0</v>
      </c>
      <c r="CV422" s="47">
        <v>0</v>
      </c>
      <c r="CW422" s="47">
        <v>0</v>
      </c>
      <c r="CX422" s="47">
        <v>0</v>
      </c>
      <c r="CY422" s="47">
        <v>0</v>
      </c>
      <c r="CZ422" s="47">
        <v>0</v>
      </c>
      <c r="DA422" s="47">
        <v>0</v>
      </c>
      <c r="DB422" s="47">
        <v>0</v>
      </c>
      <c r="DC422" s="47">
        <v>0</v>
      </c>
      <c r="DD422" s="47">
        <v>0</v>
      </c>
      <c r="DE422" s="47">
        <v>0</v>
      </c>
      <c r="DF422" s="47">
        <v>0</v>
      </c>
      <c r="DG422" s="47">
        <v>0</v>
      </c>
      <c r="DH422" s="47">
        <v>0</v>
      </c>
      <c r="DI422" s="47">
        <v>0</v>
      </c>
      <c r="DJ422" s="47">
        <v>0</v>
      </c>
      <c r="DK422" s="47">
        <v>0</v>
      </c>
      <c r="DL422" s="47">
        <v>0</v>
      </c>
      <c r="DM422" s="47">
        <v>0</v>
      </c>
      <c r="DN422" s="47">
        <v>0</v>
      </c>
      <c r="DO422" s="47">
        <v>0</v>
      </c>
      <c r="DP422" s="47">
        <v>0</v>
      </c>
      <c r="DQ422" s="47">
        <v>0</v>
      </c>
      <c r="DR422" s="47">
        <v>0</v>
      </c>
      <c r="DS422" s="47">
        <v>0</v>
      </c>
      <c r="DT422" s="47">
        <v>3.1383335975940202E-2</v>
      </c>
      <c r="DU422" s="47">
        <v>0</v>
      </c>
      <c r="DV422" s="47">
        <v>0</v>
      </c>
      <c r="DW422" s="47">
        <v>0</v>
      </c>
      <c r="DX422" s="47">
        <v>0</v>
      </c>
      <c r="DY422" s="47">
        <v>0</v>
      </c>
      <c r="DZ422" s="47">
        <v>0</v>
      </c>
      <c r="EA422" s="47">
        <v>0</v>
      </c>
      <c r="EB422" s="47">
        <v>0</v>
      </c>
      <c r="EC422" s="47">
        <v>0</v>
      </c>
      <c r="ED422" s="47">
        <v>0</v>
      </c>
      <c r="EE422" s="47">
        <v>0</v>
      </c>
      <c r="EF422" s="47">
        <v>0</v>
      </c>
      <c r="EG422" s="47">
        <v>0</v>
      </c>
      <c r="EH422" s="47">
        <v>0</v>
      </c>
      <c r="EI422" s="47">
        <v>0</v>
      </c>
      <c r="EJ422" s="47">
        <v>0</v>
      </c>
      <c r="EK422" s="47">
        <v>2.14669421151635E-2</v>
      </c>
      <c r="EL422" s="47">
        <v>0</v>
      </c>
      <c r="EM422" s="47">
        <v>0</v>
      </c>
      <c r="EN422" s="47">
        <v>0</v>
      </c>
      <c r="EO422" s="47">
        <v>0</v>
      </c>
      <c r="EP422" s="47">
        <v>0</v>
      </c>
      <c r="EQ422" s="47">
        <v>0</v>
      </c>
      <c r="ER422" s="47">
        <v>0</v>
      </c>
      <c r="ES422" s="47">
        <v>0</v>
      </c>
      <c r="ET422" s="47">
        <v>2.8016832810078898E-3</v>
      </c>
      <c r="EU422" s="47">
        <v>0</v>
      </c>
      <c r="EV422" s="47">
        <v>1.2694780578987199E-2</v>
      </c>
      <c r="EW422" s="47">
        <v>0</v>
      </c>
      <c r="EX422" s="47">
        <v>0</v>
      </c>
      <c r="EY422" s="47">
        <v>0</v>
      </c>
      <c r="EZ422" s="47">
        <v>0</v>
      </c>
      <c r="FA422" s="47">
        <v>0</v>
      </c>
      <c r="FB422" s="47">
        <v>0</v>
      </c>
      <c r="FC422" s="47">
        <v>0</v>
      </c>
      <c r="FD422" s="47">
        <v>0</v>
      </c>
      <c r="FE422" s="47">
        <v>0</v>
      </c>
      <c r="FF422" s="47">
        <v>0</v>
      </c>
      <c r="FG422" s="47">
        <v>0</v>
      </c>
      <c r="FH422" s="47">
        <v>0</v>
      </c>
      <c r="FI422" s="47">
        <v>0</v>
      </c>
      <c r="FJ422" s="47">
        <v>0</v>
      </c>
      <c r="FK422" s="47">
        <v>0</v>
      </c>
      <c r="FL422" s="47">
        <v>0</v>
      </c>
      <c r="FM422" s="47">
        <v>0</v>
      </c>
      <c r="FN422" s="47">
        <v>6.8589431555216795E-2</v>
      </c>
      <c r="FO422" s="47">
        <v>0</v>
      </c>
      <c r="FP422" s="47">
        <v>0</v>
      </c>
      <c r="FQ422" s="47">
        <v>0</v>
      </c>
      <c r="FR422" s="47">
        <v>0</v>
      </c>
      <c r="FS422" s="47">
        <v>0</v>
      </c>
      <c r="FT422" s="47">
        <v>0</v>
      </c>
      <c r="FU422" s="47">
        <v>0</v>
      </c>
      <c r="FV422" s="47">
        <v>0</v>
      </c>
      <c r="FW422" s="47">
        <v>0</v>
      </c>
      <c r="FX422" s="47">
        <v>0</v>
      </c>
      <c r="FY422" s="47">
        <v>0</v>
      </c>
      <c r="FZ422" s="47">
        <v>0</v>
      </c>
      <c r="GA422" s="47">
        <v>0</v>
      </c>
      <c r="GB422" s="47">
        <v>0</v>
      </c>
      <c r="GC422" s="47">
        <v>0</v>
      </c>
      <c r="GD422" s="47">
        <v>0</v>
      </c>
      <c r="GE422" s="47">
        <v>0</v>
      </c>
      <c r="GF422" s="47">
        <v>0</v>
      </c>
      <c r="GG422" s="47">
        <v>0</v>
      </c>
      <c r="GH422" s="47">
        <v>0</v>
      </c>
      <c r="GI422" s="47">
        <v>0</v>
      </c>
      <c r="GJ422" s="47">
        <v>0</v>
      </c>
      <c r="GK422" s="47">
        <v>0</v>
      </c>
      <c r="GL422" s="47">
        <v>0</v>
      </c>
      <c r="GM422" s="47">
        <v>0</v>
      </c>
      <c r="GN422" s="47">
        <v>0</v>
      </c>
      <c r="GO422" s="47">
        <v>0</v>
      </c>
      <c r="GP422" s="47">
        <v>0</v>
      </c>
      <c r="GQ422" s="47">
        <v>0</v>
      </c>
      <c r="GR422" s="47">
        <v>0</v>
      </c>
      <c r="GS422" s="47">
        <v>0</v>
      </c>
      <c r="GT422" s="47">
        <v>0</v>
      </c>
      <c r="GU422" s="47">
        <v>0</v>
      </c>
      <c r="GV422" s="47">
        <v>0</v>
      </c>
      <c r="GW422" s="47">
        <v>0</v>
      </c>
      <c r="GX422" s="47">
        <v>0</v>
      </c>
      <c r="GY422" s="47">
        <v>0</v>
      </c>
      <c r="GZ422" s="47">
        <v>0</v>
      </c>
      <c r="HA422" s="47">
        <v>0</v>
      </c>
      <c r="HB422" s="47">
        <v>0</v>
      </c>
      <c r="HC422" s="47">
        <v>0</v>
      </c>
      <c r="HD422" s="47">
        <v>0</v>
      </c>
      <c r="HE422" s="47">
        <v>0</v>
      </c>
      <c r="HF422" s="47">
        <v>0</v>
      </c>
      <c r="HG422" s="47">
        <v>0</v>
      </c>
      <c r="HH422" s="47">
        <v>0</v>
      </c>
      <c r="HI422" s="47">
        <v>0</v>
      </c>
      <c r="HJ422" s="47">
        <v>0</v>
      </c>
      <c r="HK422" s="47">
        <v>0</v>
      </c>
      <c r="HL422" s="47">
        <v>0</v>
      </c>
      <c r="HM422" s="47">
        <v>0</v>
      </c>
      <c r="HN422" s="47">
        <v>0</v>
      </c>
      <c r="HO422" s="47">
        <v>0</v>
      </c>
      <c r="HP422" s="47">
        <v>0</v>
      </c>
      <c r="HQ422" s="47">
        <v>0</v>
      </c>
      <c r="HR422" s="47">
        <v>0</v>
      </c>
      <c r="HS422" s="47">
        <v>0</v>
      </c>
      <c r="HT422" s="47">
        <v>0</v>
      </c>
      <c r="HU422" s="47">
        <v>0</v>
      </c>
      <c r="HV422" s="47">
        <v>0</v>
      </c>
      <c r="HW422" s="47">
        <v>0</v>
      </c>
      <c r="HX422" s="47">
        <v>0</v>
      </c>
      <c r="HY422" s="47">
        <v>0</v>
      </c>
      <c r="HZ422" s="47">
        <v>0</v>
      </c>
    </row>
    <row r="423" spans="1:234" x14ac:dyDescent="0.25">
      <c r="A423" t="str">
        <f t="shared" si="6"/>
        <v>HOT_857</v>
      </c>
      <c r="B423" s="1" t="s">
        <v>1749</v>
      </c>
      <c r="C423" s="1">
        <v>0</v>
      </c>
      <c r="D423" s="1">
        <v>9.8002726245893595E-2</v>
      </c>
      <c r="E423" s="1">
        <v>4.93837597547172</v>
      </c>
      <c r="F423" s="1">
        <v>0</v>
      </c>
      <c r="G423" s="1">
        <v>9.6036878161213896E-2</v>
      </c>
      <c r="H423" s="1">
        <v>0</v>
      </c>
      <c r="I423" s="1">
        <v>0.25218158764089998</v>
      </c>
      <c r="J423" s="1">
        <v>7.81767606780054E-2</v>
      </c>
      <c r="K423" s="1">
        <v>0.11488467766641899</v>
      </c>
      <c r="L423" s="1">
        <v>2.1843196809748399E-2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8.0141170285298298</v>
      </c>
      <c r="S423" s="1">
        <v>0.59913396120517404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1.0409382865953999E-2</v>
      </c>
      <c r="AD423" s="1">
        <v>1.51235159149799E-2</v>
      </c>
      <c r="AE423" s="1">
        <v>3.3781073382772898E-2</v>
      </c>
      <c r="AF423" s="1">
        <v>0</v>
      </c>
      <c r="AG423" s="1">
        <v>0</v>
      </c>
      <c r="AH423" s="1">
        <v>0</v>
      </c>
      <c r="AI423" s="1">
        <v>1.9798915351527099E-2</v>
      </c>
      <c r="AJ423" s="1">
        <v>0</v>
      </c>
      <c r="AK423" s="1">
        <v>0</v>
      </c>
      <c r="AL423" s="1">
        <v>1.40050612584002E-2</v>
      </c>
      <c r="AM423" s="1">
        <v>0</v>
      </c>
      <c r="AN423" s="1">
        <v>0</v>
      </c>
      <c r="AO423" s="1">
        <v>0.104264304616562</v>
      </c>
      <c r="AP423" s="1">
        <v>0</v>
      </c>
      <c r="AQ423" s="1">
        <v>0</v>
      </c>
      <c r="AR423" s="1">
        <v>2.6227549906916298E-2</v>
      </c>
      <c r="AS423" s="1">
        <v>0</v>
      </c>
      <c r="AT423" s="1">
        <v>2.6023123250804699E-2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1.7952020890356302E-2</v>
      </c>
      <c r="BK423" s="1">
        <v>0</v>
      </c>
      <c r="BL423" s="1">
        <v>0</v>
      </c>
      <c r="BM423" s="1">
        <v>0</v>
      </c>
      <c r="BN423" s="1">
        <v>0</v>
      </c>
      <c r="BO423" s="1">
        <v>1.10181276376823E-2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13.9867518224214</v>
      </c>
      <c r="CK423" s="47">
        <v>0</v>
      </c>
      <c r="CL423" s="47">
        <v>0</v>
      </c>
      <c r="CM423" s="47">
        <v>0</v>
      </c>
      <c r="CN423" s="47">
        <v>8.4869746223495898E-2</v>
      </c>
      <c r="CO423" s="47">
        <v>0</v>
      </c>
      <c r="CP423" s="47">
        <v>0</v>
      </c>
      <c r="CQ423" s="47">
        <v>0</v>
      </c>
      <c r="CR423" s="47">
        <v>1.00418003164802E-2</v>
      </c>
      <c r="CS423" s="47">
        <v>0</v>
      </c>
      <c r="CT423" s="47">
        <v>0.113944191685488</v>
      </c>
      <c r="CU423" s="47">
        <v>3.1307321025382501E-2</v>
      </c>
      <c r="CV423" s="47">
        <v>0.42383143618309499</v>
      </c>
      <c r="CW423" s="47">
        <v>0</v>
      </c>
      <c r="CX423" s="47">
        <v>0</v>
      </c>
      <c r="CY423" s="47">
        <v>0</v>
      </c>
      <c r="CZ423" s="47">
        <v>0</v>
      </c>
      <c r="DA423" s="47">
        <v>0.17307661723912299</v>
      </c>
      <c r="DB423" s="47">
        <v>0</v>
      </c>
      <c r="DC423" s="47">
        <v>0</v>
      </c>
      <c r="DD423" s="47">
        <v>0</v>
      </c>
      <c r="DE423" s="47">
        <v>3.9173654057745599</v>
      </c>
      <c r="DF423" s="47">
        <v>0</v>
      </c>
      <c r="DG423" s="47">
        <v>0</v>
      </c>
      <c r="DH423" s="47">
        <v>0</v>
      </c>
      <c r="DI423" s="47">
        <v>0</v>
      </c>
      <c r="DJ423" s="47">
        <v>0</v>
      </c>
      <c r="DK423" s="47">
        <v>0</v>
      </c>
      <c r="DL423" s="47">
        <v>0</v>
      </c>
      <c r="DM423" s="47">
        <v>1.38719531979752E-2</v>
      </c>
      <c r="DN423" s="47">
        <v>0</v>
      </c>
      <c r="DO423" s="47">
        <v>0</v>
      </c>
      <c r="DP423" s="47">
        <v>0</v>
      </c>
      <c r="DQ423" s="47">
        <v>0</v>
      </c>
      <c r="DR423" s="47">
        <v>0</v>
      </c>
      <c r="DS423" s="47">
        <v>0</v>
      </c>
      <c r="DT423" s="47">
        <v>0</v>
      </c>
      <c r="DU423" s="47">
        <v>0</v>
      </c>
      <c r="DV423" s="47">
        <v>0</v>
      </c>
      <c r="DW423" s="47">
        <v>0</v>
      </c>
      <c r="DX423" s="47">
        <v>0</v>
      </c>
      <c r="DY423" s="47">
        <v>0</v>
      </c>
      <c r="DZ423" s="47">
        <v>0</v>
      </c>
      <c r="EA423" s="47">
        <v>0</v>
      </c>
      <c r="EB423" s="47">
        <v>0</v>
      </c>
      <c r="EC423" s="47">
        <v>0</v>
      </c>
      <c r="ED423" s="47">
        <v>0</v>
      </c>
      <c r="EE423" s="47">
        <v>6.0506678334886502E-2</v>
      </c>
      <c r="EF423" s="47">
        <v>2.7739580955697101E-2</v>
      </c>
      <c r="EG423" s="47">
        <v>0</v>
      </c>
      <c r="EH423" s="47">
        <v>0</v>
      </c>
      <c r="EI423" s="47">
        <v>0</v>
      </c>
      <c r="EJ423" s="47">
        <v>0</v>
      </c>
      <c r="EK423" s="47">
        <v>0</v>
      </c>
      <c r="EL423" s="47">
        <v>0</v>
      </c>
      <c r="EM423" s="47">
        <v>0</v>
      </c>
      <c r="EN423" s="47">
        <v>0</v>
      </c>
      <c r="EO423" s="47">
        <v>6.7799986506652005E-2</v>
      </c>
      <c r="EP423" s="47">
        <v>0</v>
      </c>
      <c r="EQ423" s="47">
        <v>1.9796249693138201E-2</v>
      </c>
      <c r="ER423" s="47">
        <v>0</v>
      </c>
      <c r="ES423" s="47">
        <v>0.10783629040291</v>
      </c>
      <c r="ET423" s="47">
        <v>0.16529931357946501</v>
      </c>
      <c r="EU423" s="47">
        <v>0</v>
      </c>
      <c r="EV423" s="47">
        <v>2.5389561157974399E-2</v>
      </c>
      <c r="EW423" s="47">
        <v>0</v>
      </c>
      <c r="EX423" s="47">
        <v>2.34429544113205E-2</v>
      </c>
      <c r="EY423" s="47">
        <v>0</v>
      </c>
      <c r="EZ423" s="47">
        <v>0</v>
      </c>
      <c r="FA423" s="47">
        <v>8.5333282516359396E-2</v>
      </c>
      <c r="FB423" s="47">
        <v>0</v>
      </c>
      <c r="FC423" s="47">
        <v>0</v>
      </c>
      <c r="FD423" s="47">
        <v>0</v>
      </c>
      <c r="FE423" s="47">
        <v>0</v>
      </c>
      <c r="FF423" s="47">
        <v>0</v>
      </c>
      <c r="FG423" s="47">
        <v>9.14056153311682E-2</v>
      </c>
      <c r="FH423" s="47">
        <v>0</v>
      </c>
      <c r="FI423" s="47">
        <v>0</v>
      </c>
      <c r="FJ423" s="47">
        <v>0</v>
      </c>
      <c r="FK423" s="47">
        <v>0</v>
      </c>
      <c r="FL423" s="47">
        <v>0</v>
      </c>
      <c r="FM423" s="47">
        <v>0</v>
      </c>
      <c r="FN423" s="47">
        <v>0</v>
      </c>
      <c r="FO423" s="47">
        <v>0</v>
      </c>
      <c r="FP423" s="47">
        <v>0</v>
      </c>
      <c r="FQ423" s="47">
        <v>0</v>
      </c>
      <c r="FR423" s="47">
        <v>0</v>
      </c>
      <c r="FS423" s="47">
        <v>0</v>
      </c>
      <c r="FT423" s="47">
        <v>2.7378751120898898E-2</v>
      </c>
      <c r="FU423" s="47">
        <v>0</v>
      </c>
      <c r="FV423" s="47">
        <v>3.8548812214666002E-2</v>
      </c>
      <c r="FW423" s="47">
        <v>0</v>
      </c>
      <c r="FX423" s="47">
        <v>0</v>
      </c>
      <c r="FY423" s="47">
        <v>0</v>
      </c>
      <c r="FZ423" s="47">
        <v>0</v>
      </c>
      <c r="GA423" s="47">
        <v>0</v>
      </c>
      <c r="GB423" s="47">
        <v>0</v>
      </c>
      <c r="GC423" s="47">
        <v>0</v>
      </c>
      <c r="GD423" s="47">
        <v>0</v>
      </c>
      <c r="GE423" s="47">
        <v>0</v>
      </c>
      <c r="GF423" s="47">
        <v>0</v>
      </c>
      <c r="GG423" s="47">
        <v>0</v>
      </c>
      <c r="GH423" s="47">
        <v>0</v>
      </c>
      <c r="GI423" s="47">
        <v>3.7301443705175803E-2</v>
      </c>
      <c r="GJ423" s="47">
        <v>5.6016741161622502E-2</v>
      </c>
      <c r="GK423" s="47">
        <v>0</v>
      </c>
      <c r="GL423" s="47">
        <v>0</v>
      </c>
      <c r="GM423" s="47">
        <v>0</v>
      </c>
      <c r="GN423" s="47">
        <v>0</v>
      </c>
      <c r="GO423" s="47">
        <v>3.2256749463775297E-2</v>
      </c>
      <c r="GP423" s="47">
        <v>0</v>
      </c>
      <c r="GQ423" s="47">
        <v>6.0676013590043799E-2</v>
      </c>
      <c r="GR423" s="47">
        <v>0</v>
      </c>
      <c r="GS423" s="47">
        <v>1.6785640752558999E-2</v>
      </c>
      <c r="GT423" s="47">
        <v>0</v>
      </c>
      <c r="GU423" s="47">
        <v>0</v>
      </c>
      <c r="GV423" s="47">
        <v>0</v>
      </c>
      <c r="GW423" s="47">
        <v>0</v>
      </c>
      <c r="GX423" s="47">
        <v>0</v>
      </c>
      <c r="GY423" s="47">
        <v>0</v>
      </c>
      <c r="GZ423" s="47">
        <v>0</v>
      </c>
      <c r="HA423" s="47">
        <v>0</v>
      </c>
      <c r="HB423" s="47">
        <v>6.3785909136747403</v>
      </c>
      <c r="HC423" s="47">
        <v>0</v>
      </c>
      <c r="HD423" s="47">
        <v>0</v>
      </c>
      <c r="HE423" s="47">
        <v>0</v>
      </c>
      <c r="HF423" s="47">
        <v>0</v>
      </c>
      <c r="HG423" s="47">
        <v>0</v>
      </c>
      <c r="HH423" s="47">
        <v>0</v>
      </c>
      <c r="HI423" s="47">
        <v>0</v>
      </c>
      <c r="HJ423" s="47">
        <v>1.0145037726747701</v>
      </c>
      <c r="HK423" s="47">
        <v>0</v>
      </c>
      <c r="HL423" s="47">
        <v>0</v>
      </c>
      <c r="HM423" s="47">
        <v>33.707473406470797</v>
      </c>
      <c r="HN423" s="47">
        <v>0</v>
      </c>
      <c r="HO423" s="47">
        <v>15.5706967038122</v>
      </c>
      <c r="HP423" s="47">
        <v>0</v>
      </c>
      <c r="HQ423" s="47">
        <v>0</v>
      </c>
      <c r="HR423" s="47">
        <v>0.186142397752424</v>
      </c>
      <c r="HS423" s="47">
        <v>0</v>
      </c>
      <c r="HT423" s="47">
        <v>0</v>
      </c>
      <c r="HU423" s="47">
        <v>0.20244790965815401</v>
      </c>
      <c r="HV423" s="47">
        <v>0</v>
      </c>
      <c r="HW423" s="47">
        <v>0</v>
      </c>
      <c r="HX423" s="47">
        <v>0.40777355488973899</v>
      </c>
      <c r="HY423" s="47">
        <v>1.03145108187442E-2</v>
      </c>
      <c r="HZ423" s="47">
        <v>0</v>
      </c>
    </row>
    <row r="424" spans="1:234" x14ac:dyDescent="0.25">
      <c r="A424" t="str">
        <f t="shared" si="6"/>
        <v>HOT_858</v>
      </c>
      <c r="B424" s="1" t="s">
        <v>1750</v>
      </c>
      <c r="C424" s="1">
        <v>0</v>
      </c>
      <c r="D424" s="1">
        <v>1.0889191805099299E-2</v>
      </c>
      <c r="E424" s="1">
        <v>0</v>
      </c>
      <c r="F424" s="1">
        <v>0</v>
      </c>
      <c r="G424" s="1">
        <v>0</v>
      </c>
      <c r="H424" s="1">
        <v>0</v>
      </c>
      <c r="I424" s="1">
        <v>0.39228246966362201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4.98118172130841E-2</v>
      </c>
      <c r="P424" s="1">
        <v>0</v>
      </c>
      <c r="Q424" s="1">
        <v>0.29757705675127499</v>
      </c>
      <c r="R424" s="1">
        <v>0.16008223777337999</v>
      </c>
      <c r="S424" s="1">
        <v>0</v>
      </c>
      <c r="T424" s="1">
        <v>0</v>
      </c>
      <c r="U424" s="1">
        <v>7.2880341521697298E-2</v>
      </c>
      <c r="V424" s="1">
        <v>0</v>
      </c>
      <c r="W424" s="1">
        <v>9.3787263689591005E-2</v>
      </c>
      <c r="X424" s="1">
        <v>0</v>
      </c>
      <c r="Y424" s="1">
        <v>0</v>
      </c>
      <c r="Z424" s="1">
        <v>0</v>
      </c>
      <c r="AA424" s="1">
        <v>9.3998023445652404E-2</v>
      </c>
      <c r="AB424" s="1">
        <v>0</v>
      </c>
      <c r="AC424" s="1">
        <v>3.4697942886513199E-2</v>
      </c>
      <c r="AD424" s="1">
        <v>0</v>
      </c>
      <c r="AE424" s="1">
        <v>1.12603577942577E-2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3.4970066542555099E-2</v>
      </c>
      <c r="AS424" s="1">
        <v>4.7387599917799398E-3</v>
      </c>
      <c r="AT424" s="1">
        <v>0</v>
      </c>
      <c r="AU424" s="1">
        <v>0</v>
      </c>
      <c r="AV424" s="1">
        <v>0</v>
      </c>
      <c r="AW424" s="1">
        <v>1.1527572099817199E-2</v>
      </c>
      <c r="AX424" s="1">
        <v>0</v>
      </c>
      <c r="AY424" s="1">
        <v>0</v>
      </c>
      <c r="AZ424" s="1">
        <v>1.6107740029205599E-2</v>
      </c>
      <c r="BA424" s="1">
        <v>0</v>
      </c>
      <c r="BB424" s="1">
        <v>2.1567510481195401E-2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0.16767002539003201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9.0284041461522208E-3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0.62916184668331598</v>
      </c>
      <c r="CK424" s="47">
        <v>0</v>
      </c>
      <c r="CL424" s="47">
        <v>0</v>
      </c>
      <c r="CM424" s="47">
        <v>0</v>
      </c>
      <c r="CN424" s="47">
        <v>0</v>
      </c>
      <c r="CO424" s="47">
        <v>0</v>
      </c>
      <c r="CP424" s="47">
        <v>0</v>
      </c>
      <c r="CQ424" s="47">
        <v>0</v>
      </c>
      <c r="CR424" s="47">
        <v>0</v>
      </c>
      <c r="CS424" s="47">
        <v>0</v>
      </c>
      <c r="CT424" s="47">
        <v>0</v>
      </c>
      <c r="CU424" s="47">
        <v>0</v>
      </c>
      <c r="CV424" s="47">
        <v>0</v>
      </c>
      <c r="CW424" s="47">
        <v>0</v>
      </c>
      <c r="CX424" s="47">
        <v>0</v>
      </c>
      <c r="CY424" s="47">
        <v>0</v>
      </c>
      <c r="CZ424" s="47">
        <v>0</v>
      </c>
      <c r="DA424" s="47">
        <v>0</v>
      </c>
      <c r="DB424" s="47">
        <v>0.280951036605468</v>
      </c>
      <c r="DC424" s="47">
        <v>0</v>
      </c>
      <c r="DD424" s="47">
        <v>0</v>
      </c>
      <c r="DE424" s="47">
        <v>0</v>
      </c>
      <c r="DF424" s="47">
        <v>0</v>
      </c>
      <c r="DG424" s="47">
        <v>0</v>
      </c>
      <c r="DH424" s="47">
        <v>0</v>
      </c>
      <c r="DI424" s="47">
        <v>0</v>
      </c>
      <c r="DJ424" s="47">
        <v>0</v>
      </c>
      <c r="DK424" s="47">
        <v>0</v>
      </c>
      <c r="DL424" s="47">
        <v>0</v>
      </c>
      <c r="DM424" s="47">
        <v>1.84959375973003E-2</v>
      </c>
      <c r="DN424" s="47">
        <v>0</v>
      </c>
      <c r="DO424" s="47">
        <v>0</v>
      </c>
      <c r="DP424" s="47">
        <v>0.10662044942813199</v>
      </c>
      <c r="DQ424" s="47">
        <v>0.102653118476946</v>
      </c>
      <c r="DR424" s="47">
        <v>0</v>
      </c>
      <c r="DS424" s="47">
        <v>0</v>
      </c>
      <c r="DT424" s="47">
        <v>0</v>
      </c>
      <c r="DU424" s="47">
        <v>0</v>
      </c>
      <c r="DV424" s="47">
        <v>0</v>
      </c>
      <c r="DW424" s="47">
        <v>0</v>
      </c>
      <c r="DX424" s="47">
        <v>0</v>
      </c>
      <c r="DY424" s="47">
        <v>0</v>
      </c>
      <c r="DZ424" s="47">
        <v>0</v>
      </c>
      <c r="EA424" s="47">
        <v>0</v>
      </c>
      <c r="EB424" s="47">
        <v>0</v>
      </c>
      <c r="EC424" s="47">
        <v>0</v>
      </c>
      <c r="ED424" s="47">
        <v>0</v>
      </c>
      <c r="EE424" s="47">
        <v>0</v>
      </c>
      <c r="EF424" s="47">
        <v>0</v>
      </c>
      <c r="EG424" s="47">
        <v>0</v>
      </c>
      <c r="EH424" s="47">
        <v>0</v>
      </c>
      <c r="EI424" s="47">
        <v>0</v>
      </c>
      <c r="EJ424" s="47">
        <v>0</v>
      </c>
      <c r="EK424" s="47">
        <v>6.4973278135228201</v>
      </c>
      <c r="EL424" s="47">
        <v>0</v>
      </c>
      <c r="EM424" s="47">
        <v>0</v>
      </c>
      <c r="EN424" s="47">
        <v>0</v>
      </c>
      <c r="EO424" s="47">
        <v>0</v>
      </c>
      <c r="EP424" s="47">
        <v>0</v>
      </c>
      <c r="EQ424" s="47">
        <v>0</v>
      </c>
      <c r="ER424" s="47">
        <v>0</v>
      </c>
      <c r="ES424" s="47">
        <v>0</v>
      </c>
      <c r="ET424" s="47">
        <v>3.7355777080105199E-3</v>
      </c>
      <c r="EU424" s="47">
        <v>0</v>
      </c>
      <c r="EV424" s="47">
        <v>0</v>
      </c>
      <c r="EW424" s="47">
        <v>0</v>
      </c>
      <c r="EX424" s="47">
        <v>0</v>
      </c>
      <c r="EY424" s="47">
        <v>0</v>
      </c>
      <c r="EZ424" s="47">
        <v>0</v>
      </c>
      <c r="FA424" s="47">
        <v>0</v>
      </c>
      <c r="FB424" s="47">
        <v>0</v>
      </c>
      <c r="FC424" s="47">
        <v>0</v>
      </c>
      <c r="FD424" s="47">
        <v>0</v>
      </c>
      <c r="FE424" s="47">
        <v>0</v>
      </c>
      <c r="FF424" s="47">
        <v>0</v>
      </c>
      <c r="FG424" s="47">
        <v>0</v>
      </c>
      <c r="FH424" s="47">
        <v>0</v>
      </c>
      <c r="FI424" s="47">
        <v>0</v>
      </c>
      <c r="FJ424" s="47">
        <v>0</v>
      </c>
      <c r="FK424" s="47">
        <v>1.51806273715698E-2</v>
      </c>
      <c r="FL424" s="47">
        <v>1.23401745984955E-2</v>
      </c>
      <c r="FM424" s="47">
        <v>0</v>
      </c>
      <c r="FN424" s="47">
        <v>0</v>
      </c>
      <c r="FO424" s="47">
        <v>0</v>
      </c>
      <c r="FP424" s="47">
        <v>0</v>
      </c>
      <c r="FQ424" s="47">
        <v>0</v>
      </c>
      <c r="FR424" s="47">
        <v>0</v>
      </c>
      <c r="FS424" s="47">
        <v>0</v>
      </c>
      <c r="FT424" s="47">
        <v>0</v>
      </c>
      <c r="FU424" s="47">
        <v>0</v>
      </c>
      <c r="FV424" s="47">
        <v>0</v>
      </c>
      <c r="FW424" s="47">
        <v>0</v>
      </c>
      <c r="FX424" s="47">
        <v>0</v>
      </c>
      <c r="FY424" s="47">
        <v>0</v>
      </c>
      <c r="FZ424" s="47">
        <v>0</v>
      </c>
      <c r="GA424" s="47">
        <v>0</v>
      </c>
      <c r="GB424" s="47">
        <v>0</v>
      </c>
      <c r="GC424" s="47">
        <v>0</v>
      </c>
      <c r="GD424" s="47">
        <v>0</v>
      </c>
      <c r="GE424" s="47">
        <v>0</v>
      </c>
      <c r="GF424" s="47">
        <v>0</v>
      </c>
      <c r="GG424" s="47">
        <v>0</v>
      </c>
      <c r="GH424" s="47">
        <v>0</v>
      </c>
      <c r="GI424" s="47">
        <v>0</v>
      </c>
      <c r="GJ424" s="47">
        <v>0</v>
      </c>
      <c r="GK424" s="47">
        <v>0</v>
      </c>
      <c r="GL424" s="47">
        <v>0</v>
      </c>
      <c r="GM424" s="47">
        <v>0</v>
      </c>
      <c r="GN424" s="47">
        <v>0</v>
      </c>
      <c r="GO424" s="47">
        <v>0</v>
      </c>
      <c r="GP424" s="47">
        <v>0</v>
      </c>
      <c r="GQ424" s="47">
        <v>0</v>
      </c>
      <c r="GR424" s="47">
        <v>0</v>
      </c>
      <c r="GS424" s="47">
        <v>0</v>
      </c>
      <c r="GT424" s="47">
        <v>0</v>
      </c>
      <c r="GU424" s="47">
        <v>0</v>
      </c>
      <c r="GV424" s="47">
        <v>0</v>
      </c>
      <c r="GW424" s="47">
        <v>0</v>
      </c>
      <c r="GX424" s="47">
        <v>0</v>
      </c>
      <c r="GY424" s="47">
        <v>0</v>
      </c>
      <c r="GZ424" s="47">
        <v>0</v>
      </c>
      <c r="HA424" s="47">
        <v>0</v>
      </c>
      <c r="HB424" s="47">
        <v>6.6704218705095297E-2</v>
      </c>
      <c r="HC424" s="47">
        <v>0</v>
      </c>
      <c r="HD424" s="47">
        <v>0</v>
      </c>
      <c r="HE424" s="47">
        <v>0</v>
      </c>
      <c r="HF424" s="47">
        <v>0</v>
      </c>
      <c r="HG424" s="47">
        <v>0</v>
      </c>
      <c r="HH424" s="47">
        <v>0</v>
      </c>
      <c r="HI424" s="47">
        <v>0</v>
      </c>
      <c r="HJ424" s="47">
        <v>3.4244853086067999E-2</v>
      </c>
      <c r="HK424" s="47">
        <v>0</v>
      </c>
      <c r="HL424" s="47">
        <v>0</v>
      </c>
      <c r="HM424" s="47">
        <v>0</v>
      </c>
      <c r="HN424" s="47">
        <v>5.3643789569487198E-2</v>
      </c>
      <c r="HO424" s="47">
        <v>0</v>
      </c>
      <c r="HP424" s="47">
        <v>4.6942759844292598E-3</v>
      </c>
      <c r="HQ424" s="47">
        <v>0</v>
      </c>
      <c r="HR424" s="47">
        <v>0</v>
      </c>
      <c r="HS424" s="47">
        <v>0</v>
      </c>
      <c r="HT424" s="47">
        <v>0</v>
      </c>
      <c r="HU424" s="47">
        <v>0</v>
      </c>
      <c r="HV424" s="47">
        <v>0</v>
      </c>
      <c r="HW424" s="47">
        <v>0</v>
      </c>
      <c r="HX424" s="47">
        <v>0</v>
      </c>
      <c r="HY424" s="47">
        <v>0</v>
      </c>
      <c r="HZ424" s="47">
        <v>0</v>
      </c>
    </row>
    <row r="425" spans="1:234" x14ac:dyDescent="0.25">
      <c r="A425" t="str">
        <f t="shared" si="6"/>
        <v>HOT_859</v>
      </c>
      <c r="B425" s="1" t="s">
        <v>1751</v>
      </c>
      <c r="C425" s="1">
        <v>0</v>
      </c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6.8458234943305097E-3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47">
        <v>0</v>
      </c>
      <c r="CL425" s="47">
        <v>0</v>
      </c>
      <c r="CM425" s="47">
        <v>0</v>
      </c>
      <c r="CN425" s="47">
        <v>0</v>
      </c>
      <c r="CO425" s="47">
        <v>0</v>
      </c>
      <c r="CP425" s="47">
        <v>0</v>
      </c>
      <c r="CQ425" s="47">
        <v>0</v>
      </c>
      <c r="CR425" s="47">
        <v>0</v>
      </c>
      <c r="CS425" s="47">
        <v>0</v>
      </c>
      <c r="CT425" s="47">
        <v>0</v>
      </c>
      <c r="CU425" s="47">
        <v>0</v>
      </c>
      <c r="CV425" s="47">
        <v>0</v>
      </c>
      <c r="CW425" s="47">
        <v>0</v>
      </c>
      <c r="CX425" s="47">
        <v>0</v>
      </c>
      <c r="CY425" s="47">
        <v>0</v>
      </c>
      <c r="CZ425" s="47">
        <v>0</v>
      </c>
      <c r="DA425" s="47">
        <v>0</v>
      </c>
      <c r="DB425" s="47">
        <v>0</v>
      </c>
      <c r="DC425" s="47">
        <v>0</v>
      </c>
      <c r="DD425" s="47">
        <v>0</v>
      </c>
      <c r="DE425" s="47">
        <v>0</v>
      </c>
      <c r="DF425" s="47">
        <v>0</v>
      </c>
      <c r="DG425" s="47">
        <v>0</v>
      </c>
      <c r="DH425" s="47">
        <v>0</v>
      </c>
      <c r="DI425" s="47">
        <v>0</v>
      </c>
      <c r="DJ425" s="47">
        <v>0</v>
      </c>
      <c r="DK425" s="47">
        <v>0</v>
      </c>
      <c r="DL425" s="47">
        <v>0</v>
      </c>
      <c r="DM425" s="47">
        <v>0</v>
      </c>
      <c r="DN425" s="47">
        <v>0</v>
      </c>
      <c r="DO425" s="47">
        <v>0</v>
      </c>
      <c r="DP425" s="47">
        <v>0</v>
      </c>
      <c r="DQ425" s="47">
        <v>0</v>
      </c>
      <c r="DR425" s="47">
        <v>0</v>
      </c>
      <c r="DS425" s="47">
        <v>0</v>
      </c>
      <c r="DT425" s="47">
        <v>0</v>
      </c>
      <c r="DU425" s="47">
        <v>0</v>
      </c>
      <c r="DV425" s="47">
        <v>0</v>
      </c>
      <c r="DW425" s="47">
        <v>0</v>
      </c>
      <c r="DX425" s="47">
        <v>0</v>
      </c>
      <c r="DY425" s="47">
        <v>0</v>
      </c>
      <c r="DZ425" s="47">
        <v>0</v>
      </c>
      <c r="EA425" s="47">
        <v>0</v>
      </c>
      <c r="EB425" s="47">
        <v>0</v>
      </c>
      <c r="EC425" s="47">
        <v>0</v>
      </c>
      <c r="ED425" s="47">
        <v>0</v>
      </c>
      <c r="EE425" s="47">
        <v>0</v>
      </c>
      <c r="EF425" s="47">
        <v>0</v>
      </c>
      <c r="EG425" s="47">
        <v>0</v>
      </c>
      <c r="EH425" s="47">
        <v>0</v>
      </c>
      <c r="EI425" s="47">
        <v>0</v>
      </c>
      <c r="EJ425" s="47">
        <v>0</v>
      </c>
      <c r="EK425" s="47">
        <v>0</v>
      </c>
      <c r="EL425" s="47">
        <v>0</v>
      </c>
      <c r="EM425" s="47">
        <v>0</v>
      </c>
      <c r="EN425" s="47">
        <v>0</v>
      </c>
      <c r="EO425" s="47">
        <v>0</v>
      </c>
      <c r="EP425" s="47">
        <v>0</v>
      </c>
      <c r="EQ425" s="47">
        <v>0</v>
      </c>
      <c r="ER425" s="47">
        <v>0</v>
      </c>
      <c r="ES425" s="47">
        <v>0</v>
      </c>
      <c r="ET425" s="47">
        <v>5.0430299058142003E-2</v>
      </c>
      <c r="EU425" s="47">
        <v>0</v>
      </c>
      <c r="EV425" s="47">
        <v>0</v>
      </c>
      <c r="EW425" s="47">
        <v>0</v>
      </c>
      <c r="EX425" s="47">
        <v>0</v>
      </c>
      <c r="EY425" s="47">
        <v>0</v>
      </c>
      <c r="EZ425" s="47">
        <v>0</v>
      </c>
      <c r="FA425" s="47">
        <v>0</v>
      </c>
      <c r="FB425" s="47">
        <v>0</v>
      </c>
      <c r="FC425" s="47">
        <v>0</v>
      </c>
      <c r="FD425" s="47">
        <v>0</v>
      </c>
      <c r="FE425" s="47">
        <v>0</v>
      </c>
      <c r="FF425" s="47">
        <v>0</v>
      </c>
      <c r="FG425" s="47">
        <v>0</v>
      </c>
      <c r="FH425" s="47">
        <v>0</v>
      </c>
      <c r="FI425" s="47">
        <v>0</v>
      </c>
      <c r="FJ425" s="47">
        <v>0</v>
      </c>
      <c r="FK425" s="47">
        <v>0</v>
      </c>
      <c r="FL425" s="47">
        <v>0</v>
      </c>
      <c r="FM425" s="47">
        <v>0</v>
      </c>
      <c r="FN425" s="47">
        <v>0</v>
      </c>
      <c r="FO425" s="47">
        <v>0</v>
      </c>
      <c r="FP425" s="47">
        <v>0</v>
      </c>
      <c r="FQ425" s="47">
        <v>0</v>
      </c>
      <c r="FR425" s="47">
        <v>0</v>
      </c>
      <c r="FS425" s="47">
        <v>0</v>
      </c>
      <c r="FT425" s="47">
        <v>0</v>
      </c>
      <c r="FU425" s="47">
        <v>0</v>
      </c>
      <c r="FV425" s="47">
        <v>0.15419524885866401</v>
      </c>
      <c r="FW425" s="47">
        <v>0</v>
      </c>
      <c r="FX425" s="47">
        <v>0</v>
      </c>
      <c r="FY425" s="47">
        <v>0</v>
      </c>
      <c r="FZ425" s="47">
        <v>0</v>
      </c>
      <c r="GA425" s="47">
        <v>0</v>
      </c>
      <c r="GB425" s="47">
        <v>0</v>
      </c>
      <c r="GC425" s="47">
        <v>0</v>
      </c>
      <c r="GD425" s="47">
        <v>0</v>
      </c>
      <c r="GE425" s="47">
        <v>0</v>
      </c>
      <c r="GF425" s="47">
        <v>0</v>
      </c>
      <c r="GG425" s="47">
        <v>0</v>
      </c>
      <c r="GH425" s="47">
        <v>0</v>
      </c>
      <c r="GI425" s="47">
        <v>0</v>
      </c>
      <c r="GJ425" s="47">
        <v>0</v>
      </c>
      <c r="GK425" s="47">
        <v>0</v>
      </c>
      <c r="GL425" s="47">
        <v>0</v>
      </c>
      <c r="GM425" s="47">
        <v>0</v>
      </c>
      <c r="GN425" s="47">
        <v>0</v>
      </c>
      <c r="GO425" s="47">
        <v>0</v>
      </c>
      <c r="GP425" s="47">
        <v>0</v>
      </c>
      <c r="GQ425" s="47">
        <v>0</v>
      </c>
      <c r="GR425" s="47">
        <v>0</v>
      </c>
      <c r="GS425" s="47">
        <v>0</v>
      </c>
      <c r="GT425" s="47">
        <v>0</v>
      </c>
      <c r="GU425" s="47">
        <v>0</v>
      </c>
      <c r="GV425" s="47">
        <v>0</v>
      </c>
      <c r="GW425" s="47">
        <v>0</v>
      </c>
      <c r="GX425" s="47">
        <v>0</v>
      </c>
      <c r="GY425" s="47">
        <v>0</v>
      </c>
      <c r="GZ425" s="47">
        <v>0</v>
      </c>
      <c r="HA425" s="47">
        <v>0</v>
      </c>
      <c r="HB425" s="47">
        <v>0</v>
      </c>
      <c r="HC425" s="47">
        <v>0</v>
      </c>
      <c r="HD425" s="47">
        <v>0</v>
      </c>
      <c r="HE425" s="47">
        <v>0</v>
      </c>
      <c r="HF425" s="47">
        <v>0</v>
      </c>
      <c r="HG425" s="47">
        <v>0</v>
      </c>
      <c r="HH425" s="47">
        <v>0</v>
      </c>
      <c r="HI425" s="47">
        <v>0</v>
      </c>
      <c r="HJ425" s="47">
        <v>0</v>
      </c>
      <c r="HK425" s="47">
        <v>0</v>
      </c>
      <c r="HL425" s="47">
        <v>0</v>
      </c>
      <c r="HM425" s="47">
        <v>0</v>
      </c>
      <c r="HN425" s="47">
        <v>0</v>
      </c>
      <c r="HO425" s="47">
        <v>0</v>
      </c>
      <c r="HP425" s="47">
        <v>0</v>
      </c>
      <c r="HQ425" s="47">
        <v>0</v>
      </c>
      <c r="HR425" s="47">
        <v>0</v>
      </c>
      <c r="HS425" s="47">
        <v>0</v>
      </c>
      <c r="HT425" s="47">
        <v>0</v>
      </c>
      <c r="HU425" s="47">
        <v>0</v>
      </c>
      <c r="HV425" s="47">
        <v>0</v>
      </c>
      <c r="HW425" s="47">
        <v>0</v>
      </c>
      <c r="HX425" s="47">
        <v>0</v>
      </c>
      <c r="HY425" s="47">
        <v>0</v>
      </c>
      <c r="HZ425" s="47">
        <v>0</v>
      </c>
    </row>
    <row r="426" spans="1:234" x14ac:dyDescent="0.25">
      <c r="A426" t="str">
        <f t="shared" si="6"/>
        <v>HOT_866</v>
      </c>
      <c r="B426" s="1" t="s">
        <v>1752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1.09215984048742E-2</v>
      </c>
      <c r="M426" s="1">
        <v>0</v>
      </c>
      <c r="N426" s="1">
        <v>0</v>
      </c>
      <c r="O426" s="1">
        <v>0</v>
      </c>
      <c r="P426" s="1">
        <v>2.4274683711135201E-2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0.118793492109162</v>
      </c>
      <c r="AJ426" s="1">
        <v>0</v>
      </c>
      <c r="AK426" s="1">
        <v>0.31554900888307302</v>
      </c>
      <c r="AL426" s="1">
        <v>0</v>
      </c>
      <c r="AM426" s="1">
        <v>2.1208200908316901E-2</v>
      </c>
      <c r="AN426" s="1">
        <v>0</v>
      </c>
      <c r="AO426" s="1">
        <v>0.36492506615796699</v>
      </c>
      <c r="AP426" s="1">
        <v>0</v>
      </c>
      <c r="AQ426" s="1">
        <v>0</v>
      </c>
      <c r="AR426" s="1">
        <v>0.104910199627665</v>
      </c>
      <c r="AS426" s="1">
        <v>7.1081399876699097E-3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5.9599000708996401E-3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0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47">
        <v>0</v>
      </c>
      <c r="CL426" s="47">
        <v>0</v>
      </c>
      <c r="CM426" s="47">
        <v>0</v>
      </c>
      <c r="CN426" s="47">
        <v>0</v>
      </c>
      <c r="CO426" s="47">
        <v>0.16315907402447699</v>
      </c>
      <c r="CP426" s="47">
        <v>0</v>
      </c>
      <c r="CQ426" s="47">
        <v>0</v>
      </c>
      <c r="CR426" s="47">
        <v>0</v>
      </c>
      <c r="CS426" s="47">
        <v>0</v>
      </c>
      <c r="CT426" s="47">
        <v>0</v>
      </c>
      <c r="CU426" s="47">
        <v>0</v>
      </c>
      <c r="CV426" s="47">
        <v>0</v>
      </c>
      <c r="CW426" s="47">
        <v>0</v>
      </c>
      <c r="CX426" s="47">
        <v>0</v>
      </c>
      <c r="CY426" s="47">
        <v>0</v>
      </c>
      <c r="CZ426" s="47">
        <v>0</v>
      </c>
      <c r="DA426" s="47">
        <v>9.1092956441643502E-2</v>
      </c>
      <c r="DB426" s="47">
        <v>0</v>
      </c>
      <c r="DC426" s="47">
        <v>0</v>
      </c>
      <c r="DD426" s="47">
        <v>0</v>
      </c>
      <c r="DE426" s="47">
        <v>0</v>
      </c>
      <c r="DF426" s="47">
        <v>0</v>
      </c>
      <c r="DG426" s="47">
        <v>0</v>
      </c>
      <c r="DH426" s="47">
        <v>0</v>
      </c>
      <c r="DI426" s="47">
        <v>0</v>
      </c>
      <c r="DJ426" s="47">
        <v>0</v>
      </c>
      <c r="DK426" s="47">
        <v>0</v>
      </c>
      <c r="DL426" s="47">
        <v>0</v>
      </c>
      <c r="DM426" s="47">
        <v>0</v>
      </c>
      <c r="DN426" s="47">
        <v>2.2892183198642599E-2</v>
      </c>
      <c r="DO426" s="47">
        <v>0</v>
      </c>
      <c r="DP426" s="47">
        <v>0</v>
      </c>
      <c r="DQ426" s="47">
        <v>0.30795935543083802</v>
      </c>
      <c r="DR426" s="47">
        <v>0</v>
      </c>
      <c r="DS426" s="47">
        <v>0</v>
      </c>
      <c r="DT426" s="47">
        <v>1.00426675123009</v>
      </c>
      <c r="DU426" s="47">
        <v>0.15779716198306201</v>
      </c>
      <c r="DV426" s="47">
        <v>0</v>
      </c>
      <c r="DW426" s="47">
        <v>0</v>
      </c>
      <c r="DX426" s="47">
        <v>0</v>
      </c>
      <c r="DY426" s="47">
        <v>0</v>
      </c>
      <c r="DZ426" s="47">
        <v>0</v>
      </c>
      <c r="EA426" s="47">
        <v>0</v>
      </c>
      <c r="EB426" s="47">
        <v>0</v>
      </c>
      <c r="EC426" s="47">
        <v>0</v>
      </c>
      <c r="ED426" s="47">
        <v>0</v>
      </c>
      <c r="EE426" s="47">
        <v>0</v>
      </c>
      <c r="EF426" s="47">
        <v>0</v>
      </c>
      <c r="EG426" s="47">
        <v>0</v>
      </c>
      <c r="EH426" s="47">
        <v>0</v>
      </c>
      <c r="EI426" s="47">
        <v>0</v>
      </c>
      <c r="EJ426" s="47">
        <v>0.408353751020884</v>
      </c>
      <c r="EK426" s="47">
        <v>0.47227272653359698</v>
      </c>
      <c r="EL426" s="47">
        <v>1.5255852693040299</v>
      </c>
      <c r="EM426" s="47">
        <v>0</v>
      </c>
      <c r="EN426" s="47">
        <v>0</v>
      </c>
      <c r="EO426" s="47">
        <v>1.37859972563526</v>
      </c>
      <c r="EP426" s="47">
        <v>5.2945847705893003</v>
      </c>
      <c r="EQ426" s="47">
        <v>0.19796249693138199</v>
      </c>
      <c r="ER426" s="47">
        <v>0</v>
      </c>
      <c r="ES426" s="47">
        <v>0.215672580805819</v>
      </c>
      <c r="ET426" s="47">
        <v>0</v>
      </c>
      <c r="EU426" s="47">
        <v>4.69570982122662E-2</v>
      </c>
      <c r="EV426" s="47">
        <v>5.0779122315948701E-2</v>
      </c>
      <c r="EW426" s="47">
        <v>0</v>
      </c>
      <c r="EX426" s="47">
        <v>0.32820136175848602</v>
      </c>
      <c r="EY426" s="47">
        <v>0</v>
      </c>
      <c r="EZ426" s="47">
        <v>0</v>
      </c>
      <c r="FA426" s="47">
        <v>0</v>
      </c>
      <c r="FB426" s="47">
        <v>0</v>
      </c>
      <c r="FC426" s="47">
        <v>0.19371861814052399</v>
      </c>
      <c r="FD426" s="47">
        <v>0</v>
      </c>
      <c r="FE426" s="47">
        <v>0</v>
      </c>
      <c r="FF426" s="47">
        <v>0</v>
      </c>
      <c r="FG426" s="47">
        <v>0</v>
      </c>
      <c r="FH426" s="47">
        <v>0</v>
      </c>
      <c r="FI426" s="47">
        <v>0</v>
      </c>
      <c r="FJ426" s="47">
        <v>0</v>
      </c>
      <c r="FK426" s="47">
        <v>0</v>
      </c>
      <c r="FL426" s="47">
        <v>0</v>
      </c>
      <c r="FM426" s="47">
        <v>0.28163751613440302</v>
      </c>
      <c r="FN426" s="47">
        <v>0</v>
      </c>
      <c r="FO426" s="47">
        <v>0</v>
      </c>
      <c r="FP426" s="47">
        <v>0</v>
      </c>
      <c r="FQ426" s="47">
        <v>0</v>
      </c>
      <c r="FR426" s="47">
        <v>0</v>
      </c>
      <c r="FS426" s="47">
        <v>0</v>
      </c>
      <c r="FT426" s="47">
        <v>5.4757502241797797E-2</v>
      </c>
      <c r="FU426" s="47">
        <v>0.17884086452084999</v>
      </c>
      <c r="FV426" s="47">
        <v>0</v>
      </c>
      <c r="FW426" s="47">
        <v>0.17306338098212501</v>
      </c>
      <c r="FX426" s="47">
        <v>0</v>
      </c>
      <c r="FY426" s="47">
        <v>0</v>
      </c>
      <c r="FZ426" s="47">
        <v>0</v>
      </c>
      <c r="GA426" s="47">
        <v>0</v>
      </c>
      <c r="GB426" s="47">
        <v>0</v>
      </c>
      <c r="GC426" s="47">
        <v>0</v>
      </c>
      <c r="GD426" s="47">
        <v>0</v>
      </c>
      <c r="GE426" s="47">
        <v>0</v>
      </c>
      <c r="GF426" s="47">
        <v>0</v>
      </c>
      <c r="GG426" s="47">
        <v>0</v>
      </c>
      <c r="GH426" s="47">
        <v>0</v>
      </c>
      <c r="GI426" s="47">
        <v>0.26111010593623002</v>
      </c>
      <c r="GJ426" s="47">
        <v>0</v>
      </c>
      <c r="GK426" s="47">
        <v>0</v>
      </c>
      <c r="GL426" s="47">
        <v>0</v>
      </c>
      <c r="GM426" s="47">
        <v>0</v>
      </c>
      <c r="GN426" s="47">
        <v>0</v>
      </c>
      <c r="GO426" s="47">
        <v>3.2256749463775297E-2</v>
      </c>
      <c r="GP426" s="47">
        <v>0.30982499171993799</v>
      </c>
      <c r="GQ426" s="47">
        <v>0.36405608154026298</v>
      </c>
      <c r="GR426" s="47">
        <v>0</v>
      </c>
      <c r="GS426" s="47">
        <v>3.3571281505117997E-2</v>
      </c>
      <c r="GT426" s="47">
        <v>0</v>
      </c>
      <c r="GU426" s="47">
        <v>0</v>
      </c>
      <c r="GV426" s="47">
        <v>0</v>
      </c>
      <c r="GW426" s="47">
        <v>0</v>
      </c>
      <c r="GX426" s="47">
        <v>0</v>
      </c>
      <c r="GY426" s="47">
        <v>0</v>
      </c>
      <c r="GZ426" s="47">
        <v>0.126448644149741</v>
      </c>
      <c r="HA426" s="47">
        <v>0</v>
      </c>
      <c r="HB426" s="47">
        <v>0</v>
      </c>
      <c r="HC426" s="47">
        <v>0</v>
      </c>
      <c r="HD426" s="47">
        <v>0</v>
      </c>
      <c r="HE426" s="47">
        <v>0</v>
      </c>
      <c r="HF426" s="47">
        <v>0</v>
      </c>
      <c r="HG426" s="47">
        <v>0</v>
      </c>
      <c r="HH426" s="47">
        <v>0</v>
      </c>
      <c r="HI426" s="47">
        <v>0</v>
      </c>
      <c r="HJ426" s="47">
        <v>0</v>
      </c>
      <c r="HK426" s="47">
        <v>0</v>
      </c>
      <c r="HL426" s="47">
        <v>0</v>
      </c>
      <c r="HM426" s="47">
        <v>0</v>
      </c>
      <c r="HN426" s="47">
        <v>0</v>
      </c>
      <c r="HO426" s="47">
        <v>0</v>
      </c>
      <c r="HP426" s="47">
        <v>0</v>
      </c>
      <c r="HQ426" s="47">
        <v>0</v>
      </c>
      <c r="HR426" s="47">
        <v>0</v>
      </c>
      <c r="HS426" s="47">
        <v>0</v>
      </c>
      <c r="HT426" s="47">
        <v>0</v>
      </c>
      <c r="HU426" s="47">
        <v>0</v>
      </c>
      <c r="HV426" s="47">
        <v>0</v>
      </c>
      <c r="HW426" s="47">
        <v>0</v>
      </c>
      <c r="HX426" s="47">
        <v>0</v>
      </c>
      <c r="HY426" s="47">
        <v>0</v>
      </c>
      <c r="HZ426" s="47">
        <v>0</v>
      </c>
    </row>
    <row r="427" spans="1:234" x14ac:dyDescent="0.25">
      <c r="A427" t="str">
        <f t="shared" si="6"/>
        <v>HOT_870</v>
      </c>
      <c r="B427" s="1" t="s">
        <v>1753</v>
      </c>
      <c r="C427" s="1">
        <v>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8.5022016214649901E-2</v>
      </c>
      <c r="R427" s="1">
        <v>0.120061678330035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7.91956614061083E-2</v>
      </c>
      <c r="AJ427" s="1">
        <v>0</v>
      </c>
      <c r="AK427" s="1">
        <v>7.88872522207682E-2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2.0818498600643699E-2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47">
        <v>0</v>
      </c>
      <c r="CL427" s="47">
        <v>0</v>
      </c>
      <c r="CM427" s="47">
        <v>0</v>
      </c>
      <c r="CN427" s="47">
        <v>0.33947898489398298</v>
      </c>
      <c r="CO427" s="47">
        <v>0</v>
      </c>
      <c r="CP427" s="47">
        <v>0</v>
      </c>
      <c r="CQ427" s="47">
        <v>0</v>
      </c>
      <c r="CR427" s="47">
        <v>0</v>
      </c>
      <c r="CS427" s="47">
        <v>0</v>
      </c>
      <c r="CT427" s="47">
        <v>0</v>
      </c>
      <c r="CU427" s="47">
        <v>0</v>
      </c>
      <c r="CV427" s="47">
        <v>0</v>
      </c>
      <c r="CW427" s="47">
        <v>0</v>
      </c>
      <c r="CX427" s="47">
        <v>0</v>
      </c>
      <c r="CY427" s="47">
        <v>0</v>
      </c>
      <c r="CZ427" s="47">
        <v>0</v>
      </c>
      <c r="DA427" s="47">
        <v>0</v>
      </c>
      <c r="DB427" s="47">
        <v>0</v>
      </c>
      <c r="DC427" s="47">
        <v>0</v>
      </c>
      <c r="DD427" s="47">
        <v>0</v>
      </c>
      <c r="DE427" s="47">
        <v>0</v>
      </c>
      <c r="DF427" s="47">
        <v>0</v>
      </c>
      <c r="DG427" s="47">
        <v>0.36828809684102198</v>
      </c>
      <c r="DH427" s="47">
        <v>0</v>
      </c>
      <c r="DI427" s="47">
        <v>0.30893353786275202</v>
      </c>
      <c r="DJ427" s="47">
        <v>0</v>
      </c>
      <c r="DK427" s="47">
        <v>0</v>
      </c>
      <c r="DL427" s="47">
        <v>0</v>
      </c>
      <c r="DM427" s="47">
        <v>0</v>
      </c>
      <c r="DN427" s="47">
        <v>0</v>
      </c>
      <c r="DO427" s="47">
        <v>0</v>
      </c>
      <c r="DP427" s="47">
        <v>0</v>
      </c>
      <c r="DQ427" s="47">
        <v>0</v>
      </c>
      <c r="DR427" s="47">
        <v>0</v>
      </c>
      <c r="DS427" s="47">
        <v>0</v>
      </c>
      <c r="DT427" s="47">
        <v>0</v>
      </c>
      <c r="DU427" s="47">
        <v>0</v>
      </c>
      <c r="DV427" s="47">
        <v>0</v>
      </c>
      <c r="DW427" s="47">
        <v>0</v>
      </c>
      <c r="DX427" s="47">
        <v>0</v>
      </c>
      <c r="DY427" s="47">
        <v>0</v>
      </c>
      <c r="DZ427" s="47">
        <v>0</v>
      </c>
      <c r="EA427" s="47">
        <v>0</v>
      </c>
      <c r="EB427" s="47">
        <v>0</v>
      </c>
      <c r="EC427" s="47">
        <v>0</v>
      </c>
      <c r="ED427" s="47">
        <v>0</v>
      </c>
      <c r="EE427" s="47">
        <v>0</v>
      </c>
      <c r="EF427" s="47">
        <v>0</v>
      </c>
      <c r="EG427" s="47">
        <v>0</v>
      </c>
      <c r="EH427" s="47">
        <v>0</v>
      </c>
      <c r="EI427" s="47">
        <v>0</v>
      </c>
      <c r="EJ427" s="47">
        <v>0.27223583401392298</v>
      </c>
      <c r="EK427" s="47">
        <v>0.77280991614588501</v>
      </c>
      <c r="EL427" s="47">
        <v>0.234705426046773</v>
      </c>
      <c r="EM427" s="47">
        <v>0</v>
      </c>
      <c r="EN427" s="47">
        <v>0</v>
      </c>
      <c r="EO427" s="47">
        <v>0.13559997301330401</v>
      </c>
      <c r="EP427" s="47">
        <v>0</v>
      </c>
      <c r="EQ427" s="47">
        <v>0</v>
      </c>
      <c r="ER427" s="47">
        <v>0</v>
      </c>
      <c r="ES427" s="47">
        <v>0</v>
      </c>
      <c r="ET427" s="47">
        <v>0</v>
      </c>
      <c r="EU427" s="47">
        <v>0</v>
      </c>
      <c r="EV427" s="47">
        <v>0</v>
      </c>
      <c r="EW427" s="47">
        <v>0</v>
      </c>
      <c r="EX427" s="47">
        <v>0</v>
      </c>
      <c r="EY427" s="47">
        <v>0</v>
      </c>
      <c r="EZ427" s="47">
        <v>0</v>
      </c>
      <c r="FA427" s="47">
        <v>0</v>
      </c>
      <c r="FB427" s="47">
        <v>0</v>
      </c>
      <c r="FC427" s="47">
        <v>0</v>
      </c>
      <c r="FD427" s="47">
        <v>0</v>
      </c>
      <c r="FE427" s="47">
        <v>0</v>
      </c>
      <c r="FF427" s="47">
        <v>0</v>
      </c>
      <c r="FG427" s="47">
        <v>0</v>
      </c>
      <c r="FH427" s="47">
        <v>0</v>
      </c>
      <c r="FI427" s="47">
        <v>0</v>
      </c>
      <c r="FJ427" s="47">
        <v>0</v>
      </c>
      <c r="FK427" s="47">
        <v>0</v>
      </c>
      <c r="FL427" s="47">
        <v>0</v>
      </c>
      <c r="FM427" s="47">
        <v>0</v>
      </c>
      <c r="FN427" s="47">
        <v>0</v>
      </c>
      <c r="FO427" s="47">
        <v>0</v>
      </c>
      <c r="FP427" s="47">
        <v>0</v>
      </c>
      <c r="FQ427" s="47">
        <v>0</v>
      </c>
      <c r="FR427" s="47">
        <v>0</v>
      </c>
      <c r="FS427" s="47">
        <v>0</v>
      </c>
      <c r="FT427" s="47">
        <v>0</v>
      </c>
      <c r="FU427" s="47">
        <v>0</v>
      </c>
      <c r="FV427" s="47">
        <v>0</v>
      </c>
      <c r="FW427" s="47">
        <v>0</v>
      </c>
      <c r="FX427" s="47">
        <v>0</v>
      </c>
      <c r="FY427" s="47">
        <v>0</v>
      </c>
      <c r="FZ427" s="47">
        <v>0</v>
      </c>
      <c r="GA427" s="47">
        <v>0</v>
      </c>
      <c r="GB427" s="47">
        <v>0</v>
      </c>
      <c r="GC427" s="47">
        <v>0.107276216351996</v>
      </c>
      <c r="GD427" s="47">
        <v>0</v>
      </c>
      <c r="GE427" s="47">
        <v>0</v>
      </c>
      <c r="GF427" s="47">
        <v>0</v>
      </c>
      <c r="GG427" s="47">
        <v>4.0227317710910399E-2</v>
      </c>
      <c r="GH427" s="47">
        <v>0</v>
      </c>
      <c r="GI427" s="47">
        <v>0</v>
      </c>
      <c r="GJ427" s="47">
        <v>0</v>
      </c>
      <c r="GK427" s="47">
        <v>0</v>
      </c>
      <c r="GL427" s="47">
        <v>0</v>
      </c>
      <c r="GM427" s="47">
        <v>0</v>
      </c>
      <c r="GN427" s="47">
        <v>0</v>
      </c>
      <c r="GO427" s="47">
        <v>0.12902699785510099</v>
      </c>
      <c r="GP427" s="47">
        <v>0</v>
      </c>
      <c r="GQ427" s="47">
        <v>0</v>
      </c>
      <c r="GR427" s="47">
        <v>0</v>
      </c>
      <c r="GS427" s="47">
        <v>0</v>
      </c>
      <c r="GT427" s="47">
        <v>2.4287424318650999</v>
      </c>
      <c r="GU427" s="47">
        <v>0</v>
      </c>
      <c r="GV427" s="47">
        <v>0</v>
      </c>
      <c r="GW427" s="47">
        <v>0</v>
      </c>
      <c r="GX427" s="47">
        <v>0</v>
      </c>
      <c r="GY427" s="47">
        <v>0</v>
      </c>
      <c r="GZ427" s="47">
        <v>0</v>
      </c>
      <c r="HA427" s="47">
        <v>0</v>
      </c>
      <c r="HB427" s="47">
        <v>0</v>
      </c>
      <c r="HC427" s="47">
        <v>0</v>
      </c>
      <c r="HD427" s="47">
        <v>0</v>
      </c>
      <c r="HE427" s="47">
        <v>0</v>
      </c>
      <c r="HF427" s="47">
        <v>0</v>
      </c>
      <c r="HG427" s="47">
        <v>0</v>
      </c>
      <c r="HH427" s="47">
        <v>0</v>
      </c>
      <c r="HI427" s="47">
        <v>0</v>
      </c>
      <c r="HJ427" s="47">
        <v>0</v>
      </c>
      <c r="HK427" s="47">
        <v>0</v>
      </c>
      <c r="HL427" s="47">
        <v>0</v>
      </c>
      <c r="HM427" s="47">
        <v>0</v>
      </c>
      <c r="HN427" s="47">
        <v>0</v>
      </c>
      <c r="HO427" s="47">
        <v>0</v>
      </c>
      <c r="HP427" s="47">
        <v>1.40828279532878E-2</v>
      </c>
      <c r="HQ427" s="47">
        <v>0</v>
      </c>
      <c r="HR427" s="47">
        <v>0</v>
      </c>
      <c r="HS427" s="47">
        <v>0</v>
      </c>
      <c r="HT427" s="47">
        <v>0</v>
      </c>
      <c r="HU427" s="47">
        <v>0</v>
      </c>
      <c r="HV427" s="47">
        <v>0</v>
      </c>
      <c r="HW427" s="47">
        <v>0</v>
      </c>
      <c r="HX427" s="47">
        <v>0</v>
      </c>
      <c r="HY427" s="47">
        <v>0</v>
      </c>
      <c r="HZ427" s="47">
        <v>0</v>
      </c>
    </row>
    <row r="428" spans="1:234" x14ac:dyDescent="0.25">
      <c r="A428" t="str">
        <f t="shared" si="6"/>
        <v>HOT_871</v>
      </c>
      <c r="B428" s="1" t="s">
        <v>1754</v>
      </c>
      <c r="C428" s="1">
        <v>0</v>
      </c>
      <c r="D428" s="1">
        <v>0</v>
      </c>
      <c r="E428" s="1">
        <v>0</v>
      </c>
      <c r="F428" s="1">
        <v>0</v>
      </c>
      <c r="G428" s="1">
        <v>0.19207375632242801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1.5941628040246899E-2</v>
      </c>
      <c r="R428" s="1">
        <v>0</v>
      </c>
      <c r="S428" s="1">
        <v>0</v>
      </c>
      <c r="T428" s="1">
        <v>7.4829030582946199E-3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3.4105594087643198</v>
      </c>
      <c r="AG428" s="1">
        <v>1.01768543440145E-2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7.0126857066265397E-2</v>
      </c>
      <c r="BG428" s="1">
        <v>0</v>
      </c>
      <c r="BH428" s="1">
        <v>0</v>
      </c>
      <c r="BI428" s="1">
        <v>0</v>
      </c>
      <c r="BJ428" s="1">
        <v>0</v>
      </c>
      <c r="BK428" s="1">
        <v>0.13026538018346401</v>
      </c>
      <c r="BL428" s="1">
        <v>0</v>
      </c>
      <c r="BM428" s="1">
        <v>0</v>
      </c>
      <c r="BN428" s="1">
        <v>0</v>
      </c>
      <c r="BO428" s="1">
        <v>0</v>
      </c>
      <c r="BP428" s="1">
        <v>0.58391382178959494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1.5728802617018301E-2</v>
      </c>
      <c r="CB428" s="1">
        <v>0</v>
      </c>
      <c r="CC428" s="1">
        <v>0</v>
      </c>
      <c r="CD428" s="1">
        <v>4.0992882011630103E-3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47">
        <v>0</v>
      </c>
      <c r="CL428" s="47">
        <v>0</v>
      </c>
      <c r="CM428" s="47">
        <v>0</v>
      </c>
      <c r="CN428" s="47">
        <v>0</v>
      </c>
      <c r="CO428" s="47">
        <v>0</v>
      </c>
      <c r="CP428" s="47">
        <v>0</v>
      </c>
      <c r="CQ428" s="47">
        <v>0</v>
      </c>
      <c r="CR428" s="47">
        <v>0</v>
      </c>
      <c r="CS428" s="47">
        <v>0</v>
      </c>
      <c r="CT428" s="47">
        <v>0</v>
      </c>
      <c r="CU428" s="47">
        <v>0</v>
      </c>
      <c r="CV428" s="47">
        <v>0</v>
      </c>
      <c r="CW428" s="47">
        <v>0</v>
      </c>
      <c r="CX428" s="47">
        <v>0</v>
      </c>
      <c r="CY428" s="47">
        <v>0</v>
      </c>
      <c r="CZ428" s="47">
        <v>0</v>
      </c>
      <c r="DA428" s="47">
        <v>0</v>
      </c>
      <c r="DB428" s="47">
        <v>0</v>
      </c>
      <c r="DC428" s="47">
        <v>0</v>
      </c>
      <c r="DD428" s="47">
        <v>0</v>
      </c>
      <c r="DE428" s="47">
        <v>0</v>
      </c>
      <c r="DF428" s="47">
        <v>0</v>
      </c>
      <c r="DG428" s="47">
        <v>0</v>
      </c>
      <c r="DH428" s="47">
        <v>0</v>
      </c>
      <c r="DI428" s="47">
        <v>1.28722307442813E-2</v>
      </c>
      <c r="DJ428" s="47">
        <v>0</v>
      </c>
      <c r="DK428" s="47">
        <v>0</v>
      </c>
      <c r="DL428" s="47">
        <v>0</v>
      </c>
      <c r="DM428" s="47">
        <v>3.4679882994938099E-3</v>
      </c>
      <c r="DN428" s="47">
        <v>0</v>
      </c>
      <c r="DO428" s="47">
        <v>0</v>
      </c>
      <c r="DP428" s="47">
        <v>0</v>
      </c>
      <c r="DQ428" s="47">
        <v>0</v>
      </c>
      <c r="DR428" s="47">
        <v>0</v>
      </c>
      <c r="DS428" s="47">
        <v>0</v>
      </c>
      <c r="DT428" s="47">
        <v>0</v>
      </c>
      <c r="DU428" s="47">
        <v>0</v>
      </c>
      <c r="DV428" s="47">
        <v>0</v>
      </c>
      <c r="DW428" s="47">
        <v>0</v>
      </c>
      <c r="DX428" s="47">
        <v>0</v>
      </c>
      <c r="DY428" s="47">
        <v>0</v>
      </c>
      <c r="DZ428" s="47">
        <v>0</v>
      </c>
      <c r="EA428" s="47">
        <v>0</v>
      </c>
      <c r="EB428" s="47">
        <v>0</v>
      </c>
      <c r="EC428" s="47">
        <v>0</v>
      </c>
      <c r="ED428" s="47">
        <v>0</v>
      </c>
      <c r="EE428" s="47">
        <v>0</v>
      </c>
      <c r="EF428" s="47">
        <v>0</v>
      </c>
      <c r="EG428" s="47">
        <v>0</v>
      </c>
      <c r="EH428" s="47">
        <v>0</v>
      </c>
      <c r="EI428" s="47">
        <v>0</v>
      </c>
      <c r="EJ428" s="47">
        <v>0</v>
      </c>
      <c r="EK428" s="47">
        <v>0</v>
      </c>
      <c r="EL428" s="47">
        <v>0</v>
      </c>
      <c r="EM428" s="47">
        <v>0</v>
      </c>
      <c r="EN428" s="47">
        <v>0</v>
      </c>
      <c r="EO428" s="47">
        <v>0</v>
      </c>
      <c r="EP428" s="47">
        <v>0</v>
      </c>
      <c r="EQ428" s="47">
        <v>0</v>
      </c>
      <c r="ER428" s="47">
        <v>0</v>
      </c>
      <c r="ES428" s="47">
        <v>0</v>
      </c>
      <c r="ET428" s="47">
        <v>1.4008416405039401E-2</v>
      </c>
      <c r="EU428" s="47">
        <v>0</v>
      </c>
      <c r="EV428" s="47">
        <v>0</v>
      </c>
      <c r="EW428" s="47">
        <v>0</v>
      </c>
      <c r="EX428" s="47">
        <v>0</v>
      </c>
      <c r="EY428" s="47">
        <v>0</v>
      </c>
      <c r="EZ428" s="47">
        <v>0</v>
      </c>
      <c r="FA428" s="47">
        <v>0</v>
      </c>
      <c r="FB428" s="47">
        <v>0</v>
      </c>
      <c r="FC428" s="47">
        <v>0</v>
      </c>
      <c r="FD428" s="47">
        <v>0</v>
      </c>
      <c r="FE428" s="47">
        <v>0</v>
      </c>
      <c r="FF428" s="47">
        <v>0</v>
      </c>
      <c r="FG428" s="47">
        <v>0</v>
      </c>
      <c r="FH428" s="47">
        <v>0</v>
      </c>
      <c r="FI428" s="47">
        <v>2.46223023720617E-2</v>
      </c>
      <c r="FJ428" s="47">
        <v>0</v>
      </c>
      <c r="FK428" s="47">
        <v>0</v>
      </c>
      <c r="FL428" s="47">
        <v>1.38826964233075E-2</v>
      </c>
      <c r="FM428" s="47">
        <v>0</v>
      </c>
      <c r="FN428" s="47">
        <v>0</v>
      </c>
      <c r="FO428" s="47">
        <v>0</v>
      </c>
      <c r="FP428" s="47">
        <v>0</v>
      </c>
      <c r="FQ428" s="47">
        <v>0</v>
      </c>
      <c r="FR428" s="47">
        <v>0</v>
      </c>
      <c r="FS428" s="47">
        <v>0</v>
      </c>
      <c r="FT428" s="47">
        <v>0</v>
      </c>
      <c r="FU428" s="47">
        <v>0</v>
      </c>
      <c r="FV428" s="47">
        <v>0</v>
      </c>
      <c r="FW428" s="47">
        <v>0</v>
      </c>
      <c r="FX428" s="47">
        <v>0</v>
      </c>
      <c r="FY428" s="47">
        <v>0</v>
      </c>
      <c r="FZ428" s="47">
        <v>0</v>
      </c>
      <c r="GA428" s="47">
        <v>0</v>
      </c>
      <c r="GB428" s="47">
        <v>0</v>
      </c>
      <c r="GC428" s="47">
        <v>0</v>
      </c>
      <c r="GD428" s="47">
        <v>0</v>
      </c>
      <c r="GE428" s="47">
        <v>0</v>
      </c>
      <c r="GF428" s="47">
        <v>5.8725348337193797E-2</v>
      </c>
      <c r="GG428" s="47">
        <v>3.3522764759092E-3</v>
      </c>
      <c r="GH428" s="47">
        <v>0</v>
      </c>
      <c r="GI428" s="47">
        <v>0</v>
      </c>
      <c r="GJ428" s="47">
        <v>0</v>
      </c>
      <c r="GK428" s="47">
        <v>0.19419750783964801</v>
      </c>
      <c r="GL428" s="47">
        <v>0</v>
      </c>
      <c r="GM428" s="47">
        <v>0</v>
      </c>
      <c r="GN428" s="47">
        <v>0</v>
      </c>
      <c r="GO428" s="47">
        <v>0</v>
      </c>
      <c r="GP428" s="47">
        <v>0</v>
      </c>
      <c r="GQ428" s="47">
        <v>0</v>
      </c>
      <c r="GR428" s="47">
        <v>0</v>
      </c>
      <c r="GS428" s="47">
        <v>0</v>
      </c>
      <c r="GT428" s="47">
        <v>0</v>
      </c>
      <c r="GU428" s="47">
        <v>0</v>
      </c>
      <c r="GV428" s="47">
        <v>0</v>
      </c>
      <c r="GW428" s="47">
        <v>0</v>
      </c>
      <c r="GX428" s="47">
        <v>0</v>
      </c>
      <c r="GY428" s="47">
        <v>0</v>
      </c>
      <c r="GZ428" s="47">
        <v>0</v>
      </c>
      <c r="HA428" s="47">
        <v>0</v>
      </c>
      <c r="HB428" s="47">
        <v>0</v>
      </c>
      <c r="HC428" s="47">
        <v>0</v>
      </c>
      <c r="HD428" s="47">
        <v>0</v>
      </c>
      <c r="HE428" s="47">
        <v>0</v>
      </c>
      <c r="HF428" s="47">
        <v>0</v>
      </c>
      <c r="HG428" s="47">
        <v>0</v>
      </c>
      <c r="HH428" s="47">
        <v>0</v>
      </c>
      <c r="HI428" s="47">
        <v>0</v>
      </c>
      <c r="HJ428" s="47">
        <v>0</v>
      </c>
      <c r="HK428" s="47">
        <v>0</v>
      </c>
      <c r="HL428" s="47">
        <v>0</v>
      </c>
      <c r="HM428" s="47">
        <v>0</v>
      </c>
      <c r="HN428" s="47">
        <v>0</v>
      </c>
      <c r="HO428" s="47">
        <v>0</v>
      </c>
      <c r="HP428" s="47">
        <v>0</v>
      </c>
      <c r="HQ428" s="47">
        <v>0</v>
      </c>
      <c r="HR428" s="47">
        <v>4.6535599438106E-2</v>
      </c>
      <c r="HS428" s="47">
        <v>3.0290843318436299E-3</v>
      </c>
      <c r="HT428" s="47">
        <v>0</v>
      </c>
      <c r="HU428" s="47">
        <v>0</v>
      </c>
      <c r="HV428" s="47">
        <v>0</v>
      </c>
      <c r="HW428" s="47">
        <v>0</v>
      </c>
      <c r="HX428" s="47">
        <v>0</v>
      </c>
      <c r="HY428" s="47">
        <v>0</v>
      </c>
      <c r="HZ428" s="47">
        <v>0</v>
      </c>
    </row>
    <row r="429" spans="1:234" x14ac:dyDescent="0.25">
      <c r="A429" t="str">
        <f t="shared" si="6"/>
        <v>HOT_872</v>
      </c>
      <c r="B429" s="1" t="s">
        <v>1755</v>
      </c>
      <c r="C429" s="1">
        <v>0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4.8055032981446498E-2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1.1972644893271401E-2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2.97412511152969E-2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4.7517396843665002E-2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6.5573315477037195E-2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0.18620639904579001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0</v>
      </c>
      <c r="BX429" s="1">
        <v>0.89859184353087196</v>
      </c>
      <c r="BY429" s="1">
        <v>0</v>
      </c>
      <c r="BZ429" s="1">
        <v>0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47">
        <v>0</v>
      </c>
      <c r="CL429" s="47">
        <v>0</v>
      </c>
      <c r="CM429" s="47">
        <v>0</v>
      </c>
      <c r="CN429" s="47">
        <v>0</v>
      </c>
      <c r="CO429" s="47">
        <v>0</v>
      </c>
      <c r="CP429" s="47">
        <v>0</v>
      </c>
      <c r="CQ429" s="47">
        <v>0</v>
      </c>
      <c r="CR429" s="47">
        <v>0</v>
      </c>
      <c r="CS429" s="47">
        <v>0</v>
      </c>
      <c r="CT429" s="47">
        <v>0</v>
      </c>
      <c r="CU429" s="47">
        <v>0</v>
      </c>
      <c r="CV429" s="47">
        <v>0</v>
      </c>
      <c r="CW429" s="47">
        <v>0</v>
      </c>
      <c r="CX429" s="47">
        <v>0</v>
      </c>
      <c r="CY429" s="47">
        <v>0</v>
      </c>
      <c r="CZ429" s="47">
        <v>0</v>
      </c>
      <c r="DA429" s="47">
        <v>0</v>
      </c>
      <c r="DB429" s="47">
        <v>0</v>
      </c>
      <c r="DC429" s="47">
        <v>0</v>
      </c>
      <c r="DD429" s="47">
        <v>0</v>
      </c>
      <c r="DE429" s="47">
        <v>0</v>
      </c>
      <c r="DF429" s="47">
        <v>0</v>
      </c>
      <c r="DG429" s="47">
        <v>0</v>
      </c>
      <c r="DH429" s="47">
        <v>6.2766896612741596E-2</v>
      </c>
      <c r="DI429" s="47">
        <v>0</v>
      </c>
      <c r="DJ429" s="47">
        <v>0</v>
      </c>
      <c r="DK429" s="47">
        <v>0</v>
      </c>
      <c r="DL429" s="47">
        <v>0</v>
      </c>
      <c r="DM429" s="47">
        <v>1.6646343837570299E-2</v>
      </c>
      <c r="DN429" s="47">
        <v>0</v>
      </c>
      <c r="DO429" s="47">
        <v>0</v>
      </c>
      <c r="DP429" s="47">
        <v>0</v>
      </c>
      <c r="DQ429" s="47">
        <v>0</v>
      </c>
      <c r="DR429" s="47">
        <v>0</v>
      </c>
      <c r="DS429" s="47">
        <v>0</v>
      </c>
      <c r="DT429" s="47">
        <v>0</v>
      </c>
      <c r="DU429" s="47">
        <v>0</v>
      </c>
      <c r="DV429" s="47">
        <v>0</v>
      </c>
      <c r="DW429" s="47">
        <v>0</v>
      </c>
      <c r="DX429" s="47">
        <v>0</v>
      </c>
      <c r="DY429" s="47">
        <v>0</v>
      </c>
      <c r="DZ429" s="47">
        <v>0</v>
      </c>
      <c r="EA429" s="47">
        <v>0</v>
      </c>
      <c r="EB429" s="47">
        <v>0</v>
      </c>
      <c r="EC429" s="47">
        <v>0</v>
      </c>
      <c r="ED429" s="47">
        <v>0</v>
      </c>
      <c r="EE429" s="47">
        <v>0</v>
      </c>
      <c r="EF429" s="47">
        <v>0</v>
      </c>
      <c r="EG429" s="47">
        <v>0.216885795388751</v>
      </c>
      <c r="EH429" s="47">
        <v>0</v>
      </c>
      <c r="EI429" s="47">
        <v>0</v>
      </c>
      <c r="EJ429" s="47">
        <v>0</v>
      </c>
      <c r="EK429" s="47">
        <v>0</v>
      </c>
      <c r="EL429" s="47">
        <v>0</v>
      </c>
      <c r="EM429" s="47">
        <v>0</v>
      </c>
      <c r="EN429" s="47">
        <v>0</v>
      </c>
      <c r="EO429" s="47">
        <v>0</v>
      </c>
      <c r="EP429" s="47">
        <v>0</v>
      </c>
      <c r="EQ429" s="47">
        <v>0</v>
      </c>
      <c r="ER429" s="47">
        <v>0</v>
      </c>
      <c r="ES429" s="47">
        <v>0</v>
      </c>
      <c r="ET429" s="47">
        <v>0</v>
      </c>
      <c r="EU429" s="47">
        <v>0</v>
      </c>
      <c r="EV429" s="47">
        <v>0</v>
      </c>
      <c r="EW429" s="47">
        <v>0</v>
      </c>
      <c r="EX429" s="47">
        <v>0</v>
      </c>
      <c r="EY429" s="47">
        <v>0</v>
      </c>
      <c r="EZ429" s="47">
        <v>0</v>
      </c>
      <c r="FA429" s="47">
        <v>3.4133313006543799E-2</v>
      </c>
      <c r="FB429" s="47">
        <v>0</v>
      </c>
      <c r="FC429" s="47">
        <v>0</v>
      </c>
      <c r="FD429" s="47">
        <v>0</v>
      </c>
      <c r="FE429" s="47">
        <v>0</v>
      </c>
      <c r="FF429" s="47">
        <v>0</v>
      </c>
      <c r="FG429" s="47">
        <v>0.14624898452986901</v>
      </c>
      <c r="FH429" s="47">
        <v>0</v>
      </c>
      <c r="FI429" s="47">
        <v>0</v>
      </c>
      <c r="FJ429" s="47">
        <v>0</v>
      </c>
      <c r="FK429" s="47">
        <v>0</v>
      </c>
      <c r="FL429" s="47">
        <v>0</v>
      </c>
      <c r="FM429" s="47">
        <v>0</v>
      </c>
      <c r="FN429" s="47">
        <v>0</v>
      </c>
      <c r="FO429" s="47">
        <v>0</v>
      </c>
      <c r="FP429" s="47">
        <v>0</v>
      </c>
      <c r="FQ429" s="47">
        <v>0</v>
      </c>
      <c r="FR429" s="47">
        <v>0</v>
      </c>
      <c r="FS429" s="47">
        <v>0</v>
      </c>
      <c r="FT429" s="47">
        <v>0</v>
      </c>
      <c r="FU429" s="47">
        <v>0</v>
      </c>
      <c r="FV429" s="47">
        <v>0</v>
      </c>
      <c r="FW429" s="47">
        <v>0</v>
      </c>
      <c r="FX429" s="47">
        <v>0</v>
      </c>
      <c r="FY429" s="47">
        <v>0</v>
      </c>
      <c r="FZ429" s="47">
        <v>0</v>
      </c>
      <c r="GA429" s="47">
        <v>0</v>
      </c>
      <c r="GB429" s="47">
        <v>0</v>
      </c>
      <c r="GC429" s="47">
        <v>0</v>
      </c>
      <c r="GD429" s="47">
        <v>0</v>
      </c>
      <c r="GE429" s="47">
        <v>4.9658689158841099E-2</v>
      </c>
      <c r="GF429" s="47">
        <v>0</v>
      </c>
      <c r="GG429" s="47">
        <v>2.6818211807273602E-3</v>
      </c>
      <c r="GH429" s="47">
        <v>0</v>
      </c>
      <c r="GI429" s="47">
        <v>0</v>
      </c>
      <c r="GJ429" s="47">
        <v>0</v>
      </c>
      <c r="GK429" s="47">
        <v>0</v>
      </c>
      <c r="GL429" s="47">
        <v>0</v>
      </c>
      <c r="GM429" s="47">
        <v>0</v>
      </c>
      <c r="GN429" s="47">
        <v>0</v>
      </c>
      <c r="GO429" s="47">
        <v>0</v>
      </c>
      <c r="GP429" s="47">
        <v>0</v>
      </c>
      <c r="GQ429" s="47">
        <v>0</v>
      </c>
      <c r="GR429" s="47">
        <v>0</v>
      </c>
      <c r="GS429" s="47">
        <v>0</v>
      </c>
      <c r="GT429" s="47">
        <v>0</v>
      </c>
      <c r="GU429" s="47">
        <v>0</v>
      </c>
      <c r="GV429" s="47">
        <v>0</v>
      </c>
      <c r="GW429" s="47">
        <v>0</v>
      </c>
      <c r="GX429" s="47">
        <v>0</v>
      </c>
      <c r="GY429" s="47">
        <v>0</v>
      </c>
      <c r="GZ429" s="47">
        <v>0</v>
      </c>
      <c r="HA429" s="47">
        <v>0</v>
      </c>
      <c r="HB429" s="47">
        <v>0</v>
      </c>
      <c r="HC429" s="47">
        <v>0</v>
      </c>
      <c r="HD429" s="47">
        <v>2.99101626899206E-2</v>
      </c>
      <c r="HE429" s="47">
        <v>4.91033614306772E-2</v>
      </c>
      <c r="HF429" s="47">
        <v>0</v>
      </c>
      <c r="HG429" s="47">
        <v>0</v>
      </c>
      <c r="HH429" s="47">
        <v>0</v>
      </c>
      <c r="HI429" s="47">
        <v>0</v>
      </c>
      <c r="HJ429" s="47">
        <v>0</v>
      </c>
      <c r="HK429" s="47">
        <v>0</v>
      </c>
      <c r="HL429" s="47">
        <v>0</v>
      </c>
      <c r="HM429" s="47">
        <v>0</v>
      </c>
      <c r="HN429" s="47">
        <v>0</v>
      </c>
      <c r="HO429" s="47">
        <v>0</v>
      </c>
      <c r="HP429" s="47">
        <v>8.4496967719726694E-3</v>
      </c>
      <c r="HQ429" s="47">
        <v>0</v>
      </c>
      <c r="HR429" s="47">
        <v>0</v>
      </c>
      <c r="HS429" s="47">
        <v>0</v>
      </c>
      <c r="HT429" s="47">
        <v>0</v>
      </c>
      <c r="HU429" s="47">
        <v>0</v>
      </c>
      <c r="HV429" s="47">
        <v>0</v>
      </c>
      <c r="HW429" s="47">
        <v>0</v>
      </c>
      <c r="HX429" s="47">
        <v>0</v>
      </c>
      <c r="HY429" s="47">
        <v>0</v>
      </c>
      <c r="HZ429" s="47">
        <v>0</v>
      </c>
    </row>
    <row r="430" spans="1:234" x14ac:dyDescent="0.25">
      <c r="A430" t="str">
        <f t="shared" si="6"/>
        <v>HOT_873</v>
      </c>
      <c r="B430" s="1" t="s">
        <v>1756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7.2810656032494597E-3</v>
      </c>
      <c r="M430" s="1">
        <v>2.1288882470993201E-2</v>
      </c>
      <c r="N430" s="1">
        <v>0</v>
      </c>
      <c r="O430" s="1">
        <v>1.2452954303271001E-2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5.2797107604072198E-2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1.3878999067095801E-2</v>
      </c>
      <c r="AU430" s="1">
        <v>0</v>
      </c>
      <c r="AV430" s="1">
        <v>1.42080521411717E-2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6.4590731172804103E-3</v>
      </c>
      <c r="CA430" s="1">
        <v>0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47">
        <v>0</v>
      </c>
      <c r="CL430" s="47">
        <v>0</v>
      </c>
      <c r="CM430" s="47">
        <v>5.0928528641619397E-2</v>
      </c>
      <c r="CN430" s="47">
        <v>0</v>
      </c>
      <c r="CO430" s="47">
        <v>0</v>
      </c>
      <c r="CP430" s="47">
        <v>0</v>
      </c>
      <c r="CQ430" s="47">
        <v>0</v>
      </c>
      <c r="CR430" s="47">
        <v>0</v>
      </c>
      <c r="CS430" s="47">
        <v>0</v>
      </c>
      <c r="CT430" s="47">
        <v>0</v>
      </c>
      <c r="CU430" s="47">
        <v>0</v>
      </c>
      <c r="CV430" s="47">
        <v>0.56510858157746002</v>
      </c>
      <c r="CW430" s="47">
        <v>0</v>
      </c>
      <c r="CX430" s="47">
        <v>0</v>
      </c>
      <c r="CY430" s="47">
        <v>0</v>
      </c>
      <c r="CZ430" s="47">
        <v>0</v>
      </c>
      <c r="DA430" s="47">
        <v>0</v>
      </c>
      <c r="DB430" s="47">
        <v>0</v>
      </c>
      <c r="DC430" s="47">
        <v>0</v>
      </c>
      <c r="DD430" s="47">
        <v>0</v>
      </c>
      <c r="DE430" s="47">
        <v>0</v>
      </c>
      <c r="DF430" s="47">
        <v>0</v>
      </c>
      <c r="DG430" s="47">
        <v>0</v>
      </c>
      <c r="DH430" s="47">
        <v>0</v>
      </c>
      <c r="DI430" s="47">
        <v>0</v>
      </c>
      <c r="DJ430" s="47">
        <v>0</v>
      </c>
      <c r="DK430" s="47">
        <v>0</v>
      </c>
      <c r="DL430" s="47">
        <v>0</v>
      </c>
      <c r="DM430" s="47">
        <v>0</v>
      </c>
      <c r="DN430" s="47">
        <v>0</v>
      </c>
      <c r="DO430" s="47">
        <v>0</v>
      </c>
      <c r="DP430" s="47">
        <v>0</v>
      </c>
      <c r="DQ430" s="47">
        <v>0</v>
      </c>
      <c r="DR430" s="47">
        <v>0.50741346025756096</v>
      </c>
      <c r="DS430" s="47">
        <v>0</v>
      </c>
      <c r="DT430" s="47">
        <v>0</v>
      </c>
      <c r="DU430" s="47">
        <v>0</v>
      </c>
      <c r="DV430" s="47">
        <v>0</v>
      </c>
      <c r="DW430" s="47">
        <v>0</v>
      </c>
      <c r="DX430" s="47">
        <v>0</v>
      </c>
      <c r="DY430" s="47">
        <v>0</v>
      </c>
      <c r="DZ430" s="47">
        <v>0</v>
      </c>
      <c r="EA430" s="47">
        <v>0</v>
      </c>
      <c r="EB430" s="47">
        <v>0</v>
      </c>
      <c r="EC430" s="47">
        <v>0</v>
      </c>
      <c r="ED430" s="47">
        <v>0</v>
      </c>
      <c r="EE430" s="47">
        <v>0</v>
      </c>
      <c r="EF430" s="47">
        <v>0.221916647645577</v>
      </c>
      <c r="EG430" s="47">
        <v>0</v>
      </c>
      <c r="EH430" s="47">
        <v>0</v>
      </c>
      <c r="EI430" s="47">
        <v>0</v>
      </c>
      <c r="EJ430" s="47">
        <v>0</v>
      </c>
      <c r="EK430" s="47">
        <v>0</v>
      </c>
      <c r="EL430" s="47">
        <v>0</v>
      </c>
      <c r="EM430" s="47">
        <v>0</v>
      </c>
      <c r="EN430" s="47">
        <v>0</v>
      </c>
      <c r="EO430" s="47">
        <v>1.50666636681449E-2</v>
      </c>
      <c r="EP430" s="47">
        <v>0</v>
      </c>
      <c r="EQ430" s="47">
        <v>0</v>
      </c>
      <c r="ER430" s="47">
        <v>0</v>
      </c>
      <c r="ES430" s="47">
        <v>0</v>
      </c>
      <c r="ET430" s="47">
        <v>3.7355777080105199E-3</v>
      </c>
      <c r="EU430" s="47">
        <v>0</v>
      </c>
      <c r="EV430" s="47">
        <v>0</v>
      </c>
      <c r="EW430" s="47">
        <v>0</v>
      </c>
      <c r="EX430" s="47">
        <v>0</v>
      </c>
      <c r="EY430" s="47">
        <v>0</v>
      </c>
      <c r="EZ430" s="47">
        <v>0</v>
      </c>
      <c r="FA430" s="47">
        <v>0</v>
      </c>
      <c r="FB430" s="47">
        <v>0</v>
      </c>
      <c r="FC430" s="47">
        <v>0</v>
      </c>
      <c r="FD430" s="47">
        <v>0</v>
      </c>
      <c r="FE430" s="47">
        <v>0</v>
      </c>
      <c r="FF430" s="47">
        <v>0</v>
      </c>
      <c r="FG430" s="47">
        <v>0</v>
      </c>
      <c r="FH430" s="47">
        <v>0</v>
      </c>
      <c r="FI430" s="47">
        <v>0</v>
      </c>
      <c r="FJ430" s="47">
        <v>0</v>
      </c>
      <c r="FK430" s="47">
        <v>5.0602091238566103E-3</v>
      </c>
      <c r="FL430" s="47">
        <v>0</v>
      </c>
      <c r="FM430" s="47">
        <v>0</v>
      </c>
      <c r="FN430" s="47">
        <v>0</v>
      </c>
      <c r="FO430" s="47">
        <v>0</v>
      </c>
      <c r="FP430" s="47">
        <v>0</v>
      </c>
      <c r="FQ430" s="47">
        <v>0</v>
      </c>
      <c r="FR430" s="47">
        <v>0</v>
      </c>
      <c r="FS430" s="47">
        <v>0</v>
      </c>
      <c r="FT430" s="47">
        <v>0</v>
      </c>
      <c r="FU430" s="47">
        <v>0</v>
      </c>
      <c r="FV430" s="47">
        <v>0.15419524885866401</v>
      </c>
      <c r="FW430" s="47">
        <v>0</v>
      </c>
      <c r="FX430" s="47">
        <v>0</v>
      </c>
      <c r="FY430" s="47">
        <v>0</v>
      </c>
      <c r="FZ430" s="47">
        <v>0</v>
      </c>
      <c r="GA430" s="47">
        <v>0</v>
      </c>
      <c r="GB430" s="47">
        <v>0</v>
      </c>
      <c r="GC430" s="47">
        <v>0</v>
      </c>
      <c r="GD430" s="47">
        <v>0.12483949208160899</v>
      </c>
      <c r="GE430" s="47">
        <v>0</v>
      </c>
      <c r="GF430" s="47">
        <v>0</v>
      </c>
      <c r="GG430" s="47">
        <v>0</v>
      </c>
      <c r="GH430" s="47">
        <v>0</v>
      </c>
      <c r="GI430" s="47">
        <v>0</v>
      </c>
      <c r="GJ430" s="47">
        <v>0</v>
      </c>
      <c r="GK430" s="47">
        <v>0</v>
      </c>
      <c r="GL430" s="47">
        <v>0</v>
      </c>
      <c r="GM430" s="47">
        <v>0</v>
      </c>
      <c r="GN430" s="47">
        <v>0</v>
      </c>
      <c r="GO430" s="47">
        <v>0</v>
      </c>
      <c r="GP430" s="47">
        <v>0</v>
      </c>
      <c r="GQ430" s="47">
        <v>0</v>
      </c>
      <c r="GR430" s="47">
        <v>0</v>
      </c>
      <c r="GS430" s="47">
        <v>0</v>
      </c>
      <c r="GT430" s="47">
        <v>0</v>
      </c>
      <c r="GU430" s="47">
        <v>0</v>
      </c>
      <c r="GV430" s="47">
        <v>0</v>
      </c>
      <c r="GW430" s="47">
        <v>0</v>
      </c>
      <c r="GX430" s="47">
        <v>0</v>
      </c>
      <c r="GY430" s="47">
        <v>0</v>
      </c>
      <c r="GZ430" s="47">
        <v>0</v>
      </c>
      <c r="HA430" s="47">
        <v>0</v>
      </c>
      <c r="HB430" s="47">
        <v>0</v>
      </c>
      <c r="HC430" s="47">
        <v>0</v>
      </c>
      <c r="HD430" s="47">
        <v>0</v>
      </c>
      <c r="HE430" s="47">
        <v>0</v>
      </c>
      <c r="HF430" s="47">
        <v>0</v>
      </c>
      <c r="HG430" s="47">
        <v>0</v>
      </c>
      <c r="HH430" s="47">
        <v>6.0868374314415601E-2</v>
      </c>
      <c r="HI430" s="47">
        <v>0</v>
      </c>
      <c r="HJ430" s="47">
        <v>0</v>
      </c>
      <c r="HK430" s="47">
        <v>0</v>
      </c>
      <c r="HL430" s="47">
        <v>0</v>
      </c>
      <c r="HM430" s="47">
        <v>0</v>
      </c>
      <c r="HN430" s="47">
        <v>0</v>
      </c>
      <c r="HO430" s="47">
        <v>0</v>
      </c>
      <c r="HP430" s="47">
        <v>4.6942759844292598E-3</v>
      </c>
      <c r="HQ430" s="47">
        <v>0</v>
      </c>
      <c r="HR430" s="47">
        <v>0</v>
      </c>
      <c r="HS430" s="47">
        <v>0</v>
      </c>
      <c r="HT430" s="47">
        <v>0</v>
      </c>
      <c r="HU430" s="47">
        <v>0</v>
      </c>
      <c r="HV430" s="47">
        <v>0</v>
      </c>
      <c r="HW430" s="47">
        <v>0</v>
      </c>
      <c r="HX430" s="47">
        <v>0</v>
      </c>
      <c r="HY430" s="47">
        <v>0</v>
      </c>
      <c r="HZ430" s="47">
        <v>0</v>
      </c>
    </row>
    <row r="431" spans="1:234" x14ac:dyDescent="0.25">
      <c r="A431" t="str">
        <f t="shared" si="6"/>
        <v>HOT_874</v>
      </c>
      <c r="B431" s="1" t="s">
        <v>1757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2.1843196809748399E-2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0.119726448932714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6.3936234635272607E-2</v>
      </c>
      <c r="AW431" s="1">
        <v>0</v>
      </c>
      <c r="AX431" s="1">
        <v>2.21624048540769E-2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3.1777622954535803E-2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47">
        <v>0</v>
      </c>
      <c r="CL431" s="47">
        <v>0</v>
      </c>
      <c r="CM431" s="47">
        <v>0</v>
      </c>
      <c r="CN431" s="47">
        <v>0</v>
      </c>
      <c r="CO431" s="47">
        <v>0</v>
      </c>
      <c r="CP431" s="47">
        <v>0</v>
      </c>
      <c r="CQ431" s="47">
        <v>0</v>
      </c>
      <c r="CR431" s="47">
        <v>0</v>
      </c>
      <c r="CS431" s="47">
        <v>0</v>
      </c>
      <c r="CT431" s="47">
        <v>0</v>
      </c>
      <c r="CU431" s="47">
        <v>0</v>
      </c>
      <c r="CV431" s="47">
        <v>0</v>
      </c>
      <c r="CW431" s="47">
        <v>0</v>
      </c>
      <c r="CX431" s="47">
        <v>0</v>
      </c>
      <c r="CY431" s="47">
        <v>0</v>
      </c>
      <c r="CZ431" s="47">
        <v>0</v>
      </c>
      <c r="DA431" s="47">
        <v>0</v>
      </c>
      <c r="DB431" s="47">
        <v>0</v>
      </c>
      <c r="DC431" s="47">
        <v>0</v>
      </c>
      <c r="DD431" s="47">
        <v>0</v>
      </c>
      <c r="DE431" s="47">
        <v>0</v>
      </c>
      <c r="DF431" s="47">
        <v>0</v>
      </c>
      <c r="DG431" s="47">
        <v>0</v>
      </c>
      <c r="DH431" s="47">
        <v>0</v>
      </c>
      <c r="DI431" s="47">
        <v>0</v>
      </c>
      <c r="DJ431" s="47">
        <v>0</v>
      </c>
      <c r="DK431" s="47">
        <v>0</v>
      </c>
      <c r="DL431" s="47">
        <v>0</v>
      </c>
      <c r="DM431" s="47">
        <v>5.5487812791901001E-2</v>
      </c>
      <c r="DN431" s="47">
        <v>0</v>
      </c>
      <c r="DO431" s="47">
        <v>0</v>
      </c>
      <c r="DP431" s="47">
        <v>0</v>
      </c>
      <c r="DQ431" s="47">
        <v>0</v>
      </c>
      <c r="DR431" s="47">
        <v>0</v>
      </c>
      <c r="DS431" s="47">
        <v>0</v>
      </c>
      <c r="DT431" s="47">
        <v>0</v>
      </c>
      <c r="DU431" s="47">
        <v>0</v>
      </c>
      <c r="DV431" s="47">
        <v>0</v>
      </c>
      <c r="DW431" s="47">
        <v>0</v>
      </c>
      <c r="DX431" s="47">
        <v>0</v>
      </c>
      <c r="DY431" s="47">
        <v>0</v>
      </c>
      <c r="DZ431" s="47">
        <v>0</v>
      </c>
      <c r="EA431" s="47">
        <v>0</v>
      </c>
      <c r="EB431" s="47">
        <v>0</v>
      </c>
      <c r="EC431" s="47">
        <v>0</v>
      </c>
      <c r="ED431" s="47">
        <v>0</v>
      </c>
      <c r="EE431" s="47">
        <v>0</v>
      </c>
      <c r="EF431" s="47">
        <v>0</v>
      </c>
      <c r="EG431" s="47">
        <v>0</v>
      </c>
      <c r="EH431" s="47">
        <v>0</v>
      </c>
      <c r="EI431" s="47">
        <v>0</v>
      </c>
      <c r="EJ431" s="47">
        <v>0</v>
      </c>
      <c r="EK431" s="47">
        <v>0</v>
      </c>
      <c r="EL431" s="47">
        <v>0</v>
      </c>
      <c r="EM431" s="47">
        <v>0</v>
      </c>
      <c r="EN431" s="47">
        <v>0</v>
      </c>
      <c r="EO431" s="47">
        <v>0</v>
      </c>
      <c r="EP431" s="47">
        <v>0</v>
      </c>
      <c r="EQ431" s="47">
        <v>0</v>
      </c>
      <c r="ER431" s="47">
        <v>0</v>
      </c>
      <c r="ES431" s="47">
        <v>0</v>
      </c>
      <c r="ET431" s="47">
        <v>0</v>
      </c>
      <c r="EU431" s="47">
        <v>0</v>
      </c>
      <c r="EV431" s="47">
        <v>0</v>
      </c>
      <c r="EW431" s="47">
        <v>0</v>
      </c>
      <c r="EX431" s="47">
        <v>0</v>
      </c>
      <c r="EY431" s="47">
        <v>0</v>
      </c>
      <c r="EZ431" s="47">
        <v>0</v>
      </c>
      <c r="FA431" s="47">
        <v>0</v>
      </c>
      <c r="FB431" s="47">
        <v>0</v>
      </c>
      <c r="FC431" s="47">
        <v>0</v>
      </c>
      <c r="FD431" s="47">
        <v>0</v>
      </c>
      <c r="FE431" s="47">
        <v>0</v>
      </c>
      <c r="FF431" s="47">
        <v>0</v>
      </c>
      <c r="FG431" s="47">
        <v>0</v>
      </c>
      <c r="FH431" s="47">
        <v>0</v>
      </c>
      <c r="FI431" s="47">
        <v>0</v>
      </c>
      <c r="FJ431" s="47">
        <v>0</v>
      </c>
      <c r="FK431" s="47">
        <v>0</v>
      </c>
      <c r="FL431" s="47">
        <v>0</v>
      </c>
      <c r="FM431" s="47">
        <v>0</v>
      </c>
      <c r="FN431" s="47">
        <v>0</v>
      </c>
      <c r="FO431" s="47">
        <v>0</v>
      </c>
      <c r="FP431" s="47">
        <v>0</v>
      </c>
      <c r="FQ431" s="47">
        <v>0</v>
      </c>
      <c r="FR431" s="47">
        <v>0</v>
      </c>
      <c r="FS431" s="47">
        <v>0</v>
      </c>
      <c r="FT431" s="47">
        <v>0</v>
      </c>
      <c r="FU431" s="47">
        <v>0</v>
      </c>
      <c r="FV431" s="47">
        <v>0</v>
      </c>
      <c r="FW431" s="47">
        <v>0</v>
      </c>
      <c r="FX431" s="47">
        <v>0</v>
      </c>
      <c r="FY431" s="47">
        <v>0</v>
      </c>
      <c r="FZ431" s="47">
        <v>0</v>
      </c>
      <c r="GA431" s="47">
        <v>0</v>
      </c>
      <c r="GB431" s="47">
        <v>0</v>
      </c>
      <c r="GC431" s="47">
        <v>0</v>
      </c>
      <c r="GD431" s="47">
        <v>0.37451847624482798</v>
      </c>
      <c r="GE431" s="47">
        <v>0</v>
      </c>
      <c r="GF431" s="47">
        <v>6.7114683813935705E-2</v>
      </c>
      <c r="GG431" s="47">
        <v>9.3863741325457606E-2</v>
      </c>
      <c r="GH431" s="47">
        <v>0</v>
      </c>
      <c r="GI431" s="47">
        <v>0</v>
      </c>
      <c r="GJ431" s="47">
        <v>0</v>
      </c>
      <c r="GK431" s="47">
        <v>0</v>
      </c>
      <c r="GL431" s="47">
        <v>0</v>
      </c>
      <c r="GM431" s="47">
        <v>0</v>
      </c>
      <c r="GN431" s="47">
        <v>0</v>
      </c>
      <c r="GO431" s="47">
        <v>0</v>
      </c>
      <c r="GP431" s="47">
        <v>0</v>
      </c>
      <c r="GQ431" s="47">
        <v>0</v>
      </c>
      <c r="GR431" s="47">
        <v>0</v>
      </c>
      <c r="GS431" s="47">
        <v>0</v>
      </c>
      <c r="GT431" s="47">
        <v>0</v>
      </c>
      <c r="GU431" s="47">
        <v>0</v>
      </c>
      <c r="GV431" s="47">
        <v>0</v>
      </c>
      <c r="GW431" s="47">
        <v>0</v>
      </c>
      <c r="GX431" s="47">
        <v>0</v>
      </c>
      <c r="GY431" s="47">
        <v>0</v>
      </c>
      <c r="GZ431" s="47">
        <v>0.126448644149741</v>
      </c>
      <c r="HA431" s="47">
        <v>0</v>
      </c>
      <c r="HB431" s="47">
        <v>0</v>
      </c>
      <c r="HC431" s="47">
        <v>0</v>
      </c>
      <c r="HD431" s="47">
        <v>8.5457607685487602E-2</v>
      </c>
      <c r="HE431" s="47">
        <v>6.13792017883465E-2</v>
      </c>
      <c r="HF431" s="47">
        <v>0</v>
      </c>
      <c r="HG431" s="47">
        <v>0</v>
      </c>
      <c r="HH431" s="47">
        <v>0</v>
      </c>
      <c r="HI431" s="47">
        <v>0</v>
      </c>
      <c r="HJ431" s="47">
        <v>0</v>
      </c>
      <c r="HK431" s="47">
        <v>0</v>
      </c>
      <c r="HL431" s="47">
        <v>0</v>
      </c>
      <c r="HM431" s="47">
        <v>0</v>
      </c>
      <c r="HN431" s="47">
        <v>0</v>
      </c>
      <c r="HO431" s="47">
        <v>0</v>
      </c>
      <c r="HP431" s="47">
        <v>1.40828279532878E-2</v>
      </c>
      <c r="HQ431" s="47">
        <v>0</v>
      </c>
      <c r="HR431" s="47">
        <v>7.4456959100969597E-2</v>
      </c>
      <c r="HS431" s="47">
        <v>7.2698023964247002E-2</v>
      </c>
      <c r="HT431" s="47">
        <v>0</v>
      </c>
      <c r="HU431" s="47">
        <v>0</v>
      </c>
      <c r="HV431" s="47">
        <v>0</v>
      </c>
      <c r="HW431" s="47">
        <v>0</v>
      </c>
      <c r="HX431" s="47">
        <v>0</v>
      </c>
      <c r="HY431" s="47">
        <v>0</v>
      </c>
      <c r="HZ431" s="47">
        <v>0</v>
      </c>
    </row>
    <row r="432" spans="1:234" x14ac:dyDescent="0.25">
      <c r="A432" t="str">
        <f t="shared" si="6"/>
        <v>HOT_875</v>
      </c>
      <c r="B432" s="1" t="s">
        <v>1758</v>
      </c>
      <c r="C432" s="1">
        <v>0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6.5529590429245194E-2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3.3781073382772898E-2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0.104092493003219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1.32145859342775E-2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47">
        <v>0</v>
      </c>
      <c r="CL432" s="47">
        <v>0</v>
      </c>
      <c r="CM432" s="47">
        <v>0</v>
      </c>
      <c r="CN432" s="47">
        <v>0</v>
      </c>
      <c r="CO432" s="47">
        <v>0</v>
      </c>
      <c r="CP432" s="47">
        <v>0</v>
      </c>
      <c r="CQ432" s="47">
        <v>0</v>
      </c>
      <c r="CR432" s="47">
        <v>0</v>
      </c>
      <c r="CS432" s="47">
        <v>0</v>
      </c>
      <c r="CT432" s="47">
        <v>0</v>
      </c>
      <c r="CU432" s="47">
        <v>0</v>
      </c>
      <c r="CV432" s="47">
        <v>0</v>
      </c>
      <c r="CW432" s="47">
        <v>0</v>
      </c>
      <c r="CX432" s="47">
        <v>0</v>
      </c>
      <c r="CY432" s="47">
        <v>0</v>
      </c>
      <c r="CZ432" s="47">
        <v>0</v>
      </c>
      <c r="DA432" s="47">
        <v>0</v>
      </c>
      <c r="DB432" s="47">
        <v>0</v>
      </c>
      <c r="DC432" s="47">
        <v>0</v>
      </c>
      <c r="DD432" s="47">
        <v>0</v>
      </c>
      <c r="DE432" s="47">
        <v>0</v>
      </c>
      <c r="DF432" s="47">
        <v>0</v>
      </c>
      <c r="DG432" s="47">
        <v>0</v>
      </c>
      <c r="DH432" s="47">
        <v>0</v>
      </c>
      <c r="DI432" s="47">
        <v>0</v>
      </c>
      <c r="DJ432" s="47">
        <v>0</v>
      </c>
      <c r="DK432" s="47">
        <v>0</v>
      </c>
      <c r="DL432" s="47">
        <v>0</v>
      </c>
      <c r="DM432" s="47">
        <v>0</v>
      </c>
      <c r="DN432" s="47">
        <v>0</v>
      </c>
      <c r="DO432" s="47">
        <v>0</v>
      </c>
      <c r="DP432" s="47">
        <v>0</v>
      </c>
      <c r="DQ432" s="47">
        <v>0</v>
      </c>
      <c r="DR432" s="47">
        <v>0</v>
      </c>
      <c r="DS432" s="47">
        <v>0</v>
      </c>
      <c r="DT432" s="47">
        <v>0</v>
      </c>
      <c r="DU432" s="47">
        <v>0</v>
      </c>
      <c r="DV432" s="47">
        <v>0</v>
      </c>
      <c r="DW432" s="47">
        <v>0</v>
      </c>
      <c r="DX432" s="47">
        <v>0</v>
      </c>
      <c r="DY432" s="47">
        <v>0</v>
      </c>
      <c r="DZ432" s="47">
        <v>0</v>
      </c>
      <c r="EA432" s="47">
        <v>0</v>
      </c>
      <c r="EB432" s="47">
        <v>0</v>
      </c>
      <c r="EC432" s="47">
        <v>0</v>
      </c>
      <c r="ED432" s="47">
        <v>0</v>
      </c>
      <c r="EE432" s="47">
        <v>0</v>
      </c>
      <c r="EF432" s="47">
        <v>0</v>
      </c>
      <c r="EG432" s="47">
        <v>0</v>
      </c>
      <c r="EH432" s="47">
        <v>0</v>
      </c>
      <c r="EI432" s="47">
        <v>0</v>
      </c>
      <c r="EJ432" s="47">
        <v>0</v>
      </c>
      <c r="EK432" s="47">
        <v>0</v>
      </c>
      <c r="EL432" s="47">
        <v>0</v>
      </c>
      <c r="EM432" s="47">
        <v>0</v>
      </c>
      <c r="EN432" s="47">
        <v>0</v>
      </c>
      <c r="EO432" s="47">
        <v>0</v>
      </c>
      <c r="EP432" s="47">
        <v>0</v>
      </c>
      <c r="EQ432" s="47">
        <v>0</v>
      </c>
      <c r="ER432" s="47">
        <v>0</v>
      </c>
      <c r="ES432" s="47">
        <v>0</v>
      </c>
      <c r="ET432" s="47">
        <v>0</v>
      </c>
      <c r="EU432" s="47">
        <v>0</v>
      </c>
      <c r="EV432" s="47">
        <v>0</v>
      </c>
      <c r="EW432" s="47">
        <v>0</v>
      </c>
      <c r="EX432" s="47">
        <v>0</v>
      </c>
      <c r="EY432" s="47">
        <v>0</v>
      </c>
      <c r="EZ432" s="47">
        <v>0</v>
      </c>
      <c r="FA432" s="47">
        <v>0</v>
      </c>
      <c r="FB432" s="47">
        <v>0</v>
      </c>
      <c r="FC432" s="47">
        <v>0</v>
      </c>
      <c r="FD432" s="47">
        <v>0</v>
      </c>
      <c r="FE432" s="47">
        <v>0</v>
      </c>
      <c r="FF432" s="47">
        <v>0</v>
      </c>
      <c r="FG432" s="47">
        <v>0</v>
      </c>
      <c r="FH432" s="47">
        <v>0</v>
      </c>
      <c r="FI432" s="47">
        <v>0</v>
      </c>
      <c r="FJ432" s="47">
        <v>0</v>
      </c>
      <c r="FK432" s="47">
        <v>0</v>
      </c>
      <c r="FL432" s="47">
        <v>0</v>
      </c>
      <c r="FM432" s="47">
        <v>0</v>
      </c>
      <c r="FN432" s="47">
        <v>0</v>
      </c>
      <c r="FO432" s="47">
        <v>0</v>
      </c>
      <c r="FP432" s="47">
        <v>0</v>
      </c>
      <c r="FQ432" s="47">
        <v>0</v>
      </c>
      <c r="FR432" s="47">
        <v>0</v>
      </c>
      <c r="FS432" s="47">
        <v>0</v>
      </c>
      <c r="FT432" s="47">
        <v>0</v>
      </c>
      <c r="FU432" s="47">
        <v>0</v>
      </c>
      <c r="FV432" s="47">
        <v>0</v>
      </c>
      <c r="FW432" s="47">
        <v>0</v>
      </c>
      <c r="FX432" s="47">
        <v>0</v>
      </c>
      <c r="FY432" s="47">
        <v>0</v>
      </c>
      <c r="FZ432" s="47">
        <v>0</v>
      </c>
      <c r="GA432" s="47">
        <v>0</v>
      </c>
      <c r="GB432" s="47">
        <v>0</v>
      </c>
      <c r="GC432" s="47">
        <v>0</v>
      </c>
      <c r="GD432" s="47">
        <v>0</v>
      </c>
      <c r="GE432" s="47">
        <v>0</v>
      </c>
      <c r="GF432" s="47">
        <v>0</v>
      </c>
      <c r="GG432" s="47">
        <v>0</v>
      </c>
      <c r="GH432" s="47">
        <v>0</v>
      </c>
      <c r="GI432" s="47">
        <v>0</v>
      </c>
      <c r="GJ432" s="47">
        <v>0</v>
      </c>
      <c r="GK432" s="47">
        <v>0</v>
      </c>
      <c r="GL432" s="47">
        <v>0</v>
      </c>
      <c r="GM432" s="47">
        <v>0</v>
      </c>
      <c r="GN432" s="47">
        <v>0</v>
      </c>
      <c r="GO432" s="47">
        <v>0.45159449249285399</v>
      </c>
      <c r="GP432" s="47">
        <v>0</v>
      </c>
      <c r="GQ432" s="47">
        <v>0</v>
      </c>
      <c r="GR432" s="47">
        <v>0</v>
      </c>
      <c r="GS432" s="47">
        <v>0</v>
      </c>
      <c r="GT432" s="47">
        <v>0</v>
      </c>
      <c r="GU432" s="47">
        <v>0</v>
      </c>
      <c r="GV432" s="47">
        <v>0</v>
      </c>
      <c r="GW432" s="47">
        <v>0</v>
      </c>
      <c r="GX432" s="47">
        <v>0</v>
      </c>
      <c r="GY432" s="47">
        <v>0</v>
      </c>
      <c r="GZ432" s="47">
        <v>0</v>
      </c>
      <c r="HA432" s="47">
        <v>0</v>
      </c>
      <c r="HB432" s="47">
        <v>0</v>
      </c>
      <c r="HC432" s="47">
        <v>0</v>
      </c>
      <c r="HD432" s="47">
        <v>0</v>
      </c>
      <c r="HE432" s="47">
        <v>0</v>
      </c>
      <c r="HF432" s="47">
        <v>0</v>
      </c>
      <c r="HG432" s="47">
        <v>0</v>
      </c>
      <c r="HH432" s="47">
        <v>0</v>
      </c>
      <c r="HI432" s="47">
        <v>0</v>
      </c>
      <c r="HJ432" s="47">
        <v>0</v>
      </c>
      <c r="HK432" s="47">
        <v>0</v>
      </c>
      <c r="HL432" s="47">
        <v>0</v>
      </c>
      <c r="HM432" s="47">
        <v>0</v>
      </c>
      <c r="HN432" s="47">
        <v>0</v>
      </c>
      <c r="HO432" s="47">
        <v>0</v>
      </c>
      <c r="HP432" s="47">
        <v>0</v>
      </c>
      <c r="HQ432" s="47">
        <v>0</v>
      </c>
      <c r="HR432" s="47">
        <v>0</v>
      </c>
      <c r="HS432" s="47">
        <v>0</v>
      </c>
      <c r="HT432" s="47">
        <v>0</v>
      </c>
      <c r="HU432" s="47">
        <v>0</v>
      </c>
      <c r="HV432" s="47">
        <v>0</v>
      </c>
      <c r="HW432" s="47">
        <v>0</v>
      </c>
      <c r="HX432" s="47">
        <v>0</v>
      </c>
      <c r="HY432" s="47">
        <v>0</v>
      </c>
      <c r="HZ432" s="47">
        <v>0</v>
      </c>
    </row>
    <row r="433" spans="1:234" x14ac:dyDescent="0.25">
      <c r="A433" t="str">
        <f t="shared" si="6"/>
        <v>HOT_876</v>
      </c>
      <c r="B433" s="1" t="s">
        <v>1759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9.3400588015148098E-2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4.7234453452583303E-3</v>
      </c>
      <c r="R433" s="1">
        <v>6.6700932405574898E-2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3.7534525980858799E-3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3.4754768205520703E-2</v>
      </c>
      <c r="AP433" s="1">
        <v>0</v>
      </c>
      <c r="AQ433" s="1">
        <v>0</v>
      </c>
      <c r="AR433" s="1">
        <v>0</v>
      </c>
      <c r="AS433" s="1">
        <v>0</v>
      </c>
      <c r="AT433" s="1">
        <v>2.3131665111826398E-3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47">
        <v>0</v>
      </c>
      <c r="CL433" s="47">
        <v>0</v>
      </c>
      <c r="CM433" s="47">
        <v>0</v>
      </c>
      <c r="CN433" s="47">
        <v>0</v>
      </c>
      <c r="CO433" s="47">
        <v>0</v>
      </c>
      <c r="CP433" s="47">
        <v>0</v>
      </c>
      <c r="CQ433" s="47">
        <v>0</v>
      </c>
      <c r="CR433" s="47">
        <v>0</v>
      </c>
      <c r="CS433" s="47">
        <v>0</v>
      </c>
      <c r="CT433" s="47">
        <v>0</v>
      </c>
      <c r="CU433" s="47">
        <v>0</v>
      </c>
      <c r="CV433" s="47">
        <v>0</v>
      </c>
      <c r="CW433" s="47">
        <v>0</v>
      </c>
      <c r="CX433" s="47">
        <v>0</v>
      </c>
      <c r="CY433" s="47">
        <v>0</v>
      </c>
      <c r="CZ433" s="47">
        <v>0</v>
      </c>
      <c r="DA433" s="47">
        <v>0</v>
      </c>
      <c r="DB433" s="47">
        <v>0.187300691070312</v>
      </c>
      <c r="DC433" s="47">
        <v>0</v>
      </c>
      <c r="DD433" s="47">
        <v>0</v>
      </c>
      <c r="DE433" s="47">
        <v>0</v>
      </c>
      <c r="DF433" s="47">
        <v>0</v>
      </c>
      <c r="DG433" s="47">
        <v>0</v>
      </c>
      <c r="DH433" s="47">
        <v>0</v>
      </c>
      <c r="DI433" s="47">
        <v>0</v>
      </c>
      <c r="DJ433" s="47">
        <v>0</v>
      </c>
      <c r="DK433" s="47">
        <v>0</v>
      </c>
      <c r="DL433" s="47">
        <v>0</v>
      </c>
      <c r="DM433" s="47">
        <v>0</v>
      </c>
      <c r="DN433" s="47">
        <v>0</v>
      </c>
      <c r="DO433" s="47">
        <v>0</v>
      </c>
      <c r="DP433" s="47">
        <v>0</v>
      </c>
      <c r="DQ433" s="47">
        <v>0</v>
      </c>
      <c r="DR433" s="47">
        <v>0</v>
      </c>
      <c r="DS433" s="47">
        <v>0</v>
      </c>
      <c r="DT433" s="47">
        <v>0</v>
      </c>
      <c r="DU433" s="47">
        <v>0</v>
      </c>
      <c r="DV433" s="47">
        <v>0</v>
      </c>
      <c r="DW433" s="47">
        <v>0</v>
      </c>
      <c r="DX433" s="47">
        <v>0</v>
      </c>
      <c r="DY433" s="47">
        <v>0</v>
      </c>
      <c r="DZ433" s="47">
        <v>0</v>
      </c>
      <c r="EA433" s="47">
        <v>0</v>
      </c>
      <c r="EB433" s="47">
        <v>0</v>
      </c>
      <c r="EC433" s="47">
        <v>0</v>
      </c>
      <c r="ED433" s="47">
        <v>0</v>
      </c>
      <c r="EE433" s="47">
        <v>0</v>
      </c>
      <c r="EF433" s="47">
        <v>0</v>
      </c>
      <c r="EG433" s="47">
        <v>0</v>
      </c>
      <c r="EH433" s="47">
        <v>0</v>
      </c>
      <c r="EI433" s="47">
        <v>0</v>
      </c>
      <c r="EJ433" s="47">
        <v>0</v>
      </c>
      <c r="EK433" s="47">
        <v>0</v>
      </c>
      <c r="EL433" s="47">
        <v>0</v>
      </c>
      <c r="EM433" s="47">
        <v>0</v>
      </c>
      <c r="EN433" s="47">
        <v>0</v>
      </c>
      <c r="EO433" s="47">
        <v>0</v>
      </c>
      <c r="EP433" s="47">
        <v>0</v>
      </c>
      <c r="EQ433" s="47">
        <v>0</v>
      </c>
      <c r="ER433" s="47">
        <v>0</v>
      </c>
      <c r="ES433" s="47">
        <v>0</v>
      </c>
      <c r="ET433" s="47">
        <v>0</v>
      </c>
      <c r="EU433" s="47">
        <v>3.4783035712789801E-3</v>
      </c>
      <c r="EV433" s="47">
        <v>0</v>
      </c>
      <c r="EW433" s="47">
        <v>0</v>
      </c>
      <c r="EX433" s="47">
        <v>0</v>
      </c>
      <c r="EY433" s="47">
        <v>0</v>
      </c>
      <c r="EZ433" s="47">
        <v>0</v>
      </c>
      <c r="FA433" s="47">
        <v>0</v>
      </c>
      <c r="FB433" s="47">
        <v>0</v>
      </c>
      <c r="FC433" s="47">
        <v>0</v>
      </c>
      <c r="FD433" s="47">
        <v>0</v>
      </c>
      <c r="FE433" s="47">
        <v>0</v>
      </c>
      <c r="FF433" s="47">
        <v>0</v>
      </c>
      <c r="FG433" s="47">
        <v>0</v>
      </c>
      <c r="FH433" s="47">
        <v>0</v>
      </c>
      <c r="FI433" s="47">
        <v>0</v>
      </c>
      <c r="FJ433" s="47">
        <v>0</v>
      </c>
      <c r="FK433" s="47">
        <v>0</v>
      </c>
      <c r="FL433" s="47">
        <v>0</v>
      </c>
      <c r="FM433" s="47">
        <v>0</v>
      </c>
      <c r="FN433" s="47">
        <v>0</v>
      </c>
      <c r="FO433" s="47">
        <v>0</v>
      </c>
      <c r="FP433" s="47">
        <v>0</v>
      </c>
      <c r="FQ433" s="47">
        <v>0</v>
      </c>
      <c r="FR433" s="47">
        <v>0</v>
      </c>
      <c r="FS433" s="47">
        <v>0</v>
      </c>
      <c r="FT433" s="47">
        <v>0</v>
      </c>
      <c r="FU433" s="47">
        <v>0</v>
      </c>
      <c r="FV433" s="47">
        <v>0</v>
      </c>
      <c r="FW433" s="47">
        <v>0</v>
      </c>
      <c r="FX433" s="47">
        <v>0</v>
      </c>
      <c r="FY433" s="47">
        <v>0</v>
      </c>
      <c r="FZ433" s="47">
        <v>0</v>
      </c>
      <c r="GA433" s="47">
        <v>0</v>
      </c>
      <c r="GB433" s="47">
        <v>0</v>
      </c>
      <c r="GC433" s="47">
        <v>0</v>
      </c>
      <c r="GD433" s="47">
        <v>0</v>
      </c>
      <c r="GE433" s="47">
        <v>0</v>
      </c>
      <c r="GF433" s="47">
        <v>0</v>
      </c>
      <c r="GG433" s="47">
        <v>0</v>
      </c>
      <c r="GH433" s="47">
        <v>0</v>
      </c>
      <c r="GI433" s="47">
        <v>0</v>
      </c>
      <c r="GJ433" s="47">
        <v>0</v>
      </c>
      <c r="GK433" s="47">
        <v>0</v>
      </c>
      <c r="GL433" s="47">
        <v>0</v>
      </c>
      <c r="GM433" s="47">
        <v>0</v>
      </c>
      <c r="GN433" s="47">
        <v>0</v>
      </c>
      <c r="GO433" s="47">
        <v>7.16816654750562E-3</v>
      </c>
      <c r="GP433" s="47">
        <v>0</v>
      </c>
      <c r="GQ433" s="47">
        <v>0</v>
      </c>
      <c r="GR433" s="47">
        <v>0</v>
      </c>
      <c r="GS433" s="47">
        <v>0</v>
      </c>
      <c r="GT433" s="47">
        <v>0</v>
      </c>
      <c r="GU433" s="47">
        <v>0</v>
      </c>
      <c r="GV433" s="47">
        <v>0</v>
      </c>
      <c r="GW433" s="47">
        <v>0</v>
      </c>
      <c r="GX433" s="47">
        <v>0</v>
      </c>
      <c r="GY433" s="47">
        <v>0</v>
      </c>
      <c r="GZ433" s="47">
        <v>0</v>
      </c>
      <c r="HA433" s="47">
        <v>0</v>
      </c>
      <c r="HB433" s="47">
        <v>1.1117369784182599E-2</v>
      </c>
      <c r="HC433" s="47">
        <v>0</v>
      </c>
      <c r="HD433" s="47">
        <v>0</v>
      </c>
      <c r="HE433" s="47">
        <v>0</v>
      </c>
      <c r="HF433" s="47">
        <v>0</v>
      </c>
      <c r="HG433" s="47">
        <v>0</v>
      </c>
      <c r="HH433" s="47">
        <v>0</v>
      </c>
      <c r="HI433" s="47">
        <v>0</v>
      </c>
      <c r="HJ433" s="47">
        <v>2.2829902057378698E-3</v>
      </c>
      <c r="HK433" s="47">
        <v>0</v>
      </c>
      <c r="HL433" s="47">
        <v>0</v>
      </c>
      <c r="HM433" s="47">
        <v>0</v>
      </c>
      <c r="HN433" s="47">
        <v>0</v>
      </c>
      <c r="HO433" s="47">
        <v>5.3438684526167901E-2</v>
      </c>
      <c r="HP433" s="47">
        <v>0</v>
      </c>
      <c r="HQ433" s="47">
        <v>0</v>
      </c>
      <c r="HR433" s="47">
        <v>0</v>
      </c>
      <c r="HS433" s="47">
        <v>0</v>
      </c>
      <c r="HT433" s="47">
        <v>0</v>
      </c>
      <c r="HU433" s="47">
        <v>0</v>
      </c>
      <c r="HV433" s="47">
        <v>0</v>
      </c>
      <c r="HW433" s="47">
        <v>0</v>
      </c>
      <c r="HX433" s="47">
        <v>0</v>
      </c>
      <c r="HY433" s="47">
        <v>0</v>
      </c>
      <c r="HZ433" s="47">
        <v>0</v>
      </c>
    </row>
    <row r="434" spans="1:234" x14ac:dyDescent="0.25">
      <c r="A434" t="str">
        <f t="shared" si="6"/>
        <v>HOT_878</v>
      </c>
      <c r="B434" s="1" t="s">
        <v>1760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6.8458234943305097E-3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2.41985325647429E-2</v>
      </c>
      <c r="CK434" s="47">
        <v>0</v>
      </c>
      <c r="CL434" s="47">
        <v>0</v>
      </c>
      <c r="CM434" s="47">
        <v>0</v>
      </c>
      <c r="CN434" s="47">
        <v>0</v>
      </c>
      <c r="CO434" s="47">
        <v>0</v>
      </c>
      <c r="CP434" s="47">
        <v>0</v>
      </c>
      <c r="CQ434" s="47">
        <v>0</v>
      </c>
      <c r="CR434" s="47">
        <v>0</v>
      </c>
      <c r="CS434" s="47">
        <v>0</v>
      </c>
      <c r="CT434" s="47">
        <v>0</v>
      </c>
      <c r="CU434" s="47">
        <v>0</v>
      </c>
      <c r="CV434" s="47">
        <v>0</v>
      </c>
      <c r="CW434" s="47">
        <v>0</v>
      </c>
      <c r="CX434" s="47">
        <v>0</v>
      </c>
      <c r="CY434" s="47">
        <v>0</v>
      </c>
      <c r="CZ434" s="47">
        <v>0</v>
      </c>
      <c r="DA434" s="47">
        <v>0</v>
      </c>
      <c r="DB434" s="47">
        <v>0</v>
      </c>
      <c r="DC434" s="47">
        <v>0</v>
      </c>
      <c r="DD434" s="47">
        <v>0</v>
      </c>
      <c r="DE434" s="47">
        <v>0</v>
      </c>
      <c r="DF434" s="47">
        <v>0</v>
      </c>
      <c r="DG434" s="47">
        <v>0</v>
      </c>
      <c r="DH434" s="47">
        <v>0</v>
      </c>
      <c r="DI434" s="47">
        <v>0</v>
      </c>
      <c r="DJ434" s="47">
        <v>0</v>
      </c>
      <c r="DK434" s="47">
        <v>0</v>
      </c>
      <c r="DL434" s="47">
        <v>0</v>
      </c>
      <c r="DM434" s="47">
        <v>6.9359765989876199E-3</v>
      </c>
      <c r="DN434" s="47">
        <v>0</v>
      </c>
      <c r="DO434" s="47">
        <v>0</v>
      </c>
      <c r="DP434" s="47">
        <v>0</v>
      </c>
      <c r="DQ434" s="47">
        <v>0</v>
      </c>
      <c r="DR434" s="47">
        <v>0</v>
      </c>
      <c r="DS434" s="47">
        <v>0</v>
      </c>
      <c r="DT434" s="47">
        <v>0</v>
      </c>
      <c r="DU434" s="47">
        <v>0</v>
      </c>
      <c r="DV434" s="47">
        <v>0</v>
      </c>
      <c r="DW434" s="47">
        <v>0</v>
      </c>
      <c r="DX434" s="47">
        <v>0</v>
      </c>
      <c r="DY434" s="47">
        <v>0</v>
      </c>
      <c r="DZ434" s="47">
        <v>0</v>
      </c>
      <c r="EA434" s="47">
        <v>0</v>
      </c>
      <c r="EB434" s="47">
        <v>0</v>
      </c>
      <c r="EC434" s="47">
        <v>0</v>
      </c>
      <c r="ED434" s="47">
        <v>0</v>
      </c>
      <c r="EE434" s="47">
        <v>0</v>
      </c>
      <c r="EF434" s="47">
        <v>0</v>
      </c>
      <c r="EG434" s="47">
        <v>0</v>
      </c>
      <c r="EH434" s="47">
        <v>0</v>
      </c>
      <c r="EI434" s="47">
        <v>0</v>
      </c>
      <c r="EJ434" s="47">
        <v>0</v>
      </c>
      <c r="EK434" s="47">
        <v>0</v>
      </c>
      <c r="EL434" s="47">
        <v>0</v>
      </c>
      <c r="EM434" s="47">
        <v>0</v>
      </c>
      <c r="EN434" s="47">
        <v>0</v>
      </c>
      <c r="EO434" s="47">
        <v>0</v>
      </c>
      <c r="EP434" s="47">
        <v>0</v>
      </c>
      <c r="EQ434" s="47">
        <v>0</v>
      </c>
      <c r="ER434" s="47">
        <v>0</v>
      </c>
      <c r="ES434" s="47">
        <v>0</v>
      </c>
      <c r="ET434" s="47">
        <v>0</v>
      </c>
      <c r="EU434" s="47">
        <v>0</v>
      </c>
      <c r="EV434" s="47">
        <v>0</v>
      </c>
      <c r="EW434" s="47">
        <v>0</v>
      </c>
      <c r="EX434" s="47">
        <v>0</v>
      </c>
      <c r="EY434" s="47">
        <v>0</v>
      </c>
      <c r="EZ434" s="47">
        <v>0</v>
      </c>
      <c r="FA434" s="47">
        <v>0</v>
      </c>
      <c r="FB434" s="47">
        <v>0</v>
      </c>
      <c r="FC434" s="47">
        <v>0</v>
      </c>
      <c r="FD434" s="47">
        <v>0</v>
      </c>
      <c r="FE434" s="47">
        <v>0</v>
      </c>
      <c r="FF434" s="47">
        <v>0</v>
      </c>
      <c r="FG434" s="47">
        <v>0</v>
      </c>
      <c r="FH434" s="47">
        <v>0</v>
      </c>
      <c r="FI434" s="47">
        <v>0</v>
      </c>
      <c r="FJ434" s="47">
        <v>0</v>
      </c>
      <c r="FK434" s="47">
        <v>0</v>
      </c>
      <c r="FL434" s="47">
        <v>0</v>
      </c>
      <c r="FM434" s="47">
        <v>0</v>
      </c>
      <c r="FN434" s="47">
        <v>0</v>
      </c>
      <c r="FO434" s="47">
        <v>0</v>
      </c>
      <c r="FP434" s="47">
        <v>0</v>
      </c>
      <c r="FQ434" s="47">
        <v>0</v>
      </c>
      <c r="FR434" s="47">
        <v>0</v>
      </c>
      <c r="FS434" s="47">
        <v>0</v>
      </c>
      <c r="FT434" s="47">
        <v>0</v>
      </c>
      <c r="FU434" s="47">
        <v>0</v>
      </c>
      <c r="FV434" s="47">
        <v>0</v>
      </c>
      <c r="FW434" s="47">
        <v>0</v>
      </c>
      <c r="FX434" s="47">
        <v>0</v>
      </c>
      <c r="FY434" s="47">
        <v>0</v>
      </c>
      <c r="FZ434" s="47">
        <v>0</v>
      </c>
      <c r="GA434" s="47">
        <v>0</v>
      </c>
      <c r="GB434" s="47">
        <v>0</v>
      </c>
      <c r="GC434" s="47">
        <v>0</v>
      </c>
      <c r="GD434" s="47">
        <v>0</v>
      </c>
      <c r="GE434" s="47">
        <v>0</v>
      </c>
      <c r="GF434" s="47">
        <v>0</v>
      </c>
      <c r="GG434" s="47">
        <v>3.3522764759092E-3</v>
      </c>
      <c r="GH434" s="47">
        <v>0</v>
      </c>
      <c r="GI434" s="47">
        <v>0</v>
      </c>
      <c r="GJ434" s="47">
        <v>0</v>
      </c>
      <c r="GK434" s="47">
        <v>0</v>
      </c>
      <c r="GL434" s="47">
        <v>0</v>
      </c>
      <c r="GM434" s="47">
        <v>0</v>
      </c>
      <c r="GN434" s="47">
        <v>0</v>
      </c>
      <c r="GO434" s="47">
        <v>0</v>
      </c>
      <c r="GP434" s="47">
        <v>0</v>
      </c>
      <c r="GQ434" s="47">
        <v>0</v>
      </c>
      <c r="GR434" s="47">
        <v>0</v>
      </c>
      <c r="GS434" s="47">
        <v>0</v>
      </c>
      <c r="GT434" s="47">
        <v>0</v>
      </c>
      <c r="GU434" s="47">
        <v>0</v>
      </c>
      <c r="GV434" s="47">
        <v>0</v>
      </c>
      <c r="GW434" s="47">
        <v>0</v>
      </c>
      <c r="GX434" s="47">
        <v>0</v>
      </c>
      <c r="GY434" s="47">
        <v>0</v>
      </c>
      <c r="GZ434" s="47">
        <v>0</v>
      </c>
      <c r="HA434" s="47">
        <v>0</v>
      </c>
      <c r="HB434" s="47">
        <v>0</v>
      </c>
      <c r="HC434" s="47">
        <v>0</v>
      </c>
      <c r="HD434" s="47">
        <v>0</v>
      </c>
      <c r="HE434" s="47">
        <v>0</v>
      </c>
      <c r="HF434" s="47">
        <v>0</v>
      </c>
      <c r="HG434" s="47">
        <v>0</v>
      </c>
      <c r="HH434" s="47">
        <v>0</v>
      </c>
      <c r="HI434" s="47">
        <v>0</v>
      </c>
      <c r="HJ434" s="47">
        <v>0</v>
      </c>
      <c r="HK434" s="47">
        <v>0</v>
      </c>
      <c r="HL434" s="47">
        <v>0</v>
      </c>
      <c r="HM434" s="47">
        <v>0</v>
      </c>
      <c r="HN434" s="47">
        <v>0</v>
      </c>
      <c r="HO434" s="47">
        <v>0</v>
      </c>
      <c r="HP434" s="47">
        <v>0</v>
      </c>
      <c r="HQ434" s="47">
        <v>0</v>
      </c>
      <c r="HR434" s="47">
        <v>0</v>
      </c>
      <c r="HS434" s="47">
        <v>0</v>
      </c>
      <c r="HT434" s="47">
        <v>0</v>
      </c>
      <c r="HU434" s="47">
        <v>0</v>
      </c>
      <c r="HV434" s="47">
        <v>0</v>
      </c>
      <c r="HW434" s="47">
        <v>0</v>
      </c>
      <c r="HX434" s="47">
        <v>0</v>
      </c>
      <c r="HY434" s="47">
        <v>0</v>
      </c>
      <c r="HZ434" s="47">
        <v>0</v>
      </c>
    </row>
    <row r="435" spans="1:234" x14ac:dyDescent="0.25">
      <c r="A435" t="str">
        <f t="shared" si="6"/>
        <v>HOT_888</v>
      </c>
      <c r="B435" s="1" t="s">
        <v>1761</v>
      </c>
      <c r="C435" s="1">
        <v>0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2.2262748916846601E-2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47">
        <v>0</v>
      </c>
      <c r="CL435" s="47">
        <v>9.7728714625983495E-2</v>
      </c>
      <c r="CM435" s="47">
        <v>0</v>
      </c>
      <c r="CN435" s="47">
        <v>0</v>
      </c>
      <c r="CO435" s="47">
        <v>0</v>
      </c>
      <c r="CP435" s="47">
        <v>0</v>
      </c>
      <c r="CQ435" s="47">
        <v>0</v>
      </c>
      <c r="CR435" s="47">
        <v>0</v>
      </c>
      <c r="CS435" s="47">
        <v>0</v>
      </c>
      <c r="CT435" s="47">
        <v>0</v>
      </c>
      <c r="CU435" s="47">
        <v>0</v>
      </c>
      <c r="CV435" s="47">
        <v>0</v>
      </c>
      <c r="CW435" s="47">
        <v>0</v>
      </c>
      <c r="CX435" s="47">
        <v>0</v>
      </c>
      <c r="CY435" s="47">
        <v>0</v>
      </c>
      <c r="CZ435" s="47">
        <v>0</v>
      </c>
      <c r="DA435" s="47">
        <v>1.2564545716088799E-2</v>
      </c>
      <c r="DB435" s="47">
        <v>0</v>
      </c>
      <c r="DC435" s="47">
        <v>0.187184596044778</v>
      </c>
      <c r="DD435" s="47">
        <v>0</v>
      </c>
      <c r="DE435" s="47">
        <v>0</v>
      </c>
      <c r="DF435" s="47">
        <v>0</v>
      </c>
      <c r="DG435" s="47">
        <v>0</v>
      </c>
      <c r="DH435" s="47">
        <v>0</v>
      </c>
      <c r="DI435" s="47">
        <v>0</v>
      </c>
      <c r="DJ435" s="47">
        <v>0</v>
      </c>
      <c r="DK435" s="47">
        <v>0</v>
      </c>
      <c r="DL435" s="47">
        <v>0</v>
      </c>
      <c r="DM435" s="47">
        <v>0</v>
      </c>
      <c r="DN435" s="47">
        <v>1.5787712550788001E-2</v>
      </c>
      <c r="DO435" s="47">
        <v>0</v>
      </c>
      <c r="DP435" s="47">
        <v>0</v>
      </c>
      <c r="DQ435" s="47">
        <v>0</v>
      </c>
      <c r="DR435" s="47">
        <v>0</v>
      </c>
      <c r="DS435" s="47">
        <v>0.246103806915178</v>
      </c>
      <c r="DT435" s="47">
        <v>0.12986207990044199</v>
      </c>
      <c r="DU435" s="47">
        <v>0.108825628953836</v>
      </c>
      <c r="DV435" s="47">
        <v>0.15185575163835499</v>
      </c>
      <c r="DW435" s="47">
        <v>0</v>
      </c>
      <c r="DX435" s="47">
        <v>0</v>
      </c>
      <c r="DY435" s="47">
        <v>0</v>
      </c>
      <c r="DZ435" s="47">
        <v>0</v>
      </c>
      <c r="EA435" s="47">
        <v>0</v>
      </c>
      <c r="EB435" s="47">
        <v>0</v>
      </c>
      <c r="EC435" s="47">
        <v>0</v>
      </c>
      <c r="ED435" s="47">
        <v>0</v>
      </c>
      <c r="EE435" s="47">
        <v>0</v>
      </c>
      <c r="EF435" s="47">
        <v>0</v>
      </c>
      <c r="EG435" s="47">
        <v>0</v>
      </c>
      <c r="EH435" s="47">
        <v>0</v>
      </c>
      <c r="EI435" s="47">
        <v>0</v>
      </c>
      <c r="EJ435" s="47">
        <v>0</v>
      </c>
      <c r="EK435" s="47">
        <v>8.8828725993779903E-2</v>
      </c>
      <c r="EL435" s="47">
        <v>0</v>
      </c>
      <c r="EM435" s="47">
        <v>7.4950821135625401E-2</v>
      </c>
      <c r="EN435" s="47">
        <v>0</v>
      </c>
      <c r="EO435" s="47">
        <v>6.2344815178530598E-2</v>
      </c>
      <c r="EP435" s="47">
        <v>0</v>
      </c>
      <c r="EQ435" s="47">
        <v>2.73051719905354E-2</v>
      </c>
      <c r="ER435" s="47">
        <v>0</v>
      </c>
      <c r="ES435" s="47">
        <v>0</v>
      </c>
      <c r="ET435" s="47">
        <v>0</v>
      </c>
      <c r="EU435" s="47">
        <v>0</v>
      </c>
      <c r="EV435" s="47">
        <v>0</v>
      </c>
      <c r="EW435" s="47">
        <v>0</v>
      </c>
      <c r="EX435" s="47">
        <v>0</v>
      </c>
      <c r="EY435" s="47">
        <v>0</v>
      </c>
      <c r="EZ435" s="47">
        <v>0</v>
      </c>
      <c r="FA435" s="47">
        <v>0</v>
      </c>
      <c r="FB435" s="47">
        <v>0</v>
      </c>
      <c r="FC435" s="47">
        <v>0</v>
      </c>
      <c r="FD435" s="47">
        <v>0</v>
      </c>
      <c r="FE435" s="47">
        <v>0</v>
      </c>
      <c r="FF435" s="47">
        <v>0</v>
      </c>
      <c r="FG435" s="47">
        <v>0</v>
      </c>
      <c r="FH435" s="47">
        <v>0</v>
      </c>
      <c r="FI435" s="47">
        <v>0</v>
      </c>
      <c r="FJ435" s="47">
        <v>0</v>
      </c>
      <c r="FK435" s="47">
        <v>0</v>
      </c>
      <c r="FL435" s="47">
        <v>0</v>
      </c>
      <c r="FM435" s="47">
        <v>0.291349154621796</v>
      </c>
      <c r="FN435" s="47">
        <v>0</v>
      </c>
      <c r="FO435" s="47">
        <v>3.9822615021295603E-2</v>
      </c>
      <c r="FP435" s="47">
        <v>0</v>
      </c>
      <c r="FQ435" s="47">
        <v>0</v>
      </c>
      <c r="FR435" s="47">
        <v>0</v>
      </c>
      <c r="FS435" s="47">
        <v>5.7382307918701601E-2</v>
      </c>
      <c r="FT435" s="47">
        <v>0</v>
      </c>
      <c r="FU435" s="47">
        <v>0</v>
      </c>
      <c r="FV435" s="47">
        <v>0</v>
      </c>
      <c r="FW435" s="47">
        <v>0</v>
      </c>
      <c r="FX435" s="47">
        <v>0</v>
      </c>
      <c r="FY435" s="47">
        <v>0</v>
      </c>
      <c r="FZ435" s="47">
        <v>0</v>
      </c>
      <c r="GA435" s="47">
        <v>0</v>
      </c>
      <c r="GB435" s="47">
        <v>0.88970661258712702</v>
      </c>
      <c r="GC435" s="47">
        <v>0.14796719496826999</v>
      </c>
      <c r="GD435" s="47">
        <v>0</v>
      </c>
      <c r="GE435" s="47">
        <v>0</v>
      </c>
      <c r="GF435" s="47">
        <v>0</v>
      </c>
      <c r="GG435" s="47">
        <v>0</v>
      </c>
      <c r="GH435" s="47">
        <v>0</v>
      </c>
      <c r="GI435" s="47">
        <v>0.514502671795528</v>
      </c>
      <c r="GJ435" s="47">
        <v>0</v>
      </c>
      <c r="GK435" s="47">
        <v>0</v>
      </c>
      <c r="GL435" s="47">
        <v>0</v>
      </c>
      <c r="GM435" s="47">
        <v>0</v>
      </c>
      <c r="GN435" s="47">
        <v>0</v>
      </c>
      <c r="GO435" s="47">
        <v>0</v>
      </c>
      <c r="GP435" s="47">
        <v>0</v>
      </c>
      <c r="GQ435" s="47">
        <v>0</v>
      </c>
      <c r="GR435" s="47">
        <v>0</v>
      </c>
      <c r="GS435" s="47">
        <v>2.3152607934564098E-2</v>
      </c>
      <c r="GT435" s="47">
        <v>0</v>
      </c>
      <c r="GU435" s="47">
        <v>0</v>
      </c>
      <c r="GV435" s="47">
        <v>0</v>
      </c>
      <c r="GW435" s="47">
        <v>0</v>
      </c>
      <c r="GX435" s="47">
        <v>0</v>
      </c>
      <c r="GY435" s="47">
        <v>0</v>
      </c>
      <c r="GZ435" s="47">
        <v>0</v>
      </c>
      <c r="HA435" s="47">
        <v>0</v>
      </c>
      <c r="HB435" s="47">
        <v>0</v>
      </c>
      <c r="HC435" s="47">
        <v>0</v>
      </c>
      <c r="HD435" s="47">
        <v>0</v>
      </c>
      <c r="HE435" s="47">
        <v>0</v>
      </c>
      <c r="HF435" s="47">
        <v>0</v>
      </c>
      <c r="HG435" s="47">
        <v>0</v>
      </c>
      <c r="HH435" s="47">
        <v>0</v>
      </c>
      <c r="HI435" s="47">
        <v>0</v>
      </c>
      <c r="HJ435" s="47">
        <v>0</v>
      </c>
      <c r="HK435" s="47">
        <v>0</v>
      </c>
      <c r="HL435" s="47">
        <v>0</v>
      </c>
      <c r="HM435" s="47">
        <v>0</v>
      </c>
      <c r="HN435" s="47">
        <v>0</v>
      </c>
      <c r="HO435" s="47">
        <v>0</v>
      </c>
      <c r="HP435" s="47">
        <v>0</v>
      </c>
      <c r="HQ435" s="47">
        <v>0</v>
      </c>
      <c r="HR435" s="47">
        <v>0</v>
      </c>
      <c r="HS435" s="47">
        <v>0</v>
      </c>
      <c r="HT435" s="47">
        <v>6.4857177160853902E-2</v>
      </c>
      <c r="HU435" s="47">
        <v>0</v>
      </c>
      <c r="HV435" s="47">
        <v>0</v>
      </c>
      <c r="HW435" s="47">
        <v>0</v>
      </c>
      <c r="HX435" s="47">
        <v>0</v>
      </c>
      <c r="HY435" s="47">
        <v>0</v>
      </c>
      <c r="HZ435" s="47">
        <v>0</v>
      </c>
    </row>
    <row r="436" spans="1:234" x14ac:dyDescent="0.25">
      <c r="A436" t="str">
        <f t="shared" si="6"/>
        <v>HOT_894</v>
      </c>
      <c r="B436" s="1" t="s">
        <v>1762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0.28136179106877302</v>
      </c>
      <c r="X436" s="1">
        <v>0</v>
      </c>
      <c r="Y436" s="1">
        <v>0</v>
      </c>
      <c r="Z436" s="1">
        <v>0.18312044454066501</v>
      </c>
      <c r="AA436" s="1">
        <v>0</v>
      </c>
      <c r="AB436" s="1">
        <v>0</v>
      </c>
      <c r="AC436" s="1">
        <v>0</v>
      </c>
      <c r="AD436" s="1">
        <v>0.45370547744939699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4.2624156423515101E-2</v>
      </c>
      <c r="AW436" s="1">
        <v>0</v>
      </c>
      <c r="AX436" s="1">
        <v>6.6487214562230695E-2</v>
      </c>
      <c r="AY436" s="1">
        <v>0</v>
      </c>
      <c r="AZ436" s="1">
        <v>9.6646440175233703E-2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2.7383293977322001E-2</v>
      </c>
      <c r="BM436" s="1">
        <v>6.6563862479060099E-2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0</v>
      </c>
      <c r="BX436" s="1">
        <v>0</v>
      </c>
      <c r="BY436" s="1">
        <v>1.3542606219228299E-2</v>
      </c>
      <c r="BZ436" s="1">
        <v>0</v>
      </c>
      <c r="CA436" s="1">
        <v>0</v>
      </c>
      <c r="CB436" s="1">
        <v>0</v>
      </c>
      <c r="CC436" s="1">
        <v>0</v>
      </c>
      <c r="CD436" s="1">
        <v>3.2794305609303999E-2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47">
        <v>0</v>
      </c>
      <c r="CL436" s="47">
        <v>0</v>
      </c>
      <c r="CM436" s="47">
        <v>0</v>
      </c>
      <c r="CN436" s="47">
        <v>0.33947898489398298</v>
      </c>
      <c r="CO436" s="47">
        <v>0</v>
      </c>
      <c r="CP436" s="47">
        <v>0</v>
      </c>
      <c r="CQ436" s="47">
        <v>0</v>
      </c>
      <c r="CR436" s="47">
        <v>0</v>
      </c>
      <c r="CS436" s="47">
        <v>0</v>
      </c>
      <c r="CT436" s="47">
        <v>0</v>
      </c>
      <c r="CU436" s="47">
        <v>0</v>
      </c>
      <c r="CV436" s="47">
        <v>0</v>
      </c>
      <c r="CW436" s="47">
        <v>0.333807148276202</v>
      </c>
      <c r="CX436" s="47">
        <v>0</v>
      </c>
      <c r="CY436" s="47">
        <v>1.2685639329375</v>
      </c>
      <c r="CZ436" s="47">
        <v>0</v>
      </c>
      <c r="DA436" s="47">
        <v>0</v>
      </c>
      <c r="DB436" s="47">
        <v>0</v>
      </c>
      <c r="DC436" s="47">
        <v>0</v>
      </c>
      <c r="DD436" s="47">
        <v>0</v>
      </c>
      <c r="DE436" s="47">
        <v>0</v>
      </c>
      <c r="DF436" s="47">
        <v>0</v>
      </c>
      <c r="DG436" s="47">
        <v>0</v>
      </c>
      <c r="DH436" s="47">
        <v>0</v>
      </c>
      <c r="DI436" s="47">
        <v>0</v>
      </c>
      <c r="DJ436" s="47">
        <v>0</v>
      </c>
      <c r="DK436" s="47">
        <v>0</v>
      </c>
      <c r="DL436" s="47">
        <v>0</v>
      </c>
      <c r="DM436" s="47">
        <v>0</v>
      </c>
      <c r="DN436" s="47">
        <v>0</v>
      </c>
      <c r="DO436" s="47">
        <v>0</v>
      </c>
      <c r="DP436" s="47">
        <v>0</v>
      </c>
      <c r="DQ436" s="47">
        <v>0</v>
      </c>
      <c r="DR436" s="47">
        <v>0</v>
      </c>
      <c r="DS436" s="47">
        <v>0</v>
      </c>
      <c r="DT436" s="47">
        <v>0</v>
      </c>
      <c r="DU436" s="47">
        <v>0</v>
      </c>
      <c r="DV436" s="47">
        <v>0</v>
      </c>
      <c r="DW436" s="47">
        <v>0</v>
      </c>
      <c r="DX436" s="47">
        <v>0</v>
      </c>
      <c r="DY436" s="47">
        <v>0</v>
      </c>
      <c r="DZ436" s="47">
        <v>0</v>
      </c>
      <c r="EA436" s="47">
        <v>0</v>
      </c>
      <c r="EB436" s="47">
        <v>0</v>
      </c>
      <c r="EC436" s="47">
        <v>0</v>
      </c>
      <c r="ED436" s="47">
        <v>0</v>
      </c>
      <c r="EE436" s="47">
        <v>0</v>
      </c>
      <c r="EF436" s="47">
        <v>0</v>
      </c>
      <c r="EG436" s="47">
        <v>0</v>
      </c>
      <c r="EH436" s="47">
        <v>0</v>
      </c>
      <c r="EI436" s="47">
        <v>0</v>
      </c>
      <c r="EJ436" s="47">
        <v>0</v>
      </c>
      <c r="EK436" s="47">
        <v>0</v>
      </c>
      <c r="EL436" s="47">
        <v>0</v>
      </c>
      <c r="EM436" s="47">
        <v>0</v>
      </c>
      <c r="EN436" s="47">
        <v>0</v>
      </c>
      <c r="EO436" s="47">
        <v>0</v>
      </c>
      <c r="EP436" s="47">
        <v>0</v>
      </c>
      <c r="EQ436" s="47">
        <v>0</v>
      </c>
      <c r="ER436" s="47">
        <v>0</v>
      </c>
      <c r="ES436" s="47">
        <v>0</v>
      </c>
      <c r="ET436" s="47">
        <v>0</v>
      </c>
      <c r="EU436" s="47">
        <v>0</v>
      </c>
      <c r="EV436" s="47">
        <v>0.101558244631897</v>
      </c>
      <c r="EW436" s="47">
        <v>0</v>
      </c>
      <c r="EX436" s="47">
        <v>0</v>
      </c>
      <c r="EY436" s="47">
        <v>0</v>
      </c>
      <c r="EZ436" s="47">
        <v>0</v>
      </c>
      <c r="FA436" s="47">
        <v>0</v>
      </c>
      <c r="FB436" s="47">
        <v>0</v>
      </c>
      <c r="FC436" s="47">
        <v>0</v>
      </c>
      <c r="FD436" s="47">
        <v>0</v>
      </c>
      <c r="FE436" s="47">
        <v>0</v>
      </c>
      <c r="FF436" s="47">
        <v>0</v>
      </c>
      <c r="FG436" s="47">
        <v>0</v>
      </c>
      <c r="FH436" s="47">
        <v>0</v>
      </c>
      <c r="FI436" s="47">
        <v>0</v>
      </c>
      <c r="FJ436" s="47">
        <v>0</v>
      </c>
      <c r="FK436" s="47">
        <v>0</v>
      </c>
      <c r="FL436" s="47">
        <v>0</v>
      </c>
      <c r="FM436" s="47">
        <v>0</v>
      </c>
      <c r="FN436" s="47">
        <v>0</v>
      </c>
      <c r="FO436" s="47">
        <v>0</v>
      </c>
      <c r="FP436" s="47">
        <v>0</v>
      </c>
      <c r="FQ436" s="47">
        <v>0</v>
      </c>
      <c r="FR436" s="47">
        <v>0</v>
      </c>
      <c r="FS436" s="47">
        <v>0</v>
      </c>
      <c r="FT436" s="47">
        <v>0</v>
      </c>
      <c r="FU436" s="47">
        <v>0</v>
      </c>
      <c r="FV436" s="47">
        <v>0</v>
      </c>
      <c r="FW436" s="47">
        <v>0</v>
      </c>
      <c r="FX436" s="47">
        <v>0</v>
      </c>
      <c r="FY436" s="47">
        <v>0</v>
      </c>
      <c r="FZ436" s="47">
        <v>0</v>
      </c>
      <c r="GA436" s="47">
        <v>0</v>
      </c>
      <c r="GB436" s="47">
        <v>0</v>
      </c>
      <c r="GC436" s="47">
        <v>0</v>
      </c>
      <c r="GD436" s="47">
        <v>1.8725923812241401</v>
      </c>
      <c r="GE436" s="47">
        <v>0.49658689158841102</v>
      </c>
      <c r="GF436" s="47">
        <v>3.2215048230689098</v>
      </c>
      <c r="GG436" s="47">
        <v>0.87159188373639196</v>
      </c>
      <c r="GH436" s="47">
        <v>0</v>
      </c>
      <c r="GI436" s="47">
        <v>0</v>
      </c>
      <c r="GJ436" s="47">
        <v>0</v>
      </c>
      <c r="GK436" s="47">
        <v>0</v>
      </c>
      <c r="GL436" s="47">
        <v>0</v>
      </c>
      <c r="GM436" s="47">
        <v>0</v>
      </c>
      <c r="GN436" s="47">
        <v>0</v>
      </c>
      <c r="GO436" s="47">
        <v>0</v>
      </c>
      <c r="GP436" s="47">
        <v>0</v>
      </c>
      <c r="GQ436" s="47">
        <v>0</v>
      </c>
      <c r="GR436" s="47">
        <v>0</v>
      </c>
      <c r="GS436" s="47">
        <v>0</v>
      </c>
      <c r="GT436" s="47">
        <v>0</v>
      </c>
      <c r="GU436" s="47">
        <v>0</v>
      </c>
      <c r="GV436" s="47">
        <v>0</v>
      </c>
      <c r="GW436" s="47">
        <v>0</v>
      </c>
      <c r="GX436" s="47">
        <v>0</v>
      </c>
      <c r="GY436" s="47">
        <v>0</v>
      </c>
      <c r="GZ436" s="47">
        <v>0</v>
      </c>
      <c r="HA436" s="47">
        <v>0</v>
      </c>
      <c r="HB436" s="47">
        <v>0</v>
      </c>
      <c r="HC436" s="47">
        <v>0</v>
      </c>
      <c r="HD436" s="47">
        <v>0</v>
      </c>
      <c r="HE436" s="47">
        <v>0</v>
      </c>
      <c r="HF436" s="47">
        <v>0</v>
      </c>
      <c r="HG436" s="47">
        <v>0</v>
      </c>
      <c r="HH436" s="47">
        <v>0</v>
      </c>
      <c r="HI436" s="47">
        <v>0</v>
      </c>
      <c r="HJ436" s="47">
        <v>1.02734559258204E-2</v>
      </c>
      <c r="HK436" s="47">
        <v>0</v>
      </c>
      <c r="HL436" s="47">
        <v>0</v>
      </c>
      <c r="HM436" s="47">
        <v>0</v>
      </c>
      <c r="HN436" s="47">
        <v>0</v>
      </c>
      <c r="HO436" s="47">
        <v>0.240474080367756</v>
      </c>
      <c r="HP436" s="47">
        <v>5.6331311813151097E-2</v>
      </c>
      <c r="HQ436" s="47">
        <v>0</v>
      </c>
      <c r="HR436" s="47">
        <v>7.4456959100969597E-2</v>
      </c>
      <c r="HS436" s="47">
        <v>0.58158419171397602</v>
      </c>
      <c r="HT436" s="47">
        <v>0.56425744129942901</v>
      </c>
      <c r="HU436" s="47">
        <v>0</v>
      </c>
      <c r="HV436" s="47">
        <v>2.6854858222443899E-2</v>
      </c>
      <c r="HW436" s="47">
        <v>0</v>
      </c>
      <c r="HX436" s="47">
        <v>0</v>
      </c>
      <c r="HY436" s="47">
        <v>0</v>
      </c>
      <c r="HZ436" s="47">
        <v>0</v>
      </c>
    </row>
    <row r="437" spans="1:234" x14ac:dyDescent="0.25">
      <c r="A437" t="str">
        <f t="shared" si="6"/>
        <v>HOT_895</v>
      </c>
      <c r="B437" s="1" t="s">
        <v>1763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47">
        <v>0</v>
      </c>
      <c r="CL437" s="47">
        <v>0</v>
      </c>
      <c r="CM437" s="47">
        <v>0</v>
      </c>
      <c r="CN437" s="47">
        <v>0</v>
      </c>
      <c r="CO437" s="47">
        <v>0</v>
      </c>
      <c r="CP437" s="47">
        <v>0</v>
      </c>
      <c r="CQ437" s="47">
        <v>0</v>
      </c>
      <c r="CR437" s="47">
        <v>0</v>
      </c>
      <c r="CS437" s="47">
        <v>0</v>
      </c>
      <c r="CT437" s="47">
        <v>0</v>
      </c>
      <c r="CU437" s="47">
        <v>0</v>
      </c>
      <c r="CV437" s="47">
        <v>0</v>
      </c>
      <c r="CW437" s="47">
        <v>0</v>
      </c>
      <c r="CX437" s="47">
        <v>0</v>
      </c>
      <c r="CY437" s="47">
        <v>0</v>
      </c>
      <c r="CZ437" s="47">
        <v>0</v>
      </c>
      <c r="DA437" s="47">
        <v>0</v>
      </c>
      <c r="DB437" s="47">
        <v>0</v>
      </c>
      <c r="DC437" s="47">
        <v>0</v>
      </c>
      <c r="DD437" s="47">
        <v>0</v>
      </c>
      <c r="DE437" s="47">
        <v>0</v>
      </c>
      <c r="DF437" s="47">
        <v>0</v>
      </c>
      <c r="DG437" s="47">
        <v>0</v>
      </c>
      <c r="DH437" s="47">
        <v>0</v>
      </c>
      <c r="DI437" s="47">
        <v>0</v>
      </c>
      <c r="DJ437" s="47">
        <v>0</v>
      </c>
      <c r="DK437" s="47">
        <v>0</v>
      </c>
      <c r="DL437" s="47">
        <v>0</v>
      </c>
      <c r="DM437" s="47">
        <v>0</v>
      </c>
      <c r="DN437" s="47">
        <v>0</v>
      </c>
      <c r="DO437" s="47">
        <v>0</v>
      </c>
      <c r="DP437" s="47">
        <v>0</v>
      </c>
      <c r="DQ437" s="47">
        <v>0</v>
      </c>
      <c r="DR437" s="47">
        <v>0</v>
      </c>
      <c r="DS437" s="47">
        <v>0</v>
      </c>
      <c r="DT437" s="47">
        <v>0</v>
      </c>
      <c r="DU437" s="47">
        <v>0</v>
      </c>
      <c r="DV437" s="47">
        <v>0</v>
      </c>
      <c r="DW437" s="47">
        <v>0</v>
      </c>
      <c r="DX437" s="47">
        <v>0</v>
      </c>
      <c r="DY437" s="47">
        <v>0</v>
      </c>
      <c r="DZ437" s="47">
        <v>0</v>
      </c>
      <c r="EA437" s="47">
        <v>0</v>
      </c>
      <c r="EB437" s="47">
        <v>0</v>
      </c>
      <c r="EC437" s="47">
        <v>0</v>
      </c>
      <c r="ED437" s="47">
        <v>0</v>
      </c>
      <c r="EE437" s="47">
        <v>0</v>
      </c>
      <c r="EF437" s="47">
        <v>0</v>
      </c>
      <c r="EG437" s="47">
        <v>0</v>
      </c>
      <c r="EH437" s="47">
        <v>0</v>
      </c>
      <c r="EI437" s="47">
        <v>0</v>
      </c>
      <c r="EJ437" s="47">
        <v>0</v>
      </c>
      <c r="EK437" s="47">
        <v>0</v>
      </c>
      <c r="EL437" s="47">
        <v>0</v>
      </c>
      <c r="EM437" s="47">
        <v>0</v>
      </c>
      <c r="EN437" s="47">
        <v>0</v>
      </c>
      <c r="EO437" s="47">
        <v>0</v>
      </c>
      <c r="EP437" s="47">
        <v>0</v>
      </c>
      <c r="EQ437" s="47">
        <v>0</v>
      </c>
      <c r="ER437" s="47">
        <v>0</v>
      </c>
      <c r="ES437" s="47">
        <v>0</v>
      </c>
      <c r="ET437" s="47">
        <v>0</v>
      </c>
      <c r="EU437" s="47">
        <v>0</v>
      </c>
      <c r="EV437" s="47">
        <v>0</v>
      </c>
      <c r="EW437" s="47">
        <v>0</v>
      </c>
      <c r="EX437" s="47">
        <v>0</v>
      </c>
      <c r="EY437" s="47">
        <v>0</v>
      </c>
      <c r="EZ437" s="47">
        <v>0</v>
      </c>
      <c r="FA437" s="47">
        <v>0</v>
      </c>
      <c r="FB437" s="47">
        <v>0</v>
      </c>
      <c r="FC437" s="47">
        <v>0</v>
      </c>
      <c r="FD437" s="47">
        <v>0</v>
      </c>
      <c r="FE437" s="47">
        <v>0</v>
      </c>
      <c r="FF437" s="47">
        <v>0</v>
      </c>
      <c r="FG437" s="47">
        <v>0</v>
      </c>
      <c r="FH437" s="47">
        <v>0</v>
      </c>
      <c r="FI437" s="47">
        <v>0</v>
      </c>
      <c r="FJ437" s="47">
        <v>0</v>
      </c>
      <c r="FK437" s="47">
        <v>0</v>
      </c>
      <c r="FL437" s="47">
        <v>0</v>
      </c>
      <c r="FM437" s="47">
        <v>0</v>
      </c>
      <c r="FN437" s="47">
        <v>0</v>
      </c>
      <c r="FO437" s="47">
        <v>0</v>
      </c>
      <c r="FP437" s="47">
        <v>0</v>
      </c>
      <c r="FQ437" s="47">
        <v>0</v>
      </c>
      <c r="FR437" s="47">
        <v>0</v>
      </c>
      <c r="FS437" s="47">
        <v>0</v>
      </c>
      <c r="FT437" s="47">
        <v>0</v>
      </c>
      <c r="FU437" s="47">
        <v>0</v>
      </c>
      <c r="FV437" s="47">
        <v>0</v>
      </c>
      <c r="FW437" s="47">
        <v>0</v>
      </c>
      <c r="FX437" s="47">
        <v>0</v>
      </c>
      <c r="FY437" s="47">
        <v>0</v>
      </c>
      <c r="FZ437" s="47">
        <v>0</v>
      </c>
      <c r="GA437" s="47">
        <v>0</v>
      </c>
      <c r="GB437" s="47">
        <v>0</v>
      </c>
      <c r="GC437" s="47">
        <v>0</v>
      </c>
      <c r="GD437" s="47">
        <v>0</v>
      </c>
      <c r="GE437" s="47">
        <v>0</v>
      </c>
      <c r="GF437" s="47">
        <v>0</v>
      </c>
      <c r="GG437" s="47">
        <v>0</v>
      </c>
      <c r="GH437" s="47">
        <v>0</v>
      </c>
      <c r="GI437" s="47">
        <v>0</v>
      </c>
      <c r="GJ437" s="47">
        <v>0</v>
      </c>
      <c r="GK437" s="47">
        <v>0</v>
      </c>
      <c r="GL437" s="47">
        <v>0</v>
      </c>
      <c r="GM437" s="47">
        <v>0</v>
      </c>
      <c r="GN437" s="47">
        <v>0</v>
      </c>
      <c r="GO437" s="47">
        <v>0</v>
      </c>
      <c r="GP437" s="47">
        <v>0</v>
      </c>
      <c r="GQ437" s="47">
        <v>0</v>
      </c>
      <c r="GR437" s="47">
        <v>0</v>
      </c>
      <c r="GS437" s="47">
        <v>0</v>
      </c>
      <c r="GT437" s="47">
        <v>0</v>
      </c>
      <c r="GU437" s="47">
        <v>0</v>
      </c>
      <c r="GV437" s="47">
        <v>0</v>
      </c>
      <c r="GW437" s="47">
        <v>0</v>
      </c>
      <c r="GX437" s="47">
        <v>0</v>
      </c>
      <c r="GY437" s="47">
        <v>0</v>
      </c>
      <c r="GZ437" s="47">
        <v>0</v>
      </c>
      <c r="HA437" s="47">
        <v>0</v>
      </c>
      <c r="HB437" s="47">
        <v>0</v>
      </c>
      <c r="HC437" s="47">
        <v>0</v>
      </c>
      <c r="HD437" s="47">
        <v>0</v>
      </c>
      <c r="HE437" s="47">
        <v>0</v>
      </c>
      <c r="HF437" s="47">
        <v>0</v>
      </c>
      <c r="HG437" s="47">
        <v>0</v>
      </c>
      <c r="HH437" s="47">
        <v>0</v>
      </c>
      <c r="HI437" s="47">
        <v>0</v>
      </c>
      <c r="HJ437" s="47">
        <v>0</v>
      </c>
      <c r="HK437" s="47">
        <v>0</v>
      </c>
      <c r="HL437" s="47">
        <v>0</v>
      </c>
      <c r="HM437" s="47">
        <v>0</v>
      </c>
      <c r="HN437" s="47">
        <v>0</v>
      </c>
      <c r="HO437" s="47">
        <v>0</v>
      </c>
      <c r="HP437" s="47">
        <v>0</v>
      </c>
      <c r="HQ437" s="47">
        <v>0</v>
      </c>
      <c r="HR437" s="47">
        <v>0</v>
      </c>
      <c r="HS437" s="47">
        <v>0</v>
      </c>
      <c r="HT437" s="47">
        <v>0</v>
      </c>
      <c r="HU437" s="47">
        <v>0</v>
      </c>
      <c r="HV437" s="47">
        <v>0</v>
      </c>
      <c r="HW437" s="47">
        <v>0</v>
      </c>
      <c r="HX437" s="47">
        <v>0</v>
      </c>
      <c r="HY437" s="47">
        <v>0</v>
      </c>
      <c r="HZ437" s="47">
        <v>0</v>
      </c>
    </row>
    <row r="438" spans="1:234" x14ac:dyDescent="0.25">
      <c r="A438" t="str">
        <f t="shared" si="6"/>
        <v>HOT_896</v>
      </c>
      <c r="B438" s="1" t="s">
        <v>1764</v>
      </c>
      <c r="C438" s="1">
        <v>1.1274075414436599E-2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0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47">
        <v>0</v>
      </c>
      <c r="CL438" s="47">
        <v>0</v>
      </c>
      <c r="CM438" s="47">
        <v>3.8196396481214603E-2</v>
      </c>
      <c r="CN438" s="47">
        <v>0</v>
      </c>
      <c r="CO438" s="47">
        <v>5.4386358008158997E-2</v>
      </c>
      <c r="CP438" s="47">
        <v>0</v>
      </c>
      <c r="CQ438" s="47">
        <v>0</v>
      </c>
      <c r="CR438" s="47">
        <v>0</v>
      </c>
      <c r="CS438" s="47">
        <v>0</v>
      </c>
      <c r="CT438" s="47">
        <v>0</v>
      </c>
      <c r="CU438" s="47">
        <v>0</v>
      </c>
      <c r="CV438" s="47">
        <v>0</v>
      </c>
      <c r="CW438" s="47">
        <v>0</v>
      </c>
      <c r="CX438" s="47">
        <v>0</v>
      </c>
      <c r="CY438" s="47">
        <v>0</v>
      </c>
      <c r="CZ438" s="47">
        <v>0</v>
      </c>
      <c r="DA438" s="47">
        <v>0</v>
      </c>
      <c r="DB438" s="47">
        <v>0</v>
      </c>
      <c r="DC438" s="47">
        <v>0</v>
      </c>
      <c r="DD438" s="47">
        <v>0</v>
      </c>
      <c r="DE438" s="47">
        <v>0</v>
      </c>
      <c r="DF438" s="47">
        <v>0</v>
      </c>
      <c r="DG438" s="47">
        <v>0</v>
      </c>
      <c r="DH438" s="47">
        <v>3.9229310382963498E-2</v>
      </c>
      <c r="DI438" s="47">
        <v>0</v>
      </c>
      <c r="DJ438" s="47">
        <v>0</v>
      </c>
      <c r="DK438" s="47">
        <v>0</v>
      </c>
      <c r="DL438" s="47">
        <v>0</v>
      </c>
      <c r="DM438" s="47">
        <v>0</v>
      </c>
      <c r="DN438" s="47">
        <v>0</v>
      </c>
      <c r="DO438" s="47">
        <v>0</v>
      </c>
      <c r="DP438" s="47">
        <v>0</v>
      </c>
      <c r="DQ438" s="47">
        <v>0</v>
      </c>
      <c r="DR438" s="47">
        <v>0</v>
      </c>
      <c r="DS438" s="47">
        <v>5.9475086671168E-2</v>
      </c>
      <c r="DT438" s="47">
        <v>0.251066687807522</v>
      </c>
      <c r="DU438" s="47">
        <v>0</v>
      </c>
      <c r="DV438" s="47">
        <v>0.18349236656301299</v>
      </c>
      <c r="DW438" s="47">
        <v>0</v>
      </c>
      <c r="DX438" s="47">
        <v>0</v>
      </c>
      <c r="DY438" s="47">
        <v>0</v>
      </c>
      <c r="DZ438" s="47">
        <v>0</v>
      </c>
      <c r="EA438" s="47">
        <v>0</v>
      </c>
      <c r="EB438" s="47">
        <v>0</v>
      </c>
      <c r="EC438" s="47">
        <v>0</v>
      </c>
      <c r="ED438" s="47">
        <v>0</v>
      </c>
      <c r="EE438" s="47">
        <v>0</v>
      </c>
      <c r="EF438" s="47">
        <v>0</v>
      </c>
      <c r="EG438" s="47">
        <v>0</v>
      </c>
      <c r="EH438" s="47">
        <v>0</v>
      </c>
      <c r="EI438" s="47">
        <v>0</v>
      </c>
      <c r="EJ438" s="47">
        <v>0</v>
      </c>
      <c r="EK438" s="47">
        <v>0</v>
      </c>
      <c r="EL438" s="47">
        <v>0</v>
      </c>
      <c r="EM438" s="47">
        <v>0.108678690646657</v>
      </c>
      <c r="EN438" s="47">
        <v>0</v>
      </c>
      <c r="EO438" s="47">
        <v>0</v>
      </c>
      <c r="EP438" s="47">
        <v>0</v>
      </c>
      <c r="EQ438" s="47">
        <v>0</v>
      </c>
      <c r="ER438" s="47">
        <v>0</v>
      </c>
      <c r="ES438" s="47">
        <v>0</v>
      </c>
      <c r="ET438" s="47">
        <v>0</v>
      </c>
      <c r="EU438" s="47">
        <v>0</v>
      </c>
      <c r="EV438" s="47">
        <v>0</v>
      </c>
      <c r="EW438" s="47">
        <v>0</v>
      </c>
      <c r="EX438" s="47">
        <v>0</v>
      </c>
      <c r="EY438" s="47">
        <v>0</v>
      </c>
      <c r="EZ438" s="47">
        <v>0</v>
      </c>
      <c r="FA438" s="47">
        <v>0</v>
      </c>
      <c r="FB438" s="47">
        <v>0</v>
      </c>
      <c r="FC438" s="47">
        <v>0</v>
      </c>
      <c r="FD438" s="47">
        <v>0</v>
      </c>
      <c r="FE438" s="47">
        <v>0</v>
      </c>
      <c r="FF438" s="47">
        <v>0</v>
      </c>
      <c r="FG438" s="47">
        <v>0</v>
      </c>
      <c r="FH438" s="47">
        <v>0</v>
      </c>
      <c r="FI438" s="47">
        <v>0</v>
      </c>
      <c r="FJ438" s="47">
        <v>0</v>
      </c>
      <c r="FK438" s="47">
        <v>0</v>
      </c>
      <c r="FL438" s="47">
        <v>0</v>
      </c>
      <c r="FM438" s="47">
        <v>0</v>
      </c>
      <c r="FN438" s="47">
        <v>0</v>
      </c>
      <c r="FO438" s="47">
        <v>0</v>
      </c>
      <c r="FP438" s="47">
        <v>0</v>
      </c>
      <c r="FQ438" s="47">
        <v>0</v>
      </c>
      <c r="FR438" s="47">
        <v>0</v>
      </c>
      <c r="FS438" s="47">
        <v>4.1602173241058603E-2</v>
      </c>
      <c r="FT438" s="47">
        <v>0</v>
      </c>
      <c r="FU438" s="47">
        <v>0</v>
      </c>
      <c r="FV438" s="47">
        <v>0</v>
      </c>
      <c r="FW438" s="47">
        <v>0</v>
      </c>
      <c r="FX438" s="47">
        <v>0</v>
      </c>
      <c r="FY438" s="47">
        <v>0</v>
      </c>
      <c r="FZ438" s="47">
        <v>0</v>
      </c>
      <c r="GA438" s="47">
        <v>0</v>
      </c>
      <c r="GB438" s="47">
        <v>5.8639754011424301E-2</v>
      </c>
      <c r="GC438" s="47">
        <v>0</v>
      </c>
      <c r="GD438" s="47">
        <v>0</v>
      </c>
      <c r="GE438" s="47">
        <v>0</v>
      </c>
      <c r="GF438" s="47">
        <v>0</v>
      </c>
      <c r="GG438" s="47">
        <v>0</v>
      </c>
      <c r="GH438" s="47">
        <v>0</v>
      </c>
      <c r="GI438" s="47">
        <v>0</v>
      </c>
      <c r="GJ438" s="47">
        <v>0</v>
      </c>
      <c r="GK438" s="47">
        <v>0</v>
      </c>
      <c r="GL438" s="47">
        <v>0</v>
      </c>
      <c r="GM438" s="47">
        <v>0</v>
      </c>
      <c r="GN438" s="47">
        <v>0</v>
      </c>
      <c r="GO438" s="47">
        <v>0</v>
      </c>
      <c r="GP438" s="47">
        <v>0</v>
      </c>
      <c r="GQ438" s="47">
        <v>0</v>
      </c>
      <c r="GR438" s="47">
        <v>0</v>
      </c>
      <c r="GS438" s="47">
        <v>0</v>
      </c>
      <c r="GT438" s="47">
        <v>0</v>
      </c>
      <c r="GU438" s="47">
        <v>0</v>
      </c>
      <c r="GV438" s="47">
        <v>0</v>
      </c>
      <c r="GW438" s="47">
        <v>0</v>
      </c>
      <c r="GX438" s="47">
        <v>0</v>
      </c>
      <c r="GY438" s="47">
        <v>0</v>
      </c>
      <c r="GZ438" s="47">
        <v>0</v>
      </c>
      <c r="HA438" s="47">
        <v>0</v>
      </c>
      <c r="HB438" s="47">
        <v>0</v>
      </c>
      <c r="HC438" s="47">
        <v>0</v>
      </c>
      <c r="HD438" s="47">
        <v>0</v>
      </c>
      <c r="HE438" s="47">
        <v>0</v>
      </c>
      <c r="HF438" s="47">
        <v>0</v>
      </c>
      <c r="HG438" s="47">
        <v>0</v>
      </c>
      <c r="HH438" s="47">
        <v>0</v>
      </c>
      <c r="HI438" s="47">
        <v>0</v>
      </c>
      <c r="HJ438" s="47">
        <v>0</v>
      </c>
      <c r="HK438" s="47">
        <v>0</v>
      </c>
      <c r="HL438" s="47">
        <v>0</v>
      </c>
      <c r="HM438" s="47">
        <v>0</v>
      </c>
      <c r="HN438" s="47">
        <v>0</v>
      </c>
      <c r="HO438" s="47">
        <v>0</v>
      </c>
      <c r="HP438" s="47">
        <v>0</v>
      </c>
      <c r="HQ438" s="47">
        <v>0</v>
      </c>
      <c r="HR438" s="47">
        <v>0</v>
      </c>
      <c r="HS438" s="47">
        <v>0</v>
      </c>
      <c r="HT438" s="47">
        <v>0</v>
      </c>
      <c r="HU438" s="47">
        <v>0</v>
      </c>
      <c r="HV438" s="47">
        <v>0</v>
      </c>
      <c r="HW438" s="47">
        <v>0</v>
      </c>
      <c r="HX438" s="47">
        <v>0</v>
      </c>
      <c r="HY438" s="47">
        <v>0</v>
      </c>
      <c r="HZ438" s="47">
        <v>0</v>
      </c>
    </row>
    <row r="439" spans="1:234" x14ac:dyDescent="0.25">
      <c r="A439" t="str">
        <f t="shared" si="6"/>
        <v>HOT_897</v>
      </c>
      <c r="B439" s="1" t="s">
        <v>1765</v>
      </c>
      <c r="C439" s="1">
        <v>1.5032100552582099E-2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6.1040148180221798E-2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4.8539857090126197E-2</v>
      </c>
      <c r="BW439" s="1">
        <v>0</v>
      </c>
      <c r="BX439" s="1">
        <v>0</v>
      </c>
      <c r="BY439" s="1">
        <v>4.5142020730761104E-3</v>
      </c>
      <c r="BZ439" s="1">
        <v>0</v>
      </c>
      <c r="CA439" s="1">
        <v>0</v>
      </c>
      <c r="CB439" s="1">
        <v>0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47">
        <v>0</v>
      </c>
      <c r="CL439" s="47">
        <v>0</v>
      </c>
      <c r="CM439" s="47">
        <v>0.101857057283239</v>
      </c>
      <c r="CN439" s="47">
        <v>0</v>
      </c>
      <c r="CO439" s="47">
        <v>0</v>
      </c>
      <c r="CP439" s="47">
        <v>0</v>
      </c>
      <c r="CQ439" s="47">
        <v>0</v>
      </c>
      <c r="CR439" s="47">
        <v>0</v>
      </c>
      <c r="CS439" s="47">
        <v>0</v>
      </c>
      <c r="CT439" s="47">
        <v>3.7981397228495903E-2</v>
      </c>
      <c r="CU439" s="47">
        <v>0</v>
      </c>
      <c r="CV439" s="47">
        <v>0</v>
      </c>
      <c r="CW439" s="47">
        <v>0</v>
      </c>
      <c r="CX439" s="47">
        <v>0</v>
      </c>
      <c r="CY439" s="47">
        <v>0</v>
      </c>
      <c r="CZ439" s="47">
        <v>0</v>
      </c>
      <c r="DA439" s="47">
        <v>0</v>
      </c>
      <c r="DB439" s="47">
        <v>0</v>
      </c>
      <c r="DC439" s="47">
        <v>0</v>
      </c>
      <c r="DD439" s="47">
        <v>0</v>
      </c>
      <c r="DE439" s="47">
        <v>0</v>
      </c>
      <c r="DF439" s="47">
        <v>0</v>
      </c>
      <c r="DG439" s="47">
        <v>0.122762698947007</v>
      </c>
      <c r="DH439" s="47">
        <v>2.6152873588642302E-2</v>
      </c>
      <c r="DI439" s="47">
        <v>0</v>
      </c>
      <c r="DJ439" s="47">
        <v>0</v>
      </c>
      <c r="DK439" s="47">
        <v>0</v>
      </c>
      <c r="DL439" s="47">
        <v>0</v>
      </c>
      <c r="DM439" s="47">
        <v>0</v>
      </c>
      <c r="DN439" s="47">
        <v>1.5261455465761801E-2</v>
      </c>
      <c r="DO439" s="47">
        <v>0</v>
      </c>
      <c r="DP439" s="47">
        <v>0</v>
      </c>
      <c r="DQ439" s="47">
        <v>0</v>
      </c>
      <c r="DR439" s="47">
        <v>0</v>
      </c>
      <c r="DS439" s="47">
        <v>0</v>
      </c>
      <c r="DT439" s="47">
        <v>0</v>
      </c>
      <c r="DU439" s="47">
        <v>0.73638675592095704</v>
      </c>
      <c r="DV439" s="47">
        <v>0</v>
      </c>
      <c r="DW439" s="47">
        <v>0</v>
      </c>
      <c r="DX439" s="47">
        <v>0</v>
      </c>
      <c r="DY439" s="47">
        <v>0</v>
      </c>
      <c r="DZ439" s="47">
        <v>0</v>
      </c>
      <c r="EA439" s="47">
        <v>0</v>
      </c>
      <c r="EB439" s="47">
        <v>0</v>
      </c>
      <c r="EC439" s="47">
        <v>0</v>
      </c>
      <c r="ED439" s="47">
        <v>0</v>
      </c>
      <c r="EE439" s="47">
        <v>0</v>
      </c>
      <c r="EF439" s="47">
        <v>0</v>
      </c>
      <c r="EG439" s="47">
        <v>0</v>
      </c>
      <c r="EH439" s="47">
        <v>0</v>
      </c>
      <c r="EI439" s="47">
        <v>0</v>
      </c>
      <c r="EJ439" s="47">
        <v>0</v>
      </c>
      <c r="EK439" s="47">
        <v>2.8622589486884599E-2</v>
      </c>
      <c r="EL439" s="47">
        <v>0</v>
      </c>
      <c r="EM439" s="47">
        <v>0</v>
      </c>
      <c r="EN439" s="47">
        <v>0</v>
      </c>
      <c r="EO439" s="47">
        <v>6.0266654672579502E-2</v>
      </c>
      <c r="EP439" s="47">
        <v>0</v>
      </c>
      <c r="EQ439" s="47">
        <v>0</v>
      </c>
      <c r="ER439" s="47">
        <v>0</v>
      </c>
      <c r="ES439" s="47">
        <v>0</v>
      </c>
      <c r="ET439" s="47">
        <v>0</v>
      </c>
      <c r="EU439" s="47">
        <v>0</v>
      </c>
      <c r="EV439" s="47">
        <v>0</v>
      </c>
      <c r="EW439" s="47">
        <v>0</v>
      </c>
      <c r="EX439" s="47">
        <v>0</v>
      </c>
      <c r="EY439" s="47">
        <v>0</v>
      </c>
      <c r="EZ439" s="47">
        <v>0</v>
      </c>
      <c r="FA439" s="47">
        <v>0</v>
      </c>
      <c r="FB439" s="47">
        <v>0</v>
      </c>
      <c r="FC439" s="47">
        <v>0</v>
      </c>
      <c r="FD439" s="47">
        <v>0</v>
      </c>
      <c r="FE439" s="47">
        <v>0</v>
      </c>
      <c r="FF439" s="47">
        <v>0</v>
      </c>
      <c r="FG439" s="47">
        <v>0</v>
      </c>
      <c r="FH439" s="47">
        <v>0</v>
      </c>
      <c r="FI439" s="47">
        <v>0</v>
      </c>
      <c r="FJ439" s="47">
        <v>0</v>
      </c>
      <c r="FK439" s="47">
        <v>0</v>
      </c>
      <c r="FL439" s="47">
        <v>0</v>
      </c>
      <c r="FM439" s="47">
        <v>0</v>
      </c>
      <c r="FN439" s="47">
        <v>0</v>
      </c>
      <c r="FO439" s="47">
        <v>0</v>
      </c>
      <c r="FP439" s="47">
        <v>0</v>
      </c>
      <c r="FQ439" s="47">
        <v>0</v>
      </c>
      <c r="FR439" s="47">
        <v>0</v>
      </c>
      <c r="FS439" s="47">
        <v>0</v>
      </c>
      <c r="FT439" s="47">
        <v>0</v>
      </c>
      <c r="FU439" s="47">
        <v>0</v>
      </c>
      <c r="FV439" s="47">
        <v>0</v>
      </c>
      <c r="FW439" s="47">
        <v>0</v>
      </c>
      <c r="FX439" s="47">
        <v>0</v>
      </c>
      <c r="FY439" s="47">
        <v>0</v>
      </c>
      <c r="FZ439" s="47">
        <v>0</v>
      </c>
      <c r="GA439" s="47">
        <v>0</v>
      </c>
      <c r="GB439" s="47">
        <v>0</v>
      </c>
      <c r="GC439" s="47">
        <v>7.1517477567997104E-2</v>
      </c>
      <c r="GD439" s="47">
        <v>0</v>
      </c>
      <c r="GE439" s="47">
        <v>0</v>
      </c>
      <c r="GF439" s="47">
        <v>4.4743122542623803E-2</v>
      </c>
      <c r="GG439" s="47">
        <v>0</v>
      </c>
      <c r="GH439" s="47">
        <v>0</v>
      </c>
      <c r="GI439" s="47">
        <v>0</v>
      </c>
      <c r="GJ439" s="47">
        <v>0</v>
      </c>
      <c r="GK439" s="47">
        <v>0</v>
      </c>
      <c r="GL439" s="47">
        <v>0</v>
      </c>
      <c r="GM439" s="47">
        <v>0</v>
      </c>
      <c r="GN439" s="47">
        <v>0</v>
      </c>
      <c r="GO439" s="47">
        <v>0</v>
      </c>
      <c r="GP439" s="47">
        <v>0</v>
      </c>
      <c r="GQ439" s="47">
        <v>0</v>
      </c>
      <c r="GR439" s="47">
        <v>0</v>
      </c>
      <c r="GS439" s="47">
        <v>0</v>
      </c>
      <c r="GT439" s="47">
        <v>0</v>
      </c>
      <c r="GU439" s="47">
        <v>0</v>
      </c>
      <c r="GV439" s="47">
        <v>0</v>
      </c>
      <c r="GW439" s="47">
        <v>0</v>
      </c>
      <c r="GX439" s="47">
        <v>0</v>
      </c>
      <c r="GY439" s="47">
        <v>0</v>
      </c>
      <c r="GZ439" s="47">
        <v>0</v>
      </c>
      <c r="HA439" s="47">
        <v>0</v>
      </c>
      <c r="HB439" s="47">
        <v>0</v>
      </c>
      <c r="HC439" s="47">
        <v>0</v>
      </c>
      <c r="HD439" s="47">
        <v>0</v>
      </c>
      <c r="HE439" s="47">
        <v>0</v>
      </c>
      <c r="HF439" s="47">
        <v>0</v>
      </c>
      <c r="HG439" s="47">
        <v>0</v>
      </c>
      <c r="HH439" s="47">
        <v>0</v>
      </c>
      <c r="HI439" s="47">
        <v>0</v>
      </c>
      <c r="HJ439" s="47">
        <v>0</v>
      </c>
      <c r="HK439" s="47">
        <v>0</v>
      </c>
      <c r="HL439" s="47">
        <v>0</v>
      </c>
      <c r="HM439" s="47">
        <v>0</v>
      </c>
      <c r="HN439" s="47">
        <v>0</v>
      </c>
      <c r="HO439" s="47">
        <v>0</v>
      </c>
      <c r="HP439" s="47">
        <v>0</v>
      </c>
      <c r="HQ439" s="47">
        <v>0</v>
      </c>
      <c r="HR439" s="47">
        <v>0</v>
      </c>
      <c r="HS439" s="47">
        <v>0</v>
      </c>
      <c r="HT439" s="47">
        <v>0.125390542510984</v>
      </c>
      <c r="HU439" s="47">
        <v>0</v>
      </c>
      <c r="HV439" s="47">
        <v>0</v>
      </c>
      <c r="HW439" s="47">
        <v>0</v>
      </c>
      <c r="HX439" s="47">
        <v>0</v>
      </c>
      <c r="HY439" s="47">
        <v>0</v>
      </c>
      <c r="HZ439" s="47">
        <v>0</v>
      </c>
    </row>
    <row r="440" spans="1:234" x14ac:dyDescent="0.25">
      <c r="A440" t="str">
        <f t="shared" si="6"/>
        <v>HOT_899</v>
      </c>
      <c r="B440" s="1" t="s">
        <v>2738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47">
        <v>0</v>
      </c>
      <c r="CL440" s="47">
        <v>0</v>
      </c>
      <c r="CM440" s="47">
        <v>0</v>
      </c>
      <c r="CN440" s="47">
        <v>0</v>
      </c>
      <c r="CO440" s="47">
        <v>0</v>
      </c>
      <c r="CP440" s="47">
        <v>0</v>
      </c>
      <c r="CQ440" s="47">
        <v>0</v>
      </c>
      <c r="CR440" s="47">
        <v>0</v>
      </c>
      <c r="CS440" s="47">
        <v>0</v>
      </c>
      <c r="CT440" s="47">
        <v>0</v>
      </c>
      <c r="CU440" s="47">
        <v>0</v>
      </c>
      <c r="CV440" s="47">
        <v>0</v>
      </c>
      <c r="CW440" s="47">
        <v>0</v>
      </c>
      <c r="CX440" s="47">
        <v>0</v>
      </c>
      <c r="CY440" s="47">
        <v>0</v>
      </c>
      <c r="CZ440" s="47">
        <v>0</v>
      </c>
      <c r="DA440" s="47">
        <v>0</v>
      </c>
      <c r="DB440" s="47">
        <v>0</v>
      </c>
      <c r="DC440" s="47">
        <v>0</v>
      </c>
      <c r="DD440" s="47">
        <v>0</v>
      </c>
      <c r="DE440" s="47">
        <v>0</v>
      </c>
      <c r="DF440" s="47">
        <v>0</v>
      </c>
      <c r="DG440" s="47">
        <v>0</v>
      </c>
      <c r="DH440" s="47">
        <v>0</v>
      </c>
      <c r="DI440" s="47">
        <v>0</v>
      </c>
      <c r="DJ440" s="47">
        <v>0</v>
      </c>
      <c r="DK440" s="47">
        <v>0</v>
      </c>
      <c r="DL440" s="47">
        <v>0</v>
      </c>
      <c r="DM440" s="47">
        <v>0</v>
      </c>
      <c r="DN440" s="47">
        <v>0</v>
      </c>
      <c r="DO440" s="47">
        <v>0</v>
      </c>
      <c r="DP440" s="47">
        <v>0</v>
      </c>
      <c r="DQ440" s="47">
        <v>0</v>
      </c>
      <c r="DR440" s="47">
        <v>0</v>
      </c>
      <c r="DS440" s="47">
        <v>0</v>
      </c>
      <c r="DT440" s="47">
        <v>0</v>
      </c>
      <c r="DU440" s="47">
        <v>0</v>
      </c>
      <c r="DV440" s="47">
        <v>0</v>
      </c>
      <c r="DW440" s="47">
        <v>0</v>
      </c>
      <c r="DX440" s="47">
        <v>0</v>
      </c>
      <c r="DY440" s="47">
        <v>0</v>
      </c>
      <c r="DZ440" s="47">
        <v>0</v>
      </c>
      <c r="EA440" s="47">
        <v>0</v>
      </c>
      <c r="EB440" s="47">
        <v>0</v>
      </c>
      <c r="EC440" s="47">
        <v>0</v>
      </c>
      <c r="ED440" s="47">
        <v>0</v>
      </c>
      <c r="EE440" s="47">
        <v>0</v>
      </c>
      <c r="EF440" s="47">
        <v>0</v>
      </c>
      <c r="EG440" s="47">
        <v>0</v>
      </c>
      <c r="EH440" s="47">
        <v>0</v>
      </c>
      <c r="EI440" s="47">
        <v>0</v>
      </c>
      <c r="EJ440" s="47">
        <v>0</v>
      </c>
      <c r="EK440" s="47">
        <v>0</v>
      </c>
      <c r="EL440" s="47">
        <v>0</v>
      </c>
      <c r="EM440" s="47">
        <v>0</v>
      </c>
      <c r="EN440" s="47">
        <v>0</v>
      </c>
      <c r="EO440" s="47">
        <v>0</v>
      </c>
      <c r="EP440" s="47">
        <v>0</v>
      </c>
      <c r="EQ440" s="47">
        <v>0</v>
      </c>
      <c r="ER440" s="47">
        <v>0</v>
      </c>
      <c r="ES440" s="47">
        <v>0</v>
      </c>
      <c r="ET440" s="47">
        <v>0</v>
      </c>
      <c r="EU440" s="47">
        <v>0</v>
      </c>
      <c r="EV440" s="47">
        <v>0</v>
      </c>
      <c r="EW440" s="47">
        <v>0</v>
      </c>
      <c r="EX440" s="47">
        <v>0</v>
      </c>
      <c r="EY440" s="47">
        <v>0</v>
      </c>
      <c r="EZ440" s="47">
        <v>0</v>
      </c>
      <c r="FA440" s="47">
        <v>0</v>
      </c>
      <c r="FB440" s="47">
        <v>0</v>
      </c>
      <c r="FC440" s="47">
        <v>0</v>
      </c>
      <c r="FD440" s="47">
        <v>0</v>
      </c>
      <c r="FE440" s="47">
        <v>0</v>
      </c>
      <c r="FF440" s="47">
        <v>0</v>
      </c>
      <c r="FG440" s="47">
        <v>0</v>
      </c>
      <c r="FH440" s="47">
        <v>0</v>
      </c>
      <c r="FI440" s="47">
        <v>0</v>
      </c>
      <c r="FJ440" s="47">
        <v>0</v>
      </c>
      <c r="FK440" s="47">
        <v>0</v>
      </c>
      <c r="FL440" s="47">
        <v>0</v>
      </c>
      <c r="FM440" s="47">
        <v>0</v>
      </c>
      <c r="FN440" s="47">
        <v>0</v>
      </c>
      <c r="FO440" s="47">
        <v>0</v>
      </c>
      <c r="FP440" s="47">
        <v>0</v>
      </c>
      <c r="FQ440" s="47">
        <v>0</v>
      </c>
      <c r="FR440" s="47">
        <v>0</v>
      </c>
      <c r="FS440" s="47">
        <v>0</v>
      </c>
      <c r="FT440" s="47">
        <v>0</v>
      </c>
      <c r="FU440" s="47">
        <v>0</v>
      </c>
      <c r="FV440" s="47">
        <v>0</v>
      </c>
      <c r="FW440" s="47">
        <v>0</v>
      </c>
      <c r="FX440" s="47">
        <v>0</v>
      </c>
      <c r="FY440" s="47">
        <v>0</v>
      </c>
      <c r="FZ440" s="47">
        <v>0</v>
      </c>
      <c r="GA440" s="47">
        <v>0</v>
      </c>
      <c r="GB440" s="47">
        <v>0</v>
      </c>
      <c r="GC440" s="47">
        <v>0</v>
      </c>
      <c r="GD440" s="47">
        <v>0</v>
      </c>
      <c r="GE440" s="47">
        <v>0</v>
      </c>
      <c r="GF440" s="47">
        <v>0</v>
      </c>
      <c r="GG440" s="47">
        <v>0</v>
      </c>
      <c r="GH440" s="47">
        <v>0</v>
      </c>
      <c r="GI440" s="47">
        <v>0</v>
      </c>
      <c r="GJ440" s="47">
        <v>0</v>
      </c>
      <c r="GK440" s="47">
        <v>0</v>
      </c>
      <c r="GL440" s="47">
        <v>0</v>
      </c>
      <c r="GM440" s="47">
        <v>0</v>
      </c>
      <c r="GN440" s="47">
        <v>0</v>
      </c>
      <c r="GO440" s="47">
        <v>0</v>
      </c>
      <c r="GP440" s="47">
        <v>0</v>
      </c>
      <c r="GQ440" s="47">
        <v>0</v>
      </c>
      <c r="GR440" s="47">
        <v>0</v>
      </c>
      <c r="GS440" s="47">
        <v>0</v>
      </c>
      <c r="GT440" s="47">
        <v>0</v>
      </c>
      <c r="GU440" s="47">
        <v>0</v>
      </c>
      <c r="GV440" s="47">
        <v>0</v>
      </c>
      <c r="GW440" s="47">
        <v>0</v>
      </c>
      <c r="GX440" s="47">
        <v>0</v>
      </c>
      <c r="GY440" s="47">
        <v>0</v>
      </c>
      <c r="GZ440" s="47">
        <v>0</v>
      </c>
      <c r="HA440" s="47">
        <v>0</v>
      </c>
      <c r="HB440" s="47">
        <v>0</v>
      </c>
      <c r="HC440" s="47">
        <v>0</v>
      </c>
      <c r="HD440" s="47">
        <v>0</v>
      </c>
      <c r="HE440" s="47">
        <v>0</v>
      </c>
      <c r="HF440" s="47">
        <v>0</v>
      </c>
      <c r="HG440" s="47">
        <v>0</v>
      </c>
      <c r="HH440" s="47">
        <v>0</v>
      </c>
      <c r="HI440" s="47">
        <v>0</v>
      </c>
      <c r="HJ440" s="47">
        <v>0</v>
      </c>
      <c r="HK440" s="47">
        <v>0</v>
      </c>
      <c r="HL440" s="47">
        <v>0</v>
      </c>
      <c r="HM440" s="47">
        <v>0</v>
      </c>
      <c r="HN440" s="47">
        <v>0</v>
      </c>
      <c r="HO440" s="47">
        <v>0</v>
      </c>
      <c r="HP440" s="47">
        <v>0</v>
      </c>
      <c r="HQ440" s="47">
        <v>0</v>
      </c>
      <c r="HR440" s="47">
        <v>0</v>
      </c>
      <c r="HS440" s="47">
        <v>0</v>
      </c>
      <c r="HT440" s="47">
        <v>0</v>
      </c>
      <c r="HU440" s="47">
        <v>0</v>
      </c>
      <c r="HV440" s="47">
        <v>0</v>
      </c>
      <c r="HW440" s="47">
        <v>0</v>
      </c>
      <c r="HX440" s="47">
        <v>0</v>
      </c>
      <c r="HY440" s="47">
        <v>0</v>
      </c>
      <c r="HZ440" s="47">
        <v>0</v>
      </c>
    </row>
    <row r="441" spans="1:234" x14ac:dyDescent="0.25">
      <c r="A441" t="str">
        <f t="shared" si="6"/>
        <v>HOT_901</v>
      </c>
      <c r="B441" s="1" t="s">
        <v>2739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47">
        <v>0</v>
      </c>
      <c r="CL441" s="47">
        <v>0</v>
      </c>
      <c r="CM441" s="47">
        <v>0</v>
      </c>
      <c r="CN441" s="47">
        <v>0</v>
      </c>
      <c r="CO441" s="47">
        <v>0</v>
      </c>
      <c r="CP441" s="47">
        <v>0</v>
      </c>
      <c r="CQ441" s="47">
        <v>0</v>
      </c>
      <c r="CR441" s="47">
        <v>0</v>
      </c>
      <c r="CS441" s="47">
        <v>0</v>
      </c>
      <c r="CT441" s="47">
        <v>0</v>
      </c>
      <c r="CU441" s="47">
        <v>0</v>
      </c>
      <c r="CV441" s="47">
        <v>0</v>
      </c>
      <c r="CW441" s="47">
        <v>0</v>
      </c>
      <c r="CX441" s="47">
        <v>0</v>
      </c>
      <c r="CY441" s="47">
        <v>0</v>
      </c>
      <c r="CZ441" s="47">
        <v>0</v>
      </c>
      <c r="DA441" s="47">
        <v>0</v>
      </c>
      <c r="DB441" s="47">
        <v>0</v>
      </c>
      <c r="DC441" s="47">
        <v>0</v>
      </c>
      <c r="DD441" s="47">
        <v>0</v>
      </c>
      <c r="DE441" s="47">
        <v>0</v>
      </c>
      <c r="DF441" s="47">
        <v>0</v>
      </c>
      <c r="DG441" s="47">
        <v>0</v>
      </c>
      <c r="DH441" s="47">
        <v>0</v>
      </c>
      <c r="DI441" s="47">
        <v>0</v>
      </c>
      <c r="DJ441" s="47">
        <v>0</v>
      </c>
      <c r="DK441" s="47">
        <v>0</v>
      </c>
      <c r="DL441" s="47">
        <v>0</v>
      </c>
      <c r="DM441" s="47">
        <v>0</v>
      </c>
      <c r="DN441" s="47">
        <v>0</v>
      </c>
      <c r="DO441" s="47">
        <v>0</v>
      </c>
      <c r="DP441" s="47">
        <v>0</v>
      </c>
      <c r="DQ441" s="47">
        <v>0</v>
      </c>
      <c r="DR441" s="47">
        <v>0</v>
      </c>
      <c r="DS441" s="47">
        <v>0</v>
      </c>
      <c r="DT441" s="47">
        <v>0</v>
      </c>
      <c r="DU441" s="47">
        <v>0</v>
      </c>
      <c r="DV441" s="47">
        <v>0</v>
      </c>
      <c r="DW441" s="47">
        <v>0</v>
      </c>
      <c r="DX441" s="47">
        <v>0</v>
      </c>
      <c r="DY441" s="47">
        <v>0</v>
      </c>
      <c r="DZ441" s="47">
        <v>0</v>
      </c>
      <c r="EA441" s="47">
        <v>0</v>
      </c>
      <c r="EB441" s="47">
        <v>0</v>
      </c>
      <c r="EC441" s="47">
        <v>0</v>
      </c>
      <c r="ED441" s="47">
        <v>0</v>
      </c>
      <c r="EE441" s="47">
        <v>0</v>
      </c>
      <c r="EF441" s="47">
        <v>0</v>
      </c>
      <c r="EG441" s="47">
        <v>0</v>
      </c>
      <c r="EH441" s="47">
        <v>0</v>
      </c>
      <c r="EI441" s="47">
        <v>0</v>
      </c>
      <c r="EJ441" s="47">
        <v>0</v>
      </c>
      <c r="EK441" s="47">
        <v>0</v>
      </c>
      <c r="EL441" s="47">
        <v>0</v>
      </c>
      <c r="EM441" s="47">
        <v>0</v>
      </c>
      <c r="EN441" s="47">
        <v>0</v>
      </c>
      <c r="EO441" s="47">
        <v>0</v>
      </c>
      <c r="EP441" s="47">
        <v>0</v>
      </c>
      <c r="EQ441" s="47">
        <v>0</v>
      </c>
      <c r="ER441" s="47">
        <v>0</v>
      </c>
      <c r="ES441" s="47">
        <v>0</v>
      </c>
      <c r="ET441" s="47">
        <v>0</v>
      </c>
      <c r="EU441" s="47">
        <v>0</v>
      </c>
      <c r="EV441" s="47">
        <v>0</v>
      </c>
      <c r="EW441" s="47">
        <v>0</v>
      </c>
      <c r="EX441" s="47">
        <v>0</v>
      </c>
      <c r="EY441" s="47">
        <v>0</v>
      </c>
      <c r="EZ441" s="47">
        <v>0</v>
      </c>
      <c r="FA441" s="47">
        <v>0</v>
      </c>
      <c r="FB441" s="47">
        <v>0</v>
      </c>
      <c r="FC441" s="47">
        <v>0</v>
      </c>
      <c r="FD441" s="47">
        <v>0</v>
      </c>
      <c r="FE441" s="47">
        <v>0</v>
      </c>
      <c r="FF441" s="47">
        <v>0</v>
      </c>
      <c r="FG441" s="47">
        <v>0</v>
      </c>
      <c r="FH441" s="47">
        <v>0</v>
      </c>
      <c r="FI441" s="47">
        <v>0</v>
      </c>
      <c r="FJ441" s="47">
        <v>0</v>
      </c>
      <c r="FK441" s="47">
        <v>0</v>
      </c>
      <c r="FL441" s="47">
        <v>0</v>
      </c>
      <c r="FM441" s="47">
        <v>0</v>
      </c>
      <c r="FN441" s="47">
        <v>0</v>
      </c>
      <c r="FO441" s="47">
        <v>0</v>
      </c>
      <c r="FP441" s="47">
        <v>0</v>
      </c>
      <c r="FQ441" s="47">
        <v>0</v>
      </c>
      <c r="FR441" s="47">
        <v>0</v>
      </c>
      <c r="FS441" s="47">
        <v>0</v>
      </c>
      <c r="FT441" s="47">
        <v>0</v>
      </c>
      <c r="FU441" s="47">
        <v>0</v>
      </c>
      <c r="FV441" s="47">
        <v>0</v>
      </c>
      <c r="FW441" s="47">
        <v>0</v>
      </c>
      <c r="FX441" s="47">
        <v>0</v>
      </c>
      <c r="FY441" s="47">
        <v>0</v>
      </c>
      <c r="FZ441" s="47">
        <v>0</v>
      </c>
      <c r="GA441" s="47">
        <v>0</v>
      </c>
      <c r="GB441" s="47">
        <v>0</v>
      </c>
      <c r="GC441" s="47">
        <v>0</v>
      </c>
      <c r="GD441" s="47">
        <v>0</v>
      </c>
      <c r="GE441" s="47">
        <v>0</v>
      </c>
      <c r="GF441" s="47">
        <v>0</v>
      </c>
      <c r="GG441" s="47">
        <v>0</v>
      </c>
      <c r="GH441" s="47">
        <v>0</v>
      </c>
      <c r="GI441" s="47">
        <v>0</v>
      </c>
      <c r="GJ441" s="47">
        <v>0</v>
      </c>
      <c r="GK441" s="47">
        <v>0</v>
      </c>
      <c r="GL441" s="47">
        <v>0</v>
      </c>
      <c r="GM441" s="47">
        <v>0</v>
      </c>
      <c r="GN441" s="47">
        <v>0</v>
      </c>
      <c r="GO441" s="47">
        <v>0</v>
      </c>
      <c r="GP441" s="47">
        <v>0</v>
      </c>
      <c r="GQ441" s="47">
        <v>0</v>
      </c>
      <c r="GR441" s="47">
        <v>0</v>
      </c>
      <c r="GS441" s="47">
        <v>0</v>
      </c>
      <c r="GT441" s="47">
        <v>0</v>
      </c>
      <c r="GU441" s="47">
        <v>0</v>
      </c>
      <c r="GV441" s="47">
        <v>0</v>
      </c>
      <c r="GW441" s="47">
        <v>0</v>
      </c>
      <c r="GX441" s="47">
        <v>0</v>
      </c>
      <c r="GY441" s="47">
        <v>0</v>
      </c>
      <c r="GZ441" s="47">
        <v>0</v>
      </c>
      <c r="HA441" s="47">
        <v>0</v>
      </c>
      <c r="HB441" s="47">
        <v>2.5014082014410698E-2</v>
      </c>
      <c r="HC441" s="47">
        <v>0</v>
      </c>
      <c r="HD441" s="47">
        <v>0</v>
      </c>
      <c r="HE441" s="47">
        <v>0</v>
      </c>
      <c r="HF441" s="47">
        <v>0</v>
      </c>
      <c r="HG441" s="47">
        <v>0</v>
      </c>
      <c r="HH441" s="47">
        <v>0</v>
      </c>
      <c r="HI441" s="47">
        <v>0</v>
      </c>
      <c r="HJ441" s="47">
        <v>0</v>
      </c>
      <c r="HK441" s="47">
        <v>0</v>
      </c>
      <c r="HL441" s="47">
        <v>0</v>
      </c>
      <c r="HM441" s="47">
        <v>0</v>
      </c>
      <c r="HN441" s="47">
        <v>0</v>
      </c>
      <c r="HO441" s="47">
        <v>0</v>
      </c>
      <c r="HP441" s="47">
        <v>0</v>
      </c>
      <c r="HQ441" s="47">
        <v>0</v>
      </c>
      <c r="HR441" s="47">
        <v>0</v>
      </c>
      <c r="HS441" s="47">
        <v>0</v>
      </c>
      <c r="HT441" s="47">
        <v>0</v>
      </c>
      <c r="HU441" s="47">
        <v>0</v>
      </c>
      <c r="HV441" s="47">
        <v>0</v>
      </c>
      <c r="HW441" s="47">
        <v>0</v>
      </c>
      <c r="HX441" s="47">
        <v>0</v>
      </c>
      <c r="HY441" s="47">
        <v>0</v>
      </c>
      <c r="HZ441" s="47">
        <v>0</v>
      </c>
    </row>
    <row r="442" spans="1:234" x14ac:dyDescent="0.25">
      <c r="A442" t="str">
        <f t="shared" si="6"/>
        <v>HOT_904</v>
      </c>
      <c r="B442" s="1" t="s">
        <v>1768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0</v>
      </c>
      <c r="BZ442" s="1">
        <v>0</v>
      </c>
      <c r="CA442" s="1">
        <v>0</v>
      </c>
      <c r="CB442" s="1">
        <v>0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47">
        <v>0</v>
      </c>
      <c r="CL442" s="47">
        <v>0</v>
      </c>
      <c r="CM442" s="47">
        <v>0</v>
      </c>
      <c r="CN442" s="47">
        <v>0</v>
      </c>
      <c r="CO442" s="47">
        <v>0</v>
      </c>
      <c r="CP442" s="47">
        <v>0</v>
      </c>
      <c r="CQ442" s="47">
        <v>0</v>
      </c>
      <c r="CR442" s="47">
        <v>0</v>
      </c>
      <c r="CS442" s="47">
        <v>0</v>
      </c>
      <c r="CT442" s="47">
        <v>0</v>
      </c>
      <c r="CU442" s="47">
        <v>0</v>
      </c>
      <c r="CV442" s="47">
        <v>0</v>
      </c>
      <c r="CW442" s="47">
        <v>0</v>
      </c>
      <c r="CX442" s="47">
        <v>0</v>
      </c>
      <c r="CY442" s="47">
        <v>0</v>
      </c>
      <c r="CZ442" s="47">
        <v>0</v>
      </c>
      <c r="DA442" s="47">
        <v>0</v>
      </c>
      <c r="DB442" s="47">
        <v>0</v>
      </c>
      <c r="DC442" s="47">
        <v>0</v>
      </c>
      <c r="DD442" s="47">
        <v>0</v>
      </c>
      <c r="DE442" s="47">
        <v>0</v>
      </c>
      <c r="DF442" s="47">
        <v>0</v>
      </c>
      <c r="DG442" s="47">
        <v>0</v>
      </c>
      <c r="DH442" s="47">
        <v>0</v>
      </c>
      <c r="DI442" s="47">
        <v>0</v>
      </c>
      <c r="DJ442" s="47">
        <v>0</v>
      </c>
      <c r="DK442" s="47">
        <v>0</v>
      </c>
      <c r="DL442" s="47">
        <v>0</v>
      </c>
      <c r="DM442" s="47">
        <v>0</v>
      </c>
      <c r="DN442" s="47">
        <v>0</v>
      </c>
      <c r="DO442" s="47">
        <v>0</v>
      </c>
      <c r="DP442" s="47">
        <v>0</v>
      </c>
      <c r="DQ442" s="47">
        <v>0</v>
      </c>
      <c r="DR442" s="47">
        <v>0</v>
      </c>
      <c r="DS442" s="47">
        <v>0</v>
      </c>
      <c r="DT442" s="47">
        <v>0</v>
      </c>
      <c r="DU442" s="47">
        <v>0</v>
      </c>
      <c r="DV442" s="47">
        <v>0</v>
      </c>
      <c r="DW442" s="47">
        <v>0</v>
      </c>
      <c r="DX442" s="47">
        <v>0</v>
      </c>
      <c r="DY442" s="47">
        <v>0</v>
      </c>
      <c r="DZ442" s="47">
        <v>0</v>
      </c>
      <c r="EA442" s="47">
        <v>0</v>
      </c>
      <c r="EB442" s="47">
        <v>0</v>
      </c>
      <c r="EC442" s="47">
        <v>0</v>
      </c>
      <c r="ED442" s="47">
        <v>0</v>
      </c>
      <c r="EE442" s="47">
        <v>0</v>
      </c>
      <c r="EF442" s="47">
        <v>0</v>
      </c>
      <c r="EG442" s="47">
        <v>0</v>
      </c>
      <c r="EH442" s="47">
        <v>0</v>
      </c>
      <c r="EI442" s="47">
        <v>0</v>
      </c>
      <c r="EJ442" s="47">
        <v>0</v>
      </c>
      <c r="EK442" s="47">
        <v>0</v>
      </c>
      <c r="EL442" s="47">
        <v>0</v>
      </c>
      <c r="EM442" s="47">
        <v>0</v>
      </c>
      <c r="EN442" s="47">
        <v>0</v>
      </c>
      <c r="EO442" s="47">
        <v>0</v>
      </c>
      <c r="EP442" s="47">
        <v>0</v>
      </c>
      <c r="EQ442" s="47">
        <v>0</v>
      </c>
      <c r="ER442" s="47">
        <v>0</v>
      </c>
      <c r="ES442" s="47">
        <v>0</v>
      </c>
      <c r="ET442" s="47">
        <v>0</v>
      </c>
      <c r="EU442" s="47">
        <v>0</v>
      </c>
      <c r="EV442" s="47">
        <v>0</v>
      </c>
      <c r="EW442" s="47">
        <v>0</v>
      </c>
      <c r="EX442" s="47">
        <v>0</v>
      </c>
      <c r="EY442" s="47">
        <v>0</v>
      </c>
      <c r="EZ442" s="47">
        <v>0</v>
      </c>
      <c r="FA442" s="47">
        <v>0</v>
      </c>
      <c r="FB442" s="47">
        <v>0</v>
      </c>
      <c r="FC442" s="47">
        <v>0</v>
      </c>
      <c r="FD442" s="47">
        <v>0</v>
      </c>
      <c r="FE442" s="47">
        <v>0</v>
      </c>
      <c r="FF442" s="47">
        <v>0</v>
      </c>
      <c r="FG442" s="47">
        <v>0</v>
      </c>
      <c r="FH442" s="47">
        <v>0</v>
      </c>
      <c r="FI442" s="47">
        <v>0</v>
      </c>
      <c r="FJ442" s="47">
        <v>0</v>
      </c>
      <c r="FK442" s="47">
        <v>0</v>
      </c>
      <c r="FL442" s="47">
        <v>0</v>
      </c>
      <c r="FM442" s="47">
        <v>0</v>
      </c>
      <c r="FN442" s="47">
        <v>0</v>
      </c>
      <c r="FO442" s="47">
        <v>0</v>
      </c>
      <c r="FP442" s="47">
        <v>0</v>
      </c>
      <c r="FQ442" s="47">
        <v>0</v>
      </c>
      <c r="FR442" s="47">
        <v>0</v>
      </c>
      <c r="FS442" s="47">
        <v>0</v>
      </c>
      <c r="FT442" s="47">
        <v>0</v>
      </c>
      <c r="FU442" s="47">
        <v>0</v>
      </c>
      <c r="FV442" s="47">
        <v>0</v>
      </c>
      <c r="FW442" s="47">
        <v>0</v>
      </c>
      <c r="FX442" s="47">
        <v>0</v>
      </c>
      <c r="FY442" s="47">
        <v>0</v>
      </c>
      <c r="FZ442" s="47">
        <v>0</v>
      </c>
      <c r="GA442" s="47">
        <v>0</v>
      </c>
      <c r="GB442" s="47">
        <v>0</v>
      </c>
      <c r="GC442" s="47">
        <v>0</v>
      </c>
      <c r="GD442" s="47">
        <v>0</v>
      </c>
      <c r="GE442" s="47">
        <v>0</v>
      </c>
      <c r="GF442" s="47">
        <v>0</v>
      </c>
      <c r="GG442" s="47">
        <v>0</v>
      </c>
      <c r="GH442" s="47">
        <v>0</v>
      </c>
      <c r="GI442" s="47">
        <v>0</v>
      </c>
      <c r="GJ442" s="47">
        <v>0</v>
      </c>
      <c r="GK442" s="47">
        <v>0</v>
      </c>
      <c r="GL442" s="47">
        <v>0</v>
      </c>
      <c r="GM442" s="47">
        <v>0</v>
      </c>
      <c r="GN442" s="47">
        <v>0</v>
      </c>
      <c r="GO442" s="47">
        <v>0</v>
      </c>
      <c r="GP442" s="47">
        <v>0</v>
      </c>
      <c r="GQ442" s="47">
        <v>0</v>
      </c>
      <c r="GR442" s="47">
        <v>0</v>
      </c>
      <c r="GS442" s="47">
        <v>0</v>
      </c>
      <c r="GT442" s="47">
        <v>0</v>
      </c>
      <c r="GU442" s="47">
        <v>0</v>
      </c>
      <c r="GV442" s="47">
        <v>0</v>
      </c>
      <c r="GW442" s="47">
        <v>0</v>
      </c>
      <c r="GX442" s="47">
        <v>0</v>
      </c>
      <c r="GY442" s="47">
        <v>0</v>
      </c>
      <c r="GZ442" s="47">
        <v>0</v>
      </c>
      <c r="HA442" s="47">
        <v>0</v>
      </c>
      <c r="HB442" s="47">
        <v>0</v>
      </c>
      <c r="HC442" s="47">
        <v>0</v>
      </c>
      <c r="HD442" s="47">
        <v>0</v>
      </c>
      <c r="HE442" s="47">
        <v>0</v>
      </c>
      <c r="HF442" s="47">
        <v>0</v>
      </c>
      <c r="HG442" s="47">
        <v>0</v>
      </c>
      <c r="HH442" s="47">
        <v>0</v>
      </c>
      <c r="HI442" s="47">
        <v>0</v>
      </c>
      <c r="HJ442" s="47">
        <v>0</v>
      </c>
      <c r="HK442" s="47">
        <v>0</v>
      </c>
      <c r="HL442" s="47">
        <v>0</v>
      </c>
      <c r="HM442" s="47">
        <v>0</v>
      </c>
      <c r="HN442" s="47">
        <v>0</v>
      </c>
      <c r="HO442" s="47">
        <v>0</v>
      </c>
      <c r="HP442" s="47">
        <v>0</v>
      </c>
      <c r="HQ442" s="47">
        <v>0</v>
      </c>
      <c r="HR442" s="47">
        <v>0</v>
      </c>
      <c r="HS442" s="47">
        <v>0</v>
      </c>
      <c r="HT442" s="47">
        <v>0</v>
      </c>
      <c r="HU442" s="47">
        <v>0</v>
      </c>
      <c r="HV442" s="47">
        <v>0</v>
      </c>
      <c r="HW442" s="47">
        <v>0</v>
      </c>
      <c r="HX442" s="47">
        <v>0</v>
      </c>
      <c r="HY442" s="47">
        <v>0</v>
      </c>
      <c r="HZ442" s="47">
        <v>0</v>
      </c>
    </row>
    <row r="443" spans="1:234" x14ac:dyDescent="0.25">
      <c r="A443" t="str">
        <f t="shared" si="6"/>
        <v>HOT_905</v>
      </c>
      <c r="B443" s="1" t="s">
        <v>2740</v>
      </c>
      <c r="C443" s="1">
        <v>0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47">
        <v>0</v>
      </c>
      <c r="CL443" s="47">
        <v>0</v>
      </c>
      <c r="CM443" s="47">
        <v>0</v>
      </c>
      <c r="CN443" s="47">
        <v>0</v>
      </c>
      <c r="CO443" s="47">
        <v>0</v>
      </c>
      <c r="CP443" s="47">
        <v>0</v>
      </c>
      <c r="CQ443" s="47">
        <v>0</v>
      </c>
      <c r="CR443" s="47">
        <v>0</v>
      </c>
      <c r="CS443" s="47">
        <v>0</v>
      </c>
      <c r="CT443" s="47">
        <v>0</v>
      </c>
      <c r="CU443" s="47">
        <v>0</v>
      </c>
      <c r="CV443" s="47">
        <v>0</v>
      </c>
      <c r="CW443" s="47">
        <v>0</v>
      </c>
      <c r="CX443" s="47">
        <v>0</v>
      </c>
      <c r="CY443" s="47">
        <v>0</v>
      </c>
      <c r="CZ443" s="47">
        <v>0</v>
      </c>
      <c r="DA443" s="47">
        <v>0</v>
      </c>
      <c r="DB443" s="47">
        <v>0</v>
      </c>
      <c r="DC443" s="47">
        <v>0</v>
      </c>
      <c r="DD443" s="47">
        <v>0</v>
      </c>
      <c r="DE443" s="47">
        <v>0</v>
      </c>
      <c r="DF443" s="47">
        <v>0</v>
      </c>
      <c r="DG443" s="47">
        <v>0</v>
      </c>
      <c r="DH443" s="47">
        <v>0</v>
      </c>
      <c r="DI443" s="47">
        <v>0</v>
      </c>
      <c r="DJ443" s="47">
        <v>0</v>
      </c>
      <c r="DK443" s="47">
        <v>0</v>
      </c>
      <c r="DL443" s="47">
        <v>0</v>
      </c>
      <c r="DM443" s="47">
        <v>0</v>
      </c>
      <c r="DN443" s="47">
        <v>0</v>
      </c>
      <c r="DO443" s="47">
        <v>0</v>
      </c>
      <c r="DP443" s="47">
        <v>0</v>
      </c>
      <c r="DQ443" s="47">
        <v>0</v>
      </c>
      <c r="DR443" s="47">
        <v>0</v>
      </c>
      <c r="DS443" s="47">
        <v>7.9300115561557305E-2</v>
      </c>
      <c r="DT443" s="47">
        <v>0.18830001585564099</v>
      </c>
      <c r="DU443" s="47">
        <v>0</v>
      </c>
      <c r="DV443" s="47">
        <v>0</v>
      </c>
      <c r="DW443" s="47">
        <v>0</v>
      </c>
      <c r="DX443" s="47">
        <v>0</v>
      </c>
      <c r="DY443" s="47">
        <v>0</v>
      </c>
      <c r="DZ443" s="47">
        <v>0</v>
      </c>
      <c r="EA443" s="47">
        <v>0</v>
      </c>
      <c r="EB443" s="47">
        <v>0</v>
      </c>
      <c r="EC443" s="47">
        <v>0</v>
      </c>
      <c r="ED443" s="47">
        <v>0</v>
      </c>
      <c r="EE443" s="47">
        <v>0</v>
      </c>
      <c r="EF443" s="47">
        <v>0</v>
      </c>
      <c r="EG443" s="47">
        <v>0</v>
      </c>
      <c r="EH443" s="47">
        <v>0</v>
      </c>
      <c r="EI443" s="47">
        <v>0</v>
      </c>
      <c r="EJ443" s="47">
        <v>0</v>
      </c>
      <c r="EK443" s="47">
        <v>0</v>
      </c>
      <c r="EL443" s="47">
        <v>0</v>
      </c>
      <c r="EM443" s="47">
        <v>0</v>
      </c>
      <c r="EN443" s="47">
        <v>0</v>
      </c>
      <c r="EO443" s="47">
        <v>0</v>
      </c>
      <c r="EP443" s="47">
        <v>0</v>
      </c>
      <c r="EQ443" s="47">
        <v>0</v>
      </c>
      <c r="ER443" s="47">
        <v>0</v>
      </c>
      <c r="ES443" s="47">
        <v>0</v>
      </c>
      <c r="ET443" s="47">
        <v>0</v>
      </c>
      <c r="EU443" s="47">
        <v>0</v>
      </c>
      <c r="EV443" s="47">
        <v>0</v>
      </c>
      <c r="EW443" s="47">
        <v>0</v>
      </c>
      <c r="EX443" s="47">
        <v>0</v>
      </c>
      <c r="EY443" s="47">
        <v>0</v>
      </c>
      <c r="EZ443" s="47">
        <v>0</v>
      </c>
      <c r="FA443" s="47">
        <v>0</v>
      </c>
      <c r="FB443" s="47">
        <v>0</v>
      </c>
      <c r="FC443" s="47">
        <v>0</v>
      </c>
      <c r="FD443" s="47">
        <v>0</v>
      </c>
      <c r="FE443" s="47">
        <v>0</v>
      </c>
      <c r="FF443" s="47">
        <v>0</v>
      </c>
      <c r="FG443" s="47">
        <v>0</v>
      </c>
      <c r="FH443" s="47">
        <v>0</v>
      </c>
      <c r="FI443" s="47">
        <v>0</v>
      </c>
      <c r="FJ443" s="47">
        <v>0</v>
      </c>
      <c r="FK443" s="47">
        <v>0</v>
      </c>
      <c r="FL443" s="47">
        <v>0</v>
      </c>
      <c r="FM443" s="47">
        <v>0</v>
      </c>
      <c r="FN443" s="47">
        <v>0</v>
      </c>
      <c r="FO443" s="47">
        <v>0</v>
      </c>
      <c r="FP443" s="47">
        <v>0</v>
      </c>
      <c r="FQ443" s="47">
        <v>0</v>
      </c>
      <c r="FR443" s="47">
        <v>0</v>
      </c>
      <c r="FS443" s="47">
        <v>0</v>
      </c>
      <c r="FT443" s="47">
        <v>0</v>
      </c>
      <c r="FU443" s="47">
        <v>0</v>
      </c>
      <c r="FV443" s="47">
        <v>0</v>
      </c>
      <c r="FW443" s="47">
        <v>0</v>
      </c>
      <c r="FX443" s="47">
        <v>0</v>
      </c>
      <c r="FY443" s="47">
        <v>0</v>
      </c>
      <c r="FZ443" s="47">
        <v>0</v>
      </c>
      <c r="GA443" s="47">
        <v>0</v>
      </c>
      <c r="GB443" s="47">
        <v>0</v>
      </c>
      <c r="GC443" s="47">
        <v>0</v>
      </c>
      <c r="GD443" s="47">
        <v>0</v>
      </c>
      <c r="GE443" s="47">
        <v>0</v>
      </c>
      <c r="GF443" s="47">
        <v>0</v>
      </c>
      <c r="GG443" s="47">
        <v>0</v>
      </c>
      <c r="GH443" s="47">
        <v>0</v>
      </c>
      <c r="GI443" s="47">
        <v>0</v>
      </c>
      <c r="GJ443" s="47">
        <v>0</v>
      </c>
      <c r="GK443" s="47">
        <v>0</v>
      </c>
      <c r="GL443" s="47">
        <v>0</v>
      </c>
      <c r="GM443" s="47">
        <v>0</v>
      </c>
      <c r="GN443" s="47">
        <v>0</v>
      </c>
      <c r="GO443" s="47">
        <v>0</v>
      </c>
      <c r="GP443" s="47">
        <v>0</v>
      </c>
      <c r="GQ443" s="47">
        <v>0</v>
      </c>
      <c r="GR443" s="47">
        <v>0</v>
      </c>
      <c r="GS443" s="47">
        <v>0</v>
      </c>
      <c r="GT443" s="47">
        <v>0</v>
      </c>
      <c r="GU443" s="47">
        <v>0</v>
      </c>
      <c r="GV443" s="47">
        <v>0</v>
      </c>
      <c r="GW443" s="47">
        <v>0</v>
      </c>
      <c r="GX443" s="47">
        <v>0</v>
      </c>
      <c r="GY443" s="47">
        <v>0</v>
      </c>
      <c r="GZ443" s="47">
        <v>0</v>
      </c>
      <c r="HA443" s="47">
        <v>0</v>
      </c>
      <c r="HB443" s="47">
        <v>0</v>
      </c>
      <c r="HC443" s="47">
        <v>0</v>
      </c>
      <c r="HD443" s="47">
        <v>0</v>
      </c>
      <c r="HE443" s="47">
        <v>0</v>
      </c>
      <c r="HF443" s="47">
        <v>0</v>
      </c>
      <c r="HG443" s="47">
        <v>0</v>
      </c>
      <c r="HH443" s="47">
        <v>0</v>
      </c>
      <c r="HI443" s="47">
        <v>0.152675188150804</v>
      </c>
      <c r="HJ443" s="47">
        <v>0</v>
      </c>
      <c r="HK443" s="47">
        <v>0</v>
      </c>
      <c r="HL443" s="47">
        <v>0</v>
      </c>
      <c r="HM443" s="47">
        <v>0</v>
      </c>
      <c r="HN443" s="47">
        <v>0</v>
      </c>
      <c r="HO443" s="47">
        <v>0</v>
      </c>
      <c r="HP443" s="47">
        <v>0</v>
      </c>
      <c r="HQ443" s="47">
        <v>0</v>
      </c>
      <c r="HR443" s="47">
        <v>0</v>
      </c>
      <c r="HS443" s="47">
        <v>2.4232674654749001E-2</v>
      </c>
      <c r="HT443" s="47">
        <v>0</v>
      </c>
      <c r="HU443" s="47">
        <v>0</v>
      </c>
      <c r="HV443" s="47">
        <v>0</v>
      </c>
      <c r="HW443" s="47">
        <v>0</v>
      </c>
      <c r="HX443" s="47">
        <v>0</v>
      </c>
      <c r="HY443" s="47">
        <v>0</v>
      </c>
      <c r="HZ443" s="47">
        <v>0</v>
      </c>
    </row>
    <row r="444" spans="1:234" x14ac:dyDescent="0.25">
      <c r="A444" t="str">
        <f t="shared" si="6"/>
        <v>HOT_906</v>
      </c>
      <c r="B444" s="1" t="s">
        <v>1770</v>
      </c>
      <c r="C444" s="1">
        <v>0</v>
      </c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5.7475173707404797E-3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1.6014229692802901E-3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0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47">
        <v>0</v>
      </c>
      <c r="CL444" s="47">
        <v>0</v>
      </c>
      <c r="CM444" s="47">
        <v>0</v>
      </c>
      <c r="CN444" s="47">
        <v>0</v>
      </c>
      <c r="CO444" s="47">
        <v>0</v>
      </c>
      <c r="CP444" s="47">
        <v>0</v>
      </c>
      <c r="CQ444" s="47">
        <v>0</v>
      </c>
      <c r="CR444" s="47">
        <v>0</v>
      </c>
      <c r="CS444" s="47">
        <v>0</v>
      </c>
      <c r="CT444" s="47">
        <v>0</v>
      </c>
      <c r="CU444" s="47">
        <v>0</v>
      </c>
      <c r="CV444" s="47">
        <v>0</v>
      </c>
      <c r="CW444" s="47">
        <v>0</v>
      </c>
      <c r="CX444" s="47">
        <v>0</v>
      </c>
      <c r="CY444" s="47">
        <v>0</v>
      </c>
      <c r="CZ444" s="47">
        <v>0</v>
      </c>
      <c r="DA444" s="47">
        <v>0</v>
      </c>
      <c r="DB444" s="47">
        <v>0</v>
      </c>
      <c r="DC444" s="47">
        <v>0</v>
      </c>
      <c r="DD444" s="47">
        <v>0</v>
      </c>
      <c r="DE444" s="47">
        <v>0</v>
      </c>
      <c r="DF444" s="47">
        <v>0</v>
      </c>
      <c r="DG444" s="47">
        <v>0</v>
      </c>
      <c r="DH444" s="47">
        <v>0</v>
      </c>
      <c r="DI444" s="47">
        <v>0</v>
      </c>
      <c r="DJ444" s="47">
        <v>0</v>
      </c>
      <c r="DK444" s="47">
        <v>0</v>
      </c>
      <c r="DL444" s="47">
        <v>0</v>
      </c>
      <c r="DM444" s="47">
        <v>0</v>
      </c>
      <c r="DN444" s="47">
        <v>0</v>
      </c>
      <c r="DO444" s="47">
        <v>0</v>
      </c>
      <c r="DP444" s="47">
        <v>0</v>
      </c>
      <c r="DQ444" s="47">
        <v>0</v>
      </c>
      <c r="DR444" s="47">
        <v>0</v>
      </c>
      <c r="DS444" s="47">
        <v>0</v>
      </c>
      <c r="DT444" s="47">
        <v>0</v>
      </c>
      <c r="DU444" s="47">
        <v>0</v>
      </c>
      <c r="DV444" s="47">
        <v>0</v>
      </c>
      <c r="DW444" s="47">
        <v>0</v>
      </c>
      <c r="DX444" s="47">
        <v>0</v>
      </c>
      <c r="DY444" s="47">
        <v>0</v>
      </c>
      <c r="DZ444" s="47">
        <v>0</v>
      </c>
      <c r="EA444" s="47">
        <v>0</v>
      </c>
      <c r="EB444" s="47">
        <v>0</v>
      </c>
      <c r="EC444" s="47">
        <v>0</v>
      </c>
      <c r="ED444" s="47">
        <v>0</v>
      </c>
      <c r="EE444" s="47">
        <v>0</v>
      </c>
      <c r="EF444" s="47">
        <v>0</v>
      </c>
      <c r="EG444" s="47">
        <v>0</v>
      </c>
      <c r="EH444" s="47">
        <v>0</v>
      </c>
      <c r="EI444" s="47">
        <v>0</v>
      </c>
      <c r="EJ444" s="47">
        <v>0</v>
      </c>
      <c r="EK444" s="47">
        <v>0</v>
      </c>
      <c r="EL444" s="47">
        <v>0</v>
      </c>
      <c r="EM444" s="47">
        <v>0</v>
      </c>
      <c r="EN444" s="47">
        <v>0</v>
      </c>
      <c r="EO444" s="47">
        <v>0</v>
      </c>
      <c r="EP444" s="47">
        <v>0</v>
      </c>
      <c r="EQ444" s="47">
        <v>0</v>
      </c>
      <c r="ER444" s="47">
        <v>0</v>
      </c>
      <c r="ES444" s="47">
        <v>0</v>
      </c>
      <c r="ET444" s="47">
        <v>0</v>
      </c>
      <c r="EU444" s="47">
        <v>0</v>
      </c>
      <c r="EV444" s="47">
        <v>0</v>
      </c>
      <c r="EW444" s="47">
        <v>0</v>
      </c>
      <c r="EX444" s="47">
        <v>0</v>
      </c>
      <c r="EY444" s="47">
        <v>0</v>
      </c>
      <c r="EZ444" s="47">
        <v>0</v>
      </c>
      <c r="FA444" s="47">
        <v>0</v>
      </c>
      <c r="FB444" s="47">
        <v>0</v>
      </c>
      <c r="FC444" s="47">
        <v>0</v>
      </c>
      <c r="FD444" s="47">
        <v>0</v>
      </c>
      <c r="FE444" s="47">
        <v>0</v>
      </c>
      <c r="FF444" s="47">
        <v>0</v>
      </c>
      <c r="FG444" s="47">
        <v>0</v>
      </c>
      <c r="FH444" s="47">
        <v>0</v>
      </c>
      <c r="FI444" s="47">
        <v>0</v>
      </c>
      <c r="FJ444" s="47">
        <v>0</v>
      </c>
      <c r="FK444" s="47">
        <v>0</v>
      </c>
      <c r="FL444" s="47">
        <v>0</v>
      </c>
      <c r="FM444" s="47">
        <v>0</v>
      </c>
      <c r="FN444" s="47">
        <v>0</v>
      </c>
      <c r="FO444" s="47">
        <v>0</v>
      </c>
      <c r="FP444" s="47">
        <v>0</v>
      </c>
      <c r="FQ444" s="47">
        <v>0</v>
      </c>
      <c r="FR444" s="47">
        <v>0</v>
      </c>
      <c r="FS444" s="47">
        <v>0</v>
      </c>
      <c r="FT444" s="47">
        <v>0</v>
      </c>
      <c r="FU444" s="47">
        <v>0</v>
      </c>
      <c r="FV444" s="47">
        <v>0</v>
      </c>
      <c r="FW444" s="47">
        <v>0</v>
      </c>
      <c r="FX444" s="47">
        <v>0</v>
      </c>
      <c r="FY444" s="47">
        <v>0</v>
      </c>
      <c r="FZ444" s="47">
        <v>0</v>
      </c>
      <c r="GA444" s="47">
        <v>0</v>
      </c>
      <c r="GB444" s="47">
        <v>0</v>
      </c>
      <c r="GC444" s="47">
        <v>0</v>
      </c>
      <c r="GD444" s="47">
        <v>0</v>
      </c>
      <c r="GE444" s="47">
        <v>0</v>
      </c>
      <c r="GF444" s="47">
        <v>0</v>
      </c>
      <c r="GG444" s="47">
        <v>0</v>
      </c>
      <c r="GH444" s="47">
        <v>0</v>
      </c>
      <c r="GI444" s="47">
        <v>0</v>
      </c>
      <c r="GJ444" s="47">
        <v>0</v>
      </c>
      <c r="GK444" s="47">
        <v>0</v>
      </c>
      <c r="GL444" s="47">
        <v>0</v>
      </c>
      <c r="GM444" s="47">
        <v>0</v>
      </c>
      <c r="GN444" s="47">
        <v>0</v>
      </c>
      <c r="GO444" s="47">
        <v>0</v>
      </c>
      <c r="GP444" s="47">
        <v>0</v>
      </c>
      <c r="GQ444" s="47">
        <v>0</v>
      </c>
      <c r="GR444" s="47">
        <v>0</v>
      </c>
      <c r="GS444" s="47">
        <v>0</v>
      </c>
      <c r="GT444" s="47">
        <v>0</v>
      </c>
      <c r="GU444" s="47">
        <v>0</v>
      </c>
      <c r="GV444" s="47">
        <v>0</v>
      </c>
      <c r="GW444" s="47">
        <v>0</v>
      </c>
      <c r="GX444" s="47">
        <v>0</v>
      </c>
      <c r="GY444" s="47">
        <v>0</v>
      </c>
      <c r="GZ444" s="47">
        <v>0</v>
      </c>
      <c r="HA444" s="47">
        <v>0</v>
      </c>
      <c r="HB444" s="47">
        <v>0</v>
      </c>
      <c r="HC444" s="47">
        <v>0</v>
      </c>
      <c r="HD444" s="47">
        <v>0</v>
      </c>
      <c r="HE444" s="47">
        <v>0</v>
      </c>
      <c r="HF444" s="47">
        <v>0</v>
      </c>
      <c r="HG444" s="47">
        <v>0</v>
      </c>
      <c r="HH444" s="47">
        <v>0</v>
      </c>
      <c r="HI444" s="47">
        <v>0</v>
      </c>
      <c r="HJ444" s="47">
        <v>0</v>
      </c>
      <c r="HK444" s="47">
        <v>0</v>
      </c>
      <c r="HL444" s="47">
        <v>0</v>
      </c>
      <c r="HM444" s="47">
        <v>0</v>
      </c>
      <c r="HN444" s="47">
        <v>0</v>
      </c>
      <c r="HO444" s="47">
        <v>0</v>
      </c>
      <c r="HP444" s="47">
        <v>0</v>
      </c>
      <c r="HQ444" s="47">
        <v>0</v>
      </c>
      <c r="HR444" s="47">
        <v>0</v>
      </c>
      <c r="HS444" s="47">
        <v>0</v>
      </c>
      <c r="HT444" s="47">
        <v>0</v>
      </c>
      <c r="HU444" s="47">
        <v>0</v>
      </c>
      <c r="HV444" s="47">
        <v>0</v>
      </c>
      <c r="HW444" s="47">
        <v>0</v>
      </c>
      <c r="HX444" s="47">
        <v>0</v>
      </c>
      <c r="HY444" s="47">
        <v>0</v>
      </c>
      <c r="HZ444" s="47">
        <v>0</v>
      </c>
    </row>
    <row r="445" spans="1:234" x14ac:dyDescent="0.25">
      <c r="A445" t="str">
        <f t="shared" si="6"/>
        <v>HOT_911</v>
      </c>
      <c r="B445" s="1" t="s">
        <v>2741</v>
      </c>
      <c r="C445" s="1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47">
        <v>0</v>
      </c>
      <c r="CL445" s="47">
        <v>0</v>
      </c>
      <c r="CM445" s="47">
        <v>0</v>
      </c>
      <c r="CN445" s="47">
        <v>0</v>
      </c>
      <c r="CO445" s="47">
        <v>0</v>
      </c>
      <c r="CP445" s="47">
        <v>0</v>
      </c>
      <c r="CQ445" s="47">
        <v>0</v>
      </c>
      <c r="CR445" s="47">
        <v>0</v>
      </c>
      <c r="CS445" s="47">
        <v>0</v>
      </c>
      <c r="CT445" s="47">
        <v>0</v>
      </c>
      <c r="CU445" s="47">
        <v>0</v>
      </c>
      <c r="CV445" s="47">
        <v>0</v>
      </c>
      <c r="CW445" s="47">
        <v>0</v>
      </c>
      <c r="CX445" s="47">
        <v>0</v>
      </c>
      <c r="CY445" s="47">
        <v>0</v>
      </c>
      <c r="CZ445" s="47">
        <v>0</v>
      </c>
      <c r="DA445" s="47">
        <v>0</v>
      </c>
      <c r="DB445" s="47">
        <v>0</v>
      </c>
      <c r="DC445" s="47">
        <v>0</v>
      </c>
      <c r="DD445" s="47">
        <v>0</v>
      </c>
      <c r="DE445" s="47">
        <v>0</v>
      </c>
      <c r="DF445" s="47">
        <v>0</v>
      </c>
      <c r="DG445" s="47">
        <v>0</v>
      </c>
      <c r="DH445" s="47">
        <v>0</v>
      </c>
      <c r="DI445" s="47">
        <v>0</v>
      </c>
      <c r="DJ445" s="47">
        <v>0</v>
      </c>
      <c r="DK445" s="47">
        <v>0</v>
      </c>
      <c r="DL445" s="47">
        <v>0</v>
      </c>
      <c r="DM445" s="47">
        <v>0</v>
      </c>
      <c r="DN445" s="47">
        <v>0</v>
      </c>
      <c r="DO445" s="47">
        <v>0</v>
      </c>
      <c r="DP445" s="47">
        <v>0</v>
      </c>
      <c r="DQ445" s="47">
        <v>0</v>
      </c>
      <c r="DR445" s="47">
        <v>0</v>
      </c>
      <c r="DS445" s="47">
        <v>0</v>
      </c>
      <c r="DT445" s="47">
        <v>0</v>
      </c>
      <c r="DU445" s="47">
        <v>0</v>
      </c>
      <c r="DV445" s="47">
        <v>0</v>
      </c>
      <c r="DW445" s="47">
        <v>0</v>
      </c>
      <c r="DX445" s="47">
        <v>0</v>
      </c>
      <c r="DY445" s="47">
        <v>0</v>
      </c>
      <c r="DZ445" s="47">
        <v>0</v>
      </c>
      <c r="EA445" s="47">
        <v>0</v>
      </c>
      <c r="EB445" s="47">
        <v>0</v>
      </c>
      <c r="EC445" s="47">
        <v>0</v>
      </c>
      <c r="ED445" s="47">
        <v>0</v>
      </c>
      <c r="EE445" s="47">
        <v>0</v>
      </c>
      <c r="EF445" s="47">
        <v>0</v>
      </c>
      <c r="EG445" s="47">
        <v>0</v>
      </c>
      <c r="EH445" s="47">
        <v>0</v>
      </c>
      <c r="EI445" s="47">
        <v>0</v>
      </c>
      <c r="EJ445" s="47">
        <v>0</v>
      </c>
      <c r="EK445" s="47">
        <v>0</v>
      </c>
      <c r="EL445" s="47">
        <v>0</v>
      </c>
      <c r="EM445" s="47">
        <v>0</v>
      </c>
      <c r="EN445" s="47">
        <v>0</v>
      </c>
      <c r="EO445" s="47">
        <v>0</v>
      </c>
      <c r="EP445" s="47">
        <v>0</v>
      </c>
      <c r="EQ445" s="47">
        <v>0</v>
      </c>
      <c r="ER445" s="47">
        <v>0</v>
      </c>
      <c r="ES445" s="47">
        <v>0</v>
      </c>
      <c r="ET445" s="47">
        <v>0</v>
      </c>
      <c r="EU445" s="47">
        <v>0</v>
      </c>
      <c r="EV445" s="47">
        <v>0</v>
      </c>
      <c r="EW445" s="47">
        <v>0</v>
      </c>
      <c r="EX445" s="47">
        <v>0</v>
      </c>
      <c r="EY445" s="47">
        <v>0</v>
      </c>
      <c r="EZ445" s="47">
        <v>0</v>
      </c>
      <c r="FA445" s="47">
        <v>0</v>
      </c>
      <c r="FB445" s="47">
        <v>0</v>
      </c>
      <c r="FC445" s="47">
        <v>0</v>
      </c>
      <c r="FD445" s="47">
        <v>0</v>
      </c>
      <c r="FE445" s="47">
        <v>0</v>
      </c>
      <c r="FF445" s="47">
        <v>0</v>
      </c>
      <c r="FG445" s="47">
        <v>0</v>
      </c>
      <c r="FH445" s="47">
        <v>0</v>
      </c>
      <c r="FI445" s="47">
        <v>0</v>
      </c>
      <c r="FJ445" s="47">
        <v>0</v>
      </c>
      <c r="FK445" s="47">
        <v>0</v>
      </c>
      <c r="FL445" s="47">
        <v>0</v>
      </c>
      <c r="FM445" s="47">
        <v>0</v>
      </c>
      <c r="FN445" s="47">
        <v>0</v>
      </c>
      <c r="FO445" s="47">
        <v>0</v>
      </c>
      <c r="FP445" s="47">
        <v>0</v>
      </c>
      <c r="FQ445" s="47">
        <v>0</v>
      </c>
      <c r="FR445" s="47">
        <v>0</v>
      </c>
      <c r="FS445" s="47">
        <v>0</v>
      </c>
      <c r="FT445" s="47">
        <v>0</v>
      </c>
      <c r="FU445" s="47">
        <v>0</v>
      </c>
      <c r="FV445" s="47">
        <v>0</v>
      </c>
      <c r="FW445" s="47">
        <v>0</v>
      </c>
      <c r="FX445" s="47">
        <v>0</v>
      </c>
      <c r="FY445" s="47">
        <v>0</v>
      </c>
      <c r="FZ445" s="47">
        <v>0</v>
      </c>
      <c r="GA445" s="47">
        <v>0</v>
      </c>
      <c r="GB445" s="47">
        <v>0</v>
      </c>
      <c r="GC445" s="47">
        <v>0</v>
      </c>
      <c r="GD445" s="47">
        <v>0</v>
      </c>
      <c r="GE445" s="47">
        <v>0</v>
      </c>
      <c r="GF445" s="47">
        <v>0</v>
      </c>
      <c r="GG445" s="47">
        <v>0</v>
      </c>
      <c r="GH445" s="47">
        <v>0</v>
      </c>
      <c r="GI445" s="47">
        <v>0</v>
      </c>
      <c r="GJ445" s="47">
        <v>0</v>
      </c>
      <c r="GK445" s="47">
        <v>0</v>
      </c>
      <c r="GL445" s="47">
        <v>0</v>
      </c>
      <c r="GM445" s="47">
        <v>0</v>
      </c>
      <c r="GN445" s="47">
        <v>0</v>
      </c>
      <c r="GO445" s="47">
        <v>0</v>
      </c>
      <c r="GP445" s="47">
        <v>0</v>
      </c>
      <c r="GQ445" s="47">
        <v>0</v>
      </c>
      <c r="GR445" s="47">
        <v>0</v>
      </c>
      <c r="GS445" s="47">
        <v>0</v>
      </c>
      <c r="GT445" s="47">
        <v>0</v>
      </c>
      <c r="GU445" s="47">
        <v>0</v>
      </c>
      <c r="GV445" s="47">
        <v>0</v>
      </c>
      <c r="GW445" s="47">
        <v>0</v>
      </c>
      <c r="GX445" s="47">
        <v>0</v>
      </c>
      <c r="GY445" s="47">
        <v>0</v>
      </c>
      <c r="GZ445" s="47">
        <v>0</v>
      </c>
      <c r="HA445" s="47">
        <v>0</v>
      </c>
      <c r="HB445" s="47">
        <v>0</v>
      </c>
      <c r="HC445" s="47">
        <v>0</v>
      </c>
      <c r="HD445" s="47">
        <v>0</v>
      </c>
      <c r="HE445" s="47">
        <v>0</v>
      </c>
      <c r="HF445" s="47">
        <v>0</v>
      </c>
      <c r="HG445" s="47">
        <v>0</v>
      </c>
      <c r="HH445" s="47">
        <v>0</v>
      </c>
      <c r="HI445" s="47">
        <v>0</v>
      </c>
      <c r="HJ445" s="47">
        <v>0</v>
      </c>
      <c r="HK445" s="47">
        <v>0</v>
      </c>
      <c r="HL445" s="47">
        <v>0</v>
      </c>
      <c r="HM445" s="47">
        <v>0</v>
      </c>
      <c r="HN445" s="47">
        <v>0</v>
      </c>
      <c r="HO445" s="47">
        <v>0</v>
      </c>
      <c r="HP445" s="47">
        <v>0</v>
      </c>
      <c r="HQ445" s="47">
        <v>0</v>
      </c>
      <c r="HR445" s="47">
        <v>0</v>
      </c>
      <c r="HS445" s="47">
        <v>0</v>
      </c>
      <c r="HT445" s="47">
        <v>0</v>
      </c>
      <c r="HU445" s="47">
        <v>0</v>
      </c>
      <c r="HV445" s="47">
        <v>0</v>
      </c>
      <c r="HW445" s="47">
        <v>0</v>
      </c>
      <c r="HX445" s="47">
        <v>0</v>
      </c>
      <c r="HY445" s="47">
        <v>0</v>
      </c>
      <c r="HZ445" s="47">
        <v>0</v>
      </c>
    </row>
    <row r="446" spans="1:234" x14ac:dyDescent="0.25">
      <c r="A446" t="str">
        <f t="shared" si="6"/>
        <v>HOT_915</v>
      </c>
      <c r="B446" s="1" t="s">
        <v>1772</v>
      </c>
      <c r="C446" s="1">
        <v>0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0</v>
      </c>
      <c r="CD446" s="1">
        <v>3.2794305609303999E-2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47">
        <v>0</v>
      </c>
      <c r="CL446" s="47">
        <v>0</v>
      </c>
      <c r="CM446" s="47">
        <v>0</v>
      </c>
      <c r="CN446" s="47">
        <v>0</v>
      </c>
      <c r="CO446" s="47">
        <v>0</v>
      </c>
      <c r="CP446" s="47">
        <v>0</v>
      </c>
      <c r="CQ446" s="47">
        <v>0</v>
      </c>
      <c r="CR446" s="47">
        <v>0</v>
      </c>
      <c r="CS446" s="47">
        <v>0</v>
      </c>
      <c r="CT446" s="47">
        <v>0</v>
      </c>
      <c r="CU446" s="47">
        <v>0</v>
      </c>
      <c r="CV446" s="47">
        <v>0</v>
      </c>
      <c r="CW446" s="47">
        <v>0</v>
      </c>
      <c r="CX446" s="47">
        <v>0</v>
      </c>
      <c r="CY446" s="47">
        <v>0</v>
      </c>
      <c r="CZ446" s="47">
        <v>0</v>
      </c>
      <c r="DA446" s="47">
        <v>0</v>
      </c>
      <c r="DB446" s="47">
        <v>0</v>
      </c>
      <c r="DC446" s="47">
        <v>0</v>
      </c>
      <c r="DD446" s="47">
        <v>0</v>
      </c>
      <c r="DE446" s="47">
        <v>0</v>
      </c>
      <c r="DF446" s="47">
        <v>0</v>
      </c>
      <c r="DG446" s="47">
        <v>0</v>
      </c>
      <c r="DH446" s="47">
        <v>0</v>
      </c>
      <c r="DI446" s="47">
        <v>0</v>
      </c>
      <c r="DJ446" s="47">
        <v>0</v>
      </c>
      <c r="DK446" s="47">
        <v>0</v>
      </c>
      <c r="DL446" s="47">
        <v>0</v>
      </c>
      <c r="DM446" s="47">
        <v>0</v>
      </c>
      <c r="DN446" s="47">
        <v>0</v>
      </c>
      <c r="DO446" s="47">
        <v>0</v>
      </c>
      <c r="DP446" s="47">
        <v>0</v>
      </c>
      <c r="DQ446" s="47">
        <v>0</v>
      </c>
      <c r="DR446" s="47">
        <v>0</v>
      </c>
      <c r="DS446" s="47">
        <v>0</v>
      </c>
      <c r="DT446" s="47">
        <v>0</v>
      </c>
      <c r="DU446" s="47">
        <v>0</v>
      </c>
      <c r="DV446" s="47">
        <v>0</v>
      </c>
      <c r="DW446" s="47">
        <v>0</v>
      </c>
      <c r="DX446" s="47">
        <v>0</v>
      </c>
      <c r="DY446" s="47">
        <v>0</v>
      </c>
      <c r="DZ446" s="47">
        <v>0</v>
      </c>
      <c r="EA446" s="47">
        <v>0</v>
      </c>
      <c r="EB446" s="47">
        <v>0</v>
      </c>
      <c r="EC446" s="47">
        <v>0</v>
      </c>
      <c r="ED446" s="47">
        <v>0</v>
      </c>
      <c r="EE446" s="47">
        <v>0</v>
      </c>
      <c r="EF446" s="47">
        <v>0</v>
      </c>
      <c r="EG446" s="47">
        <v>0</v>
      </c>
      <c r="EH446" s="47">
        <v>0</v>
      </c>
      <c r="EI446" s="47">
        <v>0</v>
      </c>
      <c r="EJ446" s="47">
        <v>0</v>
      </c>
      <c r="EK446" s="47">
        <v>0</v>
      </c>
      <c r="EL446" s="47">
        <v>0</v>
      </c>
      <c r="EM446" s="47">
        <v>0</v>
      </c>
      <c r="EN446" s="47">
        <v>0</v>
      </c>
      <c r="EO446" s="47">
        <v>0</v>
      </c>
      <c r="EP446" s="47">
        <v>0</v>
      </c>
      <c r="EQ446" s="47">
        <v>0</v>
      </c>
      <c r="ER446" s="47">
        <v>0</v>
      </c>
      <c r="ES446" s="47">
        <v>0</v>
      </c>
      <c r="ET446" s="47">
        <v>0</v>
      </c>
      <c r="EU446" s="47">
        <v>0</v>
      </c>
      <c r="EV446" s="47">
        <v>0</v>
      </c>
      <c r="EW446" s="47">
        <v>0</v>
      </c>
      <c r="EX446" s="47">
        <v>0</v>
      </c>
      <c r="EY446" s="47">
        <v>0</v>
      </c>
      <c r="EZ446" s="47">
        <v>0</v>
      </c>
      <c r="FA446" s="47">
        <v>0</v>
      </c>
      <c r="FB446" s="47">
        <v>0</v>
      </c>
      <c r="FC446" s="47">
        <v>0</v>
      </c>
      <c r="FD446" s="47">
        <v>0</v>
      </c>
      <c r="FE446" s="47">
        <v>0</v>
      </c>
      <c r="FF446" s="47">
        <v>0</v>
      </c>
      <c r="FG446" s="47">
        <v>0</v>
      </c>
      <c r="FH446" s="47">
        <v>0</v>
      </c>
      <c r="FI446" s="47">
        <v>0</v>
      </c>
      <c r="FJ446" s="47">
        <v>0</v>
      </c>
      <c r="FK446" s="47">
        <v>0</v>
      </c>
      <c r="FL446" s="47">
        <v>0</v>
      </c>
      <c r="FM446" s="47">
        <v>0</v>
      </c>
      <c r="FN446" s="47">
        <v>0</v>
      </c>
      <c r="FO446" s="47">
        <v>0</v>
      </c>
      <c r="FP446" s="47">
        <v>0</v>
      </c>
      <c r="FQ446" s="47">
        <v>0</v>
      </c>
      <c r="FR446" s="47">
        <v>0</v>
      </c>
      <c r="FS446" s="47">
        <v>0</v>
      </c>
      <c r="FT446" s="47">
        <v>0</v>
      </c>
      <c r="FU446" s="47">
        <v>0</v>
      </c>
      <c r="FV446" s="47">
        <v>0</v>
      </c>
      <c r="FW446" s="47">
        <v>0.34612676196424902</v>
      </c>
      <c r="FX446" s="47">
        <v>0</v>
      </c>
      <c r="FY446" s="47">
        <v>0</v>
      </c>
      <c r="FZ446" s="47">
        <v>0</v>
      </c>
      <c r="GA446" s="47">
        <v>0</v>
      </c>
      <c r="GB446" s="47">
        <v>0</v>
      </c>
      <c r="GC446" s="47">
        <v>0</v>
      </c>
      <c r="GD446" s="47">
        <v>0</v>
      </c>
      <c r="GE446" s="47">
        <v>0</v>
      </c>
      <c r="GF446" s="47">
        <v>0</v>
      </c>
      <c r="GG446" s="47">
        <v>0</v>
      </c>
      <c r="GH446" s="47">
        <v>0</v>
      </c>
      <c r="GI446" s="47">
        <v>0</v>
      </c>
      <c r="GJ446" s="47">
        <v>0</v>
      </c>
      <c r="GK446" s="47">
        <v>0</v>
      </c>
      <c r="GL446" s="47">
        <v>0</v>
      </c>
      <c r="GM446" s="47">
        <v>0</v>
      </c>
      <c r="GN446" s="47">
        <v>0</v>
      </c>
      <c r="GO446" s="47">
        <v>0</v>
      </c>
      <c r="GP446" s="47">
        <v>0</v>
      </c>
      <c r="GQ446" s="47">
        <v>0</v>
      </c>
      <c r="GR446" s="47">
        <v>0</v>
      </c>
      <c r="GS446" s="47">
        <v>0</v>
      </c>
      <c r="GT446" s="47">
        <v>0</v>
      </c>
      <c r="GU446" s="47">
        <v>0</v>
      </c>
      <c r="GV446" s="47">
        <v>0</v>
      </c>
      <c r="GW446" s="47">
        <v>0</v>
      </c>
      <c r="GX446" s="47">
        <v>0</v>
      </c>
      <c r="GY446" s="47">
        <v>0</v>
      </c>
      <c r="GZ446" s="47">
        <v>0</v>
      </c>
      <c r="HA446" s="47">
        <v>0</v>
      </c>
      <c r="HB446" s="47">
        <v>0</v>
      </c>
      <c r="HC446" s="47">
        <v>0</v>
      </c>
      <c r="HD446" s="47">
        <v>0</v>
      </c>
      <c r="HE446" s="47">
        <v>0</v>
      </c>
      <c r="HF446" s="47">
        <v>0</v>
      </c>
      <c r="HG446" s="47">
        <v>0</v>
      </c>
      <c r="HH446" s="47">
        <v>0</v>
      </c>
      <c r="HI446" s="47">
        <v>0</v>
      </c>
      <c r="HJ446" s="47">
        <v>0</v>
      </c>
      <c r="HK446" s="47">
        <v>0</v>
      </c>
      <c r="HL446" s="47">
        <v>0</v>
      </c>
      <c r="HM446" s="47">
        <v>0</v>
      </c>
      <c r="HN446" s="47">
        <v>0</v>
      </c>
      <c r="HO446" s="47">
        <v>0</v>
      </c>
      <c r="HP446" s="47">
        <v>0</v>
      </c>
      <c r="HQ446" s="47">
        <v>0</v>
      </c>
      <c r="HR446" s="47">
        <v>0</v>
      </c>
      <c r="HS446" s="47">
        <v>0</v>
      </c>
      <c r="HT446" s="47">
        <v>0</v>
      </c>
      <c r="HU446" s="47">
        <v>0</v>
      </c>
      <c r="HV446" s="47">
        <v>0</v>
      </c>
      <c r="HW446" s="47">
        <v>0</v>
      </c>
      <c r="HX446" s="47">
        <v>0</v>
      </c>
      <c r="HY446" s="47">
        <v>0</v>
      </c>
      <c r="HZ446" s="47">
        <v>0</v>
      </c>
    </row>
    <row r="447" spans="1:234" x14ac:dyDescent="0.25">
      <c r="A447" t="str">
        <f t="shared" si="6"/>
        <v>HOT_917</v>
      </c>
      <c r="B447" s="1" t="s">
        <v>1773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4.2030264606816699E-2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3.7176563894121099E-2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3.1812301362475398E-2</v>
      </c>
      <c r="AN447" s="1">
        <v>0</v>
      </c>
      <c r="AO447" s="1">
        <v>0</v>
      </c>
      <c r="AP447" s="1">
        <v>0</v>
      </c>
      <c r="AQ447" s="1">
        <v>2.9020301096191199E-2</v>
      </c>
      <c r="AR447" s="1">
        <v>0.104910199627665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6.2915210468072998E-3</v>
      </c>
      <c r="CB447" s="1">
        <v>0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47">
        <v>0</v>
      </c>
      <c r="CL447" s="47">
        <v>0</v>
      </c>
      <c r="CM447" s="47">
        <v>0</v>
      </c>
      <c r="CN447" s="47">
        <v>0</v>
      </c>
      <c r="CO447" s="47">
        <v>0</v>
      </c>
      <c r="CP447" s="47">
        <v>0</v>
      </c>
      <c r="CQ447" s="47">
        <v>0</v>
      </c>
      <c r="CR447" s="47">
        <v>0</v>
      </c>
      <c r="CS447" s="47">
        <v>0</v>
      </c>
      <c r="CT447" s="47">
        <v>0</v>
      </c>
      <c r="CU447" s="47">
        <v>0</v>
      </c>
      <c r="CV447" s="47">
        <v>0</v>
      </c>
      <c r="CW447" s="47">
        <v>0</v>
      </c>
      <c r="CX447" s="47">
        <v>0</v>
      </c>
      <c r="CY447" s="47">
        <v>0</v>
      </c>
      <c r="CZ447" s="47">
        <v>0</v>
      </c>
      <c r="DA447" s="47">
        <v>0</v>
      </c>
      <c r="DB447" s="47">
        <v>0</v>
      </c>
      <c r="DC447" s="47">
        <v>0</v>
      </c>
      <c r="DD447" s="47">
        <v>0</v>
      </c>
      <c r="DE447" s="47">
        <v>0</v>
      </c>
      <c r="DF447" s="47">
        <v>0</v>
      </c>
      <c r="DG447" s="47">
        <v>0</v>
      </c>
      <c r="DH447" s="47">
        <v>0</v>
      </c>
      <c r="DI447" s="47">
        <v>0</v>
      </c>
      <c r="DJ447" s="47">
        <v>0</v>
      </c>
      <c r="DK447" s="47">
        <v>0</v>
      </c>
      <c r="DL447" s="47">
        <v>0</v>
      </c>
      <c r="DM447" s="47">
        <v>0</v>
      </c>
      <c r="DN447" s="47">
        <v>0</v>
      </c>
      <c r="DO447" s="47">
        <v>0</v>
      </c>
      <c r="DP447" s="47">
        <v>0</v>
      </c>
      <c r="DQ447" s="47">
        <v>0</v>
      </c>
      <c r="DR447" s="47">
        <v>0</v>
      </c>
      <c r="DS447" s="47">
        <v>0</v>
      </c>
      <c r="DT447" s="47">
        <v>0</v>
      </c>
      <c r="DU447" s="47">
        <v>0</v>
      </c>
      <c r="DV447" s="47">
        <v>0</v>
      </c>
      <c r="DW447" s="47">
        <v>0</v>
      </c>
      <c r="DX447" s="47">
        <v>0</v>
      </c>
      <c r="DY447" s="47">
        <v>0</v>
      </c>
      <c r="DZ447" s="47">
        <v>0</v>
      </c>
      <c r="EA447" s="47">
        <v>0</v>
      </c>
      <c r="EB447" s="47">
        <v>0</v>
      </c>
      <c r="EC447" s="47">
        <v>0</v>
      </c>
      <c r="ED447" s="47">
        <v>0</v>
      </c>
      <c r="EE447" s="47">
        <v>0</v>
      </c>
      <c r="EF447" s="47">
        <v>0</v>
      </c>
      <c r="EG447" s="47">
        <v>0</v>
      </c>
      <c r="EH447" s="47">
        <v>0</v>
      </c>
      <c r="EI447" s="47">
        <v>0</v>
      </c>
      <c r="EJ447" s="47">
        <v>0.47641270952436499</v>
      </c>
      <c r="EK447" s="47">
        <v>0.279070247497125</v>
      </c>
      <c r="EL447" s="47">
        <v>0.14669089127923299</v>
      </c>
      <c r="EM447" s="47">
        <v>0</v>
      </c>
      <c r="EN447" s="47">
        <v>0</v>
      </c>
      <c r="EO447" s="47">
        <v>3.3899993253326002E-2</v>
      </c>
      <c r="EP447" s="47">
        <v>5.7549834462927101E-2</v>
      </c>
      <c r="EQ447" s="47">
        <v>3.9592499386276403E-2</v>
      </c>
      <c r="ER447" s="47">
        <v>4.6742859318269603E-2</v>
      </c>
      <c r="ES447" s="47">
        <v>0</v>
      </c>
      <c r="ET447" s="47">
        <v>9.5257231554268199E-2</v>
      </c>
      <c r="EU447" s="47">
        <v>0</v>
      </c>
      <c r="EV447" s="47">
        <v>0</v>
      </c>
      <c r="EW447" s="47">
        <v>0</v>
      </c>
      <c r="EX447" s="47">
        <v>0</v>
      </c>
      <c r="EY447" s="47">
        <v>0</v>
      </c>
      <c r="EZ447" s="47">
        <v>0</v>
      </c>
      <c r="FA447" s="47">
        <v>0</v>
      </c>
      <c r="FB447" s="47">
        <v>0</v>
      </c>
      <c r="FC447" s="47">
        <v>0</v>
      </c>
      <c r="FD447" s="47">
        <v>0</v>
      </c>
      <c r="FE447" s="47">
        <v>0</v>
      </c>
      <c r="FF447" s="47">
        <v>0</v>
      </c>
      <c r="FG447" s="47">
        <v>0</v>
      </c>
      <c r="FH447" s="47">
        <v>0</v>
      </c>
      <c r="FI447" s="47">
        <v>0</v>
      </c>
      <c r="FJ447" s="47">
        <v>0</v>
      </c>
      <c r="FK447" s="47">
        <v>0</v>
      </c>
      <c r="FL447" s="47">
        <v>0</v>
      </c>
      <c r="FM447" s="47">
        <v>0</v>
      </c>
      <c r="FN447" s="47">
        <v>0</v>
      </c>
      <c r="FO447" s="47">
        <v>0</v>
      </c>
      <c r="FP447" s="47">
        <v>0</v>
      </c>
      <c r="FQ447" s="47">
        <v>0</v>
      </c>
      <c r="FR447" s="47">
        <v>0</v>
      </c>
      <c r="FS447" s="47">
        <v>0</v>
      </c>
      <c r="FT447" s="47">
        <v>0</v>
      </c>
      <c r="FU447" s="47">
        <v>0</v>
      </c>
      <c r="FV447" s="47">
        <v>0</v>
      </c>
      <c r="FW447" s="47">
        <v>0</v>
      </c>
      <c r="FX447" s="47">
        <v>0</v>
      </c>
      <c r="FY447" s="47">
        <v>0</v>
      </c>
      <c r="FZ447" s="47">
        <v>0</v>
      </c>
      <c r="GA447" s="47">
        <v>0</v>
      </c>
      <c r="GB447" s="47">
        <v>0</v>
      </c>
      <c r="GC447" s="47">
        <v>0</v>
      </c>
      <c r="GD447" s="47">
        <v>0</v>
      </c>
      <c r="GE447" s="47">
        <v>0</v>
      </c>
      <c r="GF447" s="47">
        <v>0</v>
      </c>
      <c r="GG447" s="47">
        <v>0</v>
      </c>
      <c r="GH447" s="47">
        <v>0</v>
      </c>
      <c r="GI447" s="47">
        <v>1.8650721852587902E-2</v>
      </c>
      <c r="GJ447" s="47">
        <v>0</v>
      </c>
      <c r="GK447" s="47">
        <v>0</v>
      </c>
      <c r="GL447" s="47">
        <v>0</v>
      </c>
      <c r="GM447" s="47">
        <v>2.0636914132748398E-2</v>
      </c>
      <c r="GN447" s="47">
        <v>0</v>
      </c>
      <c r="GO447" s="47">
        <v>0</v>
      </c>
      <c r="GP447" s="47">
        <v>0</v>
      </c>
      <c r="GQ447" s="47">
        <v>0</v>
      </c>
      <c r="GR447" s="47">
        <v>0</v>
      </c>
      <c r="GS447" s="47">
        <v>0</v>
      </c>
      <c r="GT447" s="47">
        <v>0</v>
      </c>
      <c r="GU447" s="47">
        <v>0</v>
      </c>
      <c r="GV447" s="47">
        <v>0</v>
      </c>
      <c r="GW447" s="47">
        <v>0</v>
      </c>
      <c r="GX447" s="47">
        <v>0</v>
      </c>
      <c r="GY447" s="47">
        <v>0</v>
      </c>
      <c r="GZ447" s="47">
        <v>0</v>
      </c>
      <c r="HA447" s="47">
        <v>0</v>
      </c>
      <c r="HB447" s="47">
        <v>0</v>
      </c>
      <c r="HC447" s="47">
        <v>0</v>
      </c>
      <c r="HD447" s="47">
        <v>0</v>
      </c>
      <c r="HE447" s="47">
        <v>0</v>
      </c>
      <c r="HF447" s="47">
        <v>0</v>
      </c>
      <c r="HG447" s="47">
        <v>0</v>
      </c>
      <c r="HH447" s="47">
        <v>0</v>
      </c>
      <c r="HI447" s="47">
        <v>0</v>
      </c>
      <c r="HJ447" s="47">
        <v>0</v>
      </c>
      <c r="HK447" s="47">
        <v>0</v>
      </c>
      <c r="HL447" s="47">
        <v>0</v>
      </c>
      <c r="HM447" s="47">
        <v>0</v>
      </c>
      <c r="HN447" s="47">
        <v>0</v>
      </c>
      <c r="HO447" s="47">
        <v>0</v>
      </c>
      <c r="HP447" s="47">
        <v>0</v>
      </c>
      <c r="HQ447" s="47">
        <v>0</v>
      </c>
      <c r="HR447" s="47">
        <v>0</v>
      </c>
      <c r="HS447" s="47">
        <v>0</v>
      </c>
      <c r="HT447" s="47">
        <v>0</v>
      </c>
      <c r="HU447" s="47">
        <v>0</v>
      </c>
      <c r="HV447" s="47">
        <v>0</v>
      </c>
      <c r="HW447" s="47">
        <v>0.34173665066658299</v>
      </c>
      <c r="HX447" s="47">
        <v>0</v>
      </c>
      <c r="HY447" s="47">
        <v>3.09435324562327E-2</v>
      </c>
      <c r="HZ447" s="47">
        <v>1.7038362222263501E-2</v>
      </c>
    </row>
    <row r="448" spans="1:234" x14ac:dyDescent="0.25">
      <c r="A448" t="str">
        <f t="shared" si="6"/>
        <v>HOT_921</v>
      </c>
      <c r="B448" s="1" t="s">
        <v>1774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47">
        <v>0</v>
      </c>
      <c r="CL448" s="47">
        <v>0</v>
      </c>
      <c r="CM448" s="47">
        <v>8.8145530341264405E-2</v>
      </c>
      <c r="CN448" s="47">
        <v>0</v>
      </c>
      <c r="CO448" s="47">
        <v>0</v>
      </c>
      <c r="CP448" s="47">
        <v>0</v>
      </c>
      <c r="CQ448" s="47">
        <v>0</v>
      </c>
      <c r="CR448" s="47">
        <v>0</v>
      </c>
      <c r="CS448" s="47">
        <v>0</v>
      </c>
      <c r="CT448" s="47">
        <v>0</v>
      </c>
      <c r="CU448" s="47">
        <v>0</v>
      </c>
      <c r="CV448" s="47">
        <v>0</v>
      </c>
      <c r="CW448" s="47">
        <v>0</v>
      </c>
      <c r="CX448" s="47">
        <v>0</v>
      </c>
      <c r="CY448" s="47">
        <v>0</v>
      </c>
      <c r="CZ448" s="47">
        <v>0</v>
      </c>
      <c r="DA448" s="47">
        <v>0</v>
      </c>
      <c r="DB448" s="47">
        <v>2.70145227505257E-2</v>
      </c>
      <c r="DC448" s="47">
        <v>0</v>
      </c>
      <c r="DD448" s="47">
        <v>0</v>
      </c>
      <c r="DE448" s="47">
        <v>0</v>
      </c>
      <c r="DF448" s="47">
        <v>0</v>
      </c>
      <c r="DG448" s="47">
        <v>0</v>
      </c>
      <c r="DH448" s="47">
        <v>0</v>
      </c>
      <c r="DI448" s="47">
        <v>0</v>
      </c>
      <c r="DJ448" s="47">
        <v>0</v>
      </c>
      <c r="DK448" s="47">
        <v>0</v>
      </c>
      <c r="DL448" s="47">
        <v>0</v>
      </c>
      <c r="DM448" s="47">
        <v>0</v>
      </c>
      <c r="DN448" s="47">
        <v>0</v>
      </c>
      <c r="DO448" s="47">
        <v>0</v>
      </c>
      <c r="DP448" s="47">
        <v>0</v>
      </c>
      <c r="DQ448" s="47">
        <v>0</v>
      </c>
      <c r="DR448" s="47">
        <v>0</v>
      </c>
      <c r="DS448" s="47">
        <v>0</v>
      </c>
      <c r="DT448" s="47">
        <v>0</v>
      </c>
      <c r="DU448" s="47">
        <v>0</v>
      </c>
      <c r="DV448" s="47">
        <v>0</v>
      </c>
      <c r="DW448" s="47">
        <v>0</v>
      </c>
      <c r="DX448" s="47">
        <v>0</v>
      </c>
      <c r="DY448" s="47">
        <v>0</v>
      </c>
      <c r="DZ448" s="47">
        <v>0</v>
      </c>
      <c r="EA448" s="47">
        <v>0</v>
      </c>
      <c r="EB448" s="47">
        <v>0</v>
      </c>
      <c r="EC448" s="47">
        <v>0</v>
      </c>
      <c r="ED448" s="47">
        <v>0</v>
      </c>
      <c r="EE448" s="47">
        <v>0</v>
      </c>
      <c r="EF448" s="47">
        <v>0</v>
      </c>
      <c r="EG448" s="47">
        <v>0</v>
      </c>
      <c r="EH448" s="47">
        <v>0</v>
      </c>
      <c r="EI448" s="47">
        <v>0</v>
      </c>
      <c r="EJ448" s="47">
        <v>0</v>
      </c>
      <c r="EK448" s="47">
        <v>0</v>
      </c>
      <c r="EL448" s="47">
        <v>0</v>
      </c>
      <c r="EM448" s="47">
        <v>0</v>
      </c>
      <c r="EN448" s="47">
        <v>0</v>
      </c>
      <c r="EO448" s="47">
        <v>0</v>
      </c>
      <c r="EP448" s="47">
        <v>0</v>
      </c>
      <c r="EQ448" s="47">
        <v>0</v>
      </c>
      <c r="ER448" s="47">
        <v>0</v>
      </c>
      <c r="ES448" s="47">
        <v>0</v>
      </c>
      <c r="ET448" s="47">
        <v>0</v>
      </c>
      <c r="EU448" s="47">
        <v>0</v>
      </c>
      <c r="EV448" s="47">
        <v>0</v>
      </c>
      <c r="EW448" s="47">
        <v>0</v>
      </c>
      <c r="EX448" s="47">
        <v>0</v>
      </c>
      <c r="EY448" s="47">
        <v>0</v>
      </c>
      <c r="EZ448" s="47">
        <v>0</v>
      </c>
      <c r="FA448" s="47">
        <v>0</v>
      </c>
      <c r="FB448" s="47">
        <v>0</v>
      </c>
      <c r="FC448" s="47">
        <v>0</v>
      </c>
      <c r="FD448" s="47">
        <v>0</v>
      </c>
      <c r="FE448" s="47">
        <v>0</v>
      </c>
      <c r="FF448" s="47">
        <v>0</v>
      </c>
      <c r="FG448" s="47">
        <v>0</v>
      </c>
      <c r="FH448" s="47">
        <v>0</v>
      </c>
      <c r="FI448" s="47">
        <v>0</v>
      </c>
      <c r="FJ448" s="47">
        <v>0</v>
      </c>
      <c r="FK448" s="47">
        <v>0</v>
      </c>
      <c r="FL448" s="47">
        <v>0</v>
      </c>
      <c r="FM448" s="47">
        <v>0</v>
      </c>
      <c r="FN448" s="47">
        <v>0</v>
      </c>
      <c r="FO448" s="47">
        <v>0</v>
      </c>
      <c r="FP448" s="47">
        <v>0</v>
      </c>
      <c r="FQ448" s="47">
        <v>0</v>
      </c>
      <c r="FR448" s="47">
        <v>0</v>
      </c>
      <c r="FS448" s="47">
        <v>0</v>
      </c>
      <c r="FT448" s="47">
        <v>0</v>
      </c>
      <c r="FU448" s="47">
        <v>0</v>
      </c>
      <c r="FV448" s="47">
        <v>0</v>
      </c>
      <c r="FW448" s="47">
        <v>0</v>
      </c>
      <c r="FX448" s="47">
        <v>0</v>
      </c>
      <c r="FY448" s="47">
        <v>0</v>
      </c>
      <c r="FZ448" s="47">
        <v>0</v>
      </c>
      <c r="GA448" s="47">
        <v>0</v>
      </c>
      <c r="GB448" s="47">
        <v>0</v>
      </c>
      <c r="GC448" s="47">
        <v>0</v>
      </c>
      <c r="GD448" s="47">
        <v>0</v>
      </c>
      <c r="GE448" s="47">
        <v>0</v>
      </c>
      <c r="GF448" s="47">
        <v>0</v>
      </c>
      <c r="GG448" s="47">
        <v>0</v>
      </c>
      <c r="GH448" s="47">
        <v>0</v>
      </c>
      <c r="GI448" s="47">
        <v>0</v>
      </c>
      <c r="GJ448" s="47">
        <v>0</v>
      </c>
      <c r="GK448" s="47">
        <v>0</v>
      </c>
      <c r="GL448" s="47">
        <v>0</v>
      </c>
      <c r="GM448" s="47">
        <v>0</v>
      </c>
      <c r="GN448" s="47">
        <v>0</v>
      </c>
      <c r="GO448" s="47">
        <v>0</v>
      </c>
      <c r="GP448" s="47">
        <v>0</v>
      </c>
      <c r="GQ448" s="47">
        <v>0</v>
      </c>
      <c r="GR448" s="47">
        <v>0</v>
      </c>
      <c r="GS448" s="47">
        <v>0</v>
      </c>
      <c r="GT448" s="47">
        <v>0</v>
      </c>
      <c r="GU448" s="47">
        <v>0</v>
      </c>
      <c r="GV448" s="47">
        <v>0</v>
      </c>
      <c r="GW448" s="47">
        <v>0</v>
      </c>
      <c r="GX448" s="47">
        <v>0</v>
      </c>
      <c r="GY448" s="47">
        <v>0</v>
      </c>
      <c r="GZ448" s="47">
        <v>0</v>
      </c>
      <c r="HA448" s="47">
        <v>0</v>
      </c>
      <c r="HB448" s="47">
        <v>0</v>
      </c>
      <c r="HC448" s="47">
        <v>0</v>
      </c>
      <c r="HD448" s="47">
        <v>0</v>
      </c>
      <c r="HE448" s="47">
        <v>0</v>
      </c>
      <c r="HF448" s="47">
        <v>0</v>
      </c>
      <c r="HG448" s="47">
        <v>0</v>
      </c>
      <c r="HH448" s="47">
        <v>0</v>
      </c>
      <c r="HI448" s="47">
        <v>0</v>
      </c>
      <c r="HJ448" s="47">
        <v>0</v>
      </c>
      <c r="HK448" s="47">
        <v>0</v>
      </c>
      <c r="HL448" s="47">
        <v>0</v>
      </c>
      <c r="HM448" s="47">
        <v>0</v>
      </c>
      <c r="HN448" s="47">
        <v>0</v>
      </c>
      <c r="HO448" s="47">
        <v>0</v>
      </c>
      <c r="HP448" s="47">
        <v>0</v>
      </c>
      <c r="HQ448" s="47">
        <v>0</v>
      </c>
      <c r="HR448" s="47">
        <v>0</v>
      </c>
      <c r="HS448" s="47">
        <v>0</v>
      </c>
      <c r="HT448" s="47">
        <v>0</v>
      </c>
      <c r="HU448" s="47">
        <v>0</v>
      </c>
      <c r="HV448" s="47">
        <v>0</v>
      </c>
      <c r="HW448" s="47">
        <v>0</v>
      </c>
      <c r="HX448" s="47">
        <v>0</v>
      </c>
      <c r="HY448" s="47">
        <v>0</v>
      </c>
      <c r="HZ448" s="47">
        <v>0</v>
      </c>
    </row>
    <row r="449" spans="1:234" x14ac:dyDescent="0.25">
      <c r="A449" t="str">
        <f t="shared" si="6"/>
        <v>HOT_927</v>
      </c>
      <c r="B449" s="1" t="s">
        <v>1775</v>
      </c>
      <c r="C449" s="1">
        <v>0.169111131216548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5.0329556971287097E-2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47">
        <v>0</v>
      </c>
      <c r="CL449" s="47">
        <v>0</v>
      </c>
      <c r="CM449" s="47">
        <v>0</v>
      </c>
      <c r="CN449" s="47">
        <v>0</v>
      </c>
      <c r="CO449" s="47">
        <v>0</v>
      </c>
      <c r="CP449" s="47">
        <v>0</v>
      </c>
      <c r="CQ449" s="47">
        <v>0</v>
      </c>
      <c r="CR449" s="47">
        <v>0</v>
      </c>
      <c r="CS449" s="47">
        <v>0</v>
      </c>
      <c r="CT449" s="47">
        <v>0</v>
      </c>
      <c r="CU449" s="47">
        <v>0</v>
      </c>
      <c r="CV449" s="47">
        <v>0</v>
      </c>
      <c r="CW449" s="47">
        <v>0</v>
      </c>
      <c r="CX449" s="47">
        <v>0</v>
      </c>
      <c r="CY449" s="47">
        <v>0</v>
      </c>
      <c r="CZ449" s="47">
        <v>0</v>
      </c>
      <c r="DA449" s="47">
        <v>0</v>
      </c>
      <c r="DB449" s="47">
        <v>0</v>
      </c>
      <c r="DC449" s="47">
        <v>0</v>
      </c>
      <c r="DD449" s="47">
        <v>0</v>
      </c>
      <c r="DE449" s="47">
        <v>0</v>
      </c>
      <c r="DF449" s="47">
        <v>0</v>
      </c>
      <c r="DG449" s="47">
        <v>0</v>
      </c>
      <c r="DH449" s="47">
        <v>0</v>
      </c>
      <c r="DI449" s="47">
        <v>0</v>
      </c>
      <c r="DJ449" s="47">
        <v>0</v>
      </c>
      <c r="DK449" s="47">
        <v>0</v>
      </c>
      <c r="DL449" s="47">
        <v>0</v>
      </c>
      <c r="DM449" s="47">
        <v>0</v>
      </c>
      <c r="DN449" s="47">
        <v>0</v>
      </c>
      <c r="DO449" s="47">
        <v>0</v>
      </c>
      <c r="DP449" s="47">
        <v>0</v>
      </c>
      <c r="DQ449" s="47">
        <v>0</v>
      </c>
      <c r="DR449" s="47">
        <v>0</v>
      </c>
      <c r="DS449" s="47">
        <v>0</v>
      </c>
      <c r="DT449" s="47">
        <v>0</v>
      </c>
      <c r="DU449" s="47">
        <v>0</v>
      </c>
      <c r="DV449" s="47">
        <v>0</v>
      </c>
      <c r="DW449" s="47">
        <v>0</v>
      </c>
      <c r="DX449" s="47">
        <v>0</v>
      </c>
      <c r="DY449" s="47">
        <v>0</v>
      </c>
      <c r="DZ449" s="47">
        <v>0</v>
      </c>
      <c r="EA449" s="47">
        <v>0</v>
      </c>
      <c r="EB449" s="47">
        <v>0</v>
      </c>
      <c r="EC449" s="47">
        <v>0</v>
      </c>
      <c r="ED449" s="47">
        <v>0</v>
      </c>
      <c r="EE449" s="47">
        <v>0</v>
      </c>
      <c r="EF449" s="47">
        <v>0</v>
      </c>
      <c r="EG449" s="47">
        <v>0</v>
      </c>
      <c r="EH449" s="47">
        <v>0</v>
      </c>
      <c r="EI449" s="47">
        <v>0</v>
      </c>
      <c r="EJ449" s="47">
        <v>0</v>
      </c>
      <c r="EK449" s="47">
        <v>0</v>
      </c>
      <c r="EL449" s="47">
        <v>0</v>
      </c>
      <c r="EM449" s="47">
        <v>0</v>
      </c>
      <c r="EN449" s="47">
        <v>0</v>
      </c>
      <c r="EO449" s="47">
        <v>0</v>
      </c>
      <c r="EP449" s="47">
        <v>0</v>
      </c>
      <c r="EQ449" s="47">
        <v>0</v>
      </c>
      <c r="ER449" s="47">
        <v>0</v>
      </c>
      <c r="ES449" s="47">
        <v>0</v>
      </c>
      <c r="ET449" s="47">
        <v>0</v>
      </c>
      <c r="EU449" s="47">
        <v>0</v>
      </c>
      <c r="EV449" s="47">
        <v>0</v>
      </c>
      <c r="EW449" s="47">
        <v>0</v>
      </c>
      <c r="EX449" s="47">
        <v>0</v>
      </c>
      <c r="EY449" s="47">
        <v>0</v>
      </c>
      <c r="EZ449" s="47">
        <v>0</v>
      </c>
      <c r="FA449" s="47">
        <v>0</v>
      </c>
      <c r="FB449" s="47">
        <v>0</v>
      </c>
      <c r="FC449" s="47">
        <v>0</v>
      </c>
      <c r="FD449" s="47">
        <v>0</v>
      </c>
      <c r="FE449" s="47">
        <v>0</v>
      </c>
      <c r="FF449" s="47">
        <v>0</v>
      </c>
      <c r="FG449" s="47">
        <v>0</v>
      </c>
      <c r="FH449" s="47">
        <v>3.2229922338481203E-2</v>
      </c>
      <c r="FI449" s="47">
        <v>0</v>
      </c>
      <c r="FJ449" s="47">
        <v>0</v>
      </c>
      <c r="FK449" s="47">
        <v>0</v>
      </c>
      <c r="FL449" s="47">
        <v>9.2551309488716593E-2</v>
      </c>
      <c r="FM449" s="47">
        <v>0</v>
      </c>
      <c r="FN449" s="47">
        <v>0</v>
      </c>
      <c r="FO449" s="47">
        <v>0</v>
      </c>
      <c r="FP449" s="47">
        <v>0</v>
      </c>
      <c r="FQ449" s="47">
        <v>0</v>
      </c>
      <c r="FR449" s="47">
        <v>0</v>
      </c>
      <c r="FS449" s="47">
        <v>0</v>
      </c>
      <c r="FT449" s="47">
        <v>0</v>
      </c>
      <c r="FU449" s="47">
        <v>0</v>
      </c>
      <c r="FV449" s="47">
        <v>0</v>
      </c>
      <c r="FW449" s="47">
        <v>0</v>
      </c>
      <c r="FX449" s="47">
        <v>0</v>
      </c>
      <c r="FY449" s="47">
        <v>0</v>
      </c>
      <c r="FZ449" s="47">
        <v>0</v>
      </c>
      <c r="GA449" s="47">
        <v>0</v>
      </c>
      <c r="GB449" s="47">
        <v>0</v>
      </c>
      <c r="GC449" s="47">
        <v>0</v>
      </c>
      <c r="GD449" s="47">
        <v>0</v>
      </c>
      <c r="GE449" s="47">
        <v>0</v>
      </c>
      <c r="GF449" s="47">
        <v>0</v>
      </c>
      <c r="GG449" s="47">
        <v>0</v>
      </c>
      <c r="GH449" s="47">
        <v>0</v>
      </c>
      <c r="GI449" s="47">
        <v>0.20515794037846699</v>
      </c>
      <c r="GJ449" s="47">
        <v>0</v>
      </c>
      <c r="GK449" s="47">
        <v>0</v>
      </c>
      <c r="GL449" s="47">
        <v>0.14632718759145399</v>
      </c>
      <c r="GM449" s="47">
        <v>4.1273828265496901E-2</v>
      </c>
      <c r="GN449" s="47">
        <v>2.7972914686184999E-2</v>
      </c>
      <c r="GO449" s="47">
        <v>0</v>
      </c>
      <c r="GP449" s="47">
        <v>0</v>
      </c>
      <c r="GQ449" s="47">
        <v>0</v>
      </c>
      <c r="GR449" s="47">
        <v>0</v>
      </c>
      <c r="GS449" s="47">
        <v>0</v>
      </c>
      <c r="GT449" s="47">
        <v>0</v>
      </c>
      <c r="GU449" s="47">
        <v>0</v>
      </c>
      <c r="GV449" s="47">
        <v>0</v>
      </c>
      <c r="GW449" s="47">
        <v>0</v>
      </c>
      <c r="GX449" s="47">
        <v>0</v>
      </c>
      <c r="GY449" s="47">
        <v>0</v>
      </c>
      <c r="GZ449" s="47">
        <v>0</v>
      </c>
      <c r="HA449" s="47">
        <v>0</v>
      </c>
      <c r="HB449" s="47">
        <v>0</v>
      </c>
      <c r="HC449" s="47">
        <v>0</v>
      </c>
      <c r="HD449" s="47">
        <v>0</v>
      </c>
      <c r="HE449" s="47">
        <v>0</v>
      </c>
      <c r="HF449" s="47">
        <v>0</v>
      </c>
      <c r="HG449" s="47">
        <v>0</v>
      </c>
      <c r="HH449" s="47">
        <v>0</v>
      </c>
      <c r="HI449" s="47">
        <v>0</v>
      </c>
      <c r="HJ449" s="47">
        <v>0</v>
      </c>
      <c r="HK449" s="47">
        <v>0</v>
      </c>
      <c r="HL449" s="47">
        <v>0</v>
      </c>
      <c r="HM449" s="47">
        <v>0</v>
      </c>
      <c r="HN449" s="47">
        <v>0</v>
      </c>
      <c r="HO449" s="47">
        <v>0</v>
      </c>
      <c r="HP449" s="47">
        <v>0</v>
      </c>
      <c r="HQ449" s="47">
        <v>0</v>
      </c>
      <c r="HR449" s="47">
        <v>0</v>
      </c>
      <c r="HS449" s="47">
        <v>0</v>
      </c>
      <c r="HT449" s="47">
        <v>0</v>
      </c>
      <c r="HU449" s="47">
        <v>0</v>
      </c>
      <c r="HV449" s="47">
        <v>0</v>
      </c>
      <c r="HW449" s="47">
        <v>0</v>
      </c>
      <c r="HX449" s="47">
        <v>0</v>
      </c>
      <c r="HY449" s="47">
        <v>0</v>
      </c>
      <c r="HZ449" s="47">
        <v>0</v>
      </c>
    </row>
    <row r="450" spans="1:234" x14ac:dyDescent="0.25">
      <c r="A450" t="str">
        <f t="shared" si="6"/>
        <v>HOT_929</v>
      </c>
      <c r="B450" s="1" t="s">
        <v>1776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1.0604100454158501E-2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47">
        <v>0</v>
      </c>
      <c r="CL450" s="47">
        <v>0</v>
      </c>
      <c r="CM450" s="47">
        <v>0</v>
      </c>
      <c r="CN450" s="47">
        <v>0</v>
      </c>
      <c r="CO450" s="47">
        <v>0</v>
      </c>
      <c r="CP450" s="47">
        <v>0</v>
      </c>
      <c r="CQ450" s="47">
        <v>0</v>
      </c>
      <c r="CR450" s="47">
        <v>0</v>
      </c>
      <c r="CS450" s="47">
        <v>0</v>
      </c>
      <c r="CT450" s="47">
        <v>0</v>
      </c>
      <c r="CU450" s="47">
        <v>0</v>
      </c>
      <c r="CV450" s="47">
        <v>0</v>
      </c>
      <c r="CW450" s="47">
        <v>0</v>
      </c>
      <c r="CX450" s="47">
        <v>0</v>
      </c>
      <c r="CY450" s="47">
        <v>0</v>
      </c>
      <c r="CZ450" s="47">
        <v>0</v>
      </c>
      <c r="DA450" s="47">
        <v>0</v>
      </c>
      <c r="DB450" s="47">
        <v>0</v>
      </c>
      <c r="DC450" s="47">
        <v>0</v>
      </c>
      <c r="DD450" s="47">
        <v>0</v>
      </c>
      <c r="DE450" s="47">
        <v>0</v>
      </c>
      <c r="DF450" s="47">
        <v>0</v>
      </c>
      <c r="DG450" s="47">
        <v>0</v>
      </c>
      <c r="DH450" s="47">
        <v>0</v>
      </c>
      <c r="DI450" s="47">
        <v>0</v>
      </c>
      <c r="DJ450" s="47">
        <v>0</v>
      </c>
      <c r="DK450" s="47">
        <v>0</v>
      </c>
      <c r="DL450" s="47">
        <v>0</v>
      </c>
      <c r="DM450" s="47">
        <v>0</v>
      </c>
      <c r="DN450" s="47">
        <v>0</v>
      </c>
      <c r="DO450" s="47">
        <v>0</v>
      </c>
      <c r="DP450" s="47">
        <v>0</v>
      </c>
      <c r="DQ450" s="47">
        <v>0</v>
      </c>
      <c r="DR450" s="47">
        <v>0</v>
      </c>
      <c r="DS450" s="47">
        <v>0</v>
      </c>
      <c r="DT450" s="47">
        <v>0</v>
      </c>
      <c r="DU450" s="47">
        <v>0</v>
      </c>
      <c r="DV450" s="47">
        <v>0</v>
      </c>
      <c r="DW450" s="47">
        <v>0</v>
      </c>
      <c r="DX450" s="47">
        <v>0</v>
      </c>
      <c r="DY450" s="47">
        <v>0</v>
      </c>
      <c r="DZ450" s="47">
        <v>0</v>
      </c>
      <c r="EA450" s="47">
        <v>0</v>
      </c>
      <c r="EB450" s="47">
        <v>0</v>
      </c>
      <c r="EC450" s="47">
        <v>0</v>
      </c>
      <c r="ED450" s="47">
        <v>0</v>
      </c>
      <c r="EE450" s="47">
        <v>0</v>
      </c>
      <c r="EF450" s="47">
        <v>0</v>
      </c>
      <c r="EG450" s="47">
        <v>0</v>
      </c>
      <c r="EH450" s="47">
        <v>0</v>
      </c>
      <c r="EI450" s="47">
        <v>0</v>
      </c>
      <c r="EJ450" s="47">
        <v>0</v>
      </c>
      <c r="EK450" s="47">
        <v>0</v>
      </c>
      <c r="EL450" s="47">
        <v>2.93381782558466E-2</v>
      </c>
      <c r="EM450" s="47">
        <v>0</v>
      </c>
      <c r="EN450" s="47">
        <v>0</v>
      </c>
      <c r="EO450" s="47">
        <v>0</v>
      </c>
      <c r="EP450" s="47">
        <v>0</v>
      </c>
      <c r="EQ450" s="47">
        <v>0</v>
      </c>
      <c r="ER450" s="47">
        <v>0</v>
      </c>
      <c r="ES450" s="47">
        <v>0</v>
      </c>
      <c r="ET450" s="47">
        <v>0</v>
      </c>
      <c r="EU450" s="47">
        <v>0</v>
      </c>
      <c r="EV450" s="47">
        <v>0</v>
      </c>
      <c r="EW450" s="47">
        <v>0</v>
      </c>
      <c r="EX450" s="47">
        <v>2.34429544113205E-2</v>
      </c>
      <c r="EY450" s="47">
        <v>0</v>
      </c>
      <c r="EZ450" s="47">
        <v>0</v>
      </c>
      <c r="FA450" s="47">
        <v>0</v>
      </c>
      <c r="FB450" s="47">
        <v>0</v>
      </c>
      <c r="FC450" s="47">
        <v>0</v>
      </c>
      <c r="FD450" s="47">
        <v>0</v>
      </c>
      <c r="FE450" s="47">
        <v>0</v>
      </c>
      <c r="FF450" s="47">
        <v>0</v>
      </c>
      <c r="FG450" s="47">
        <v>0</v>
      </c>
      <c r="FH450" s="47">
        <v>0</v>
      </c>
      <c r="FI450" s="47">
        <v>0</v>
      </c>
      <c r="FJ450" s="47">
        <v>7.6229841441929805E-2</v>
      </c>
      <c r="FK450" s="47">
        <v>0</v>
      </c>
      <c r="FL450" s="47">
        <v>0</v>
      </c>
      <c r="FM450" s="47">
        <v>0</v>
      </c>
      <c r="FN450" s="47">
        <v>0</v>
      </c>
      <c r="FO450" s="47">
        <v>0</v>
      </c>
      <c r="FP450" s="47">
        <v>0</v>
      </c>
      <c r="FQ450" s="47">
        <v>0</v>
      </c>
      <c r="FR450" s="47">
        <v>0</v>
      </c>
      <c r="FS450" s="47">
        <v>0</v>
      </c>
      <c r="FT450" s="47">
        <v>0</v>
      </c>
      <c r="FU450" s="47">
        <v>0</v>
      </c>
      <c r="FV450" s="47">
        <v>0</v>
      </c>
      <c r="FW450" s="47">
        <v>0</v>
      </c>
      <c r="FX450" s="47">
        <v>0</v>
      </c>
      <c r="FY450" s="47">
        <v>0</v>
      </c>
      <c r="FZ450" s="47">
        <v>0</v>
      </c>
      <c r="GA450" s="47">
        <v>0</v>
      </c>
      <c r="GB450" s="47">
        <v>0</v>
      </c>
      <c r="GC450" s="47">
        <v>0</v>
      </c>
      <c r="GD450" s="47">
        <v>0</v>
      </c>
      <c r="GE450" s="47">
        <v>0</v>
      </c>
      <c r="GF450" s="47">
        <v>0</v>
      </c>
      <c r="GG450" s="47">
        <v>0</v>
      </c>
      <c r="GH450" s="47">
        <v>0</v>
      </c>
      <c r="GI450" s="47">
        <v>0</v>
      </c>
      <c r="GJ450" s="47">
        <v>0</v>
      </c>
      <c r="GK450" s="47">
        <v>0</v>
      </c>
      <c r="GL450" s="47">
        <v>0</v>
      </c>
      <c r="GM450" s="47">
        <v>0</v>
      </c>
      <c r="GN450" s="47">
        <v>0</v>
      </c>
      <c r="GO450" s="47">
        <v>0</v>
      </c>
      <c r="GP450" s="47">
        <v>0</v>
      </c>
      <c r="GQ450" s="47">
        <v>0</v>
      </c>
      <c r="GR450" s="47">
        <v>0</v>
      </c>
      <c r="GS450" s="47">
        <v>0</v>
      </c>
      <c r="GT450" s="47">
        <v>0</v>
      </c>
      <c r="GU450" s="47">
        <v>0</v>
      </c>
      <c r="GV450" s="47">
        <v>0</v>
      </c>
      <c r="GW450" s="47">
        <v>0</v>
      </c>
      <c r="GX450" s="47">
        <v>0</v>
      </c>
      <c r="GY450" s="47">
        <v>0</v>
      </c>
      <c r="GZ450" s="47">
        <v>0</v>
      </c>
      <c r="HA450" s="47">
        <v>0</v>
      </c>
      <c r="HB450" s="47">
        <v>0</v>
      </c>
      <c r="HC450" s="47">
        <v>0</v>
      </c>
      <c r="HD450" s="47">
        <v>0</v>
      </c>
      <c r="HE450" s="47">
        <v>0</v>
      </c>
      <c r="HF450" s="47">
        <v>0</v>
      </c>
      <c r="HG450" s="47">
        <v>0</v>
      </c>
      <c r="HH450" s="47">
        <v>0</v>
      </c>
      <c r="HI450" s="47">
        <v>0</v>
      </c>
      <c r="HJ450" s="47">
        <v>0</v>
      </c>
      <c r="HK450" s="47">
        <v>0</v>
      </c>
      <c r="HL450" s="47">
        <v>0</v>
      </c>
      <c r="HM450" s="47">
        <v>0</v>
      </c>
      <c r="HN450" s="47">
        <v>0</v>
      </c>
      <c r="HO450" s="47">
        <v>0</v>
      </c>
      <c r="HP450" s="47">
        <v>0</v>
      </c>
      <c r="HQ450" s="47">
        <v>0</v>
      </c>
      <c r="HR450" s="47">
        <v>0</v>
      </c>
      <c r="HS450" s="47">
        <v>0</v>
      </c>
      <c r="HT450" s="47">
        <v>0</v>
      </c>
      <c r="HU450" s="47">
        <v>0</v>
      </c>
      <c r="HV450" s="47">
        <v>0</v>
      </c>
      <c r="HW450" s="47">
        <v>0</v>
      </c>
      <c r="HX450" s="47">
        <v>0</v>
      </c>
      <c r="HY450" s="47">
        <v>0</v>
      </c>
      <c r="HZ450" s="47">
        <v>0</v>
      </c>
    </row>
    <row r="451" spans="1:234" x14ac:dyDescent="0.25">
      <c r="A451" t="str">
        <f t="shared" ref="A451:A459" si="7">LEFT(B451,SEARCH(":",B451,1)-1)</f>
        <v>HOT_930</v>
      </c>
      <c r="B451" s="1" t="s">
        <v>1777</v>
      </c>
      <c r="C451" s="1">
        <v>3.3822226243309703E-2</v>
      </c>
      <c r="D451" s="1">
        <v>1.63337877076489E-2</v>
      </c>
      <c r="E451" s="1">
        <v>1.9943441439405001</v>
      </c>
      <c r="F451" s="1">
        <v>0.114613081747565</v>
      </c>
      <c r="G451" s="1">
        <v>0</v>
      </c>
      <c r="H451" s="1">
        <v>0</v>
      </c>
      <c r="I451" s="1">
        <v>0</v>
      </c>
      <c r="J451" s="1">
        <v>0.31270704271202099</v>
      </c>
      <c r="K451" s="1">
        <v>0</v>
      </c>
      <c r="L451" s="1">
        <v>0.218431968097484</v>
      </c>
      <c r="M451" s="1">
        <v>0</v>
      </c>
      <c r="N451" s="1">
        <v>0</v>
      </c>
      <c r="O451" s="1">
        <v>6.5378010092172895E-2</v>
      </c>
      <c r="P451" s="1">
        <v>0</v>
      </c>
      <c r="Q451" s="1">
        <v>0</v>
      </c>
      <c r="R451" s="1">
        <v>3.9020045457261299</v>
      </c>
      <c r="S451" s="1">
        <v>0</v>
      </c>
      <c r="T451" s="1">
        <v>0.119726448932714</v>
      </c>
      <c r="U451" s="1">
        <v>0</v>
      </c>
      <c r="V451" s="1">
        <v>4.0241629509788199E-2</v>
      </c>
      <c r="W451" s="1">
        <v>0.28136179106877302</v>
      </c>
      <c r="X451" s="1">
        <v>0</v>
      </c>
      <c r="Y451" s="1">
        <v>0</v>
      </c>
      <c r="Z451" s="1">
        <v>0</v>
      </c>
      <c r="AA451" s="1">
        <v>0</v>
      </c>
      <c r="AB451" s="1">
        <v>7.4353127788242296E-2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7.91956614061083E-2</v>
      </c>
      <c r="AJ451" s="1">
        <v>0</v>
      </c>
      <c r="AK451" s="1">
        <v>0</v>
      </c>
      <c r="AL451" s="1">
        <v>0.315113878314005</v>
      </c>
      <c r="AM451" s="1">
        <v>2.1208200908316901E-2</v>
      </c>
      <c r="AN451" s="1">
        <v>1.6050730640328199E-2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8.3273994402575005E-2</v>
      </c>
      <c r="AU451" s="1">
        <v>0</v>
      </c>
      <c r="AV451" s="1">
        <v>0</v>
      </c>
      <c r="AW451" s="1">
        <v>0</v>
      </c>
      <c r="AX451" s="1">
        <v>1.1081202427038399E-2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0.142282750026203</v>
      </c>
      <c r="BF451" s="1">
        <v>0</v>
      </c>
      <c r="BG451" s="1">
        <v>0</v>
      </c>
      <c r="BH451" s="1">
        <v>0.25788546201408502</v>
      </c>
      <c r="BI451" s="1">
        <v>7.4498750886245496E-2</v>
      </c>
      <c r="BJ451" s="1">
        <v>0</v>
      </c>
      <c r="BK451" s="1">
        <v>5.7895724525984004E-3</v>
      </c>
      <c r="BL451" s="1">
        <v>2.5055713989249702</v>
      </c>
      <c r="BM451" s="1">
        <v>0</v>
      </c>
      <c r="BN451" s="1">
        <v>0</v>
      </c>
      <c r="BO451" s="1">
        <v>3.3054382913046999E-2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3.3036464835693802E-3</v>
      </c>
      <c r="BY451" s="1">
        <v>0</v>
      </c>
      <c r="BZ451" s="1">
        <v>9.6886096759206203E-2</v>
      </c>
      <c r="CA451" s="1">
        <v>6.0587347680754302</v>
      </c>
      <c r="CB451" s="1">
        <v>0</v>
      </c>
      <c r="CC451" s="1">
        <v>0</v>
      </c>
      <c r="CD451" s="1">
        <v>0.21316298646047599</v>
      </c>
      <c r="CE451" s="1">
        <v>0</v>
      </c>
      <c r="CF451" s="1">
        <v>0.60110000373475403</v>
      </c>
      <c r="CG451" s="1">
        <v>4.5880295972357897E-2</v>
      </c>
      <c r="CH451" s="1">
        <v>0.11513053420567899</v>
      </c>
      <c r="CI451" s="1">
        <v>0</v>
      </c>
      <c r="CJ451" s="1">
        <v>2.5287466530156402</v>
      </c>
      <c r="CK451" s="47">
        <v>0</v>
      </c>
      <c r="CL451" s="47">
        <v>0</v>
      </c>
      <c r="CM451" s="47">
        <v>0</v>
      </c>
      <c r="CN451" s="47">
        <v>0</v>
      </c>
      <c r="CO451" s="47">
        <v>0</v>
      </c>
      <c r="CP451" s="47">
        <v>0</v>
      </c>
      <c r="CQ451" s="47">
        <v>5.9536779195945204E-3</v>
      </c>
      <c r="CR451" s="47">
        <v>0</v>
      </c>
      <c r="CS451" s="47">
        <v>0</v>
      </c>
      <c r="CT451" s="47">
        <v>0</v>
      </c>
      <c r="CU451" s="47">
        <v>0</v>
      </c>
      <c r="CV451" s="47">
        <v>0</v>
      </c>
      <c r="CW451" s="47">
        <v>0</v>
      </c>
      <c r="CX451" s="47">
        <v>0</v>
      </c>
      <c r="CY451" s="47">
        <v>1.98213114521485E-2</v>
      </c>
      <c r="CZ451" s="47">
        <v>0</v>
      </c>
      <c r="DA451" s="47">
        <v>0</v>
      </c>
      <c r="DB451" s="47">
        <v>0</v>
      </c>
      <c r="DC451" s="47">
        <v>0</v>
      </c>
      <c r="DD451" s="47">
        <v>0</v>
      </c>
      <c r="DE451" s="47">
        <v>0.13279204765337499</v>
      </c>
      <c r="DF451" s="47">
        <v>0</v>
      </c>
      <c r="DG451" s="47">
        <v>0</v>
      </c>
      <c r="DH451" s="47">
        <v>0</v>
      </c>
      <c r="DI451" s="47">
        <v>0.33467799935131498</v>
      </c>
      <c r="DJ451" s="47">
        <v>0</v>
      </c>
      <c r="DK451" s="47">
        <v>0</v>
      </c>
      <c r="DL451" s="47">
        <v>0</v>
      </c>
      <c r="DM451" s="47">
        <v>0</v>
      </c>
      <c r="DN451" s="47">
        <v>0</v>
      </c>
      <c r="DO451" s="47">
        <v>0</v>
      </c>
      <c r="DP451" s="47">
        <v>0</v>
      </c>
      <c r="DQ451" s="47">
        <v>0</v>
      </c>
      <c r="DR451" s="47">
        <v>0</v>
      </c>
      <c r="DS451" s="47">
        <v>0</v>
      </c>
      <c r="DT451" s="47">
        <v>0</v>
      </c>
      <c r="DU451" s="47">
        <v>0</v>
      </c>
      <c r="DV451" s="47">
        <v>0</v>
      </c>
      <c r="DW451" s="47">
        <v>0</v>
      </c>
      <c r="DX451" s="47">
        <v>0</v>
      </c>
      <c r="DY451" s="47">
        <v>0</v>
      </c>
      <c r="DZ451" s="47">
        <v>0</v>
      </c>
      <c r="EA451" s="47">
        <v>0</v>
      </c>
      <c r="EB451" s="47">
        <v>0</v>
      </c>
      <c r="EC451" s="47">
        <v>0</v>
      </c>
      <c r="ED451" s="47">
        <v>0</v>
      </c>
      <c r="EE451" s="47">
        <v>0</v>
      </c>
      <c r="EF451" s="47">
        <v>0</v>
      </c>
      <c r="EG451" s="47">
        <v>0</v>
      </c>
      <c r="EH451" s="47">
        <v>7.8115771548391902E-2</v>
      </c>
      <c r="EI451" s="47">
        <v>0</v>
      </c>
      <c r="EJ451" s="47">
        <v>0</v>
      </c>
      <c r="EK451" s="47">
        <v>2.14669421151635E-2</v>
      </c>
      <c r="EL451" s="47">
        <v>2.93381782558466E-2</v>
      </c>
      <c r="EM451" s="47">
        <v>0</v>
      </c>
      <c r="EN451" s="47">
        <v>0</v>
      </c>
      <c r="EO451" s="47">
        <v>0</v>
      </c>
      <c r="EP451" s="47">
        <v>0</v>
      </c>
      <c r="EQ451" s="47">
        <v>0</v>
      </c>
      <c r="ER451" s="47">
        <v>0</v>
      </c>
      <c r="ES451" s="47">
        <v>0</v>
      </c>
      <c r="ET451" s="47">
        <v>0</v>
      </c>
      <c r="EU451" s="47">
        <v>1.5652366070755399E-2</v>
      </c>
      <c r="EV451" s="47">
        <v>0</v>
      </c>
      <c r="EW451" s="47">
        <v>0</v>
      </c>
      <c r="EX451" s="47">
        <v>0.16410068087924301</v>
      </c>
      <c r="EY451" s="47">
        <v>0</v>
      </c>
      <c r="EZ451" s="47">
        <v>0</v>
      </c>
      <c r="FA451" s="47">
        <v>0</v>
      </c>
      <c r="FB451" s="47">
        <v>2.8966631568141699</v>
      </c>
      <c r="FC451" s="47">
        <v>0</v>
      </c>
      <c r="FD451" s="47">
        <v>0</v>
      </c>
      <c r="FE451" s="47">
        <v>0</v>
      </c>
      <c r="FF451" s="47">
        <v>0</v>
      </c>
      <c r="FG451" s="47">
        <v>0</v>
      </c>
      <c r="FH451" s="47">
        <v>0</v>
      </c>
      <c r="FI451" s="47">
        <v>0</v>
      </c>
      <c r="FJ451" s="47">
        <v>0</v>
      </c>
      <c r="FK451" s="47">
        <v>0</v>
      </c>
      <c r="FL451" s="47">
        <v>0</v>
      </c>
      <c r="FM451" s="47">
        <v>0</v>
      </c>
      <c r="FN451" s="47">
        <v>0</v>
      </c>
      <c r="FO451" s="47">
        <v>0.31758535479483202</v>
      </c>
      <c r="FP451" s="47">
        <v>0</v>
      </c>
      <c r="FQ451" s="47">
        <v>0</v>
      </c>
      <c r="FR451" s="47">
        <v>0.12459036199163399</v>
      </c>
      <c r="FS451" s="47">
        <v>0</v>
      </c>
      <c r="FT451" s="47">
        <v>0</v>
      </c>
      <c r="FU451" s="47">
        <v>0</v>
      </c>
      <c r="FV451" s="47">
        <v>0</v>
      </c>
      <c r="FW451" s="47">
        <v>0</v>
      </c>
      <c r="FX451" s="47">
        <v>0</v>
      </c>
      <c r="FY451" s="47">
        <v>0</v>
      </c>
      <c r="FZ451" s="47">
        <v>0</v>
      </c>
      <c r="GA451" s="47">
        <v>0</v>
      </c>
      <c r="GB451" s="47">
        <v>5.8639754011424301E-2</v>
      </c>
      <c r="GC451" s="47">
        <v>0</v>
      </c>
      <c r="GD451" s="47">
        <v>0</v>
      </c>
      <c r="GE451" s="47">
        <v>0</v>
      </c>
      <c r="GF451" s="47">
        <v>0</v>
      </c>
      <c r="GG451" s="47">
        <v>0</v>
      </c>
      <c r="GH451" s="47">
        <v>0</v>
      </c>
      <c r="GI451" s="47">
        <v>0</v>
      </c>
      <c r="GJ451" s="47">
        <v>0</v>
      </c>
      <c r="GK451" s="47">
        <v>0</v>
      </c>
      <c r="GL451" s="47">
        <v>0</v>
      </c>
      <c r="GM451" s="47">
        <v>0</v>
      </c>
      <c r="GN451" s="47">
        <v>0</v>
      </c>
      <c r="GO451" s="47">
        <v>0</v>
      </c>
      <c r="GP451" s="47">
        <v>0</v>
      </c>
      <c r="GQ451" s="47">
        <v>0</v>
      </c>
      <c r="GR451" s="47">
        <v>0</v>
      </c>
      <c r="GS451" s="47">
        <v>0</v>
      </c>
      <c r="GT451" s="47">
        <v>0</v>
      </c>
      <c r="GU451" s="47">
        <v>0</v>
      </c>
      <c r="GV451" s="47">
        <v>0</v>
      </c>
      <c r="GW451" s="47">
        <v>0</v>
      </c>
      <c r="GX451" s="47">
        <v>0</v>
      </c>
      <c r="GY451" s="47">
        <v>0</v>
      </c>
      <c r="GZ451" s="47">
        <v>0</v>
      </c>
      <c r="HA451" s="47">
        <v>0</v>
      </c>
      <c r="HB451" s="47">
        <v>0.87549287050437596</v>
      </c>
      <c r="HC451" s="47">
        <v>0</v>
      </c>
      <c r="HD451" s="47">
        <v>5.3411004803429699E-3</v>
      </c>
      <c r="HE451" s="47">
        <v>0</v>
      </c>
      <c r="HF451" s="47">
        <v>0</v>
      </c>
      <c r="HG451" s="47">
        <v>0</v>
      </c>
      <c r="HH451" s="47">
        <v>0</v>
      </c>
      <c r="HI451" s="47">
        <v>3.8168797037700999E-2</v>
      </c>
      <c r="HJ451" s="47">
        <v>4.3662187684736703E-2</v>
      </c>
      <c r="HK451" s="47">
        <v>0</v>
      </c>
      <c r="HL451" s="47">
        <v>0</v>
      </c>
      <c r="HM451" s="47">
        <v>0.69261931657131803</v>
      </c>
      <c r="HN451" s="47">
        <v>0</v>
      </c>
      <c r="HO451" s="47">
        <v>0.54106668082745002</v>
      </c>
      <c r="HP451" s="47">
        <v>0</v>
      </c>
      <c r="HQ451" s="47">
        <v>0.832628462677099</v>
      </c>
      <c r="HR451" s="47">
        <v>0.33505631595436303</v>
      </c>
      <c r="HS451" s="47">
        <v>6.0581686636872502E-2</v>
      </c>
      <c r="HT451" s="47">
        <v>0</v>
      </c>
      <c r="HU451" s="47">
        <v>0</v>
      </c>
      <c r="HV451" s="47">
        <v>0</v>
      </c>
      <c r="HW451" s="47">
        <v>0</v>
      </c>
      <c r="HX451" s="47">
        <v>0</v>
      </c>
      <c r="HY451" s="47">
        <v>0</v>
      </c>
      <c r="HZ451" s="47">
        <v>0</v>
      </c>
    </row>
    <row r="452" spans="1:234" x14ac:dyDescent="0.25">
      <c r="A452" t="str">
        <f t="shared" si="7"/>
        <v>HOT_931</v>
      </c>
      <c r="B452" s="1" t="s">
        <v>1778</v>
      </c>
      <c r="C452" s="1">
        <v>0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7.2810656032494597E-3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0.199544081554523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3.0247031829959799E-2</v>
      </c>
      <c r="AE452" s="1">
        <v>0</v>
      </c>
      <c r="AF452" s="1">
        <v>0</v>
      </c>
      <c r="AG452" s="1">
        <v>2.7138278250705299E-2</v>
      </c>
      <c r="AH452" s="1">
        <v>0</v>
      </c>
      <c r="AI452" s="1">
        <v>0</v>
      </c>
      <c r="AJ452" s="1">
        <v>0</v>
      </c>
      <c r="AK452" s="1">
        <v>0</v>
      </c>
      <c r="AL452" s="1">
        <v>1.86734150112003E-2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1.1527572099817199E-2</v>
      </c>
      <c r="AX452" s="1">
        <v>7.3874682846922996E-3</v>
      </c>
      <c r="AY452" s="1">
        <v>0</v>
      </c>
      <c r="AZ452" s="1">
        <v>0</v>
      </c>
      <c r="BA452" s="1">
        <v>0</v>
      </c>
      <c r="BB452" s="1">
        <v>0</v>
      </c>
      <c r="BC452" s="1">
        <v>4.8496970193594897E-2</v>
      </c>
      <c r="BD452" s="1">
        <v>0.11242973036502001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9.5744111415233708E-3</v>
      </c>
      <c r="BK452" s="1">
        <v>0</v>
      </c>
      <c r="BL452" s="1">
        <v>2.7383293977322001E-2</v>
      </c>
      <c r="BM452" s="1">
        <v>0</v>
      </c>
      <c r="BN452" s="1">
        <v>8.2611465258921102E-2</v>
      </c>
      <c r="BO452" s="1">
        <v>0</v>
      </c>
      <c r="BP452" s="1">
        <v>6.3555245909071606E-2</v>
      </c>
      <c r="BQ452" s="1">
        <v>0</v>
      </c>
      <c r="BR452" s="1">
        <v>4.3041314572570197E-2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2.58362924691217E-2</v>
      </c>
      <c r="CA452" s="1">
        <v>1.6777389458152801E-2</v>
      </c>
      <c r="CB452" s="1">
        <v>0</v>
      </c>
      <c r="CC452" s="1">
        <v>1.0858711834296301E-2</v>
      </c>
      <c r="CD452" s="1">
        <v>0.17490296324962201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1.6132355043161899E-2</v>
      </c>
      <c r="CK452" s="47">
        <v>0</v>
      </c>
      <c r="CL452" s="47">
        <v>0</v>
      </c>
      <c r="CM452" s="47">
        <v>0</v>
      </c>
      <c r="CN452" s="47">
        <v>0</v>
      </c>
      <c r="CO452" s="47">
        <v>0</v>
      </c>
      <c r="CP452" s="47">
        <v>0</v>
      </c>
      <c r="CQ452" s="47">
        <v>0.15082650729639399</v>
      </c>
      <c r="CR452" s="47">
        <v>0</v>
      </c>
      <c r="CS452" s="47">
        <v>0</v>
      </c>
      <c r="CT452" s="47">
        <v>0</v>
      </c>
      <c r="CU452" s="47">
        <v>0</v>
      </c>
      <c r="CV452" s="47">
        <v>0</v>
      </c>
      <c r="CW452" s="47">
        <v>0</v>
      </c>
      <c r="CX452" s="47">
        <v>0</v>
      </c>
      <c r="CY452" s="47">
        <v>2.64284152695313E-2</v>
      </c>
      <c r="CZ452" s="47">
        <v>0</v>
      </c>
      <c r="DA452" s="47">
        <v>0</v>
      </c>
      <c r="DB452" s="47">
        <v>0</v>
      </c>
      <c r="DC452" s="47">
        <v>0</v>
      </c>
      <c r="DD452" s="47">
        <v>0</v>
      </c>
      <c r="DE452" s="47">
        <v>0</v>
      </c>
      <c r="DF452" s="47">
        <v>0</v>
      </c>
      <c r="DG452" s="47">
        <v>0</v>
      </c>
      <c r="DH452" s="47">
        <v>0</v>
      </c>
      <c r="DI452" s="47">
        <v>0</v>
      </c>
      <c r="DJ452" s="47">
        <v>0</v>
      </c>
      <c r="DK452" s="47">
        <v>0</v>
      </c>
      <c r="DL452" s="47">
        <v>0</v>
      </c>
      <c r="DM452" s="47">
        <v>0</v>
      </c>
      <c r="DN452" s="47">
        <v>0</v>
      </c>
      <c r="DO452" s="47">
        <v>0</v>
      </c>
      <c r="DP452" s="47">
        <v>0</v>
      </c>
      <c r="DQ452" s="47">
        <v>0</v>
      </c>
      <c r="DR452" s="47">
        <v>0</v>
      </c>
      <c r="DS452" s="47">
        <v>0</v>
      </c>
      <c r="DT452" s="47">
        <v>0</v>
      </c>
      <c r="DU452" s="47">
        <v>0</v>
      </c>
      <c r="DV452" s="47">
        <v>0</v>
      </c>
      <c r="DW452" s="47">
        <v>0</v>
      </c>
      <c r="DX452" s="47">
        <v>0</v>
      </c>
      <c r="DY452" s="47">
        <v>0</v>
      </c>
      <c r="DZ452" s="47">
        <v>0</v>
      </c>
      <c r="EA452" s="47">
        <v>0</v>
      </c>
      <c r="EB452" s="47">
        <v>0</v>
      </c>
      <c r="EC452" s="47">
        <v>0</v>
      </c>
      <c r="ED452" s="47">
        <v>0</v>
      </c>
      <c r="EE452" s="47">
        <v>0</v>
      </c>
      <c r="EF452" s="47">
        <v>0</v>
      </c>
      <c r="EG452" s="47">
        <v>0</v>
      </c>
      <c r="EH452" s="47">
        <v>0</v>
      </c>
      <c r="EI452" s="47">
        <v>0</v>
      </c>
      <c r="EJ452" s="47">
        <v>0</v>
      </c>
      <c r="EK452" s="47">
        <v>2.8622589486884599E-2</v>
      </c>
      <c r="EL452" s="47">
        <v>0</v>
      </c>
      <c r="EM452" s="47">
        <v>0</v>
      </c>
      <c r="EN452" s="47">
        <v>0</v>
      </c>
      <c r="EO452" s="47">
        <v>0</v>
      </c>
      <c r="EP452" s="47">
        <v>0</v>
      </c>
      <c r="EQ452" s="47">
        <v>0</v>
      </c>
      <c r="ER452" s="47">
        <v>0</v>
      </c>
      <c r="ES452" s="47">
        <v>0</v>
      </c>
      <c r="ET452" s="47">
        <v>3.73557770801052E-2</v>
      </c>
      <c r="EU452" s="47">
        <v>1.04349107138369E-2</v>
      </c>
      <c r="EV452" s="47">
        <v>0</v>
      </c>
      <c r="EW452" s="47">
        <v>0</v>
      </c>
      <c r="EX452" s="47">
        <v>0</v>
      </c>
      <c r="EY452" s="47">
        <v>0</v>
      </c>
      <c r="EZ452" s="47">
        <v>0</v>
      </c>
      <c r="FA452" s="47">
        <v>0</v>
      </c>
      <c r="FB452" s="47">
        <v>0</v>
      </c>
      <c r="FC452" s="47">
        <v>0</v>
      </c>
      <c r="FD452" s="47">
        <v>0</v>
      </c>
      <c r="FE452" s="47">
        <v>0</v>
      </c>
      <c r="FF452" s="47">
        <v>0</v>
      </c>
      <c r="FG452" s="47">
        <v>0</v>
      </c>
      <c r="FH452" s="47">
        <v>0</v>
      </c>
      <c r="FI452" s="47">
        <v>0</v>
      </c>
      <c r="FJ452" s="47">
        <v>0</v>
      </c>
      <c r="FK452" s="47">
        <v>0</v>
      </c>
      <c r="FL452" s="47">
        <v>0</v>
      </c>
      <c r="FM452" s="47">
        <v>0</v>
      </c>
      <c r="FN452" s="47">
        <v>0</v>
      </c>
      <c r="FO452" s="47">
        <v>0</v>
      </c>
      <c r="FP452" s="47">
        <v>0</v>
      </c>
      <c r="FQ452" s="47">
        <v>0</v>
      </c>
      <c r="FR452" s="47">
        <v>0</v>
      </c>
      <c r="FS452" s="47">
        <v>0</v>
      </c>
      <c r="FT452" s="47">
        <v>0</v>
      </c>
      <c r="FU452" s="47">
        <v>0</v>
      </c>
      <c r="FV452" s="47">
        <v>0</v>
      </c>
      <c r="FW452" s="47">
        <v>0</v>
      </c>
      <c r="FX452" s="47">
        <v>0</v>
      </c>
      <c r="FY452" s="47">
        <v>0</v>
      </c>
      <c r="FZ452" s="47">
        <v>0</v>
      </c>
      <c r="GA452" s="47">
        <v>0</v>
      </c>
      <c r="GB452" s="47">
        <v>0</v>
      </c>
      <c r="GC452" s="47">
        <v>0</v>
      </c>
      <c r="GD452" s="47">
        <v>0</v>
      </c>
      <c r="GE452" s="47">
        <v>0</v>
      </c>
      <c r="GF452" s="47">
        <v>0</v>
      </c>
      <c r="GG452" s="47">
        <v>0</v>
      </c>
      <c r="GH452" s="47">
        <v>0</v>
      </c>
      <c r="GI452" s="47">
        <v>0</v>
      </c>
      <c r="GJ452" s="47">
        <v>3.7344494107748302E-2</v>
      </c>
      <c r="GK452" s="47">
        <v>0</v>
      </c>
      <c r="GL452" s="47">
        <v>0</v>
      </c>
      <c r="GM452" s="47">
        <v>0</v>
      </c>
      <c r="GN452" s="47">
        <v>0</v>
      </c>
      <c r="GO452" s="47">
        <v>0</v>
      </c>
      <c r="GP452" s="47">
        <v>0</v>
      </c>
      <c r="GQ452" s="47">
        <v>4.0450675726695903E-2</v>
      </c>
      <c r="GR452" s="47">
        <v>0</v>
      </c>
      <c r="GS452" s="47">
        <v>0</v>
      </c>
      <c r="GT452" s="47">
        <v>0</v>
      </c>
      <c r="GU452" s="47">
        <v>0</v>
      </c>
      <c r="GV452" s="47">
        <v>0</v>
      </c>
      <c r="GW452" s="47">
        <v>0</v>
      </c>
      <c r="GX452" s="47">
        <v>0</v>
      </c>
      <c r="GY452" s="47">
        <v>0</v>
      </c>
      <c r="GZ452" s="47">
        <v>0</v>
      </c>
      <c r="HA452" s="47">
        <v>0</v>
      </c>
      <c r="HB452" s="47">
        <v>0</v>
      </c>
      <c r="HC452" s="47">
        <v>0</v>
      </c>
      <c r="HD452" s="47">
        <v>0</v>
      </c>
      <c r="HE452" s="47">
        <v>0</v>
      </c>
      <c r="HF452" s="47">
        <v>0</v>
      </c>
      <c r="HG452" s="47">
        <v>0</v>
      </c>
      <c r="HH452" s="47">
        <v>0</v>
      </c>
      <c r="HI452" s="47">
        <v>0</v>
      </c>
      <c r="HJ452" s="47">
        <v>0</v>
      </c>
      <c r="HK452" s="47">
        <v>0</v>
      </c>
      <c r="HL452" s="47">
        <v>0</v>
      </c>
      <c r="HM452" s="47">
        <v>0</v>
      </c>
      <c r="HN452" s="47">
        <v>0</v>
      </c>
      <c r="HO452" s="47">
        <v>0</v>
      </c>
      <c r="HP452" s="47">
        <v>0</v>
      </c>
      <c r="HQ452" s="47">
        <v>0</v>
      </c>
      <c r="HR452" s="47">
        <v>0</v>
      </c>
      <c r="HS452" s="47">
        <v>0</v>
      </c>
      <c r="HT452" s="47">
        <v>0</v>
      </c>
      <c r="HU452" s="47">
        <v>0</v>
      </c>
      <c r="HV452" s="47">
        <v>0</v>
      </c>
      <c r="HW452" s="47">
        <v>0</v>
      </c>
      <c r="HX452" s="47">
        <v>0</v>
      </c>
      <c r="HY452" s="47">
        <v>0</v>
      </c>
      <c r="HZ452" s="47">
        <v>0</v>
      </c>
    </row>
    <row r="453" spans="1:234" x14ac:dyDescent="0.25">
      <c r="A453" t="str">
        <f t="shared" si="7"/>
        <v>HOT_932</v>
      </c>
      <c r="B453" s="1" t="s">
        <v>1779</v>
      </c>
      <c r="C453" s="1">
        <v>0</v>
      </c>
      <c r="D453" s="1">
        <v>8.1668938538244692E-3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1.6382397607311298E-2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1.49658061165892E-2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5.2046914329769798E-3</v>
      </c>
      <c r="AD453" s="1">
        <v>7.5617579574899603E-3</v>
      </c>
      <c r="AE453" s="1">
        <v>8.4452683456932402E-3</v>
      </c>
      <c r="AF453" s="1">
        <v>0</v>
      </c>
      <c r="AG453" s="1">
        <v>0</v>
      </c>
      <c r="AH453" s="1">
        <v>1.91012648864528E-2</v>
      </c>
      <c r="AI453" s="1">
        <v>1.9798915351527099E-2</v>
      </c>
      <c r="AJ453" s="1">
        <v>0</v>
      </c>
      <c r="AK453" s="1">
        <v>0</v>
      </c>
      <c r="AL453" s="1">
        <v>0</v>
      </c>
      <c r="AM453" s="1">
        <v>1.0604100454158501E-2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5.3280195529393799E-3</v>
      </c>
      <c r="AW453" s="1">
        <v>0</v>
      </c>
      <c r="AX453" s="1">
        <v>0</v>
      </c>
      <c r="AY453" s="1">
        <v>8.6758705448995201E-3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8.3204828098825193E-3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1.87885561806286E-2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4.8443048379603103E-3</v>
      </c>
      <c r="CA453" s="1">
        <v>1.88745631404219E-2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3.6297798847114399E-2</v>
      </c>
      <c r="CK453" s="47">
        <v>0</v>
      </c>
      <c r="CL453" s="47">
        <v>0</v>
      </c>
      <c r="CM453" s="47">
        <v>0</v>
      </c>
      <c r="CN453" s="47">
        <v>0</v>
      </c>
      <c r="CO453" s="47">
        <v>0</v>
      </c>
      <c r="CP453" s="47">
        <v>0</v>
      </c>
      <c r="CQ453" s="47">
        <v>0</v>
      </c>
      <c r="CR453" s="47">
        <v>0</v>
      </c>
      <c r="CS453" s="47">
        <v>0</v>
      </c>
      <c r="CT453" s="47">
        <v>0</v>
      </c>
      <c r="CU453" s="47">
        <v>0</v>
      </c>
      <c r="CV453" s="47">
        <v>0</v>
      </c>
      <c r="CW453" s="47">
        <v>0</v>
      </c>
      <c r="CX453" s="47">
        <v>0</v>
      </c>
      <c r="CY453" s="47">
        <v>0</v>
      </c>
      <c r="CZ453" s="47">
        <v>0</v>
      </c>
      <c r="DA453" s="47">
        <v>0</v>
      </c>
      <c r="DB453" s="47">
        <v>0</v>
      </c>
      <c r="DC453" s="47">
        <v>0</v>
      </c>
      <c r="DD453" s="47">
        <v>0</v>
      </c>
      <c r="DE453" s="47">
        <v>0</v>
      </c>
      <c r="DF453" s="47">
        <v>0</v>
      </c>
      <c r="DG453" s="47">
        <v>0</v>
      </c>
      <c r="DH453" s="47">
        <v>0</v>
      </c>
      <c r="DI453" s="47">
        <v>0</v>
      </c>
      <c r="DJ453" s="47">
        <v>0</v>
      </c>
      <c r="DK453" s="47">
        <v>0</v>
      </c>
      <c r="DL453" s="47">
        <v>4.6897506615898199E-2</v>
      </c>
      <c r="DM453" s="47">
        <v>6.9359765989876199E-3</v>
      </c>
      <c r="DN453" s="47">
        <v>0</v>
      </c>
      <c r="DO453" s="47">
        <v>0</v>
      </c>
      <c r="DP453" s="47">
        <v>0</v>
      </c>
      <c r="DQ453" s="47">
        <v>0</v>
      </c>
      <c r="DR453" s="47">
        <v>0</v>
      </c>
      <c r="DS453" s="47">
        <v>0</v>
      </c>
      <c r="DT453" s="47">
        <v>0</v>
      </c>
      <c r="DU453" s="47">
        <v>0</v>
      </c>
      <c r="DV453" s="47">
        <v>0</v>
      </c>
      <c r="DW453" s="47">
        <v>0</v>
      </c>
      <c r="DX453" s="47">
        <v>0</v>
      </c>
      <c r="DY453" s="47">
        <v>0</v>
      </c>
      <c r="DZ453" s="47">
        <v>0</v>
      </c>
      <c r="EA453" s="47">
        <v>0</v>
      </c>
      <c r="EB453" s="47">
        <v>0</v>
      </c>
      <c r="EC453" s="47">
        <v>0</v>
      </c>
      <c r="ED453" s="47">
        <v>0</v>
      </c>
      <c r="EE453" s="47">
        <v>0</v>
      </c>
      <c r="EF453" s="47">
        <v>0</v>
      </c>
      <c r="EG453" s="47">
        <v>0</v>
      </c>
      <c r="EH453" s="47">
        <v>7.8115771548391902E-2</v>
      </c>
      <c r="EI453" s="47">
        <v>0</v>
      </c>
      <c r="EJ453" s="47">
        <v>0</v>
      </c>
      <c r="EK453" s="47">
        <v>0</v>
      </c>
      <c r="EL453" s="47">
        <v>0</v>
      </c>
      <c r="EM453" s="47">
        <v>0</v>
      </c>
      <c r="EN453" s="47">
        <v>0</v>
      </c>
      <c r="EO453" s="47">
        <v>0</v>
      </c>
      <c r="EP453" s="47">
        <v>0</v>
      </c>
      <c r="EQ453" s="47">
        <v>0</v>
      </c>
      <c r="ER453" s="47">
        <v>0</v>
      </c>
      <c r="ES453" s="47">
        <v>0</v>
      </c>
      <c r="ET453" s="47">
        <v>0</v>
      </c>
      <c r="EU453" s="47">
        <v>0</v>
      </c>
      <c r="EV453" s="47">
        <v>0</v>
      </c>
      <c r="EW453" s="47">
        <v>0</v>
      </c>
      <c r="EX453" s="47">
        <v>0</v>
      </c>
      <c r="EY453" s="47">
        <v>0</v>
      </c>
      <c r="EZ453" s="47">
        <v>0</v>
      </c>
      <c r="FA453" s="47">
        <v>0</v>
      </c>
      <c r="FB453" s="47">
        <v>0</v>
      </c>
      <c r="FC453" s="47">
        <v>0</v>
      </c>
      <c r="FD453" s="47">
        <v>0</v>
      </c>
      <c r="FE453" s="47">
        <v>0</v>
      </c>
      <c r="FF453" s="47">
        <v>0</v>
      </c>
      <c r="FG453" s="47">
        <v>0</v>
      </c>
      <c r="FH453" s="47">
        <v>0</v>
      </c>
      <c r="FI453" s="47">
        <v>0</v>
      </c>
      <c r="FJ453" s="47">
        <v>7.6229841441929805E-2</v>
      </c>
      <c r="FK453" s="47">
        <v>3.7951568428924599E-3</v>
      </c>
      <c r="FL453" s="47">
        <v>0</v>
      </c>
      <c r="FM453" s="47">
        <v>0</v>
      </c>
      <c r="FN453" s="47">
        <v>0</v>
      </c>
      <c r="FO453" s="47">
        <v>0</v>
      </c>
      <c r="FP453" s="47">
        <v>0</v>
      </c>
      <c r="FQ453" s="47">
        <v>5.4252819743536497E-2</v>
      </c>
      <c r="FR453" s="47">
        <v>2.2652793089387901E-2</v>
      </c>
      <c r="FS453" s="47">
        <v>0</v>
      </c>
      <c r="FT453" s="47">
        <v>0</v>
      </c>
      <c r="FU453" s="47">
        <v>0</v>
      </c>
      <c r="FV453" s="47">
        <v>0</v>
      </c>
      <c r="FW453" s="47">
        <v>0</v>
      </c>
      <c r="FX453" s="47">
        <v>0</v>
      </c>
      <c r="FY453" s="47">
        <v>0</v>
      </c>
      <c r="FZ453" s="47">
        <v>0</v>
      </c>
      <c r="GA453" s="47">
        <v>0</v>
      </c>
      <c r="GB453" s="47">
        <v>0</v>
      </c>
      <c r="GC453" s="47">
        <v>0</v>
      </c>
      <c r="GD453" s="47">
        <v>0</v>
      </c>
      <c r="GE453" s="47">
        <v>0.124146722897103</v>
      </c>
      <c r="GF453" s="47">
        <v>0</v>
      </c>
      <c r="GG453" s="47">
        <v>6.7045529518184E-3</v>
      </c>
      <c r="GH453" s="47">
        <v>0</v>
      </c>
      <c r="GI453" s="47">
        <v>0</v>
      </c>
      <c r="GJ453" s="47">
        <v>0</v>
      </c>
      <c r="GK453" s="47">
        <v>0</v>
      </c>
      <c r="GL453" s="47">
        <v>0</v>
      </c>
      <c r="GM453" s="47">
        <v>0</v>
      </c>
      <c r="GN453" s="47">
        <v>0</v>
      </c>
      <c r="GO453" s="47">
        <v>0</v>
      </c>
      <c r="GP453" s="47">
        <v>0</v>
      </c>
      <c r="GQ453" s="47">
        <v>0</v>
      </c>
      <c r="GR453" s="47">
        <v>0</v>
      </c>
      <c r="GS453" s="47">
        <v>0</v>
      </c>
      <c r="GT453" s="47">
        <v>0</v>
      </c>
      <c r="GU453" s="47">
        <v>0</v>
      </c>
      <c r="GV453" s="47">
        <v>0</v>
      </c>
      <c r="GW453" s="47">
        <v>0</v>
      </c>
      <c r="GX453" s="47">
        <v>0</v>
      </c>
      <c r="GY453" s="47">
        <v>0</v>
      </c>
      <c r="GZ453" s="47">
        <v>0</v>
      </c>
      <c r="HA453" s="47">
        <v>0</v>
      </c>
      <c r="HB453" s="47">
        <v>0</v>
      </c>
      <c r="HC453" s="47">
        <v>0</v>
      </c>
      <c r="HD453" s="47">
        <v>5.3411004803429699E-3</v>
      </c>
      <c r="HE453" s="47">
        <v>0</v>
      </c>
      <c r="HF453" s="47">
        <v>0</v>
      </c>
      <c r="HG453" s="47">
        <v>0.10338563333546701</v>
      </c>
      <c r="HH453" s="47">
        <v>0</v>
      </c>
      <c r="HI453" s="47">
        <v>0</v>
      </c>
      <c r="HJ453" s="47">
        <v>0</v>
      </c>
      <c r="HK453" s="47">
        <v>0</v>
      </c>
      <c r="HL453" s="47">
        <v>0</v>
      </c>
      <c r="HM453" s="47">
        <v>0</v>
      </c>
      <c r="HN453" s="47">
        <v>0</v>
      </c>
      <c r="HO453" s="47">
        <v>0</v>
      </c>
      <c r="HP453" s="47">
        <v>0</v>
      </c>
      <c r="HQ453" s="47">
        <v>0</v>
      </c>
      <c r="HR453" s="47">
        <v>0</v>
      </c>
      <c r="HS453" s="47">
        <v>1.21163373273745E-2</v>
      </c>
      <c r="HT453" s="47">
        <v>4.70214534416191E-2</v>
      </c>
      <c r="HU453" s="47">
        <v>0</v>
      </c>
      <c r="HV453" s="47">
        <v>0</v>
      </c>
      <c r="HW453" s="47">
        <v>0</v>
      </c>
      <c r="HX453" s="47">
        <v>0</v>
      </c>
      <c r="HY453" s="47">
        <v>0</v>
      </c>
      <c r="HZ453" s="47">
        <v>0</v>
      </c>
    </row>
    <row r="454" spans="1:234" x14ac:dyDescent="0.25">
      <c r="A454" t="str">
        <f t="shared" si="7"/>
        <v>HOT_935</v>
      </c>
      <c r="B454" s="1" t="s">
        <v>1780</v>
      </c>
      <c r="C454" s="1">
        <v>0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8.40605292136333E-2</v>
      </c>
      <c r="J454" s="1">
        <v>0</v>
      </c>
      <c r="K454" s="1">
        <v>0</v>
      </c>
      <c r="L454" s="1">
        <v>1.09215984048742E-2</v>
      </c>
      <c r="M454" s="1">
        <v>0</v>
      </c>
      <c r="N454" s="1">
        <v>0</v>
      </c>
      <c r="O454" s="1">
        <v>5.6038294364719597E-2</v>
      </c>
      <c r="P454" s="1">
        <v>0</v>
      </c>
      <c r="Q454" s="1">
        <v>0</v>
      </c>
      <c r="R454" s="1">
        <v>0</v>
      </c>
      <c r="S454" s="1">
        <v>7.4891745150646796E-2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3.9597830703054102E-2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47">
        <v>0</v>
      </c>
      <c r="CL454" s="47">
        <v>0</v>
      </c>
      <c r="CM454" s="47">
        <v>7.6392792962429207E-2</v>
      </c>
      <c r="CN454" s="47">
        <v>0</v>
      </c>
      <c r="CO454" s="47">
        <v>0</v>
      </c>
      <c r="CP454" s="47">
        <v>0</v>
      </c>
      <c r="CQ454" s="47">
        <v>0</v>
      </c>
      <c r="CR454" s="47">
        <v>0</v>
      </c>
      <c r="CS454" s="47">
        <v>0</v>
      </c>
      <c r="CT454" s="47">
        <v>0</v>
      </c>
      <c r="CU454" s="47">
        <v>0</v>
      </c>
      <c r="CV454" s="47">
        <v>0</v>
      </c>
      <c r="CW454" s="47">
        <v>0</v>
      </c>
      <c r="CX454" s="47">
        <v>0</v>
      </c>
      <c r="CY454" s="47">
        <v>0</v>
      </c>
      <c r="CZ454" s="47">
        <v>0</v>
      </c>
      <c r="DA454" s="47">
        <v>0</v>
      </c>
      <c r="DB454" s="47">
        <v>0.42142655490820202</v>
      </c>
      <c r="DC454" s="47">
        <v>0</v>
      </c>
      <c r="DD454" s="47">
        <v>0</v>
      </c>
      <c r="DE454" s="47">
        <v>0</v>
      </c>
      <c r="DF454" s="47">
        <v>0</v>
      </c>
      <c r="DG454" s="47">
        <v>0</v>
      </c>
      <c r="DH454" s="47">
        <v>0</v>
      </c>
      <c r="DI454" s="47">
        <v>0</v>
      </c>
      <c r="DJ454" s="47">
        <v>0</v>
      </c>
      <c r="DK454" s="47">
        <v>0</v>
      </c>
      <c r="DL454" s="47">
        <v>0</v>
      </c>
      <c r="DM454" s="47">
        <v>0</v>
      </c>
      <c r="DN454" s="47">
        <v>0</v>
      </c>
      <c r="DO454" s="47">
        <v>0</v>
      </c>
      <c r="DP454" s="47">
        <v>0</v>
      </c>
      <c r="DQ454" s="47">
        <v>0</v>
      </c>
      <c r="DR454" s="47">
        <v>0</v>
      </c>
      <c r="DS454" s="47">
        <v>0</v>
      </c>
      <c r="DT454" s="47">
        <v>0</v>
      </c>
      <c r="DU454" s="47">
        <v>0</v>
      </c>
      <c r="DV454" s="47">
        <v>0</v>
      </c>
      <c r="DW454" s="47">
        <v>0</v>
      </c>
      <c r="DX454" s="47">
        <v>0</v>
      </c>
      <c r="DY454" s="47">
        <v>0</v>
      </c>
      <c r="DZ454" s="47">
        <v>0</v>
      </c>
      <c r="EA454" s="47">
        <v>0</v>
      </c>
      <c r="EB454" s="47">
        <v>0</v>
      </c>
      <c r="EC454" s="47">
        <v>5.7468450884694801E-2</v>
      </c>
      <c r="ED454" s="47">
        <v>0</v>
      </c>
      <c r="EE454" s="47">
        <v>0</v>
      </c>
      <c r="EF454" s="47">
        <v>0</v>
      </c>
      <c r="EG454" s="47">
        <v>0</v>
      </c>
      <c r="EH454" s="47">
        <v>0</v>
      </c>
      <c r="EI454" s="47">
        <v>0</v>
      </c>
      <c r="EJ454" s="47">
        <v>0</v>
      </c>
      <c r="EK454" s="47">
        <v>0</v>
      </c>
      <c r="EL454" s="47">
        <v>0</v>
      </c>
      <c r="EM454" s="47">
        <v>0</v>
      </c>
      <c r="EN454" s="47">
        <v>0</v>
      </c>
      <c r="EO454" s="47">
        <v>0</v>
      </c>
      <c r="EP454" s="47">
        <v>0</v>
      </c>
      <c r="EQ454" s="47">
        <v>0</v>
      </c>
      <c r="ER454" s="47">
        <v>0</v>
      </c>
      <c r="ES454" s="47">
        <v>0</v>
      </c>
      <c r="ET454" s="47">
        <v>1.1206733124031599E-2</v>
      </c>
      <c r="EU454" s="47">
        <v>0</v>
      </c>
      <c r="EV454" s="47">
        <v>0</v>
      </c>
      <c r="EW454" s="47">
        <v>0</v>
      </c>
      <c r="EX454" s="47">
        <v>4.6885908822640897E-2</v>
      </c>
      <c r="EY454" s="47">
        <v>0</v>
      </c>
      <c r="EZ454" s="47">
        <v>0</v>
      </c>
      <c r="FA454" s="47">
        <v>0</v>
      </c>
      <c r="FB454" s="47">
        <v>0</v>
      </c>
      <c r="FC454" s="47">
        <v>0</v>
      </c>
      <c r="FD454" s="47">
        <v>0</v>
      </c>
      <c r="FE454" s="47">
        <v>0</v>
      </c>
      <c r="FF454" s="47">
        <v>0</v>
      </c>
      <c r="FG454" s="47">
        <v>0</v>
      </c>
      <c r="FH454" s="47">
        <v>0</v>
      </c>
      <c r="FI454" s="47">
        <v>0</v>
      </c>
      <c r="FJ454" s="47">
        <v>0</v>
      </c>
      <c r="FK454" s="47">
        <v>0</v>
      </c>
      <c r="FL454" s="47">
        <v>0</v>
      </c>
      <c r="FM454" s="47">
        <v>0</v>
      </c>
      <c r="FN454" s="47">
        <v>0</v>
      </c>
      <c r="FO454" s="47">
        <v>0</v>
      </c>
      <c r="FP454" s="47">
        <v>0</v>
      </c>
      <c r="FQ454" s="47">
        <v>0</v>
      </c>
      <c r="FR454" s="47">
        <v>0</v>
      </c>
      <c r="FS454" s="47">
        <v>0</v>
      </c>
      <c r="FT454" s="47">
        <v>0</v>
      </c>
      <c r="FU454" s="47">
        <v>0</v>
      </c>
      <c r="FV454" s="47">
        <v>0</v>
      </c>
      <c r="FW454" s="47">
        <v>0</v>
      </c>
      <c r="FX454" s="47">
        <v>0</v>
      </c>
      <c r="FY454" s="47">
        <v>0</v>
      </c>
      <c r="FZ454" s="47">
        <v>0</v>
      </c>
      <c r="GA454" s="47">
        <v>0</v>
      </c>
      <c r="GB454" s="47">
        <v>0</v>
      </c>
      <c r="GC454" s="47">
        <v>0</v>
      </c>
      <c r="GD454" s="47">
        <v>0</v>
      </c>
      <c r="GE454" s="47">
        <v>0</v>
      </c>
      <c r="GF454" s="47">
        <v>0</v>
      </c>
      <c r="GG454" s="47">
        <v>0</v>
      </c>
      <c r="GH454" s="47">
        <v>0</v>
      </c>
      <c r="GI454" s="47">
        <v>0</v>
      </c>
      <c r="GJ454" s="47">
        <v>0</v>
      </c>
      <c r="GK454" s="47">
        <v>0</v>
      </c>
      <c r="GL454" s="47">
        <v>0</v>
      </c>
      <c r="GM454" s="47">
        <v>0</v>
      </c>
      <c r="GN454" s="47">
        <v>0</v>
      </c>
      <c r="GO454" s="47">
        <v>0</v>
      </c>
      <c r="GP454" s="47">
        <v>0</v>
      </c>
      <c r="GQ454" s="47">
        <v>0</v>
      </c>
      <c r="GR454" s="47">
        <v>0</v>
      </c>
      <c r="GS454" s="47">
        <v>0</v>
      </c>
      <c r="GT454" s="47">
        <v>0</v>
      </c>
      <c r="GU454" s="47">
        <v>0</v>
      </c>
      <c r="GV454" s="47">
        <v>0</v>
      </c>
      <c r="GW454" s="47">
        <v>0</v>
      </c>
      <c r="GX454" s="47">
        <v>0</v>
      </c>
      <c r="GY454" s="47">
        <v>0</v>
      </c>
      <c r="GZ454" s="47">
        <v>0</v>
      </c>
      <c r="HA454" s="47">
        <v>0</v>
      </c>
      <c r="HB454" s="47">
        <v>0</v>
      </c>
      <c r="HC454" s="47">
        <v>0</v>
      </c>
      <c r="HD454" s="47">
        <v>0</v>
      </c>
      <c r="HE454" s="47">
        <v>0</v>
      </c>
      <c r="HF454" s="47">
        <v>0</v>
      </c>
      <c r="HG454" s="47">
        <v>0</v>
      </c>
      <c r="HH454" s="47">
        <v>0</v>
      </c>
      <c r="HI454" s="47">
        <v>0</v>
      </c>
      <c r="HJ454" s="47">
        <v>0</v>
      </c>
      <c r="HK454" s="47">
        <v>0</v>
      </c>
      <c r="HL454" s="47">
        <v>0</v>
      </c>
      <c r="HM454" s="47">
        <v>0</v>
      </c>
      <c r="HN454" s="47">
        <v>0</v>
      </c>
      <c r="HO454" s="47">
        <v>0</v>
      </c>
      <c r="HP454" s="47">
        <v>0</v>
      </c>
      <c r="HQ454" s="47">
        <v>0</v>
      </c>
      <c r="HR454" s="47">
        <v>0</v>
      </c>
      <c r="HS454" s="47">
        <v>0</v>
      </c>
      <c r="HT454" s="47">
        <v>0</v>
      </c>
      <c r="HU454" s="47">
        <v>0</v>
      </c>
      <c r="HV454" s="47">
        <v>0</v>
      </c>
      <c r="HW454" s="47">
        <v>0</v>
      </c>
      <c r="HX454" s="47">
        <v>0</v>
      </c>
      <c r="HY454" s="47">
        <v>0</v>
      </c>
      <c r="HZ454" s="47">
        <v>0</v>
      </c>
    </row>
    <row r="455" spans="1:234" x14ac:dyDescent="0.25">
      <c r="A455" t="str">
        <f t="shared" si="7"/>
        <v>HOT_939</v>
      </c>
      <c r="B455" s="1" t="s">
        <v>1781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4.2511008107324999E-2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47">
        <v>0</v>
      </c>
      <c r="CL455" s="47">
        <v>0</v>
      </c>
      <c r="CM455" s="47">
        <v>0</v>
      </c>
      <c r="CN455" s="47">
        <v>0</v>
      </c>
      <c r="CO455" s="47">
        <v>0</v>
      </c>
      <c r="CP455" s="47">
        <v>0</v>
      </c>
      <c r="CQ455" s="47">
        <v>0</v>
      </c>
      <c r="CR455" s="47">
        <v>0</v>
      </c>
      <c r="CS455" s="47">
        <v>0</v>
      </c>
      <c r="CT455" s="47">
        <v>0</v>
      </c>
      <c r="CU455" s="47">
        <v>0</v>
      </c>
      <c r="CV455" s="47">
        <v>0</v>
      </c>
      <c r="CW455" s="47">
        <v>0</v>
      </c>
      <c r="CX455" s="47">
        <v>0</v>
      </c>
      <c r="CY455" s="47">
        <v>0</v>
      </c>
      <c r="CZ455" s="47">
        <v>0</v>
      </c>
      <c r="DA455" s="47">
        <v>0</v>
      </c>
      <c r="DB455" s="47">
        <v>0</v>
      </c>
      <c r="DC455" s="47">
        <v>0</v>
      </c>
      <c r="DD455" s="47">
        <v>0</v>
      </c>
      <c r="DE455" s="47">
        <v>0</v>
      </c>
      <c r="DF455" s="47">
        <v>0</v>
      </c>
      <c r="DG455" s="47">
        <v>0</v>
      </c>
      <c r="DH455" s="47">
        <v>0</v>
      </c>
      <c r="DI455" s="47">
        <v>0</v>
      </c>
      <c r="DJ455" s="47">
        <v>0</v>
      </c>
      <c r="DK455" s="47">
        <v>0</v>
      </c>
      <c r="DL455" s="47">
        <v>0</v>
      </c>
      <c r="DM455" s="47">
        <v>0</v>
      </c>
      <c r="DN455" s="47">
        <v>0</v>
      </c>
      <c r="DO455" s="47">
        <v>0</v>
      </c>
      <c r="DP455" s="47">
        <v>0</v>
      </c>
      <c r="DQ455" s="47">
        <v>0</v>
      </c>
      <c r="DR455" s="47">
        <v>0</v>
      </c>
      <c r="DS455" s="47">
        <v>0</v>
      </c>
      <c r="DT455" s="47">
        <v>0</v>
      </c>
      <c r="DU455" s="47">
        <v>0</v>
      </c>
      <c r="DV455" s="47">
        <v>0</v>
      </c>
      <c r="DW455" s="47">
        <v>0</v>
      </c>
      <c r="DX455" s="47">
        <v>0</v>
      </c>
      <c r="DY455" s="47">
        <v>0</v>
      </c>
      <c r="DZ455" s="47">
        <v>0</v>
      </c>
      <c r="EA455" s="47">
        <v>0</v>
      </c>
      <c r="EB455" s="47">
        <v>0</v>
      </c>
      <c r="EC455" s="47">
        <v>0</v>
      </c>
      <c r="ED455" s="47">
        <v>0</v>
      </c>
      <c r="EE455" s="47">
        <v>0</v>
      </c>
      <c r="EF455" s="47">
        <v>0</v>
      </c>
      <c r="EG455" s="47">
        <v>0</v>
      </c>
      <c r="EH455" s="47">
        <v>0</v>
      </c>
      <c r="EI455" s="47">
        <v>0</v>
      </c>
      <c r="EJ455" s="47">
        <v>0</v>
      </c>
      <c r="EK455" s="47">
        <v>0</v>
      </c>
      <c r="EL455" s="47">
        <v>0</v>
      </c>
      <c r="EM455" s="47">
        <v>0</v>
      </c>
      <c r="EN455" s="47">
        <v>0</v>
      </c>
      <c r="EO455" s="47">
        <v>0</v>
      </c>
      <c r="EP455" s="47">
        <v>0</v>
      </c>
      <c r="EQ455" s="47">
        <v>0</v>
      </c>
      <c r="ER455" s="47">
        <v>0</v>
      </c>
      <c r="ES455" s="47">
        <v>0</v>
      </c>
      <c r="ET455" s="47">
        <v>0</v>
      </c>
      <c r="EU455" s="47">
        <v>0</v>
      </c>
      <c r="EV455" s="47">
        <v>0</v>
      </c>
      <c r="EW455" s="47">
        <v>0</v>
      </c>
      <c r="EX455" s="47">
        <v>0</v>
      </c>
      <c r="EY455" s="47">
        <v>0</v>
      </c>
      <c r="EZ455" s="47">
        <v>0</v>
      </c>
      <c r="FA455" s="47">
        <v>0</v>
      </c>
      <c r="FB455" s="47">
        <v>0</v>
      </c>
      <c r="FC455" s="47">
        <v>0</v>
      </c>
      <c r="FD455" s="47">
        <v>0</v>
      </c>
      <c r="FE455" s="47">
        <v>0</v>
      </c>
      <c r="FF455" s="47">
        <v>0</v>
      </c>
      <c r="FG455" s="47">
        <v>0</v>
      </c>
      <c r="FH455" s="47">
        <v>0</v>
      </c>
      <c r="FI455" s="47">
        <v>0</v>
      </c>
      <c r="FJ455" s="47">
        <v>0</v>
      </c>
      <c r="FK455" s="47">
        <v>0</v>
      </c>
      <c r="FL455" s="47">
        <v>0</v>
      </c>
      <c r="FM455" s="47">
        <v>0</v>
      </c>
      <c r="FN455" s="47">
        <v>0</v>
      </c>
      <c r="FO455" s="47">
        <v>0</v>
      </c>
      <c r="FP455" s="47">
        <v>0</v>
      </c>
      <c r="FQ455" s="47">
        <v>0</v>
      </c>
      <c r="FR455" s="47">
        <v>0</v>
      </c>
      <c r="FS455" s="47">
        <v>0</v>
      </c>
      <c r="FT455" s="47">
        <v>0</v>
      </c>
      <c r="FU455" s="47">
        <v>0</v>
      </c>
      <c r="FV455" s="47">
        <v>0</v>
      </c>
      <c r="FW455" s="47">
        <v>0</v>
      </c>
      <c r="FX455" s="47">
        <v>0</v>
      </c>
      <c r="FY455" s="47">
        <v>0</v>
      </c>
      <c r="FZ455" s="47">
        <v>0</v>
      </c>
      <c r="GA455" s="47">
        <v>0</v>
      </c>
      <c r="GB455" s="47">
        <v>0</v>
      </c>
      <c r="GC455" s="47">
        <v>0</v>
      </c>
      <c r="GD455" s="47">
        <v>0</v>
      </c>
      <c r="GE455" s="47">
        <v>0</v>
      </c>
      <c r="GF455" s="47">
        <v>0</v>
      </c>
      <c r="GG455" s="47">
        <v>0</v>
      </c>
      <c r="GH455" s="47">
        <v>0</v>
      </c>
      <c r="GI455" s="47">
        <v>0</v>
      </c>
      <c r="GJ455" s="47">
        <v>0</v>
      </c>
      <c r="GK455" s="47">
        <v>0</v>
      </c>
      <c r="GL455" s="47">
        <v>0</v>
      </c>
      <c r="GM455" s="47">
        <v>0</v>
      </c>
      <c r="GN455" s="47">
        <v>0</v>
      </c>
      <c r="GO455" s="47">
        <v>0</v>
      </c>
      <c r="GP455" s="47">
        <v>0</v>
      </c>
      <c r="GQ455" s="47">
        <v>0</v>
      </c>
      <c r="GR455" s="47">
        <v>0</v>
      </c>
      <c r="GS455" s="47">
        <v>0</v>
      </c>
      <c r="GT455" s="47">
        <v>0</v>
      </c>
      <c r="GU455" s="47">
        <v>0</v>
      </c>
      <c r="GV455" s="47">
        <v>0</v>
      </c>
      <c r="GW455" s="47">
        <v>0</v>
      </c>
      <c r="GX455" s="47">
        <v>0</v>
      </c>
      <c r="GY455" s="47">
        <v>0</v>
      </c>
      <c r="GZ455" s="47">
        <v>0</v>
      </c>
      <c r="HA455" s="47">
        <v>0</v>
      </c>
      <c r="HB455" s="47">
        <v>0</v>
      </c>
      <c r="HC455" s="47">
        <v>0</v>
      </c>
      <c r="HD455" s="47">
        <v>0</v>
      </c>
      <c r="HE455" s="47">
        <v>0</v>
      </c>
      <c r="HF455" s="47">
        <v>0</v>
      </c>
      <c r="HG455" s="47">
        <v>0</v>
      </c>
      <c r="HH455" s="47">
        <v>0</v>
      </c>
      <c r="HI455" s="47">
        <v>0</v>
      </c>
      <c r="HJ455" s="47">
        <v>0</v>
      </c>
      <c r="HK455" s="47">
        <v>0</v>
      </c>
      <c r="HL455" s="47">
        <v>0</v>
      </c>
      <c r="HM455" s="47">
        <v>0</v>
      </c>
      <c r="HN455" s="47">
        <v>0</v>
      </c>
      <c r="HO455" s="47">
        <v>0</v>
      </c>
      <c r="HP455" s="47">
        <v>0</v>
      </c>
      <c r="HQ455" s="47">
        <v>0</v>
      </c>
      <c r="HR455" s="47">
        <v>0</v>
      </c>
      <c r="HS455" s="47">
        <v>0</v>
      </c>
      <c r="HT455" s="47">
        <v>0</v>
      </c>
      <c r="HU455" s="47">
        <v>0</v>
      </c>
      <c r="HV455" s="47">
        <v>0</v>
      </c>
      <c r="HW455" s="47">
        <v>0</v>
      </c>
      <c r="HX455" s="47">
        <v>0</v>
      </c>
      <c r="HY455" s="47">
        <v>0</v>
      </c>
      <c r="HZ455" s="47">
        <v>0</v>
      </c>
    </row>
    <row r="456" spans="1:234" x14ac:dyDescent="0.25">
      <c r="A456" t="str">
        <f t="shared" si="7"/>
        <v>HOT_942</v>
      </c>
      <c r="B456" s="1" t="s">
        <v>1782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4.9568751858828197E-2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3.8693734794921601E-2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7.3454184251215499E-2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47">
        <v>0</v>
      </c>
      <c r="CL456" s="47">
        <v>0</v>
      </c>
      <c r="CM456" s="47">
        <v>0</v>
      </c>
      <c r="CN456" s="47">
        <v>0</v>
      </c>
      <c r="CO456" s="47">
        <v>0</v>
      </c>
      <c r="CP456" s="47">
        <v>0</v>
      </c>
      <c r="CQ456" s="47">
        <v>0</v>
      </c>
      <c r="CR456" s="47">
        <v>0</v>
      </c>
      <c r="CS456" s="47">
        <v>0</v>
      </c>
      <c r="CT456" s="47">
        <v>0</v>
      </c>
      <c r="CU456" s="47">
        <v>0</v>
      </c>
      <c r="CV456" s="47">
        <v>0</v>
      </c>
      <c r="CW456" s="47">
        <v>0</v>
      </c>
      <c r="CX456" s="47">
        <v>0</v>
      </c>
      <c r="CY456" s="47">
        <v>0</v>
      </c>
      <c r="CZ456" s="47">
        <v>0</v>
      </c>
      <c r="DA456" s="47">
        <v>0</v>
      </c>
      <c r="DB456" s="47">
        <v>0</v>
      </c>
      <c r="DC456" s="47">
        <v>0</v>
      </c>
      <c r="DD456" s="47">
        <v>0</v>
      </c>
      <c r="DE456" s="47">
        <v>0</v>
      </c>
      <c r="DF456" s="47">
        <v>0</v>
      </c>
      <c r="DG456" s="47">
        <v>0</v>
      </c>
      <c r="DH456" s="47">
        <v>0</v>
      </c>
      <c r="DI456" s="47">
        <v>0</v>
      </c>
      <c r="DJ456" s="47">
        <v>0</v>
      </c>
      <c r="DK456" s="47">
        <v>0</v>
      </c>
      <c r="DL456" s="47">
        <v>0</v>
      </c>
      <c r="DM456" s="47">
        <v>9.2479687986501604E-3</v>
      </c>
      <c r="DN456" s="47">
        <v>0</v>
      </c>
      <c r="DO456" s="47">
        <v>0</v>
      </c>
      <c r="DP456" s="47">
        <v>0</v>
      </c>
      <c r="DQ456" s="47">
        <v>0</v>
      </c>
      <c r="DR456" s="47">
        <v>0</v>
      </c>
      <c r="DS456" s="47">
        <v>0</v>
      </c>
      <c r="DT456" s="47">
        <v>0</v>
      </c>
      <c r="DU456" s="47">
        <v>0</v>
      </c>
      <c r="DV456" s="47">
        <v>0</v>
      </c>
      <c r="DW456" s="47">
        <v>0</v>
      </c>
      <c r="DX456" s="47">
        <v>0</v>
      </c>
      <c r="DY456" s="47">
        <v>0</v>
      </c>
      <c r="DZ456" s="47">
        <v>0</v>
      </c>
      <c r="EA456" s="47">
        <v>0</v>
      </c>
      <c r="EB456" s="47">
        <v>0</v>
      </c>
      <c r="EC456" s="47">
        <v>0</v>
      </c>
      <c r="ED456" s="47">
        <v>0</v>
      </c>
      <c r="EE456" s="47">
        <v>0</v>
      </c>
      <c r="EF456" s="47">
        <v>0</v>
      </c>
      <c r="EG456" s="47">
        <v>0</v>
      </c>
      <c r="EH456" s="47">
        <v>0</v>
      </c>
      <c r="EI456" s="47">
        <v>0</v>
      </c>
      <c r="EJ456" s="47">
        <v>0</v>
      </c>
      <c r="EK456" s="47">
        <v>0</v>
      </c>
      <c r="EL456" s="47">
        <v>0</v>
      </c>
      <c r="EM456" s="47">
        <v>0</v>
      </c>
      <c r="EN456" s="47">
        <v>0</v>
      </c>
      <c r="EO456" s="47">
        <v>0</v>
      </c>
      <c r="EP456" s="47">
        <v>0</v>
      </c>
      <c r="EQ456" s="47">
        <v>0</v>
      </c>
      <c r="ER456" s="47">
        <v>0</v>
      </c>
      <c r="ES456" s="47">
        <v>0</v>
      </c>
      <c r="ET456" s="47">
        <v>0</v>
      </c>
      <c r="EU456" s="47">
        <v>0</v>
      </c>
      <c r="EV456" s="47">
        <v>0</v>
      </c>
      <c r="EW456" s="47">
        <v>0</v>
      </c>
      <c r="EX456" s="47">
        <v>0</v>
      </c>
      <c r="EY456" s="47">
        <v>0</v>
      </c>
      <c r="EZ456" s="47">
        <v>0</v>
      </c>
      <c r="FA456" s="47">
        <v>0</v>
      </c>
      <c r="FB456" s="47">
        <v>0</v>
      </c>
      <c r="FC456" s="47">
        <v>0</v>
      </c>
      <c r="FD456" s="47">
        <v>0</v>
      </c>
      <c r="FE456" s="47">
        <v>0</v>
      </c>
      <c r="FF456" s="47">
        <v>0</v>
      </c>
      <c r="FG456" s="47">
        <v>0</v>
      </c>
      <c r="FH456" s="47">
        <v>0</v>
      </c>
      <c r="FI456" s="47">
        <v>0</v>
      </c>
      <c r="FJ456" s="47">
        <v>0</v>
      </c>
      <c r="FK456" s="47">
        <v>0</v>
      </c>
      <c r="FL456" s="47">
        <v>0</v>
      </c>
      <c r="FM456" s="47">
        <v>0</v>
      </c>
      <c r="FN456" s="47">
        <v>0</v>
      </c>
      <c r="FO456" s="47">
        <v>0</v>
      </c>
      <c r="FP456" s="47">
        <v>0</v>
      </c>
      <c r="FQ456" s="47">
        <v>0</v>
      </c>
      <c r="FR456" s="47">
        <v>7.5509310297959698E-3</v>
      </c>
      <c r="FS456" s="47">
        <v>0</v>
      </c>
      <c r="FT456" s="47">
        <v>0</v>
      </c>
      <c r="FU456" s="47">
        <v>0</v>
      </c>
      <c r="FV456" s="47">
        <v>0</v>
      </c>
      <c r="FW456" s="47">
        <v>0</v>
      </c>
      <c r="FX456" s="47">
        <v>0</v>
      </c>
      <c r="FY456" s="47">
        <v>0</v>
      </c>
      <c r="FZ456" s="47">
        <v>0</v>
      </c>
      <c r="GA456" s="47">
        <v>0</v>
      </c>
      <c r="GB456" s="47">
        <v>0</v>
      </c>
      <c r="GC456" s="47">
        <v>0</v>
      </c>
      <c r="GD456" s="47">
        <v>0</v>
      </c>
      <c r="GE456" s="47">
        <v>0</v>
      </c>
      <c r="GF456" s="47">
        <v>0</v>
      </c>
      <c r="GG456" s="47">
        <v>0</v>
      </c>
      <c r="GH456" s="47">
        <v>0</v>
      </c>
      <c r="GI456" s="47">
        <v>0</v>
      </c>
      <c r="GJ456" s="47">
        <v>0</v>
      </c>
      <c r="GK456" s="47">
        <v>0</v>
      </c>
      <c r="GL456" s="47">
        <v>0</v>
      </c>
      <c r="GM456" s="47">
        <v>0</v>
      </c>
      <c r="GN456" s="47">
        <v>0</v>
      </c>
      <c r="GO456" s="47">
        <v>0</v>
      </c>
      <c r="GP456" s="47">
        <v>0</v>
      </c>
      <c r="GQ456" s="47">
        <v>0</v>
      </c>
      <c r="GR456" s="47">
        <v>0</v>
      </c>
      <c r="GS456" s="47">
        <v>0</v>
      </c>
      <c r="GT456" s="47">
        <v>0</v>
      </c>
      <c r="GU456" s="47">
        <v>0</v>
      </c>
      <c r="GV456" s="47">
        <v>0</v>
      </c>
      <c r="GW456" s="47">
        <v>0</v>
      </c>
      <c r="GX456" s="47">
        <v>0</v>
      </c>
      <c r="GY456" s="47">
        <v>0</v>
      </c>
      <c r="GZ456" s="47">
        <v>0</v>
      </c>
      <c r="HA456" s="47">
        <v>0</v>
      </c>
      <c r="HB456" s="47">
        <v>0</v>
      </c>
      <c r="HC456" s="47">
        <v>0</v>
      </c>
      <c r="HD456" s="47">
        <v>0</v>
      </c>
      <c r="HE456" s="47">
        <v>0</v>
      </c>
      <c r="HF456" s="47">
        <v>0</v>
      </c>
      <c r="HG456" s="47">
        <v>0</v>
      </c>
      <c r="HH456" s="47">
        <v>0</v>
      </c>
      <c r="HI456" s="47">
        <v>0</v>
      </c>
      <c r="HJ456" s="47">
        <v>0</v>
      </c>
      <c r="HK456" s="47">
        <v>0</v>
      </c>
      <c r="HL456" s="47">
        <v>0</v>
      </c>
      <c r="HM456" s="47">
        <v>0</v>
      </c>
      <c r="HN456" s="47">
        <v>0</v>
      </c>
      <c r="HO456" s="47">
        <v>0</v>
      </c>
      <c r="HP456" s="47">
        <v>0</v>
      </c>
      <c r="HQ456" s="47">
        <v>0</v>
      </c>
      <c r="HR456" s="47">
        <v>0</v>
      </c>
      <c r="HS456" s="47">
        <v>0</v>
      </c>
      <c r="HT456" s="47">
        <v>0</v>
      </c>
      <c r="HU456" s="47">
        <v>0</v>
      </c>
      <c r="HV456" s="47">
        <v>0</v>
      </c>
      <c r="HW456" s="47">
        <v>0</v>
      </c>
      <c r="HX456" s="47">
        <v>0</v>
      </c>
      <c r="HY456" s="47">
        <v>0</v>
      </c>
      <c r="HZ456" s="47">
        <v>0</v>
      </c>
    </row>
    <row r="457" spans="1:234" x14ac:dyDescent="0.25">
      <c r="A457" t="str">
        <f t="shared" si="7"/>
        <v>HOT_943</v>
      </c>
      <c r="B457" s="1" t="s">
        <v>1783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0.15635352135601099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1.2137341855567601E-2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5.06716100741594E-2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0.156396456924843</v>
      </c>
      <c r="AP457" s="1">
        <v>0</v>
      </c>
      <c r="AQ457" s="1">
        <v>0</v>
      </c>
      <c r="AR457" s="1">
        <v>0</v>
      </c>
      <c r="AS457" s="1">
        <v>3.5540699938349601E-3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6.8458234943305097E-3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0.11513053420567899</v>
      </c>
      <c r="CI457" s="1">
        <v>0</v>
      </c>
      <c r="CJ457" s="1">
        <v>0</v>
      </c>
      <c r="CK457" s="47">
        <v>0</v>
      </c>
      <c r="CL457" s="47">
        <v>0</v>
      </c>
      <c r="CM457" s="47">
        <v>0</v>
      </c>
      <c r="CN457" s="47">
        <v>0</v>
      </c>
      <c r="CO457" s="47">
        <v>0</v>
      </c>
      <c r="CP457" s="47">
        <v>0</v>
      </c>
      <c r="CQ457" s="47">
        <v>0</v>
      </c>
      <c r="CR457" s="47">
        <v>0</v>
      </c>
      <c r="CS457" s="47">
        <v>0</v>
      </c>
      <c r="CT457" s="47">
        <v>0</v>
      </c>
      <c r="CU457" s="47">
        <v>0</v>
      </c>
      <c r="CV457" s="47">
        <v>0</v>
      </c>
      <c r="CW457" s="47">
        <v>0</v>
      </c>
      <c r="CX457" s="47">
        <v>0</v>
      </c>
      <c r="CY457" s="47">
        <v>0</v>
      </c>
      <c r="CZ457" s="47">
        <v>0</v>
      </c>
      <c r="DA457" s="47">
        <v>9.1092956441643606E-3</v>
      </c>
      <c r="DB457" s="47">
        <v>0</v>
      </c>
      <c r="DC457" s="47">
        <v>0</v>
      </c>
      <c r="DD457" s="47">
        <v>0</v>
      </c>
      <c r="DE457" s="47">
        <v>0</v>
      </c>
      <c r="DF457" s="47">
        <v>0</v>
      </c>
      <c r="DG457" s="47">
        <v>0</v>
      </c>
      <c r="DH457" s="47">
        <v>0</v>
      </c>
      <c r="DI457" s="47">
        <v>2.57444614885627E-2</v>
      </c>
      <c r="DJ457" s="47">
        <v>0</v>
      </c>
      <c r="DK457" s="47">
        <v>0</v>
      </c>
      <c r="DL457" s="47">
        <v>4.6897506615898199E-2</v>
      </c>
      <c r="DM457" s="47">
        <v>4.8551836192913402E-2</v>
      </c>
      <c r="DN457" s="47">
        <v>1.21328570952806</v>
      </c>
      <c r="DO457" s="47">
        <v>0</v>
      </c>
      <c r="DP457" s="47">
        <v>0</v>
      </c>
      <c r="DQ457" s="47">
        <v>0</v>
      </c>
      <c r="DR457" s="47">
        <v>0</v>
      </c>
      <c r="DS457" s="47">
        <v>0</v>
      </c>
      <c r="DT457" s="47">
        <v>0</v>
      </c>
      <c r="DU457" s="47">
        <v>0</v>
      </c>
      <c r="DV457" s="47">
        <v>0</v>
      </c>
      <c r="DW457" s="47">
        <v>0</v>
      </c>
      <c r="DX457" s="47">
        <v>0</v>
      </c>
      <c r="DY457" s="47">
        <v>0</v>
      </c>
      <c r="DZ457" s="47">
        <v>0</v>
      </c>
      <c r="EA457" s="47">
        <v>0</v>
      </c>
      <c r="EB457" s="47">
        <v>0</v>
      </c>
      <c r="EC457" s="47">
        <v>0</v>
      </c>
      <c r="ED457" s="47">
        <v>0</v>
      </c>
      <c r="EE457" s="47">
        <v>0</v>
      </c>
      <c r="EF457" s="47">
        <v>0</v>
      </c>
      <c r="EG457" s="47">
        <v>0</v>
      </c>
      <c r="EH457" s="47">
        <v>0</v>
      </c>
      <c r="EI457" s="47">
        <v>0</v>
      </c>
      <c r="EJ457" s="47">
        <v>0</v>
      </c>
      <c r="EK457" s="47">
        <v>0</v>
      </c>
      <c r="EL457" s="47">
        <v>0</v>
      </c>
      <c r="EM457" s="47">
        <v>0</v>
      </c>
      <c r="EN457" s="47">
        <v>0</v>
      </c>
      <c r="EO457" s="47">
        <v>0</v>
      </c>
      <c r="EP457" s="47">
        <v>5.7549834462927101E-2</v>
      </c>
      <c r="EQ457" s="47">
        <v>0</v>
      </c>
      <c r="ER457" s="47">
        <v>4.6742859318269603E-2</v>
      </c>
      <c r="ES457" s="47">
        <v>0</v>
      </c>
      <c r="ET457" s="47">
        <v>0</v>
      </c>
      <c r="EU457" s="47">
        <v>0</v>
      </c>
      <c r="EV457" s="47">
        <v>0</v>
      </c>
      <c r="EW457" s="47">
        <v>0</v>
      </c>
      <c r="EX457" s="47">
        <v>0</v>
      </c>
      <c r="EY457" s="47">
        <v>0</v>
      </c>
      <c r="EZ457" s="47">
        <v>0</v>
      </c>
      <c r="FA457" s="47">
        <v>0</v>
      </c>
      <c r="FB457" s="47">
        <v>7.4656266928200404E-3</v>
      </c>
      <c r="FC457" s="47">
        <v>0</v>
      </c>
      <c r="FD457" s="47">
        <v>0</v>
      </c>
      <c r="FE457" s="47">
        <v>0</v>
      </c>
      <c r="FF457" s="47">
        <v>0</v>
      </c>
      <c r="FG457" s="47">
        <v>0</v>
      </c>
      <c r="FH457" s="47">
        <v>0</v>
      </c>
      <c r="FI457" s="47">
        <v>0</v>
      </c>
      <c r="FJ457" s="47">
        <v>0</v>
      </c>
      <c r="FK457" s="47">
        <v>0</v>
      </c>
      <c r="FL457" s="47">
        <v>0</v>
      </c>
      <c r="FM457" s="47">
        <v>0</v>
      </c>
      <c r="FN457" s="47">
        <v>0</v>
      </c>
      <c r="FO457" s="47">
        <v>0</v>
      </c>
      <c r="FP457" s="47">
        <v>0</v>
      </c>
      <c r="FQ457" s="47">
        <v>0</v>
      </c>
      <c r="FR457" s="47">
        <v>0</v>
      </c>
      <c r="FS457" s="47">
        <v>0</v>
      </c>
      <c r="FT457" s="47">
        <v>0</v>
      </c>
      <c r="FU457" s="47">
        <v>0</v>
      </c>
      <c r="FV457" s="47">
        <v>0</v>
      </c>
      <c r="FW457" s="47">
        <v>0</v>
      </c>
      <c r="FX457" s="47">
        <v>0</v>
      </c>
      <c r="FY457" s="47">
        <v>0</v>
      </c>
      <c r="FZ457" s="47">
        <v>0</v>
      </c>
      <c r="GA457" s="47">
        <v>0</v>
      </c>
      <c r="GB457" s="47">
        <v>0</v>
      </c>
      <c r="GC457" s="47">
        <v>0</v>
      </c>
      <c r="GD457" s="47">
        <v>0</v>
      </c>
      <c r="GE457" s="47">
        <v>0</v>
      </c>
      <c r="GF457" s="47">
        <v>0</v>
      </c>
      <c r="GG457" s="47">
        <v>0</v>
      </c>
      <c r="GH457" s="47">
        <v>0</v>
      </c>
      <c r="GI457" s="47">
        <v>0</v>
      </c>
      <c r="GJ457" s="47">
        <v>0</v>
      </c>
      <c r="GK457" s="47">
        <v>0</v>
      </c>
      <c r="GL457" s="47">
        <v>0</v>
      </c>
      <c r="GM457" s="47">
        <v>0</v>
      </c>
      <c r="GN457" s="47">
        <v>0</v>
      </c>
      <c r="GO457" s="47">
        <v>0</v>
      </c>
      <c r="GP457" s="47">
        <v>0</v>
      </c>
      <c r="GQ457" s="47">
        <v>0</v>
      </c>
      <c r="GR457" s="47">
        <v>0</v>
      </c>
      <c r="GS457" s="47">
        <v>0</v>
      </c>
      <c r="GT457" s="47">
        <v>0</v>
      </c>
      <c r="GU457" s="47">
        <v>0</v>
      </c>
      <c r="GV457" s="47">
        <v>0</v>
      </c>
      <c r="GW457" s="47">
        <v>0</v>
      </c>
      <c r="GX457" s="47">
        <v>0</v>
      </c>
      <c r="GY457" s="47">
        <v>0</v>
      </c>
      <c r="GZ457" s="47">
        <v>0</v>
      </c>
      <c r="HA457" s="47">
        <v>0</v>
      </c>
      <c r="HB457" s="47">
        <v>0</v>
      </c>
      <c r="HC457" s="47">
        <v>0</v>
      </c>
      <c r="HD457" s="47">
        <v>0</v>
      </c>
      <c r="HE457" s="47">
        <v>0</v>
      </c>
      <c r="HF457" s="47">
        <v>0</v>
      </c>
      <c r="HG457" s="47">
        <v>0</v>
      </c>
      <c r="HH457" s="47">
        <v>0</v>
      </c>
      <c r="HI457" s="47">
        <v>0</v>
      </c>
      <c r="HJ457" s="47">
        <v>0</v>
      </c>
      <c r="HK457" s="47">
        <v>5.9939033440272203E-2</v>
      </c>
      <c r="HL457" s="47">
        <v>0</v>
      </c>
      <c r="HM457" s="47">
        <v>0</v>
      </c>
      <c r="HN457" s="47">
        <v>0</v>
      </c>
      <c r="HO457" s="47">
        <v>0</v>
      </c>
      <c r="HP457" s="47">
        <v>0</v>
      </c>
      <c r="HQ457" s="47">
        <v>0</v>
      </c>
      <c r="HR457" s="47">
        <v>0</v>
      </c>
      <c r="HS457" s="47">
        <v>6.0581686636872502E-3</v>
      </c>
      <c r="HT457" s="47">
        <v>0</v>
      </c>
      <c r="HU457" s="47">
        <v>0</v>
      </c>
      <c r="HV457" s="47">
        <v>0</v>
      </c>
      <c r="HW457" s="47">
        <v>0</v>
      </c>
      <c r="HX457" s="47">
        <v>0</v>
      </c>
      <c r="HY457" s="47">
        <v>0</v>
      </c>
      <c r="HZ457" s="47">
        <v>0</v>
      </c>
    </row>
    <row r="458" spans="1:234" x14ac:dyDescent="0.25">
      <c r="A458" t="str">
        <f t="shared" si="7"/>
        <v>HOT_949</v>
      </c>
      <c r="B458" s="1" t="s">
        <v>1784</v>
      </c>
      <c r="C458" s="1">
        <v>0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2.1843196809748399E-2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9.9772040777261605E-3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1.0409382865953999E-2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1.7377384102760299E-2</v>
      </c>
      <c r="AP458" s="1">
        <v>0</v>
      </c>
      <c r="AQ458" s="1">
        <v>0</v>
      </c>
      <c r="AR458" s="1">
        <v>0</v>
      </c>
      <c r="AS458" s="1">
        <v>7.1081399876699097E-3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2.42484850967974E-2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2.3936027853808401E-3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2.2024309890462598E-3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47">
        <v>0</v>
      </c>
      <c r="CL458" s="47">
        <v>0</v>
      </c>
      <c r="CM458" s="47">
        <v>0</v>
      </c>
      <c r="CN458" s="47">
        <v>0</v>
      </c>
      <c r="CO458" s="47">
        <v>0</v>
      </c>
      <c r="CP458" s="47">
        <v>2.4408288381402202E-2</v>
      </c>
      <c r="CQ458" s="47">
        <v>1.5876474452252001E-2</v>
      </c>
      <c r="CR458" s="47">
        <v>0</v>
      </c>
      <c r="CS458" s="47">
        <v>0</v>
      </c>
      <c r="CT458" s="47">
        <v>0</v>
      </c>
      <c r="CU458" s="47">
        <v>0</v>
      </c>
      <c r="CV458" s="47">
        <v>0</v>
      </c>
      <c r="CW458" s="47">
        <v>0</v>
      </c>
      <c r="CX458" s="47">
        <v>0</v>
      </c>
      <c r="CY458" s="47">
        <v>3.3035519086914199E-3</v>
      </c>
      <c r="CZ458" s="47">
        <v>0</v>
      </c>
      <c r="DA458" s="47">
        <v>0</v>
      </c>
      <c r="DB458" s="47">
        <v>0</v>
      </c>
      <c r="DC458" s="47">
        <v>0</v>
      </c>
      <c r="DD458" s="47">
        <v>2.6663095825787301E-2</v>
      </c>
      <c r="DE458" s="47">
        <v>0</v>
      </c>
      <c r="DF458" s="47">
        <v>0</v>
      </c>
      <c r="DG458" s="47">
        <v>0</v>
      </c>
      <c r="DH458" s="47">
        <v>0</v>
      </c>
      <c r="DI458" s="47">
        <v>0</v>
      </c>
      <c r="DJ458" s="47">
        <v>0</v>
      </c>
      <c r="DK458" s="47">
        <v>0</v>
      </c>
      <c r="DL458" s="47">
        <v>0</v>
      </c>
      <c r="DM458" s="47">
        <v>4.6239843993250802E-3</v>
      </c>
      <c r="DN458" s="47">
        <v>0</v>
      </c>
      <c r="DO458" s="47">
        <v>0</v>
      </c>
      <c r="DP458" s="47">
        <v>0</v>
      </c>
      <c r="DQ458" s="47">
        <v>0</v>
      </c>
      <c r="DR458" s="47">
        <v>0</v>
      </c>
      <c r="DS458" s="47">
        <v>0</v>
      </c>
      <c r="DT458" s="47">
        <v>0</v>
      </c>
      <c r="DU458" s="47">
        <v>0</v>
      </c>
      <c r="DV458" s="47">
        <v>0</v>
      </c>
      <c r="DW458" s="47">
        <v>0</v>
      </c>
      <c r="DX458" s="47">
        <v>0</v>
      </c>
      <c r="DY458" s="47">
        <v>0</v>
      </c>
      <c r="DZ458" s="47">
        <v>7.7537411801194098E-2</v>
      </c>
      <c r="EA458" s="47">
        <v>0</v>
      </c>
      <c r="EB458" s="47">
        <v>0</v>
      </c>
      <c r="EC458" s="47">
        <v>0</v>
      </c>
      <c r="ED458" s="47">
        <v>0</v>
      </c>
      <c r="EE458" s="47">
        <v>0</v>
      </c>
      <c r="EF458" s="47">
        <v>0</v>
      </c>
      <c r="EG458" s="47">
        <v>0</v>
      </c>
      <c r="EH458" s="47">
        <v>5.2077181032261298E-2</v>
      </c>
      <c r="EI458" s="47">
        <v>0</v>
      </c>
      <c r="EJ458" s="47">
        <v>0</v>
      </c>
      <c r="EK458" s="47">
        <v>0</v>
      </c>
      <c r="EL458" s="47">
        <v>0</v>
      </c>
      <c r="EM458" s="47">
        <v>0</v>
      </c>
      <c r="EN458" s="47">
        <v>0</v>
      </c>
      <c r="EO458" s="47">
        <v>0</v>
      </c>
      <c r="EP458" s="47">
        <v>0</v>
      </c>
      <c r="EQ458" s="47">
        <v>0</v>
      </c>
      <c r="ER458" s="47">
        <v>0</v>
      </c>
      <c r="ES458" s="47">
        <v>0</v>
      </c>
      <c r="ET458" s="47">
        <v>0</v>
      </c>
      <c r="EU458" s="47">
        <v>0</v>
      </c>
      <c r="EV458" s="47">
        <v>0</v>
      </c>
      <c r="EW458" s="47">
        <v>0</v>
      </c>
      <c r="EX458" s="47">
        <v>0</v>
      </c>
      <c r="EY458" s="47">
        <v>0</v>
      </c>
      <c r="EZ458" s="47">
        <v>0</v>
      </c>
      <c r="FA458" s="47">
        <v>0</v>
      </c>
      <c r="FB458" s="47">
        <v>3.31805630792002E-3</v>
      </c>
      <c r="FC458" s="47">
        <v>0</v>
      </c>
      <c r="FD458" s="47">
        <v>0</v>
      </c>
      <c r="FE458" s="47">
        <v>0</v>
      </c>
      <c r="FF458" s="47">
        <v>0</v>
      </c>
      <c r="FG458" s="47">
        <v>0</v>
      </c>
      <c r="FH458" s="47">
        <v>0</v>
      </c>
      <c r="FI458" s="47">
        <v>0</v>
      </c>
      <c r="FJ458" s="47">
        <v>0</v>
      </c>
      <c r="FK458" s="47">
        <v>4.3011777552781197E-2</v>
      </c>
      <c r="FL458" s="47">
        <v>0</v>
      </c>
      <c r="FM458" s="47">
        <v>0</v>
      </c>
      <c r="FN458" s="47">
        <v>0</v>
      </c>
      <c r="FO458" s="47">
        <v>0</v>
      </c>
      <c r="FP458" s="47">
        <v>0</v>
      </c>
      <c r="FQ458" s="47">
        <v>0</v>
      </c>
      <c r="FR458" s="47">
        <v>0</v>
      </c>
      <c r="FS458" s="47">
        <v>0</v>
      </c>
      <c r="FT458" s="47">
        <v>0</v>
      </c>
      <c r="FU458" s="47">
        <v>0</v>
      </c>
      <c r="FV458" s="47">
        <v>0</v>
      </c>
      <c r="FW458" s="47">
        <v>0</v>
      </c>
      <c r="FX458" s="47">
        <v>0</v>
      </c>
      <c r="FY458" s="47">
        <v>0</v>
      </c>
      <c r="FZ458" s="47">
        <v>0</v>
      </c>
      <c r="GA458" s="47">
        <v>0</v>
      </c>
      <c r="GB458" s="47">
        <v>0</v>
      </c>
      <c r="GC458" s="47">
        <v>0</v>
      </c>
      <c r="GD458" s="47">
        <v>0</v>
      </c>
      <c r="GE458" s="47">
        <v>4.1382240965700902E-2</v>
      </c>
      <c r="GF458" s="47">
        <v>0</v>
      </c>
      <c r="GG458" s="47">
        <v>0</v>
      </c>
      <c r="GH458" s="47">
        <v>0</v>
      </c>
      <c r="GI458" s="47">
        <v>0</v>
      </c>
      <c r="GJ458" s="47">
        <v>0</v>
      </c>
      <c r="GK458" s="47">
        <v>7.3980002986532595E-2</v>
      </c>
      <c r="GL458" s="47">
        <v>4.87757291971515E-2</v>
      </c>
      <c r="GM458" s="47">
        <v>0</v>
      </c>
      <c r="GN458" s="47">
        <v>0</v>
      </c>
      <c r="GO458" s="47">
        <v>0</v>
      </c>
      <c r="GP458" s="47">
        <v>0</v>
      </c>
      <c r="GQ458" s="47">
        <v>0</v>
      </c>
      <c r="GR458" s="47">
        <v>0</v>
      </c>
      <c r="GS458" s="47">
        <v>0</v>
      </c>
      <c r="GT458" s="47">
        <v>0</v>
      </c>
      <c r="GU458" s="47">
        <v>0</v>
      </c>
      <c r="GV458" s="47">
        <v>0</v>
      </c>
      <c r="GW458" s="47">
        <v>0</v>
      </c>
      <c r="GX458" s="47">
        <v>0</v>
      </c>
      <c r="GY458" s="47">
        <v>0</v>
      </c>
      <c r="GZ458" s="47">
        <v>0</v>
      </c>
      <c r="HA458" s="47">
        <v>0</v>
      </c>
      <c r="HB458" s="47">
        <v>0</v>
      </c>
      <c r="HC458" s="47">
        <v>0</v>
      </c>
      <c r="HD458" s="47">
        <v>7.8336140378363603E-2</v>
      </c>
      <c r="HE458" s="47">
        <v>2.04597339294488E-2</v>
      </c>
      <c r="HF458" s="47">
        <v>0</v>
      </c>
      <c r="HG458" s="47">
        <v>0</v>
      </c>
      <c r="HH458" s="47">
        <v>0</v>
      </c>
      <c r="HI458" s="47">
        <v>0.12722932345900301</v>
      </c>
      <c r="HJ458" s="47">
        <v>6.8489706172136103E-3</v>
      </c>
      <c r="HK458" s="47">
        <v>0</v>
      </c>
      <c r="HL458" s="47">
        <v>0</v>
      </c>
      <c r="HM458" s="47">
        <v>0.153915403682515</v>
      </c>
      <c r="HN458" s="47">
        <v>0</v>
      </c>
      <c r="HO458" s="47">
        <v>0</v>
      </c>
      <c r="HP458" s="47">
        <v>0</v>
      </c>
      <c r="HQ458" s="47">
        <v>0</v>
      </c>
      <c r="HR458" s="47">
        <v>0</v>
      </c>
      <c r="HS458" s="47">
        <v>2.4232674654749001E-2</v>
      </c>
      <c r="HT458" s="47">
        <v>3.1347635627746097E-2</v>
      </c>
      <c r="HU458" s="47">
        <v>0</v>
      </c>
      <c r="HV458" s="47">
        <v>0</v>
      </c>
      <c r="HW458" s="47">
        <v>0</v>
      </c>
      <c r="HX458" s="47">
        <v>0</v>
      </c>
      <c r="HY458" s="47">
        <v>0</v>
      </c>
      <c r="HZ458" s="47">
        <v>0</v>
      </c>
    </row>
    <row r="459" spans="1:234" x14ac:dyDescent="0.25">
      <c r="A459" t="str">
        <f t="shared" si="7"/>
        <v>HOT_950</v>
      </c>
      <c r="B459" s="1" t="s">
        <v>2742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47">
        <v>0</v>
      </c>
      <c r="CL459" s="47">
        <v>0</v>
      </c>
      <c r="CM459" s="47">
        <v>0</v>
      </c>
      <c r="CN459" s="47">
        <v>0</v>
      </c>
      <c r="CO459" s="47">
        <v>0</v>
      </c>
      <c r="CP459" s="47">
        <v>0</v>
      </c>
      <c r="CQ459" s="47">
        <v>0</v>
      </c>
      <c r="CR459" s="47">
        <v>0</v>
      </c>
      <c r="CS459" s="47">
        <v>0</v>
      </c>
      <c r="CT459" s="47">
        <v>0</v>
      </c>
      <c r="CU459" s="47">
        <v>0</v>
      </c>
      <c r="CV459" s="47">
        <v>0</v>
      </c>
      <c r="CW459" s="47">
        <v>0</v>
      </c>
      <c r="CX459" s="47">
        <v>0</v>
      </c>
      <c r="CY459" s="47">
        <v>0</v>
      </c>
      <c r="CZ459" s="47">
        <v>0</v>
      </c>
      <c r="DA459" s="47">
        <v>0</v>
      </c>
      <c r="DB459" s="47">
        <v>0</v>
      </c>
      <c r="DC459" s="47">
        <v>0</v>
      </c>
      <c r="DD459" s="47">
        <v>0</v>
      </c>
      <c r="DE459" s="47">
        <v>0</v>
      </c>
      <c r="DF459" s="47">
        <v>0</v>
      </c>
      <c r="DG459" s="47">
        <v>0</v>
      </c>
      <c r="DH459" s="47">
        <v>0</v>
      </c>
      <c r="DI459" s="47">
        <v>0</v>
      </c>
      <c r="DJ459" s="47">
        <v>0</v>
      </c>
      <c r="DK459" s="47">
        <v>0</v>
      </c>
      <c r="DL459" s="47">
        <v>0</v>
      </c>
      <c r="DM459" s="47">
        <v>0</v>
      </c>
      <c r="DN459" s="47">
        <v>0</v>
      </c>
      <c r="DO459" s="47">
        <v>0</v>
      </c>
      <c r="DP459" s="47">
        <v>0</v>
      </c>
      <c r="DQ459" s="47">
        <v>0</v>
      </c>
      <c r="DR459" s="47">
        <v>0</v>
      </c>
      <c r="DS459" s="47">
        <v>0</v>
      </c>
      <c r="DT459" s="47">
        <v>0</v>
      </c>
      <c r="DU459" s="47">
        <v>0</v>
      </c>
      <c r="DV459" s="47">
        <v>0</v>
      </c>
      <c r="DW459" s="47">
        <v>0</v>
      </c>
      <c r="DX459" s="47">
        <v>0</v>
      </c>
      <c r="DY459" s="47">
        <v>0</v>
      </c>
      <c r="DZ459" s="47">
        <v>0</v>
      </c>
      <c r="EA459" s="47">
        <v>0</v>
      </c>
      <c r="EB459" s="47">
        <v>0</v>
      </c>
      <c r="EC459" s="47">
        <v>0</v>
      </c>
      <c r="ED459" s="47">
        <v>0</v>
      </c>
      <c r="EE459" s="47">
        <v>0</v>
      </c>
      <c r="EF459" s="47">
        <v>0</v>
      </c>
      <c r="EG459" s="47">
        <v>0</v>
      </c>
      <c r="EH459" s="47">
        <v>0</v>
      </c>
      <c r="EI459" s="47">
        <v>0</v>
      </c>
      <c r="EJ459" s="47">
        <v>0</v>
      </c>
      <c r="EK459" s="47">
        <v>0</v>
      </c>
      <c r="EL459" s="47">
        <v>0</v>
      </c>
      <c r="EM459" s="47">
        <v>0</v>
      </c>
      <c r="EN459" s="47">
        <v>0</v>
      </c>
      <c r="EO459" s="47">
        <v>0</v>
      </c>
      <c r="EP459" s="47">
        <v>0</v>
      </c>
      <c r="EQ459" s="47">
        <v>0</v>
      </c>
      <c r="ER459" s="47">
        <v>0</v>
      </c>
      <c r="ES459" s="47">
        <v>0</v>
      </c>
      <c r="ET459" s="47">
        <v>0</v>
      </c>
      <c r="EU459" s="47">
        <v>0</v>
      </c>
      <c r="EV459" s="47">
        <v>0</v>
      </c>
      <c r="EW459" s="47">
        <v>0</v>
      </c>
      <c r="EX459" s="47">
        <v>0</v>
      </c>
      <c r="EY459" s="47">
        <v>0</v>
      </c>
      <c r="EZ459" s="47">
        <v>0</v>
      </c>
      <c r="FA459" s="47">
        <v>0</v>
      </c>
      <c r="FB459" s="47">
        <v>0</v>
      </c>
      <c r="FC459" s="47">
        <v>0</v>
      </c>
      <c r="FD459" s="47">
        <v>0</v>
      </c>
      <c r="FE459" s="47">
        <v>0</v>
      </c>
      <c r="FF459" s="47">
        <v>0</v>
      </c>
      <c r="FG459" s="47">
        <v>0</v>
      </c>
      <c r="FH459" s="47">
        <v>0</v>
      </c>
      <c r="FI459" s="47">
        <v>0</v>
      </c>
      <c r="FJ459" s="47">
        <v>0</v>
      </c>
      <c r="FK459" s="47">
        <v>0</v>
      </c>
      <c r="FL459" s="47">
        <v>0</v>
      </c>
      <c r="FM459" s="47">
        <v>0</v>
      </c>
      <c r="FN459" s="47">
        <v>0</v>
      </c>
      <c r="FO459" s="47">
        <v>0</v>
      </c>
      <c r="FP459" s="47">
        <v>0</v>
      </c>
      <c r="FQ459" s="47">
        <v>0</v>
      </c>
      <c r="FR459" s="47">
        <v>0</v>
      </c>
      <c r="FS459" s="47">
        <v>0</v>
      </c>
      <c r="FT459" s="47">
        <v>0</v>
      </c>
      <c r="FU459" s="47">
        <v>0</v>
      </c>
      <c r="FV459" s="47">
        <v>0</v>
      </c>
      <c r="FW459" s="47">
        <v>0</v>
      </c>
      <c r="FX459" s="47">
        <v>0</v>
      </c>
      <c r="FY459" s="47">
        <v>0</v>
      </c>
      <c r="FZ459" s="47">
        <v>0</v>
      </c>
      <c r="GA459" s="47">
        <v>0</v>
      </c>
      <c r="GB459" s="47">
        <v>0</v>
      </c>
      <c r="GC459" s="47">
        <v>0</v>
      </c>
      <c r="GD459" s="47">
        <v>0</v>
      </c>
      <c r="GE459" s="47">
        <v>0</v>
      </c>
      <c r="GF459" s="47">
        <v>0</v>
      </c>
      <c r="GG459" s="47">
        <v>0</v>
      </c>
      <c r="GH459" s="47">
        <v>0</v>
      </c>
      <c r="GI459" s="47">
        <v>0</v>
      </c>
      <c r="GJ459" s="47">
        <v>0</v>
      </c>
      <c r="GK459" s="47">
        <v>0</v>
      </c>
      <c r="GL459" s="47">
        <v>0</v>
      </c>
      <c r="GM459" s="47">
        <v>0</v>
      </c>
      <c r="GN459" s="47">
        <v>0</v>
      </c>
      <c r="GO459" s="47">
        <v>0</v>
      </c>
      <c r="GP459" s="47">
        <v>0</v>
      </c>
      <c r="GQ459" s="47">
        <v>0</v>
      </c>
      <c r="GR459" s="47">
        <v>0</v>
      </c>
      <c r="GS459" s="47">
        <v>0</v>
      </c>
      <c r="GT459" s="47">
        <v>0</v>
      </c>
      <c r="GU459" s="47">
        <v>0</v>
      </c>
      <c r="GV459" s="47">
        <v>0</v>
      </c>
      <c r="GW459" s="47">
        <v>0</v>
      </c>
      <c r="GX459" s="47">
        <v>0</v>
      </c>
      <c r="GY459" s="47">
        <v>0</v>
      </c>
      <c r="GZ459" s="47">
        <v>0</v>
      </c>
      <c r="HA459" s="47">
        <v>0</v>
      </c>
      <c r="HB459" s="47">
        <v>0</v>
      </c>
      <c r="HC459" s="47">
        <v>0</v>
      </c>
      <c r="HD459" s="47">
        <v>0</v>
      </c>
      <c r="HE459" s="47">
        <v>0</v>
      </c>
      <c r="HF459" s="47">
        <v>9.6400627316807E-3</v>
      </c>
      <c r="HG459" s="47">
        <v>0</v>
      </c>
      <c r="HH459" s="47">
        <v>0</v>
      </c>
      <c r="HI459" s="47">
        <v>0</v>
      </c>
      <c r="HJ459" s="47">
        <v>0</v>
      </c>
      <c r="HK459" s="47">
        <v>0</v>
      </c>
      <c r="HL459" s="47">
        <v>0</v>
      </c>
      <c r="HM459" s="47">
        <v>0</v>
      </c>
      <c r="HN459" s="47">
        <v>0</v>
      </c>
      <c r="HO459" s="47">
        <v>0</v>
      </c>
      <c r="HP459" s="47">
        <v>0</v>
      </c>
      <c r="HQ459" s="47">
        <v>0</v>
      </c>
      <c r="HR459" s="47">
        <v>0</v>
      </c>
      <c r="HS459" s="47">
        <v>0</v>
      </c>
      <c r="HT459" s="47">
        <v>0</v>
      </c>
      <c r="HU459" s="47">
        <v>0</v>
      </c>
      <c r="HV459" s="47">
        <v>0</v>
      </c>
      <c r="HW459" s="47">
        <v>0</v>
      </c>
      <c r="HX459" s="47">
        <v>0</v>
      </c>
      <c r="HY459" s="47">
        <v>0</v>
      </c>
      <c r="HZ459" s="47">
        <v>0</v>
      </c>
    </row>
    <row r="461" spans="1:234" x14ac:dyDescent="0.25">
      <c r="B461">
        <f>REPORT!B12</f>
        <v>1.1055861014844586</v>
      </c>
      <c r="C461" s="42">
        <f>IFERROR(LOG10(SUM(C2:C31)/SUM(C32:C48)),"")</f>
        <v>0.35623917914528663</v>
      </c>
      <c r="D461" s="42">
        <f t="shared" ref="D461:BO461" si="8">IFERROR(LOG10(SUM(D2:D31)/SUM(D32:D48)),"")</f>
        <v>-1.0725982758470942</v>
      </c>
      <c r="E461" s="42">
        <f t="shared" si="8"/>
        <v>-0.54368053579852638</v>
      </c>
      <c r="F461" s="42">
        <f t="shared" si="8"/>
        <v>-1.3803272236810238</v>
      </c>
      <c r="G461" s="42">
        <f t="shared" si="8"/>
        <v>-1.2315040824276202</v>
      </c>
      <c r="H461" s="42">
        <f t="shared" si="8"/>
        <v>-0.98103677712484694</v>
      </c>
      <c r="I461" s="42">
        <f t="shared" si="8"/>
        <v>-1.3574757976790541</v>
      </c>
      <c r="J461" s="42">
        <f t="shared" si="8"/>
        <v>-1.0146161095970936</v>
      </c>
      <c r="K461" s="42">
        <f t="shared" si="8"/>
        <v>-1.3517052108591294</v>
      </c>
      <c r="L461" s="42">
        <f t="shared" si="8"/>
        <v>-1.898222712086991</v>
      </c>
      <c r="M461" s="42">
        <f t="shared" si="8"/>
        <v>-2.1521002574561243</v>
      </c>
      <c r="N461" s="42">
        <f t="shared" si="8"/>
        <v>-0.7817572450031014</v>
      </c>
      <c r="O461" s="42">
        <f t="shared" si="8"/>
        <v>-1.2794093675803653</v>
      </c>
      <c r="P461" s="42">
        <f t="shared" si="8"/>
        <v>-0.81010565833794934</v>
      </c>
      <c r="Q461" s="42">
        <f t="shared" si="8"/>
        <v>-1.953149506677214</v>
      </c>
      <c r="R461" s="42">
        <f t="shared" si="8"/>
        <v>0.41026090582863872</v>
      </c>
      <c r="S461" s="42">
        <f t="shared" si="8"/>
        <v>-2.5677667771283841</v>
      </c>
      <c r="T461" s="42">
        <f t="shared" si="8"/>
        <v>-1.0711230850312627</v>
      </c>
      <c r="U461" s="42">
        <f t="shared" si="8"/>
        <v>-1.8324337006810205</v>
      </c>
      <c r="V461" s="42">
        <f t="shared" si="8"/>
        <v>-0.52570259994680546</v>
      </c>
      <c r="W461" s="42">
        <f t="shared" si="8"/>
        <v>-0.53700820388405091</v>
      </c>
      <c r="X461" s="42">
        <f t="shared" si="8"/>
        <v>-1.8198429334758164</v>
      </c>
      <c r="Y461" s="42">
        <f t="shared" si="8"/>
        <v>-2.4033845299875365</v>
      </c>
      <c r="Z461" s="42">
        <f t="shared" si="8"/>
        <v>1.0439113414471308</v>
      </c>
      <c r="AA461" s="42">
        <f t="shared" si="8"/>
        <v>-1.456980532866663</v>
      </c>
      <c r="AB461" s="42">
        <f t="shared" si="8"/>
        <v>-2.092272035341634</v>
      </c>
      <c r="AC461" s="42">
        <f t="shared" si="8"/>
        <v>-1.9639519069135254</v>
      </c>
      <c r="AD461" s="42">
        <f t="shared" si="8"/>
        <v>-1.9250792902931644</v>
      </c>
      <c r="AE461" s="42">
        <f t="shared" si="8"/>
        <v>-1.0395982538557231</v>
      </c>
      <c r="AF461" s="42">
        <f t="shared" si="8"/>
        <v>-0.41763688307758184</v>
      </c>
      <c r="AG461" s="42">
        <f t="shared" si="8"/>
        <v>-0.2373360827716105</v>
      </c>
      <c r="AH461" s="42">
        <f t="shared" si="8"/>
        <v>-0.34119592897594408</v>
      </c>
      <c r="AI461" s="42">
        <f t="shared" si="8"/>
        <v>-1.1928444448643527</v>
      </c>
      <c r="AJ461" s="42">
        <f t="shared" si="8"/>
        <v>-2.6087042788010817</v>
      </c>
      <c r="AK461" s="42">
        <f t="shared" si="8"/>
        <v>-1.1391258937338002</v>
      </c>
      <c r="AL461" s="42">
        <f t="shared" si="8"/>
        <v>-1.1777597750183617</v>
      </c>
      <c r="AM461" s="42">
        <f t="shared" si="8"/>
        <v>-0.64172723994242098</v>
      </c>
      <c r="AN461" s="42">
        <f t="shared" si="8"/>
        <v>0.99085969041908906</v>
      </c>
      <c r="AO461" s="42">
        <f t="shared" si="8"/>
        <v>-0.90600498118002526</v>
      </c>
      <c r="AP461" s="42">
        <f t="shared" si="8"/>
        <v>-2.4621319011729121</v>
      </c>
      <c r="AQ461" s="42">
        <f t="shared" si="8"/>
        <v>-1.2286939001010697</v>
      </c>
      <c r="AR461" s="42">
        <f t="shared" si="8"/>
        <v>-4.9481301034260863E-2</v>
      </c>
      <c r="AS461" s="42">
        <f t="shared" si="8"/>
        <v>-0.52177930956585405</v>
      </c>
      <c r="AT461" s="42">
        <f t="shared" si="8"/>
        <v>-1.4124500296886995</v>
      </c>
      <c r="AU461" s="42">
        <f t="shared" si="8"/>
        <v>-0.26587587860385847</v>
      </c>
      <c r="AV461" s="42">
        <f t="shared" si="8"/>
        <v>-1.1738189285833129</v>
      </c>
      <c r="AW461" s="42">
        <f t="shared" si="8"/>
        <v>0.20342408439136736</v>
      </c>
      <c r="AX461" s="42">
        <f t="shared" si="8"/>
        <v>0.23450676512519281</v>
      </c>
      <c r="AY461" s="42">
        <f t="shared" si="8"/>
        <v>-0.6761803454032006</v>
      </c>
      <c r="AZ461" s="42">
        <f t="shared" si="8"/>
        <v>1.3187891185390745</v>
      </c>
      <c r="BA461" s="42">
        <f t="shared" si="8"/>
        <v>-0.43315333001797074</v>
      </c>
      <c r="BB461" s="42">
        <f t="shared" si="8"/>
        <v>-0.40530316162249641</v>
      </c>
      <c r="BC461" s="42">
        <f t="shared" si="8"/>
        <v>0.22697239955327875</v>
      </c>
      <c r="BD461" s="42">
        <f t="shared" si="8"/>
        <v>-2.0267261506626699</v>
      </c>
      <c r="BE461" s="42">
        <f t="shared" si="8"/>
        <v>-2.920905604164024</v>
      </c>
      <c r="BF461" s="42">
        <f t="shared" si="8"/>
        <v>0.38747679332293733</v>
      </c>
      <c r="BG461" s="42">
        <f t="shared" si="8"/>
        <v>-0.56274639377169866</v>
      </c>
      <c r="BH461" s="42">
        <f t="shared" si="8"/>
        <v>-0.82667457421156876</v>
      </c>
      <c r="BI461" s="42">
        <f t="shared" si="8"/>
        <v>-1.7215273850129278</v>
      </c>
      <c r="BJ461" s="42">
        <f t="shared" si="8"/>
        <v>-2.4720416033831216</v>
      </c>
      <c r="BK461" s="42">
        <f t="shared" si="8"/>
        <v>-0.24562652972319043</v>
      </c>
      <c r="BL461" s="42">
        <f t="shared" si="8"/>
        <v>-1.0256035380381561</v>
      </c>
      <c r="BM461" s="42">
        <f t="shared" si="8"/>
        <v>-1.5600881269445273</v>
      </c>
      <c r="BN461" s="42">
        <f t="shared" si="8"/>
        <v>0.1604560951634697</v>
      </c>
      <c r="BO461" s="42">
        <f t="shared" si="8"/>
        <v>-2.1303176429015873</v>
      </c>
      <c r="BP461" s="42">
        <f t="shared" ref="BP461:DG461" si="9">IFERROR(LOG10(SUM(BP2:BP31)/SUM(BP32:BP48)),"")</f>
        <v>-1.0858891143503309</v>
      </c>
      <c r="BQ461" s="42">
        <f t="shared" si="9"/>
        <v>-1.9777236052888481</v>
      </c>
      <c r="BR461" s="42">
        <f t="shared" si="9"/>
        <v>-0.5288836662574895</v>
      </c>
      <c r="BS461" s="42">
        <f t="shared" si="9"/>
        <v>-0.53095145169960567</v>
      </c>
      <c r="BT461" s="42">
        <f t="shared" si="9"/>
        <v>-1.4732753513580292</v>
      </c>
      <c r="BU461" s="42">
        <f t="shared" si="9"/>
        <v>0.52737076198265642</v>
      </c>
      <c r="BV461" s="42">
        <f t="shared" si="9"/>
        <v>0.7175553052673278</v>
      </c>
      <c r="BW461" s="42">
        <f t="shared" si="9"/>
        <v>-0.96693270362590578</v>
      </c>
      <c r="BX461" s="42">
        <f t="shared" si="9"/>
        <v>0.68769468452335836</v>
      </c>
      <c r="BY461" s="42">
        <f t="shared" si="9"/>
        <v>-0.18751828151960945</v>
      </c>
      <c r="BZ461" s="42">
        <f t="shared" si="9"/>
        <v>-2.4498560014699562</v>
      </c>
      <c r="CA461" s="42">
        <f t="shared" si="9"/>
        <v>-1.2839705271958441</v>
      </c>
      <c r="CB461" s="42">
        <f t="shared" si="9"/>
        <v>0.36564738826281384</v>
      </c>
      <c r="CC461" s="42">
        <f t="shared" si="9"/>
        <v>-2.7909500984100637</v>
      </c>
      <c r="CD461" s="42">
        <f t="shared" si="9"/>
        <v>-1.9612103153496074</v>
      </c>
      <c r="CE461" s="42">
        <f t="shared" si="9"/>
        <v>-9.653579707090823E-2</v>
      </c>
      <c r="CF461" s="42">
        <f t="shared" si="9"/>
        <v>-2.2363692883742803</v>
      </c>
      <c r="CG461" s="42">
        <f t="shared" si="9"/>
        <v>0.20504115910529452</v>
      </c>
      <c r="CH461" s="42">
        <f t="shared" si="9"/>
        <v>-1.7397459580769905</v>
      </c>
      <c r="CI461" s="42">
        <f t="shared" si="9"/>
        <v>-1.1901406175122689</v>
      </c>
      <c r="CJ461" s="42">
        <f t="shared" si="9"/>
        <v>-2.8405200441214272E-2</v>
      </c>
      <c r="CK461" s="42">
        <f t="shared" si="9"/>
        <v>-0.70032597816325337</v>
      </c>
      <c r="CL461" s="42">
        <f t="shared" si="9"/>
        <v>-0.99374011062647039</v>
      </c>
      <c r="CM461" s="42">
        <f t="shared" si="9"/>
        <v>-1.1254386524431903</v>
      </c>
      <c r="CN461" s="42">
        <f t="shared" si="9"/>
        <v>-0.71315319963970447</v>
      </c>
      <c r="CO461" s="42">
        <f t="shared" si="9"/>
        <v>-0.94903560341940274</v>
      </c>
      <c r="CP461" s="42">
        <f t="shared" si="9"/>
        <v>-0.38525323955705637</v>
      </c>
      <c r="CQ461" s="42">
        <f t="shared" si="9"/>
        <v>-2.1781610141423822</v>
      </c>
      <c r="CR461" s="42">
        <f t="shared" si="9"/>
        <v>-1.8450063586793364</v>
      </c>
      <c r="CS461" s="42">
        <f t="shared" si="9"/>
        <v>-2.0787879566389162</v>
      </c>
      <c r="CT461" s="42">
        <f t="shared" si="9"/>
        <v>-1.1611316712776896</v>
      </c>
      <c r="CU461" s="42">
        <f t="shared" si="9"/>
        <v>-1.9936869115590865</v>
      </c>
      <c r="CV461" s="42" t="str">
        <f t="shared" si="9"/>
        <v/>
      </c>
      <c r="CW461" s="42">
        <f t="shared" si="9"/>
        <v>-0.68731464088461536</v>
      </c>
      <c r="CX461" s="42">
        <f t="shared" si="9"/>
        <v>1.0204795274348673</v>
      </c>
      <c r="CY461" s="42">
        <f t="shared" si="9"/>
        <v>1.0964855731078436E-2</v>
      </c>
      <c r="CZ461" s="42">
        <f t="shared" si="9"/>
        <v>-0.85558370872943912</v>
      </c>
      <c r="DA461" s="42">
        <f t="shared" si="9"/>
        <v>-0.83541422041338609</v>
      </c>
      <c r="DB461" s="42">
        <f t="shared" si="9"/>
        <v>-8.4407696850572672E-2</v>
      </c>
      <c r="DC461" s="42">
        <f t="shared" si="9"/>
        <v>0.55223562373289448</v>
      </c>
      <c r="DD461" s="42">
        <f t="shared" si="9"/>
        <v>-1.8628392152111972</v>
      </c>
      <c r="DE461" s="42">
        <f t="shared" si="9"/>
        <v>0.37044795806480413</v>
      </c>
      <c r="DF461" s="42">
        <f t="shared" si="9"/>
        <v>-0.21078293544498908</v>
      </c>
      <c r="DG461" s="42">
        <f t="shared" si="9"/>
        <v>1.9078320474039734E-2</v>
      </c>
      <c r="DH461" s="42">
        <f>IFERROR(LOG10(SUM(DH2:DH31)/SUM(DH32:DH48)),"")</f>
        <v>0.66735502755810427</v>
      </c>
      <c r="DI461" s="42">
        <f>IFERROR(LOG10(SUM(DI2:DI31)/SUM(DI32:DI48)),"")</f>
        <v>-0.7847679387489388</v>
      </c>
      <c r="DJ461" s="42">
        <f t="shared" ref="DJ461:FU461" si="10">IFERROR(LOG10(SUM(DJ2:DJ31)/SUM(DJ32:DJ48)),"")</f>
        <v>-0.99959518920613866</v>
      </c>
      <c r="DK461" s="42">
        <f t="shared" si="10"/>
        <v>1.5332937631336112</v>
      </c>
      <c r="DL461" s="42">
        <f t="shared" si="10"/>
        <v>2.3254863419249365</v>
      </c>
      <c r="DM461" s="42">
        <f t="shared" si="10"/>
        <v>1.3309544493386882</v>
      </c>
      <c r="DN461" s="42">
        <f t="shared" si="10"/>
        <v>0.41152479304212913</v>
      </c>
      <c r="DO461" s="42">
        <f t="shared" si="10"/>
        <v>-2.4992614802124198</v>
      </c>
      <c r="DP461" s="42">
        <f t="shared" si="10"/>
        <v>-2.3948406593402654</v>
      </c>
      <c r="DQ461" s="42">
        <f t="shared" si="10"/>
        <v>-1.2902168666284155</v>
      </c>
      <c r="DR461" s="42">
        <f t="shared" si="10"/>
        <v>-1.318585010078825</v>
      </c>
      <c r="DS461" s="42">
        <f t="shared" si="10"/>
        <v>0.68312195905951678</v>
      </c>
      <c r="DT461" s="42">
        <f t="shared" si="10"/>
        <v>-0.90044993131960249</v>
      </c>
      <c r="DU461" s="42">
        <f t="shared" si="10"/>
        <v>-0.75109207467810946</v>
      </c>
      <c r="DV461" s="42">
        <f t="shared" si="10"/>
        <v>0.17908212978123567</v>
      </c>
      <c r="DW461" s="42">
        <f t="shared" si="10"/>
        <v>-1.1423999393742428</v>
      </c>
      <c r="DX461" s="42">
        <f t="shared" si="10"/>
        <v>-2.0642915609888579</v>
      </c>
      <c r="DY461" s="42">
        <f t="shared" si="10"/>
        <v>-1.4591801071581556</v>
      </c>
      <c r="DZ461" s="42">
        <f t="shared" si="10"/>
        <v>-0.21570872342195721</v>
      </c>
      <c r="EA461" s="42">
        <f t="shared" si="10"/>
        <v>-0.15113833528282955</v>
      </c>
      <c r="EB461" s="42">
        <f t="shared" si="10"/>
        <v>-1.0390806896724978</v>
      </c>
      <c r="EC461" s="42">
        <f t="shared" si="10"/>
        <v>-1.6686791969476416</v>
      </c>
      <c r="ED461" s="42">
        <f t="shared" si="10"/>
        <v>-1.7664383298672057</v>
      </c>
      <c r="EE461" s="42">
        <f t="shared" si="10"/>
        <v>0.19758636613327032</v>
      </c>
      <c r="EF461" s="42">
        <f t="shared" si="10"/>
        <v>-1.6736930910716519</v>
      </c>
      <c r="EG461" s="42">
        <f t="shared" si="10"/>
        <v>0.19801732684042392</v>
      </c>
      <c r="EH461" s="42">
        <f t="shared" si="10"/>
        <v>-0.47462334493102315</v>
      </c>
      <c r="EI461" s="42">
        <f t="shared" si="10"/>
        <v>-1.3692038055589988</v>
      </c>
      <c r="EJ461" s="42">
        <f t="shared" si="10"/>
        <v>-2.1762886207868233</v>
      </c>
      <c r="EK461" s="42">
        <f t="shared" si="10"/>
        <v>-1.3756413132865681</v>
      </c>
      <c r="EL461" s="42">
        <f t="shared" si="10"/>
        <v>-2.2930802143572468</v>
      </c>
      <c r="EM461" s="42">
        <f t="shared" si="10"/>
        <v>0.3480444899441586</v>
      </c>
      <c r="EN461" s="42">
        <f t="shared" si="10"/>
        <v>-0.31499756327034895</v>
      </c>
      <c r="EO461" s="42">
        <f t="shared" si="10"/>
        <v>-1.1902907762063559</v>
      </c>
      <c r="EP461" s="42">
        <f t="shared" si="10"/>
        <v>-1.3314373195877516</v>
      </c>
      <c r="EQ461" s="42">
        <f t="shared" si="10"/>
        <v>-1.9959229642800493</v>
      </c>
      <c r="ER461" s="42">
        <f t="shared" si="10"/>
        <v>-0.89659196978713485</v>
      </c>
      <c r="ES461" s="42">
        <f t="shared" si="10"/>
        <v>-0.12507773308313089</v>
      </c>
      <c r="ET461" s="42">
        <f t="shared" si="10"/>
        <v>0.42699292991808979</v>
      </c>
      <c r="EU461" s="42">
        <f t="shared" si="10"/>
        <v>-0.92096233819940831</v>
      </c>
      <c r="EV461" s="42">
        <f t="shared" si="10"/>
        <v>9.1607856622088812E-2</v>
      </c>
      <c r="EW461" s="42">
        <f t="shared" si="10"/>
        <v>-1.0383107334672914</v>
      </c>
      <c r="EX461" s="42">
        <f t="shared" si="10"/>
        <v>-1.1987648657071539</v>
      </c>
      <c r="EY461" s="42">
        <f t="shared" si="10"/>
        <v>-2.2998597882507692</v>
      </c>
      <c r="EZ461" s="42">
        <f t="shared" si="10"/>
        <v>-2.4581340270643843</v>
      </c>
      <c r="FA461" s="42">
        <f t="shared" si="10"/>
        <v>-2.6645244557389005</v>
      </c>
      <c r="FB461" s="42">
        <f t="shared" si="10"/>
        <v>-2.4246972359998251</v>
      </c>
      <c r="FC461" s="42">
        <f t="shared" si="10"/>
        <v>-1.4759132025306934</v>
      </c>
      <c r="FD461" s="42">
        <f t="shared" si="10"/>
        <v>-1.9488610490431244</v>
      </c>
      <c r="FE461" s="42">
        <f t="shared" si="10"/>
        <v>-1.5662177206992107</v>
      </c>
      <c r="FF461" s="42">
        <f t="shared" si="10"/>
        <v>0.72376477818463303</v>
      </c>
      <c r="FG461" s="42">
        <f t="shared" si="10"/>
        <v>-1.0690252246395926</v>
      </c>
      <c r="FH461" s="42">
        <f t="shared" si="10"/>
        <v>-1.1834011814168637</v>
      </c>
      <c r="FI461" s="42">
        <f t="shared" si="10"/>
        <v>-2.0132834431743754</v>
      </c>
      <c r="FJ461" s="42">
        <f t="shared" si="10"/>
        <v>-0.51390804754528874</v>
      </c>
      <c r="FK461" s="42">
        <f t="shared" si="10"/>
        <v>0.86937658721985767</v>
      </c>
      <c r="FL461" s="42">
        <f t="shared" si="10"/>
        <v>2.0464160253131896</v>
      </c>
      <c r="FM461" s="42">
        <f t="shared" si="10"/>
        <v>-1.2848550567721717</v>
      </c>
      <c r="FN461" s="42">
        <f t="shared" si="10"/>
        <v>-1.1123176747084125</v>
      </c>
      <c r="FO461" s="42">
        <f t="shared" si="10"/>
        <v>0.22304488816636189</v>
      </c>
      <c r="FP461" s="42">
        <f t="shared" si="10"/>
        <v>-1.1406462681168663</v>
      </c>
      <c r="FQ461" s="42">
        <f t="shared" si="10"/>
        <v>4.640368014326382E-2</v>
      </c>
      <c r="FR461" s="42">
        <f t="shared" si="10"/>
        <v>-1.0851530311607931</v>
      </c>
      <c r="FS461" s="42">
        <f t="shared" si="10"/>
        <v>-0.77212309139197877</v>
      </c>
      <c r="FT461" s="42">
        <f t="shared" si="10"/>
        <v>-1.4127308864257053</v>
      </c>
      <c r="FU461" s="42">
        <f t="shared" si="10"/>
        <v>-3.1403246914252319</v>
      </c>
      <c r="FV461" s="42">
        <f t="shared" ref="FV461:HZ461" si="11">IFERROR(LOG10(SUM(FV2:FV31)/SUM(FV32:FV48)),"")</f>
        <v>-1.5106655447264798</v>
      </c>
      <c r="FW461" s="42">
        <f t="shared" si="11"/>
        <v>-2.0908128366431993</v>
      </c>
      <c r="FX461" s="42">
        <f t="shared" si="11"/>
        <v>-0.11388337102341831</v>
      </c>
      <c r="FY461" s="42">
        <f t="shared" si="11"/>
        <v>-1.5366272796887495</v>
      </c>
      <c r="FZ461" s="42">
        <f t="shared" si="11"/>
        <v>-1.5152113043278028</v>
      </c>
      <c r="GA461" s="42">
        <f t="shared" si="11"/>
        <v>0.33631513122395923</v>
      </c>
      <c r="GB461" s="42">
        <f t="shared" si="11"/>
        <v>0.37510495762967422</v>
      </c>
      <c r="GC461" s="42">
        <f t="shared" si="11"/>
        <v>0.67798012666763308</v>
      </c>
      <c r="GD461" s="42">
        <f t="shared" si="11"/>
        <v>0.93048490220838742</v>
      </c>
      <c r="GE461" s="42">
        <f t="shared" si="11"/>
        <v>-1.6933034535396223</v>
      </c>
      <c r="GF461" s="42">
        <f t="shared" si="11"/>
        <v>-0.98102624083893331</v>
      </c>
      <c r="GG461" s="42">
        <f t="shared" si="11"/>
        <v>-0.67528282535247064</v>
      </c>
      <c r="GH461" s="42">
        <f t="shared" si="11"/>
        <v>-1.8189296749066628</v>
      </c>
      <c r="GI461" s="42">
        <f t="shared" si="11"/>
        <v>-0.63505280082051685</v>
      </c>
      <c r="GJ461" s="42">
        <f t="shared" si="11"/>
        <v>-0.92718333654143337</v>
      </c>
      <c r="GK461" s="42">
        <f t="shared" si="11"/>
        <v>-6.1857591427873775E-2</v>
      </c>
      <c r="GL461" s="42">
        <f t="shared" si="11"/>
        <v>-0.9182201584572337</v>
      </c>
      <c r="GM461" s="42">
        <f t="shared" si="11"/>
        <v>-0.83252941051910923</v>
      </c>
      <c r="GN461" s="42">
        <f t="shared" si="11"/>
        <v>-1.8293297504887613</v>
      </c>
      <c r="GO461" s="42">
        <f t="shared" si="11"/>
        <v>-1.5265761495463117</v>
      </c>
      <c r="GP461" s="42">
        <f t="shared" si="11"/>
        <v>-1.4407174795427558</v>
      </c>
      <c r="GQ461" s="42">
        <f t="shared" si="11"/>
        <v>-0.3099878663735498</v>
      </c>
      <c r="GR461" s="42">
        <f t="shared" si="11"/>
        <v>-2.7089222825861654</v>
      </c>
      <c r="GS461" s="42">
        <f t="shared" si="11"/>
        <v>-2.3213484412600396</v>
      </c>
      <c r="GT461" s="42">
        <f t="shared" si="11"/>
        <v>-1.6908142474036787</v>
      </c>
      <c r="GU461" s="42">
        <f t="shared" si="11"/>
        <v>-0.37374550742011681</v>
      </c>
      <c r="GV461" s="42">
        <f t="shared" si="11"/>
        <v>0.65212624567775745</v>
      </c>
      <c r="GW461" s="42">
        <f t="shared" si="11"/>
        <v>-2.071614628913804</v>
      </c>
      <c r="GX461" s="42">
        <f t="shared" si="11"/>
        <v>-2.5201680263833608</v>
      </c>
      <c r="GY461" s="42">
        <f t="shared" si="11"/>
        <v>-0.68587857660097917</v>
      </c>
      <c r="GZ461" s="42">
        <f t="shared" si="11"/>
        <v>7.6671293050014203E-2</v>
      </c>
      <c r="HA461" s="42">
        <f t="shared" si="11"/>
        <v>-0.35415291213808447</v>
      </c>
      <c r="HB461" s="42">
        <f t="shared" si="11"/>
        <v>-0.45914352120334317</v>
      </c>
      <c r="HC461" s="42">
        <f t="shared" si="11"/>
        <v>-1.44860046997402</v>
      </c>
      <c r="HD461" s="42">
        <f t="shared" si="11"/>
        <v>-7.79353936619986E-2</v>
      </c>
      <c r="HE461" s="42">
        <f t="shared" si="11"/>
        <v>0.6392231397690834</v>
      </c>
      <c r="HF461" s="42">
        <f t="shared" si="11"/>
        <v>0.94521097466760096</v>
      </c>
      <c r="HG461" s="42">
        <f t="shared" si="11"/>
        <v>0.6109369091644764</v>
      </c>
      <c r="HH461" s="42">
        <f t="shared" si="11"/>
        <v>1.0118345702881493</v>
      </c>
      <c r="HI461" s="42">
        <f t="shared" si="11"/>
        <v>0.12914920938913096</v>
      </c>
      <c r="HJ461" s="42">
        <f t="shared" si="11"/>
        <v>-1.0713669046797711</v>
      </c>
      <c r="HK461" s="42">
        <f t="shared" si="11"/>
        <v>0.74089203472053755</v>
      </c>
      <c r="HL461" s="42">
        <f t="shared" si="11"/>
        <v>-1.7545752388624922</v>
      </c>
      <c r="HM461" s="42">
        <f t="shared" si="11"/>
        <v>0.83771388436056082</v>
      </c>
      <c r="HN461" s="42">
        <f t="shared" si="11"/>
        <v>2.4257598866409893</v>
      </c>
      <c r="HO461" s="42">
        <f t="shared" si="11"/>
        <v>-0.41954705878717607</v>
      </c>
      <c r="HP461" s="42">
        <f t="shared" si="11"/>
        <v>-1.1894540966871729</v>
      </c>
      <c r="HQ461" s="42">
        <f t="shared" si="11"/>
        <v>0.58995812367152967</v>
      </c>
      <c r="HR461" s="42">
        <f t="shared" si="11"/>
        <v>-1.0250360777024754</v>
      </c>
      <c r="HS461" s="42">
        <f t="shared" si="11"/>
        <v>0.35249746270439192</v>
      </c>
      <c r="HT461" s="42">
        <f t="shared" si="11"/>
        <v>2.0246832642819697</v>
      </c>
      <c r="HU461" s="42">
        <f t="shared" si="11"/>
        <v>0.15611038566481705</v>
      </c>
      <c r="HV461" s="42">
        <f t="shared" si="11"/>
        <v>-0.3885377567089337</v>
      </c>
      <c r="HW461" s="42">
        <f t="shared" si="11"/>
        <v>-0.84528155765142721</v>
      </c>
      <c r="HX461" s="42">
        <f t="shared" si="11"/>
        <v>0.12248422222936299</v>
      </c>
      <c r="HY461" s="42">
        <f t="shared" si="11"/>
        <v>-1.5986785141363651</v>
      </c>
      <c r="HZ461" s="42">
        <f t="shared" si="11"/>
        <v>-1.3863509898298192</v>
      </c>
    </row>
    <row r="465" spans="3:234" x14ac:dyDescent="0.25">
      <c r="C465" s="47">
        <v>0.35623917914528663</v>
      </c>
      <c r="D465" s="1">
        <v>-1.0725982758470942</v>
      </c>
      <c r="E465" s="1">
        <v>-0.54368053579852638</v>
      </c>
      <c r="F465" s="47">
        <v>-1.3803272236810238</v>
      </c>
      <c r="G465" s="47">
        <v>-1.2315040824276202</v>
      </c>
      <c r="H465" s="1">
        <v>-0.98103677712484694</v>
      </c>
      <c r="I465" s="1">
        <v>-1.3574757976790541</v>
      </c>
      <c r="J465" s="47">
        <v>-1.0146161095970936</v>
      </c>
      <c r="K465" s="47">
        <v>-1.3517052108591294</v>
      </c>
      <c r="L465" s="1">
        <v>-1.898222712086991</v>
      </c>
      <c r="M465" s="1">
        <v>-2.1521002574561243</v>
      </c>
      <c r="N465" s="47">
        <v>-0.7817572450031014</v>
      </c>
      <c r="O465" s="1">
        <v>-1.2794093675803653</v>
      </c>
      <c r="P465" s="47">
        <v>-0.81010565833794934</v>
      </c>
      <c r="Q465" s="1">
        <v>-1.953149506677214</v>
      </c>
      <c r="R465" s="47">
        <v>0.41026090582863872</v>
      </c>
      <c r="S465" s="47">
        <v>-2.5677667771283841</v>
      </c>
      <c r="T465" s="47">
        <v>-1.0711230850312627</v>
      </c>
      <c r="U465" s="47">
        <v>-1.8324337006810205</v>
      </c>
      <c r="V465" s="1">
        <v>-0.52570259994680546</v>
      </c>
      <c r="W465" s="47">
        <v>-0.53700820388405091</v>
      </c>
      <c r="X465" s="47">
        <v>-1.8198429334758164</v>
      </c>
      <c r="Y465" s="1">
        <v>-2.4033845299875365</v>
      </c>
      <c r="Z465" s="1">
        <v>1.0439113414471308</v>
      </c>
      <c r="AA465" s="1">
        <v>-1.456980532866663</v>
      </c>
      <c r="AB465" s="47">
        <v>-2.092272035341634</v>
      </c>
      <c r="AC465" s="47">
        <v>-1.9639519069135254</v>
      </c>
      <c r="AD465" s="47">
        <v>-1.9250792902931644</v>
      </c>
      <c r="AE465" s="47">
        <v>-1.0395982538557231</v>
      </c>
      <c r="AF465" s="1">
        <v>-0.41763688307758184</v>
      </c>
      <c r="AG465" s="47">
        <v>-0.2373360827716105</v>
      </c>
      <c r="AH465" s="47">
        <v>-0.34119592897594408</v>
      </c>
      <c r="AI465" s="47">
        <v>-1.1928444448643527</v>
      </c>
      <c r="AJ465" s="1">
        <v>-2.6087042788010817</v>
      </c>
      <c r="AK465" s="1">
        <v>-1.1391258937338002</v>
      </c>
      <c r="AL465" s="1">
        <v>-1.1777597750183617</v>
      </c>
      <c r="AM465" s="1">
        <v>-0.64172723994242098</v>
      </c>
      <c r="AN465" s="47">
        <v>0.99085969041908906</v>
      </c>
      <c r="AO465" s="1">
        <v>-0.90600498118002526</v>
      </c>
      <c r="AP465" s="1">
        <v>-2.4621319011729121</v>
      </c>
      <c r="AQ465" s="47">
        <v>-1.2286939001010697</v>
      </c>
      <c r="AR465" s="47">
        <v>-4.9481301034260863E-2</v>
      </c>
      <c r="AS465" s="1">
        <v>-0.52177930956585405</v>
      </c>
      <c r="AT465" s="47">
        <v>-1.4124500296886995</v>
      </c>
      <c r="AU465" s="1">
        <v>-0.26587587860385847</v>
      </c>
      <c r="AV465" s="47">
        <v>-1.1738189285833129</v>
      </c>
      <c r="AW465" s="47">
        <v>0.20342408439136736</v>
      </c>
      <c r="AX465" s="47">
        <v>0.23450676512519281</v>
      </c>
      <c r="AY465" s="1">
        <v>-0.6761803454032006</v>
      </c>
      <c r="AZ465" s="1">
        <v>1.3187891185390745</v>
      </c>
      <c r="BA465" s="47">
        <v>-0.43315333001797074</v>
      </c>
      <c r="BB465" s="47">
        <v>-0.40530316162249641</v>
      </c>
      <c r="BC465" s="47">
        <v>0.22697239955327875</v>
      </c>
      <c r="BD465" s="47">
        <v>-2.0267261506626699</v>
      </c>
      <c r="BE465" s="47">
        <v>-2.920905604164024</v>
      </c>
      <c r="BF465" s="47">
        <v>0.38747679332293733</v>
      </c>
      <c r="BG465" s="1">
        <v>-0.56274639377169866</v>
      </c>
      <c r="BH465" s="47">
        <v>-0.82667457421156876</v>
      </c>
      <c r="BI465" s="47">
        <v>-1.7215273850129278</v>
      </c>
      <c r="BJ465" s="47">
        <v>-2.4720416033831216</v>
      </c>
      <c r="BK465" s="47">
        <v>-0.24562652972319043</v>
      </c>
      <c r="BL465" s="47">
        <v>-1.0256035380381561</v>
      </c>
      <c r="BM465" s="1">
        <v>-1.5600881269445273</v>
      </c>
      <c r="BN465" s="47">
        <v>0.1604560951634697</v>
      </c>
      <c r="BO465" s="1">
        <v>-2.1303176429015873</v>
      </c>
      <c r="BP465" s="47">
        <v>-1.0858891143503309</v>
      </c>
      <c r="BQ465" s="47">
        <v>-1.9777236052888481</v>
      </c>
      <c r="BR465" s="47">
        <v>-0.5288836662574895</v>
      </c>
      <c r="BS465" s="1">
        <v>-0.53095145169960567</v>
      </c>
      <c r="BT465" s="47">
        <v>-1.4732753513580292</v>
      </c>
      <c r="BU465" s="1">
        <v>0.52737076198265642</v>
      </c>
      <c r="BV465" s="47">
        <v>0.7175553052673278</v>
      </c>
      <c r="BW465" s="47">
        <v>-0.96693270362590578</v>
      </c>
      <c r="BX465" s="1">
        <v>0.68769468452335836</v>
      </c>
      <c r="BY465" s="1">
        <v>-0.18751828151960945</v>
      </c>
      <c r="BZ465" s="47">
        <v>-2.4498560014699562</v>
      </c>
      <c r="CA465" s="47">
        <v>-1.2839705271958441</v>
      </c>
      <c r="CB465" s="47">
        <v>0.36564738826281384</v>
      </c>
      <c r="CC465" s="47">
        <v>-2.7909500984100637</v>
      </c>
      <c r="CD465" s="1">
        <v>-1.9612103153496074</v>
      </c>
      <c r="CE465" s="1">
        <v>-9.653579707090823E-2</v>
      </c>
      <c r="CF465" s="1">
        <v>-2.2363692883742803</v>
      </c>
      <c r="CG465" s="1">
        <v>0.20504115910529452</v>
      </c>
      <c r="CH465" s="47">
        <v>-1.7397459580769905</v>
      </c>
      <c r="CI465" s="1">
        <v>-1.1901406175122689</v>
      </c>
      <c r="CJ465" s="47">
        <v>-2.8405200441214272E-2</v>
      </c>
      <c r="CK465" s="1">
        <v>-0.70032597816325337</v>
      </c>
      <c r="CL465" s="47">
        <v>-0.99374011062647039</v>
      </c>
      <c r="CM465" s="47">
        <v>-1.1254386524431903</v>
      </c>
      <c r="CN465" s="1">
        <v>-0.71315319963970447</v>
      </c>
      <c r="CO465" s="1">
        <v>-0.94903560341940274</v>
      </c>
      <c r="CP465" s="47">
        <v>-0.38525323955705637</v>
      </c>
      <c r="CQ465" s="47">
        <v>-2.1781610141423822</v>
      </c>
      <c r="CR465" s="47">
        <v>-1.8450063586793364</v>
      </c>
      <c r="CS465" s="1">
        <v>-2.0787879566389162</v>
      </c>
      <c r="CT465" s="47">
        <v>-1.1611316712776896</v>
      </c>
      <c r="CU465" s="47">
        <v>-1.9936869115590865</v>
      </c>
      <c r="CV465" s="1" t="s">
        <v>2745</v>
      </c>
      <c r="CW465" s="47">
        <v>-0.68731464088461536</v>
      </c>
      <c r="CX465" s="1">
        <v>1.0204795274348673</v>
      </c>
      <c r="CY465" s="47">
        <v>1.0964855731078436E-2</v>
      </c>
      <c r="CZ465" s="1">
        <v>-0.85558370872943912</v>
      </c>
      <c r="DA465" s="47">
        <v>-0.83541422041338609</v>
      </c>
      <c r="DB465" s="1">
        <v>-8.4407696850572672E-2</v>
      </c>
      <c r="DC465" s="47">
        <v>0.55223562373289448</v>
      </c>
      <c r="DD465" s="47">
        <v>-1.8628392152111972</v>
      </c>
      <c r="DE465" s="1">
        <v>0.37044795806480413</v>
      </c>
      <c r="DF465" s="47">
        <v>-0.21078293544498908</v>
      </c>
      <c r="DG465" s="1">
        <v>1.9078320474039734E-2</v>
      </c>
      <c r="DH465" s="47">
        <v>0.66735502755810427</v>
      </c>
      <c r="DI465" s="47">
        <v>-0.7847679387489388</v>
      </c>
      <c r="DJ465" s="1">
        <v>-0.99959518920613866</v>
      </c>
      <c r="DK465" s="47">
        <v>1.5332937631336112</v>
      </c>
      <c r="DL465" s="1">
        <v>2.3254863419249365</v>
      </c>
      <c r="DM465" s="47">
        <v>1.3309544493386882</v>
      </c>
      <c r="DN465" s="47">
        <v>0.41152479304212913</v>
      </c>
      <c r="DO465" s="47">
        <v>-2.4992614802124198</v>
      </c>
      <c r="DP465" s="47">
        <v>-2.3948406593402654</v>
      </c>
      <c r="DQ465" s="1">
        <v>-1.2902168666284155</v>
      </c>
      <c r="DR465" s="47">
        <v>-1.318585010078825</v>
      </c>
      <c r="DS465" s="47">
        <v>0.68312195905951678</v>
      </c>
      <c r="DT465" s="47">
        <v>-0.90044993131960249</v>
      </c>
      <c r="DU465" s="47">
        <v>-0.75109207467810946</v>
      </c>
      <c r="DV465" s="47">
        <v>0.17908212978123567</v>
      </c>
      <c r="DW465" s="47">
        <v>-1.1423999393742428</v>
      </c>
      <c r="DX465" s="1">
        <v>-2.0642915609888579</v>
      </c>
      <c r="DY465" s="1">
        <v>-1.4591801071581556</v>
      </c>
      <c r="DZ465" s="47">
        <v>-0.21570872342195721</v>
      </c>
      <c r="EA465" s="1">
        <v>-0.15113833528282955</v>
      </c>
      <c r="EB465" s="47">
        <v>-1.0390806896724978</v>
      </c>
      <c r="EC465" s="47">
        <v>-1.6686791969476416</v>
      </c>
      <c r="ED465" s="47">
        <v>-1.7664383298672057</v>
      </c>
      <c r="EE465" s="47">
        <v>0.19758636613327032</v>
      </c>
      <c r="EF465" s="47">
        <v>-1.6736930910716519</v>
      </c>
      <c r="EG465" s="47">
        <v>0.19801732684042392</v>
      </c>
      <c r="EH465" s="1">
        <v>-0.47462334493102315</v>
      </c>
      <c r="EI465" s="47">
        <v>-1.3692038055589988</v>
      </c>
      <c r="EJ465" s="1">
        <v>-2.1762886207868233</v>
      </c>
      <c r="EK465" s="47">
        <v>-1.3756413132865681</v>
      </c>
      <c r="EL465" s="1">
        <v>-2.2930802143572468</v>
      </c>
      <c r="EM465" s="1">
        <v>0.3480444899441586</v>
      </c>
      <c r="EN465" s="1">
        <v>-0.31499756327034895</v>
      </c>
      <c r="EO465" s="1">
        <v>-1.1902907762063559</v>
      </c>
      <c r="EP465" s="1">
        <v>-1.3314373195877516</v>
      </c>
      <c r="EQ465" s="1">
        <v>-1.9959229642800493</v>
      </c>
      <c r="ER465" s="1">
        <v>-0.89659196978713485</v>
      </c>
      <c r="ES465" s="47">
        <v>-0.12507773308313089</v>
      </c>
      <c r="ET465" s="47">
        <v>0.42699292991808979</v>
      </c>
      <c r="EU465" s="47">
        <v>-0.92096233819940831</v>
      </c>
      <c r="EV465" s="1">
        <v>9.1607856622088812E-2</v>
      </c>
      <c r="EW465" s="47">
        <v>-1.0383107334672914</v>
      </c>
      <c r="EX465" s="1">
        <v>-1.1987648657071539</v>
      </c>
      <c r="EY465" s="1">
        <v>-2.2998597882507692</v>
      </c>
      <c r="EZ465" s="47">
        <v>-2.4581340270643843</v>
      </c>
      <c r="FA465" s="47">
        <v>-2.6645244557389005</v>
      </c>
      <c r="FB465" s="47">
        <v>-2.4246972359998251</v>
      </c>
      <c r="FC465" s="47">
        <v>-1.4759132025306934</v>
      </c>
      <c r="FD465" s="1">
        <v>-1.9488610490431244</v>
      </c>
      <c r="FE465" s="47">
        <v>-1.5662177206992107</v>
      </c>
      <c r="FF465" s="47">
        <v>0.72376477818463303</v>
      </c>
      <c r="FG465" s="1">
        <v>-1.0690252246395926</v>
      </c>
      <c r="FH465" s="1">
        <v>-1.1834011814168637</v>
      </c>
      <c r="FI465" s="1">
        <v>-2.0132834431743754</v>
      </c>
      <c r="FJ465" s="47">
        <v>-0.51390804754528874</v>
      </c>
      <c r="FK465" s="47">
        <v>0.86937658721985767</v>
      </c>
      <c r="FL465" s="1">
        <v>2.0464160253131896</v>
      </c>
      <c r="FM465" s="47">
        <v>-1.2848550567721717</v>
      </c>
      <c r="FN465" s="47">
        <v>-1.1123176747084125</v>
      </c>
      <c r="FO465" s="47">
        <v>0.22304488816636189</v>
      </c>
      <c r="FP465" s="1">
        <v>-1.1406462681168663</v>
      </c>
      <c r="FQ465" s="47">
        <v>4.640368014326382E-2</v>
      </c>
      <c r="FR465" s="47">
        <v>-1.0851530311607931</v>
      </c>
      <c r="FS465" s="47">
        <v>-0.77212309139197877</v>
      </c>
      <c r="FT465" s="1">
        <v>-1.4127308864257053</v>
      </c>
      <c r="FU465" s="1">
        <v>-3.1403246914252319</v>
      </c>
      <c r="FV465" s="47">
        <v>-1.5106655447264798</v>
      </c>
      <c r="FW465" s="47">
        <v>-2.0908128366431993</v>
      </c>
      <c r="FX465" s="47">
        <v>-0.11388337102341831</v>
      </c>
      <c r="FY465" s="47">
        <v>-1.5366272796887495</v>
      </c>
      <c r="FZ465" s="47">
        <v>-1.5152113043278028</v>
      </c>
      <c r="GA465" s="47">
        <v>0.33631513122395923</v>
      </c>
      <c r="GB465" s="47">
        <v>0.37510495762967422</v>
      </c>
      <c r="GC465" s="47">
        <v>0.67798012666763308</v>
      </c>
      <c r="GD465" s="1">
        <v>0.93048490220838742</v>
      </c>
      <c r="GE465" s="47">
        <v>-1.6933034535396223</v>
      </c>
      <c r="GF465" s="47">
        <v>-0.98102624083893331</v>
      </c>
      <c r="GG465" s="47">
        <v>-0.67528282535247064</v>
      </c>
      <c r="GH465" s="1">
        <v>-1.8189296749066628</v>
      </c>
      <c r="GI465" s="1">
        <v>-0.63505280082051685</v>
      </c>
      <c r="GJ465" s="47">
        <v>-0.92718333654143337</v>
      </c>
      <c r="GK465" s="1">
        <v>-6.1857591427873775E-2</v>
      </c>
      <c r="GL465" s="1">
        <v>-0.9182201584572337</v>
      </c>
      <c r="GM465" s="47">
        <v>-0.83252941051910923</v>
      </c>
      <c r="GN465" s="47">
        <v>-1.8293297504887613</v>
      </c>
      <c r="GO465" s="47">
        <v>-1.5265761495463117</v>
      </c>
      <c r="GP465" s="1">
        <v>-1.4407174795427558</v>
      </c>
      <c r="GQ465" s="1">
        <v>-0.3099878663735498</v>
      </c>
      <c r="GR465" s="47">
        <v>-2.7089222825861654</v>
      </c>
      <c r="GS465" s="47">
        <v>-2.3213484412600396</v>
      </c>
      <c r="GT465" s="1">
        <v>-1.6908142474036787</v>
      </c>
      <c r="GU465" s="1">
        <v>-0.37374550742011681</v>
      </c>
      <c r="GV465" s="47">
        <v>0.65212624567775745</v>
      </c>
      <c r="GW465" s="47">
        <v>-2.071614628913804</v>
      </c>
      <c r="GX465" s="1">
        <v>-2.5201680263833608</v>
      </c>
      <c r="GY465" s="47">
        <v>-0.68587857660097917</v>
      </c>
      <c r="GZ465" s="47">
        <v>7.6671293050014203E-2</v>
      </c>
      <c r="HA465" s="47">
        <v>-0.35415291213808447</v>
      </c>
      <c r="HB465" s="47">
        <v>-0.45914352120334317</v>
      </c>
      <c r="HC465" s="47">
        <v>-1.44860046997402</v>
      </c>
      <c r="HD465" s="47">
        <v>-7.79353936619986E-2</v>
      </c>
      <c r="HE465" s="47">
        <v>0.6392231397690834</v>
      </c>
      <c r="HF465" s="47">
        <v>0.94521097466760096</v>
      </c>
      <c r="HG465" s="1">
        <v>0.6109369091644764</v>
      </c>
      <c r="HH465" s="1">
        <v>1.0118345702881493</v>
      </c>
      <c r="HI465" s="47">
        <v>0.12914920938913096</v>
      </c>
      <c r="HJ465" s="47">
        <v>-1.0713669046797711</v>
      </c>
      <c r="HK465" s="47">
        <v>0.74089203472053755</v>
      </c>
      <c r="HL465" s="47">
        <v>-1.7545752388624922</v>
      </c>
      <c r="HM465" s="47">
        <v>0.83771388436056082</v>
      </c>
      <c r="HN465" s="47">
        <v>2.4257598866409893</v>
      </c>
      <c r="HO465" s="1">
        <v>-0.41954705878717607</v>
      </c>
      <c r="HP465" s="47">
        <v>-1.1894540966871729</v>
      </c>
      <c r="HQ465" s="47">
        <v>0.58995812367152967</v>
      </c>
      <c r="HR465" s="1">
        <v>-1.0250360777024754</v>
      </c>
      <c r="HS465" s="1">
        <v>0.35249746270439192</v>
      </c>
      <c r="HT465" s="47">
        <v>2.0246832642819697</v>
      </c>
      <c r="HU465" s="47">
        <v>0.15611038566481705</v>
      </c>
      <c r="HV465" s="47">
        <v>-0.3885377567089337</v>
      </c>
      <c r="HW465" s="47">
        <v>-0.84528155765142721</v>
      </c>
      <c r="HX465" s="47">
        <v>0.12248422222936299</v>
      </c>
      <c r="HY465" s="47">
        <v>-1.5986785141363651</v>
      </c>
      <c r="HZ465" s="47">
        <v>-1.3863509898298192</v>
      </c>
    </row>
  </sheetData>
  <sortState columnSort="1" ref="C465:HZ465">
    <sortCondition ref="C465:HZ465"/>
  </sortState>
  <conditionalFormatting sqref="C461:HZ461">
    <cfRule type="colorScale" priority="1">
      <colorScale>
        <cfvo type="num" val="-1"/>
        <cfvo type="num" val="0"/>
        <cfvo type="num" val="1"/>
        <color rgb="FF00B050"/>
        <color rgb="FFDDDDDD"/>
        <color rgb="FFFF0000"/>
      </colorScale>
    </cfRule>
  </conditionalFormatting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A642E-D1F4-4942-AD77-40957F9AAEAE}">
  <sheetPr codeName="List9"/>
  <dimension ref="A1:GE465"/>
  <sheetViews>
    <sheetView topLeftCell="A408" zoomScaleNormal="100" workbookViewId="0">
      <selection activeCell="B462" sqref="B462"/>
    </sheetView>
  </sheetViews>
  <sheetFormatPr defaultColWidth="11.5703125" defaultRowHeight="15" x14ac:dyDescent="0.25"/>
  <cols>
    <col min="1" max="16384" width="11.5703125" style="47"/>
  </cols>
  <sheetData>
    <row r="1" spans="1:187" s="44" customFormat="1" x14ac:dyDescent="0.25">
      <c r="C1" s="44" t="s">
        <v>2245</v>
      </c>
      <c r="D1" s="44" t="s">
        <v>2246</v>
      </c>
      <c r="E1" s="44" t="s">
        <v>2247</v>
      </c>
      <c r="F1" s="44" t="s">
        <v>2248</v>
      </c>
      <c r="G1" s="44" t="s">
        <v>2249</v>
      </c>
      <c r="H1" s="44" t="s">
        <v>2250</v>
      </c>
      <c r="I1" s="44" t="s">
        <v>2251</v>
      </c>
      <c r="J1" s="44" t="s">
        <v>2252</v>
      </c>
      <c r="K1" s="44" t="s">
        <v>2253</v>
      </c>
      <c r="L1" s="44" t="s">
        <v>2254</v>
      </c>
      <c r="M1" s="44" t="s">
        <v>2255</v>
      </c>
      <c r="N1" s="44" t="s">
        <v>2256</v>
      </c>
      <c r="O1" s="44" t="s">
        <v>2257</v>
      </c>
      <c r="P1" s="44" t="s">
        <v>2258</v>
      </c>
      <c r="Q1" s="44" t="s">
        <v>2259</v>
      </c>
      <c r="R1" s="44" t="s">
        <v>2260</v>
      </c>
      <c r="S1" s="44" t="s">
        <v>2261</v>
      </c>
      <c r="T1" s="44" t="s">
        <v>2262</v>
      </c>
      <c r="U1" s="44" t="s">
        <v>2263</v>
      </c>
      <c r="V1" s="44" t="s">
        <v>2264</v>
      </c>
      <c r="W1" s="44" t="s">
        <v>2265</v>
      </c>
      <c r="X1" s="44" t="s">
        <v>2266</v>
      </c>
      <c r="Y1" s="44" t="s">
        <v>2244</v>
      </c>
      <c r="Z1" s="44" t="s">
        <v>2267</v>
      </c>
      <c r="AA1" s="44" t="s">
        <v>2268</v>
      </c>
      <c r="AB1" s="44" t="s">
        <v>2269</v>
      </c>
      <c r="AC1" s="44" t="s">
        <v>2270</v>
      </c>
      <c r="AD1" s="44" t="s">
        <v>2271</v>
      </c>
      <c r="AE1" s="44" t="s">
        <v>2272</v>
      </c>
      <c r="AF1" s="44" t="s">
        <v>2273</v>
      </c>
      <c r="AG1" s="44" t="s">
        <v>2274</v>
      </c>
      <c r="AH1" s="44" t="s">
        <v>2275</v>
      </c>
      <c r="AI1" s="44" t="s">
        <v>2276</v>
      </c>
      <c r="AJ1" s="44" t="s">
        <v>2277</v>
      </c>
      <c r="AK1" s="44" t="s">
        <v>2278</v>
      </c>
      <c r="AL1" s="44" t="s">
        <v>2279</v>
      </c>
      <c r="AM1" s="44" t="s">
        <v>2280</v>
      </c>
      <c r="AN1" s="44" t="s">
        <v>2281</v>
      </c>
      <c r="AO1" s="44" t="s">
        <v>2282</v>
      </c>
      <c r="AP1" s="44" t="s">
        <v>2283</v>
      </c>
      <c r="AQ1" s="44" t="s">
        <v>2284</v>
      </c>
      <c r="AR1" s="44" t="s">
        <v>2285</v>
      </c>
      <c r="AS1" s="44" t="s">
        <v>2286</v>
      </c>
      <c r="AT1" s="44" t="s">
        <v>2287</v>
      </c>
      <c r="AU1" s="44" t="s">
        <v>2288</v>
      </c>
      <c r="AV1" s="44" t="s">
        <v>2289</v>
      </c>
      <c r="AW1" s="44" t="s">
        <v>2290</v>
      </c>
      <c r="AX1" s="44" t="s">
        <v>2291</v>
      </c>
      <c r="AY1" s="44" t="s">
        <v>2292</v>
      </c>
      <c r="AZ1" s="44" t="s">
        <v>2293</v>
      </c>
      <c r="BA1" s="44" t="s">
        <v>2294</v>
      </c>
      <c r="BB1" s="44" t="s">
        <v>2295</v>
      </c>
      <c r="BC1" s="44" t="s">
        <v>2296</v>
      </c>
      <c r="BD1" s="44" t="s">
        <v>2297</v>
      </c>
      <c r="BE1" s="44" t="s">
        <v>2298</v>
      </c>
      <c r="BF1" s="44" t="s">
        <v>2299</v>
      </c>
      <c r="BG1" s="44" t="s">
        <v>2300</v>
      </c>
      <c r="BH1" s="44" t="s">
        <v>2301</v>
      </c>
      <c r="BI1" s="44" t="s">
        <v>2302</v>
      </c>
      <c r="BJ1" s="44" t="s">
        <v>2303</v>
      </c>
      <c r="BK1" s="44" t="s">
        <v>2304</v>
      </c>
      <c r="BL1" s="44" t="s">
        <v>2305</v>
      </c>
      <c r="BM1" s="44" t="s">
        <v>2306</v>
      </c>
      <c r="BN1" s="44" t="s">
        <v>2307</v>
      </c>
      <c r="BO1" s="44" t="s">
        <v>2308</v>
      </c>
      <c r="BP1" s="44" t="s">
        <v>2309</v>
      </c>
      <c r="BQ1" s="44" t="s">
        <v>2310</v>
      </c>
      <c r="BR1" s="44" t="s">
        <v>2311</v>
      </c>
      <c r="BS1" s="44" t="s">
        <v>2312</v>
      </c>
      <c r="BT1" s="44" t="s">
        <v>2313</v>
      </c>
      <c r="BU1" s="44" t="s">
        <v>2314</v>
      </c>
      <c r="BV1" s="44" t="s">
        <v>2315</v>
      </c>
      <c r="BW1" s="44" t="s">
        <v>2316</v>
      </c>
      <c r="BX1" s="44" t="s">
        <v>2317</v>
      </c>
      <c r="BY1" s="44" t="s">
        <v>2318</v>
      </c>
      <c r="BZ1" s="44" t="s">
        <v>2319</v>
      </c>
      <c r="CA1" s="44" t="s">
        <v>2320</v>
      </c>
      <c r="CB1" s="44" t="s">
        <v>2321</v>
      </c>
      <c r="CC1" s="44" t="s">
        <v>2322</v>
      </c>
      <c r="CD1" s="44" t="s">
        <v>2323</v>
      </c>
      <c r="CE1" s="44" t="s">
        <v>2324</v>
      </c>
      <c r="CF1" s="44" t="s">
        <v>2325</v>
      </c>
      <c r="CG1" s="44" t="s">
        <v>2326</v>
      </c>
      <c r="CH1" s="44" t="s">
        <v>2327</v>
      </c>
      <c r="CI1" s="44" t="s">
        <v>2328</v>
      </c>
      <c r="CJ1" s="44" t="s">
        <v>2329</v>
      </c>
      <c r="CK1" s="44" t="s">
        <v>2330</v>
      </c>
      <c r="CL1" s="44" t="s">
        <v>2331</v>
      </c>
      <c r="CM1" s="44" t="s">
        <v>2332</v>
      </c>
      <c r="CN1" s="44" t="s">
        <v>2333</v>
      </c>
      <c r="CO1" s="44" t="s">
        <v>2334</v>
      </c>
      <c r="CP1" s="44" t="s">
        <v>2335</v>
      </c>
      <c r="CQ1" s="44" t="s">
        <v>2336</v>
      </c>
      <c r="CR1" s="44" t="s">
        <v>2337</v>
      </c>
      <c r="CS1" s="44" t="s">
        <v>2338</v>
      </c>
      <c r="CT1" s="44" t="s">
        <v>2339</v>
      </c>
      <c r="CU1" s="44" t="s">
        <v>2340</v>
      </c>
      <c r="CV1" s="44" t="s">
        <v>2341</v>
      </c>
      <c r="CW1" s="44" t="s">
        <v>2342</v>
      </c>
      <c r="CX1" s="44" t="s">
        <v>2343</v>
      </c>
      <c r="CY1" s="44" t="s">
        <v>2344</v>
      </c>
      <c r="CZ1" s="44" t="s">
        <v>2345</v>
      </c>
      <c r="DA1" s="44" t="s">
        <v>2346</v>
      </c>
      <c r="DB1" s="44" t="s">
        <v>2347</v>
      </c>
      <c r="DC1" s="44" t="s">
        <v>2348</v>
      </c>
      <c r="DD1" s="44" t="s">
        <v>2349</v>
      </c>
      <c r="DE1" s="44" t="s">
        <v>2350</v>
      </c>
      <c r="DF1" s="44" t="s">
        <v>2351</v>
      </c>
      <c r="DG1" s="44" t="s">
        <v>2352</v>
      </c>
      <c r="DH1" s="44" t="s">
        <v>2353</v>
      </c>
      <c r="DI1" s="44" t="s">
        <v>2354</v>
      </c>
      <c r="DJ1" s="44" t="s">
        <v>2355</v>
      </c>
      <c r="DK1" s="44" t="s">
        <v>2356</v>
      </c>
      <c r="DL1" s="44" t="s">
        <v>2357</v>
      </c>
      <c r="DM1" s="44" t="s">
        <v>2358</v>
      </c>
      <c r="DN1" s="44" t="s">
        <v>2359</v>
      </c>
      <c r="DO1" s="44" t="s">
        <v>2360</v>
      </c>
      <c r="DP1" s="44" t="s">
        <v>2361</v>
      </c>
      <c r="DQ1" s="44" t="s">
        <v>2362</v>
      </c>
      <c r="DR1" s="44" t="s">
        <v>2363</v>
      </c>
      <c r="DS1" s="44" t="s">
        <v>2364</v>
      </c>
      <c r="DT1" s="44" t="s">
        <v>2365</v>
      </c>
      <c r="DU1" s="44" t="s">
        <v>2366</v>
      </c>
      <c r="DV1" s="44" t="s">
        <v>2367</v>
      </c>
      <c r="DW1" s="44" t="s">
        <v>2368</v>
      </c>
      <c r="DX1" s="44" t="s">
        <v>2369</v>
      </c>
      <c r="DY1" s="44" t="s">
        <v>2370</v>
      </c>
      <c r="DZ1" s="44" t="s">
        <v>2371</v>
      </c>
      <c r="EA1" s="44" t="s">
        <v>2372</v>
      </c>
      <c r="EB1" s="44" t="s">
        <v>2373</v>
      </c>
      <c r="EC1" s="44" t="s">
        <v>2374</v>
      </c>
      <c r="ED1" s="44" t="s">
        <v>2375</v>
      </c>
      <c r="EE1" s="44" t="s">
        <v>2376</v>
      </c>
      <c r="EF1" s="44" t="s">
        <v>2377</v>
      </c>
      <c r="EG1" s="44" t="s">
        <v>2378</v>
      </c>
      <c r="EH1" s="44" t="s">
        <v>2379</v>
      </c>
      <c r="EI1" s="44" t="s">
        <v>2380</v>
      </c>
      <c r="EJ1" s="44" t="s">
        <v>2381</v>
      </c>
      <c r="EK1" s="44" t="s">
        <v>2382</v>
      </c>
      <c r="EL1" s="44" t="s">
        <v>2383</v>
      </c>
      <c r="EM1" s="44" t="s">
        <v>2384</v>
      </c>
      <c r="EN1" s="44" t="s">
        <v>2385</v>
      </c>
      <c r="EO1" s="44" t="s">
        <v>2386</v>
      </c>
      <c r="EP1" s="44" t="s">
        <v>2387</v>
      </c>
      <c r="EQ1" s="44" t="s">
        <v>2388</v>
      </c>
      <c r="ER1" s="44" t="s">
        <v>2389</v>
      </c>
      <c r="ES1" s="44" t="s">
        <v>2390</v>
      </c>
      <c r="ET1" s="44" t="s">
        <v>2391</v>
      </c>
      <c r="EU1" s="44" t="s">
        <v>2392</v>
      </c>
      <c r="EV1" s="44" t="s">
        <v>2393</v>
      </c>
      <c r="EW1" s="44" t="s">
        <v>2394</v>
      </c>
      <c r="EX1" s="44" t="s">
        <v>2395</v>
      </c>
      <c r="EY1" s="44" t="s">
        <v>2396</v>
      </c>
      <c r="EZ1" s="44" t="s">
        <v>2397</v>
      </c>
      <c r="FA1" s="44" t="s">
        <v>2398</v>
      </c>
      <c r="FB1" s="44" t="s">
        <v>2399</v>
      </c>
      <c r="FC1" s="44" t="s">
        <v>2400</v>
      </c>
      <c r="FD1" s="44" t="s">
        <v>2401</v>
      </c>
      <c r="FE1" s="44" t="s">
        <v>2402</v>
      </c>
      <c r="FF1" s="44" t="s">
        <v>2403</v>
      </c>
      <c r="FG1" s="44" t="s">
        <v>2404</v>
      </c>
      <c r="FH1" s="44" t="s">
        <v>2405</v>
      </c>
      <c r="FI1" s="44" t="s">
        <v>2406</v>
      </c>
      <c r="FJ1" s="44" t="s">
        <v>2407</v>
      </c>
      <c r="FK1" s="44" t="s">
        <v>2408</v>
      </c>
      <c r="FL1" s="44" t="s">
        <v>2409</v>
      </c>
      <c r="FM1" s="44" t="s">
        <v>2410</v>
      </c>
      <c r="FN1" s="44" t="s">
        <v>2411</v>
      </c>
      <c r="FO1" s="44" t="s">
        <v>2412</v>
      </c>
      <c r="FP1" s="44" t="s">
        <v>2413</v>
      </c>
      <c r="FQ1" s="44" t="s">
        <v>2414</v>
      </c>
      <c r="FR1" s="44" t="s">
        <v>2415</v>
      </c>
      <c r="FS1" s="44" t="s">
        <v>2416</v>
      </c>
      <c r="FT1" s="44" t="s">
        <v>2417</v>
      </c>
      <c r="FU1" s="44" t="s">
        <v>2418</v>
      </c>
      <c r="FV1" s="44" t="s">
        <v>2419</v>
      </c>
      <c r="FW1" s="44" t="s">
        <v>2420</v>
      </c>
      <c r="FX1" s="44" t="s">
        <v>2421</v>
      </c>
      <c r="FY1" s="44" t="s">
        <v>2422</v>
      </c>
      <c r="FZ1" s="44" t="s">
        <v>2423</v>
      </c>
      <c r="GA1" s="44" t="s">
        <v>2424</v>
      </c>
      <c r="GB1" s="44" t="s">
        <v>2425</v>
      </c>
      <c r="GC1" s="44" t="s">
        <v>2426</v>
      </c>
      <c r="GD1" s="44" t="s">
        <v>2427</v>
      </c>
      <c r="GE1" s="44" t="s">
        <v>2428</v>
      </c>
    </row>
    <row r="2" spans="1:187" s="45" customFormat="1" x14ac:dyDescent="0.25">
      <c r="A2" s="45" t="str">
        <f>LEFT(B2,SEARCH(":",B2,1)-1)</f>
        <v>CT_3</v>
      </c>
      <c r="B2" s="45" t="s">
        <v>1328</v>
      </c>
      <c r="C2" s="45">
        <v>11.389750976371699</v>
      </c>
      <c r="D2" s="45">
        <v>5.8807667068664804</v>
      </c>
      <c r="E2" s="45">
        <v>34.346883908237501</v>
      </c>
      <c r="F2" s="45">
        <v>24.370018514632701</v>
      </c>
      <c r="G2" s="45">
        <v>14.033499433169199</v>
      </c>
      <c r="H2" s="45">
        <v>30.052578344327799</v>
      </c>
      <c r="I2" s="45">
        <v>6.8150852716929098</v>
      </c>
      <c r="J2" s="45">
        <v>35.927100425968803</v>
      </c>
      <c r="K2" s="45">
        <v>18.329858314161701</v>
      </c>
      <c r="L2" s="45">
        <v>35.709469055438298</v>
      </c>
      <c r="M2" s="45">
        <v>42.005729145168999</v>
      </c>
      <c r="N2" s="45">
        <v>0.52997885442650305</v>
      </c>
      <c r="O2" s="45">
        <v>0.936616542525744</v>
      </c>
      <c r="P2" s="45">
        <v>10.2177304207424</v>
      </c>
      <c r="Q2" s="45">
        <v>15.974182425435799</v>
      </c>
      <c r="R2" s="45">
        <v>26.260125341993302</v>
      </c>
      <c r="S2" s="45">
        <v>8.2013177910950095</v>
      </c>
      <c r="T2" s="45">
        <v>3.5212265253297499</v>
      </c>
      <c r="U2" s="45">
        <v>5.44588955784132</v>
      </c>
      <c r="V2" s="45">
        <v>8.7036742776579992</v>
      </c>
      <c r="W2" s="45">
        <v>16.321497631925599</v>
      </c>
      <c r="X2" s="45">
        <v>10.8632431870312</v>
      </c>
      <c r="Y2" s="45">
        <v>15.234123461091301</v>
      </c>
      <c r="Z2" s="45">
        <v>16.482667160024999</v>
      </c>
      <c r="AA2" s="45">
        <v>7.3431425019334604</v>
      </c>
      <c r="AB2" s="45">
        <v>17.242870587836801</v>
      </c>
      <c r="AC2" s="45">
        <v>15.3425209869336</v>
      </c>
      <c r="AD2" s="45">
        <v>18.286668521441701</v>
      </c>
      <c r="AE2" s="45">
        <v>28.140467624754201</v>
      </c>
      <c r="AF2" s="45">
        <v>15.6757864952157</v>
      </c>
      <c r="AG2" s="45">
        <v>26.974050202805198</v>
      </c>
      <c r="AH2" s="45">
        <v>17.335633938210801</v>
      </c>
      <c r="AI2" s="45">
        <v>20.471129016057901</v>
      </c>
      <c r="AJ2" s="45">
        <v>13.0299068440062</v>
      </c>
      <c r="AK2" s="45">
        <v>20.407138683464201</v>
      </c>
      <c r="AL2" s="45">
        <v>20.616001583132402</v>
      </c>
      <c r="AM2" s="45">
        <v>22.419258552224399</v>
      </c>
      <c r="AN2" s="45">
        <v>17.6701444128588</v>
      </c>
      <c r="AO2" s="45">
        <v>23.004641207465099</v>
      </c>
      <c r="AP2" s="45">
        <v>6.6872702668359496</v>
      </c>
      <c r="AQ2" s="45">
        <v>12.869884541703</v>
      </c>
      <c r="AR2" s="45">
        <v>37.4513416935416</v>
      </c>
      <c r="AS2" s="45">
        <v>34.410951421841403</v>
      </c>
      <c r="AT2" s="45">
        <v>25.582052324419699</v>
      </c>
      <c r="AU2" s="45">
        <v>33.321960935270504</v>
      </c>
      <c r="AV2" s="45">
        <v>29.651020606434201</v>
      </c>
      <c r="AW2" s="45">
        <v>27.876274656794099</v>
      </c>
      <c r="AX2" s="45">
        <v>0.73922051846082504</v>
      </c>
      <c r="AY2" s="45">
        <v>8.1362050244144903</v>
      </c>
      <c r="AZ2" s="45">
        <v>36.951362996499498</v>
      </c>
      <c r="BA2" s="45">
        <v>22.313879081736001</v>
      </c>
      <c r="BB2" s="45">
        <v>38.386418031545702</v>
      </c>
      <c r="BC2" s="45">
        <v>18.034529920248598</v>
      </c>
      <c r="BD2" s="45">
        <v>1.54092351779175</v>
      </c>
      <c r="BE2" s="45">
        <v>24.8489471240018</v>
      </c>
      <c r="BF2" s="45">
        <v>36.629918339602099</v>
      </c>
      <c r="BG2" s="45">
        <v>29.1173523616404</v>
      </c>
      <c r="BH2" s="45">
        <v>9.7101063619573598</v>
      </c>
      <c r="BI2" s="45">
        <v>13.2449875296264</v>
      </c>
      <c r="BJ2" s="45">
        <v>24.315531420782499</v>
      </c>
      <c r="BK2" s="45">
        <v>69.292936748099507</v>
      </c>
      <c r="BL2" s="45">
        <v>9.7685304564670208</v>
      </c>
      <c r="BM2" s="45">
        <v>33.1233293333025</v>
      </c>
      <c r="BN2" s="45">
        <v>13.139240348769899</v>
      </c>
      <c r="BO2" s="45">
        <v>41.066203337815701</v>
      </c>
      <c r="BP2" s="45">
        <v>37.922595325015898</v>
      </c>
      <c r="BQ2" s="45">
        <v>14.1261151837003</v>
      </c>
      <c r="BR2" s="45">
        <v>0.31236636111782501</v>
      </c>
      <c r="BS2" s="45">
        <v>3.0222361109534801E-2</v>
      </c>
      <c r="BT2" s="45">
        <v>30.073261833143899</v>
      </c>
      <c r="BU2" s="45">
        <v>2.5948878206072101</v>
      </c>
      <c r="BV2" s="45">
        <v>25.556515451336001</v>
      </c>
      <c r="BW2" s="45">
        <v>24.5673086142444</v>
      </c>
      <c r="BX2" s="45">
        <v>7.8563737958637603</v>
      </c>
      <c r="BY2" s="45">
        <v>19.004089023429501</v>
      </c>
      <c r="BZ2" s="45">
        <v>18.303237752628402</v>
      </c>
      <c r="CA2" s="45">
        <v>29.623749289033199</v>
      </c>
      <c r="CB2" s="45">
        <v>18.821361917561099</v>
      </c>
      <c r="CC2" s="45">
        <v>24.837609396316299</v>
      </c>
      <c r="CD2" s="45">
        <v>15.9312036362999</v>
      </c>
      <c r="CE2" s="45">
        <v>31.824609142095699</v>
      </c>
      <c r="CF2" s="45">
        <v>50.0431994583627</v>
      </c>
      <c r="CG2" s="45">
        <v>4.3135897685510498</v>
      </c>
      <c r="CH2" s="45">
        <v>30.5511811023622</v>
      </c>
      <c r="CI2" s="45">
        <v>17.935979596676098</v>
      </c>
      <c r="CJ2" s="45">
        <v>20.0243317002598</v>
      </c>
      <c r="CK2" s="45">
        <v>11.892177589852</v>
      </c>
      <c r="CL2" s="45">
        <v>2.98473523707302</v>
      </c>
      <c r="CM2" s="45">
        <v>30.088798472774599</v>
      </c>
      <c r="CN2" s="45">
        <v>33.8287399087517</v>
      </c>
      <c r="CO2" s="45">
        <v>30.4485431996827</v>
      </c>
      <c r="CP2" s="45">
        <v>14.6500561562586</v>
      </c>
      <c r="CQ2" s="45">
        <v>29.769877283056399</v>
      </c>
      <c r="CR2" s="45">
        <v>18.7637582062221</v>
      </c>
      <c r="CS2" s="45">
        <v>44.5585801741246</v>
      </c>
      <c r="CT2" s="45">
        <v>33.016179433545702</v>
      </c>
      <c r="CU2" s="45">
        <v>15.2471597321496</v>
      </c>
      <c r="CV2" s="45">
        <v>2.7582503639275102</v>
      </c>
      <c r="CW2" s="45">
        <v>50.154905757960499</v>
      </c>
      <c r="CX2" s="45">
        <v>35.594819195927201</v>
      </c>
      <c r="CY2" s="45">
        <v>33.357677175768302</v>
      </c>
      <c r="CZ2" s="45">
        <v>24.732877741443801</v>
      </c>
      <c r="DA2" s="45">
        <v>25.583685543512299</v>
      </c>
      <c r="DB2" s="45">
        <v>17.008152863339301</v>
      </c>
      <c r="DC2" s="45">
        <v>26.161870536965701</v>
      </c>
      <c r="DD2" s="45">
        <v>4.6138118117350198</v>
      </c>
      <c r="DE2" s="45">
        <v>35.830801113752798</v>
      </c>
      <c r="DF2" s="45">
        <v>33.284043400702103</v>
      </c>
      <c r="DG2" s="45">
        <v>2.8188352950895998</v>
      </c>
      <c r="DH2" s="45">
        <v>4.3369103228211996</v>
      </c>
      <c r="DI2" s="45">
        <v>2.1943955833434901</v>
      </c>
      <c r="DJ2" s="45">
        <v>41.804833490210498</v>
      </c>
      <c r="DK2" s="45">
        <v>30.683840533805299</v>
      </c>
      <c r="DL2" s="45">
        <v>22.9112387434091</v>
      </c>
      <c r="DM2" s="45">
        <v>56.422064860545902</v>
      </c>
      <c r="DN2" s="45">
        <v>7.0854747605816302</v>
      </c>
      <c r="DO2" s="45">
        <v>43.2252111576407</v>
      </c>
      <c r="DP2" s="45">
        <v>6.7791620389351097</v>
      </c>
      <c r="DQ2" s="45">
        <v>3.6907033121931399</v>
      </c>
      <c r="DR2" s="45">
        <v>26.319912266959101</v>
      </c>
      <c r="DS2" s="45">
        <v>61.177259283284698</v>
      </c>
      <c r="DT2" s="45">
        <v>25.184731230487198</v>
      </c>
      <c r="DU2" s="45">
        <v>3.67733517872218</v>
      </c>
      <c r="DV2" s="45">
        <v>25.208387092829099</v>
      </c>
      <c r="DW2" s="45">
        <v>7.4505645781268397</v>
      </c>
      <c r="DX2" s="45">
        <v>23.349234366976699</v>
      </c>
      <c r="DY2" s="45">
        <v>27.144610478215</v>
      </c>
      <c r="DZ2" s="45">
        <v>13.5218521218299</v>
      </c>
      <c r="EA2" s="45">
        <v>13.788689445775301</v>
      </c>
      <c r="EB2" s="45">
        <v>32.898736535434402</v>
      </c>
      <c r="EC2" s="45">
        <v>27.895342564688299</v>
      </c>
      <c r="ED2" s="45">
        <v>22.842270229294002</v>
      </c>
      <c r="EE2" s="45">
        <v>18.760373579001602</v>
      </c>
      <c r="EF2" s="45">
        <v>16.4288707884619</v>
      </c>
      <c r="EG2" s="45">
        <v>36.903981210350501</v>
      </c>
      <c r="EH2" s="45">
        <v>9.7442188582489599</v>
      </c>
      <c r="EI2" s="45">
        <v>2.4142811891311799</v>
      </c>
      <c r="EJ2" s="45">
        <v>0.28473740435268502</v>
      </c>
      <c r="EK2" s="45">
        <v>7.2509899975182597</v>
      </c>
      <c r="EL2" s="45">
        <v>19.772274618008499</v>
      </c>
      <c r="EM2" s="45">
        <v>30.7624162560213</v>
      </c>
      <c r="EN2" s="45">
        <v>55.077497362655201</v>
      </c>
      <c r="EO2" s="45">
        <v>34.4119382035841</v>
      </c>
      <c r="EP2" s="45">
        <v>36.290703031674099</v>
      </c>
      <c r="EQ2" s="45">
        <v>4.3497558810474901</v>
      </c>
      <c r="ER2" s="45">
        <v>26.354144280176101</v>
      </c>
      <c r="ES2" s="45">
        <v>31.038696537678199</v>
      </c>
      <c r="ET2" s="45">
        <v>31.494203140296399</v>
      </c>
      <c r="EU2" s="45">
        <v>25.802348039011299</v>
      </c>
      <c r="EV2" s="45">
        <v>1.0516969557997</v>
      </c>
      <c r="EW2" s="45">
        <v>23.970396970066201</v>
      </c>
      <c r="EX2" s="45">
        <v>2.8746111836336699</v>
      </c>
      <c r="EY2" s="45">
        <v>1.1829259355642701</v>
      </c>
      <c r="EZ2" s="45">
        <v>0.651282783190262</v>
      </c>
      <c r="FA2" s="45">
        <v>30.294650905841198</v>
      </c>
      <c r="FB2" s="45">
        <v>8.0872202750243591</v>
      </c>
      <c r="FC2" s="45">
        <v>38.720234836472898</v>
      </c>
      <c r="FD2" s="45">
        <v>5.35741022128677</v>
      </c>
      <c r="FE2" s="45">
        <v>27.6645059225939</v>
      </c>
      <c r="FF2" s="45">
        <v>7.6462018291282901</v>
      </c>
      <c r="FG2" s="45">
        <v>2.77885709620764</v>
      </c>
      <c r="FH2" s="45">
        <v>58.499318335294099</v>
      </c>
      <c r="FI2" s="45">
        <v>23.917103558527302</v>
      </c>
      <c r="FJ2" s="45">
        <v>4.0358521512947503</v>
      </c>
      <c r="FK2" s="45">
        <v>15.7265137875328</v>
      </c>
      <c r="FL2" s="45">
        <v>38.1750435775024</v>
      </c>
      <c r="FM2" s="45">
        <v>21.534733436516401</v>
      </c>
      <c r="FN2" s="45">
        <v>35.9869138495093</v>
      </c>
      <c r="FO2" s="45">
        <v>43.353276199908997</v>
      </c>
      <c r="FP2" s="45">
        <v>1.52056398539765</v>
      </c>
      <c r="FQ2" s="45">
        <v>34.654686556885402</v>
      </c>
      <c r="FR2" s="45">
        <v>25.533393966963398</v>
      </c>
      <c r="FS2" s="45">
        <v>24.197478105733499</v>
      </c>
      <c r="FT2" s="45">
        <v>29.844443479820601</v>
      </c>
      <c r="FU2" s="45">
        <v>0.33293001333698602</v>
      </c>
      <c r="FV2" s="45">
        <v>3.13058420550826</v>
      </c>
      <c r="FW2" s="45">
        <v>13.052923849388099</v>
      </c>
      <c r="FX2" s="45">
        <v>39.935712215557302</v>
      </c>
      <c r="FY2" s="45">
        <v>36.373559550026997</v>
      </c>
      <c r="FZ2" s="45">
        <v>36.713087958585902</v>
      </c>
      <c r="GA2" s="45">
        <v>1.4387695448284299</v>
      </c>
      <c r="GB2" s="45">
        <v>18.249241487807598</v>
      </c>
      <c r="GC2" s="45">
        <v>20.476011859801499</v>
      </c>
      <c r="GD2" s="45">
        <v>26.682559554040001</v>
      </c>
      <c r="GE2" s="45">
        <v>31.378652534375401</v>
      </c>
    </row>
    <row r="3" spans="1:187" s="45" customFormat="1" x14ac:dyDescent="0.25">
      <c r="A3" s="45" t="str">
        <f t="shared" ref="A3:A66" si="0">LEFT(B3,SEARCH(":",B3,1)-1)</f>
        <v>CT_7</v>
      </c>
      <c r="B3" s="45" t="s">
        <v>1329</v>
      </c>
      <c r="C3" s="45">
        <v>0</v>
      </c>
      <c r="D3" s="45">
        <v>5.5844490045825097</v>
      </c>
      <c r="E3" s="45">
        <v>9.1154150499568695E-2</v>
      </c>
      <c r="F3" s="45">
        <v>13.9058593521442</v>
      </c>
      <c r="G3" s="45">
        <v>11.2088653619562</v>
      </c>
      <c r="H3" s="45">
        <v>3.8568504035328202</v>
      </c>
      <c r="I3" s="45">
        <v>0.13965338671501901</v>
      </c>
      <c r="J3" s="45">
        <v>0</v>
      </c>
      <c r="K3" s="45">
        <v>7.2523599072138296</v>
      </c>
      <c r="L3" s="45">
        <v>3.2558633550546698</v>
      </c>
      <c r="M3" s="45">
        <v>0.62508525513644297</v>
      </c>
      <c r="N3" s="45">
        <v>0.30575703139990601</v>
      </c>
      <c r="O3" s="45">
        <v>0</v>
      </c>
      <c r="P3" s="45">
        <v>10.0605345681156</v>
      </c>
      <c r="Q3" s="45">
        <v>0.50023535779026596</v>
      </c>
      <c r="R3" s="45">
        <v>3.63481291999482</v>
      </c>
      <c r="S3" s="45">
        <v>0</v>
      </c>
      <c r="T3" s="45">
        <v>0.125758090190348</v>
      </c>
      <c r="U3" s="45">
        <v>0</v>
      </c>
      <c r="V3" s="45">
        <v>2.2985055310716498</v>
      </c>
      <c r="W3" s="45">
        <v>0</v>
      </c>
      <c r="X3" s="45">
        <v>0</v>
      </c>
      <c r="Y3" s="45">
        <v>0</v>
      </c>
      <c r="Z3" s="45">
        <v>0.58037560422623302</v>
      </c>
      <c r="AA3" s="45">
        <v>7.47168766608109</v>
      </c>
      <c r="AB3" s="45">
        <v>0.17499530366546201</v>
      </c>
      <c r="AC3" s="45">
        <v>6.6837381777101497</v>
      </c>
      <c r="AD3" s="45">
        <v>0.66704887780141497</v>
      </c>
      <c r="AE3" s="45">
        <v>4.5977741384670798</v>
      </c>
      <c r="AF3" s="45">
        <v>10.8880343877331</v>
      </c>
      <c r="AG3" s="45">
        <v>0.374523992325281</v>
      </c>
      <c r="AH3" s="45">
        <v>0.77337065329666599</v>
      </c>
      <c r="AI3" s="45">
        <v>1.5357863780802501</v>
      </c>
      <c r="AJ3" s="45">
        <v>2.07924045383078</v>
      </c>
      <c r="AK3" s="45">
        <v>5.7900972524015302</v>
      </c>
      <c r="AL3" s="45">
        <v>5.5281351901384497</v>
      </c>
      <c r="AM3" s="45">
        <v>8.5199864840793094</v>
      </c>
      <c r="AN3" s="45">
        <v>0.96156355639756497</v>
      </c>
      <c r="AO3" s="45">
        <v>0.80718039324438895</v>
      </c>
      <c r="AP3" s="45">
        <v>0.80894398389144495</v>
      </c>
      <c r="AQ3" s="45">
        <v>0</v>
      </c>
      <c r="AR3" s="45">
        <v>0.88663214236604304</v>
      </c>
      <c r="AS3" s="45">
        <v>26.832349025364401</v>
      </c>
      <c r="AT3" s="45">
        <v>0.289389732176693</v>
      </c>
      <c r="AU3" s="45">
        <v>7.1584004842058899</v>
      </c>
      <c r="AV3" s="45">
        <v>0.17001731999102199</v>
      </c>
      <c r="AW3" s="45">
        <v>7.8683033305467296</v>
      </c>
      <c r="AX3" s="45">
        <v>0</v>
      </c>
      <c r="AY3" s="45">
        <v>9.3591315464890704E-2</v>
      </c>
      <c r="AZ3" s="45">
        <v>8.8506258674250304</v>
      </c>
      <c r="BA3" s="45">
        <v>1.5651609202382299</v>
      </c>
      <c r="BB3" s="45">
        <v>3.0375009322687001</v>
      </c>
      <c r="BC3" s="45">
        <v>6.2563834772572298</v>
      </c>
      <c r="BD3" s="45">
        <v>9.0820639555505706E-2</v>
      </c>
      <c r="BE3" s="45">
        <v>8.0695888817731305</v>
      </c>
      <c r="BF3" s="45">
        <v>6.1652690203549403E-2</v>
      </c>
      <c r="BG3" s="45">
        <v>4.3862110222191104</v>
      </c>
      <c r="BH3" s="45">
        <v>1.6183510603262301</v>
      </c>
      <c r="BI3" s="45">
        <v>0.135231786329325</v>
      </c>
      <c r="BJ3" s="45">
        <v>0.65560150625237501</v>
      </c>
      <c r="BK3" s="45">
        <v>0</v>
      </c>
      <c r="BL3" s="45">
        <v>2.6307526127680498</v>
      </c>
      <c r="BM3" s="45">
        <v>6.74442045423819</v>
      </c>
      <c r="BN3" s="45">
        <v>1.8297350618313499</v>
      </c>
      <c r="BO3" s="45">
        <v>2.6796012925135599</v>
      </c>
      <c r="BP3" s="45">
        <v>0.13303373088127399</v>
      </c>
      <c r="BQ3" s="45">
        <v>1.88473851683793</v>
      </c>
      <c r="BR3" s="45">
        <v>0</v>
      </c>
      <c r="BS3" s="45">
        <v>0</v>
      </c>
      <c r="BT3" s="45">
        <v>0.34686576508816502</v>
      </c>
      <c r="BU3" s="45">
        <v>0</v>
      </c>
      <c r="BV3" s="45">
        <v>9.4183332449128496</v>
      </c>
      <c r="BW3" s="45">
        <v>10.849301090136899</v>
      </c>
      <c r="BX3" s="45">
        <v>3.2775758345207802</v>
      </c>
      <c r="BY3" s="45">
        <v>2.26649333678861</v>
      </c>
      <c r="BZ3" s="45">
        <v>2.1509602498388201E-2</v>
      </c>
      <c r="CA3" s="45">
        <v>0.83230096857845703</v>
      </c>
      <c r="CB3" s="45">
        <v>12.085945997661399</v>
      </c>
      <c r="CC3" s="45">
        <v>2.0226375598009501</v>
      </c>
      <c r="CD3" s="45">
        <v>0</v>
      </c>
      <c r="CE3" s="45">
        <v>8.3941549881085695</v>
      </c>
      <c r="CF3" s="45">
        <v>0</v>
      </c>
      <c r="CG3" s="45">
        <v>0</v>
      </c>
      <c r="CH3" s="45">
        <v>3.1496062992125999</v>
      </c>
      <c r="CI3" s="45">
        <v>0.65406732726938899</v>
      </c>
      <c r="CJ3" s="45">
        <v>1.0357412948410201</v>
      </c>
      <c r="CK3" s="45">
        <v>0</v>
      </c>
      <c r="CL3" s="45">
        <v>9.5664590931827401E-2</v>
      </c>
      <c r="CM3" s="45">
        <v>0</v>
      </c>
      <c r="CN3" s="45">
        <v>7.9216794465979207E-2</v>
      </c>
      <c r="CO3" s="45">
        <v>12.4846648279558</v>
      </c>
      <c r="CP3" s="45">
        <v>0.84590724828631503</v>
      </c>
      <c r="CQ3" s="45">
        <v>0.87421331097463895</v>
      </c>
      <c r="CR3" s="45">
        <v>0</v>
      </c>
      <c r="CS3" s="45">
        <v>1.3584932979916</v>
      </c>
      <c r="CT3" s="45">
        <v>0.16163273221383301</v>
      </c>
      <c r="CU3" s="45">
        <v>0.79000827627717995</v>
      </c>
      <c r="CV3" s="45">
        <v>0</v>
      </c>
      <c r="CW3" s="45">
        <v>0</v>
      </c>
      <c r="CX3" s="45">
        <v>0.52406977614733896</v>
      </c>
      <c r="CY3" s="45">
        <v>3.9934233892475</v>
      </c>
      <c r="CZ3" s="45">
        <v>4.2341151120937899E-2</v>
      </c>
      <c r="DA3" s="45">
        <v>1.2652663473547101E-2</v>
      </c>
      <c r="DB3" s="45">
        <v>0</v>
      </c>
      <c r="DC3" s="45">
        <v>5.1297785366599502</v>
      </c>
      <c r="DD3" s="45">
        <v>0.18604079886028299</v>
      </c>
      <c r="DE3" s="45">
        <v>0.80098661208091204</v>
      </c>
      <c r="DF3" s="45">
        <v>3.7580616575459702</v>
      </c>
      <c r="DG3" s="45">
        <v>0</v>
      </c>
      <c r="DH3" s="45">
        <v>0</v>
      </c>
      <c r="DI3" s="45">
        <v>0</v>
      </c>
      <c r="DJ3" s="45">
        <v>1.0833221990098201</v>
      </c>
      <c r="DK3" s="45">
        <v>0</v>
      </c>
      <c r="DL3" s="45">
        <v>0.100806224671811</v>
      </c>
      <c r="DM3" s="45">
        <v>0.246556829490237</v>
      </c>
      <c r="DN3" s="45">
        <v>0.19681874334949001</v>
      </c>
      <c r="DO3" s="45">
        <v>2.2053679162061601</v>
      </c>
      <c r="DP3" s="45">
        <v>0.432854157692321</v>
      </c>
      <c r="DQ3" s="45">
        <v>7.5320475759043604E-2</v>
      </c>
      <c r="DR3" s="45">
        <v>0</v>
      </c>
      <c r="DS3" s="45">
        <v>0</v>
      </c>
      <c r="DT3" s="45">
        <v>9.7340449125877608</v>
      </c>
      <c r="DU3" s="45">
        <v>3.3430319806565301E-2</v>
      </c>
      <c r="DV3" s="45">
        <v>2.1837260069586701</v>
      </c>
      <c r="DW3" s="45">
        <v>0.56599592789637598</v>
      </c>
      <c r="DX3" s="45">
        <v>2.3377287111510499E-2</v>
      </c>
      <c r="DY3" s="45">
        <v>0</v>
      </c>
      <c r="DZ3" s="45">
        <v>4.6390325654692997E-2</v>
      </c>
      <c r="EA3" s="45">
        <v>0.87633403114319697</v>
      </c>
      <c r="EB3" s="45">
        <v>2.5334896385610102</v>
      </c>
      <c r="EC3" s="45">
        <v>3.45483718954031</v>
      </c>
      <c r="ED3" s="45">
        <v>9.6633294684764994</v>
      </c>
      <c r="EE3" s="45">
        <v>6.6840851973089501</v>
      </c>
      <c r="EF3" s="45">
        <v>1.2117567739937001</v>
      </c>
      <c r="EG3" s="45">
        <v>7.5069123698841597E-2</v>
      </c>
      <c r="EH3" s="45">
        <v>9.6668837879454003E-2</v>
      </c>
      <c r="EI3" s="45">
        <v>0</v>
      </c>
      <c r="EJ3" s="45">
        <v>0</v>
      </c>
      <c r="EK3" s="45">
        <v>0</v>
      </c>
      <c r="EL3" s="45">
        <v>0.21585452639747299</v>
      </c>
      <c r="EM3" s="45">
        <v>0.33220751896351303</v>
      </c>
      <c r="EN3" s="45">
        <v>0</v>
      </c>
      <c r="EO3" s="45">
        <v>0</v>
      </c>
      <c r="EP3" s="45">
        <v>0</v>
      </c>
      <c r="EQ3" s="45">
        <v>0</v>
      </c>
      <c r="ER3" s="45">
        <v>0.16188049312147501</v>
      </c>
      <c r="ES3" s="45">
        <v>0.203665987780041</v>
      </c>
      <c r="ET3" s="45">
        <v>0</v>
      </c>
      <c r="EU3" s="45">
        <v>0</v>
      </c>
      <c r="EV3" s="45">
        <v>0</v>
      </c>
      <c r="EW3" s="45">
        <v>1.4100233511803699</v>
      </c>
      <c r="EX3" s="45">
        <v>0</v>
      </c>
      <c r="EY3" s="45">
        <v>0</v>
      </c>
      <c r="EZ3" s="45">
        <v>2.9738939871701401E-2</v>
      </c>
      <c r="FA3" s="45">
        <v>2.8945777666578701E-2</v>
      </c>
      <c r="FB3" s="45">
        <v>0.81074889975181597</v>
      </c>
      <c r="FC3" s="45">
        <v>2.9382977531893402</v>
      </c>
      <c r="FD3" s="45">
        <v>5.3314033755523704</v>
      </c>
      <c r="FE3" s="45">
        <v>0.62190721444572294</v>
      </c>
      <c r="FF3" s="45">
        <v>2.1896339716862199E-2</v>
      </c>
      <c r="FG3" s="45">
        <v>3.8810853298989402E-2</v>
      </c>
      <c r="FH3" s="45">
        <v>3.6950049479089198E-2</v>
      </c>
      <c r="FI3" s="45">
        <v>7.7405260109680398</v>
      </c>
      <c r="FJ3" s="45">
        <v>0.36034394207988901</v>
      </c>
      <c r="FK3" s="45">
        <v>1.1804521684882201</v>
      </c>
      <c r="FL3" s="45">
        <v>1.1475205614691</v>
      </c>
      <c r="FM3" s="45">
        <v>2.4794655190703399</v>
      </c>
      <c r="FN3" s="45">
        <v>2.3627771719374802</v>
      </c>
      <c r="FO3" s="45">
        <v>0.62891599903156203</v>
      </c>
      <c r="FP3" s="45">
        <v>0</v>
      </c>
      <c r="FQ3" s="45">
        <v>1.8797474087688799</v>
      </c>
      <c r="FR3" s="45">
        <v>8.9215213022233994E-2</v>
      </c>
      <c r="FS3" s="45">
        <v>5.2756129590988703</v>
      </c>
      <c r="FT3" s="45">
        <v>0.92876898796122098</v>
      </c>
      <c r="FU3" s="45">
        <v>0</v>
      </c>
      <c r="FV3" s="45">
        <v>1.19305800514796E-2</v>
      </c>
      <c r="FW3" s="45">
        <v>8.1948071190505605</v>
      </c>
      <c r="FX3" s="45">
        <v>2.13941315440485</v>
      </c>
      <c r="FY3" s="45">
        <v>0.57891316619778499</v>
      </c>
      <c r="FZ3" s="45">
        <v>2.2676397750825101E-2</v>
      </c>
      <c r="GA3" s="45">
        <v>0.18540844649850999</v>
      </c>
      <c r="GB3" s="45">
        <v>1.41728576643476</v>
      </c>
      <c r="GC3" s="45">
        <v>0</v>
      </c>
      <c r="GD3" s="45">
        <v>0.54276427018514195</v>
      </c>
      <c r="GE3" s="45">
        <v>1.27440375816507</v>
      </c>
    </row>
    <row r="4" spans="1:187" s="45" customFormat="1" x14ac:dyDescent="0.25">
      <c r="A4" s="45" t="str">
        <f t="shared" si="0"/>
        <v>CT_11</v>
      </c>
      <c r="B4" s="45" t="s">
        <v>1330</v>
      </c>
      <c r="C4" s="45">
        <v>0</v>
      </c>
      <c r="D4" s="45">
        <v>6.61016412787317</v>
      </c>
      <c r="E4" s="45">
        <v>3.1903952674849001</v>
      </c>
      <c r="F4" s="45">
        <v>1.1298510723617201</v>
      </c>
      <c r="G4" s="45">
        <v>3.1384823013477399</v>
      </c>
      <c r="H4" s="45">
        <v>3.8568504035328202</v>
      </c>
      <c r="I4" s="45">
        <v>0.41896016014505599</v>
      </c>
      <c r="J4" s="45">
        <v>10.607487930645499</v>
      </c>
      <c r="K4" s="45">
        <v>1.98958546127105</v>
      </c>
      <c r="L4" s="45">
        <v>4.4811882736236299</v>
      </c>
      <c r="M4" s="45">
        <v>0.31254262756822099</v>
      </c>
      <c r="N4" s="45">
        <v>0</v>
      </c>
      <c r="O4" s="45">
        <v>0.13773772684202101</v>
      </c>
      <c r="P4" s="45">
        <v>6.1306382524454204</v>
      </c>
      <c r="Q4" s="45">
        <v>4.7522358990075304</v>
      </c>
      <c r="R4" s="45">
        <v>5.0328178892236002</v>
      </c>
      <c r="S4" s="45">
        <v>0</v>
      </c>
      <c r="T4" s="45">
        <v>0</v>
      </c>
      <c r="U4" s="45">
        <v>0.237811771084774</v>
      </c>
      <c r="V4" s="45">
        <v>10.0623464360248</v>
      </c>
      <c r="W4" s="45">
        <v>0</v>
      </c>
      <c r="X4" s="45">
        <v>5.3616865515390097</v>
      </c>
      <c r="Y4" s="45">
        <v>2.7496305786147901</v>
      </c>
      <c r="Z4" s="45">
        <v>1.16075120845247</v>
      </c>
      <c r="AA4" s="45">
        <v>3.3743105588753299</v>
      </c>
      <c r="AB4" s="45">
        <v>4.549877895302</v>
      </c>
      <c r="AC4" s="45">
        <v>1.29497427193134</v>
      </c>
      <c r="AD4" s="45">
        <v>2.2870247238905699</v>
      </c>
      <c r="AE4" s="45">
        <v>7.4191355416173304</v>
      </c>
      <c r="AF4" s="45">
        <v>6.5999386528381896</v>
      </c>
      <c r="AG4" s="45">
        <v>2.8366724603896301</v>
      </c>
      <c r="AH4" s="45">
        <v>3.5062839422883698</v>
      </c>
      <c r="AI4" s="45">
        <v>3.9298063203818199</v>
      </c>
      <c r="AJ4" s="45">
        <v>8.40097153062941E-2</v>
      </c>
      <c r="AK4" s="45">
        <v>1.71339612571066</v>
      </c>
      <c r="AL4" s="45">
        <v>2.1642775099479801</v>
      </c>
      <c r="AM4" s="45">
        <v>1.14852758976559</v>
      </c>
      <c r="AN4" s="45">
        <v>1.58375173994893</v>
      </c>
      <c r="AO4" s="45">
        <v>3.6323117695997502</v>
      </c>
      <c r="AP4" s="45">
        <v>4.1795439167724702</v>
      </c>
      <c r="AQ4" s="45">
        <v>12.5363486599251</v>
      </c>
      <c r="AR4" s="45">
        <v>0.53197928541962602</v>
      </c>
      <c r="AS4" s="45">
        <v>0.81930836718669997</v>
      </c>
      <c r="AT4" s="45">
        <v>3.95499300641481</v>
      </c>
      <c r="AU4" s="45">
        <v>7.8663741584680105E-2</v>
      </c>
      <c r="AV4" s="45">
        <v>11.9012123993715</v>
      </c>
      <c r="AW4" s="45">
        <v>0.749362221956831</v>
      </c>
      <c r="AX4" s="45">
        <v>0</v>
      </c>
      <c r="AY4" s="45">
        <v>0.47835561237610802</v>
      </c>
      <c r="AZ4" s="45">
        <v>1.29071627233282</v>
      </c>
      <c r="BA4" s="45">
        <v>7.4714285437787202</v>
      </c>
      <c r="BB4" s="45">
        <v>5.3156266314702298</v>
      </c>
      <c r="BC4" s="45">
        <v>0.60545646554102195</v>
      </c>
      <c r="BD4" s="45">
        <v>3.02735465185019E-2</v>
      </c>
      <c r="BE4" s="45">
        <v>7.5274727266861001</v>
      </c>
      <c r="BF4" s="45">
        <v>0.43156883142484598</v>
      </c>
      <c r="BG4" s="45">
        <v>3.2785819762041801</v>
      </c>
      <c r="BH4" s="45">
        <v>1.97798462928761</v>
      </c>
      <c r="BI4" s="45">
        <v>3.8637653236949898E-2</v>
      </c>
      <c r="BJ4" s="45">
        <v>1.1169507143559001</v>
      </c>
      <c r="BK4" s="45">
        <v>0</v>
      </c>
      <c r="BL4" s="45">
        <v>0.69491578450476799</v>
      </c>
      <c r="BM4" s="45">
        <v>1.7436794345103599</v>
      </c>
      <c r="BN4" s="45">
        <v>2.4832118696282701</v>
      </c>
      <c r="BO4" s="45">
        <v>3.3626369160954499</v>
      </c>
      <c r="BP4" s="45">
        <v>0.68512371403855998</v>
      </c>
      <c r="BQ4" s="45">
        <v>1.4135538876284499</v>
      </c>
      <c r="BR4" s="45">
        <v>0</v>
      </c>
      <c r="BS4" s="45">
        <v>0</v>
      </c>
      <c r="BT4" s="45">
        <v>2.4641922061471702</v>
      </c>
      <c r="BU4" s="45">
        <v>4.3465457631611602E-2</v>
      </c>
      <c r="BV4" s="45">
        <v>3.0435835168039</v>
      </c>
      <c r="BW4" s="45">
        <v>2.1041763113922598</v>
      </c>
      <c r="BX4" s="45">
        <v>1.57748662359728</v>
      </c>
      <c r="BY4" s="45">
        <v>0.90623842840716395</v>
      </c>
      <c r="BZ4" s="45">
        <v>4.3019204996776299E-2</v>
      </c>
      <c r="CA4" s="45">
        <v>1.26386443376729</v>
      </c>
      <c r="CB4" s="45">
        <v>1.5266458102309099</v>
      </c>
      <c r="CC4" s="45">
        <v>1.1537580446751901</v>
      </c>
      <c r="CD4" s="45">
        <v>2.6667565511047701E-2</v>
      </c>
      <c r="CE4" s="45">
        <v>1.1515058765738699</v>
      </c>
      <c r="CF4" s="45">
        <v>0.426658807969299</v>
      </c>
      <c r="CG4" s="45">
        <v>0</v>
      </c>
      <c r="CH4" s="45">
        <v>0.39370078740157499</v>
      </c>
      <c r="CI4" s="45">
        <v>0.18168536868594101</v>
      </c>
      <c r="CJ4" s="45">
        <v>0.11508236609344701</v>
      </c>
      <c r="CK4" s="45">
        <v>0</v>
      </c>
      <c r="CL4" s="45">
        <v>0.143496886397741</v>
      </c>
      <c r="CM4" s="45">
        <v>14.953665211765101</v>
      </c>
      <c r="CN4" s="45">
        <v>0.205963665611546</v>
      </c>
      <c r="CO4" s="45">
        <v>0.29080745382387002</v>
      </c>
      <c r="CP4" s="45">
        <v>9.2521105281315699E-2</v>
      </c>
      <c r="CQ4" s="45">
        <v>0.699370648779711</v>
      </c>
      <c r="CR4" s="45">
        <v>0.68182260923772198</v>
      </c>
      <c r="CS4" s="45">
        <v>10.415115284602299</v>
      </c>
      <c r="CT4" s="45">
        <v>0.96979639328299905</v>
      </c>
      <c r="CU4" s="45">
        <v>4.5425475885937896</v>
      </c>
      <c r="CV4" s="45">
        <v>7.1404410308774202E-2</v>
      </c>
      <c r="CW4" s="45">
        <v>0.170943782406137</v>
      </c>
      <c r="CX4" s="45">
        <v>0</v>
      </c>
      <c r="CY4" s="45">
        <v>2.0446807443444399</v>
      </c>
      <c r="CZ4" s="45">
        <v>0.14113717040312601</v>
      </c>
      <c r="DA4" s="45">
        <v>0</v>
      </c>
      <c r="DB4" s="45">
        <v>0</v>
      </c>
      <c r="DC4" s="45">
        <v>1.4656510104742699</v>
      </c>
      <c r="DD4" s="45">
        <v>9.3020399430141495E-2</v>
      </c>
      <c r="DE4" s="45">
        <v>2.53645760492289</v>
      </c>
      <c r="DF4" s="45">
        <v>5.3563177647781597</v>
      </c>
      <c r="DG4" s="45">
        <v>0</v>
      </c>
      <c r="DH4" s="45">
        <v>0</v>
      </c>
      <c r="DI4" s="45">
        <v>0</v>
      </c>
      <c r="DJ4" s="45">
        <v>8.3624871502512406</v>
      </c>
      <c r="DK4" s="45">
        <v>7.17450318831622</v>
      </c>
      <c r="DL4" s="45">
        <v>4.9193437639843598</v>
      </c>
      <c r="DM4" s="45">
        <v>0.123278414745119</v>
      </c>
      <c r="DN4" s="45">
        <v>0</v>
      </c>
      <c r="DO4" s="45">
        <v>9.5565943035600203</v>
      </c>
      <c r="DP4" s="45">
        <v>0.33296473668639998</v>
      </c>
      <c r="DQ4" s="45">
        <v>0</v>
      </c>
      <c r="DR4" s="45">
        <v>0</v>
      </c>
      <c r="DS4" s="45">
        <v>0</v>
      </c>
      <c r="DT4" s="45">
        <v>2.6445093115122802</v>
      </c>
      <c r="DU4" s="45">
        <v>0</v>
      </c>
      <c r="DV4" s="45">
        <v>4.3333312950586098</v>
      </c>
      <c r="DW4" s="45">
        <v>0.15436252578992099</v>
      </c>
      <c r="DX4" s="45">
        <v>0.58443217778776202</v>
      </c>
      <c r="DY4" s="45">
        <v>3.3167564807221899</v>
      </c>
      <c r="DZ4" s="45">
        <v>2.3195162827346499E-2</v>
      </c>
      <c r="EA4" s="45">
        <v>1.96981277796789</v>
      </c>
      <c r="EB4" s="45">
        <v>1.7093424067399601</v>
      </c>
      <c r="EC4" s="45">
        <v>2.2209667647044902</v>
      </c>
      <c r="ED4" s="45">
        <v>5.1537757165207996</v>
      </c>
      <c r="EE4" s="45">
        <v>6.3470724982849704</v>
      </c>
      <c r="EF4" s="45">
        <v>1.53064013557098</v>
      </c>
      <c r="EG4" s="45">
        <v>2.9276958242548199</v>
      </c>
      <c r="EH4" s="45">
        <v>1.45003256819181</v>
      </c>
      <c r="EI4" s="45">
        <v>0</v>
      </c>
      <c r="EJ4" s="45">
        <v>0</v>
      </c>
      <c r="EK4" s="45">
        <v>0.45318687484489201</v>
      </c>
      <c r="EL4" s="45">
        <v>2.2664725271734598</v>
      </c>
      <c r="EM4" s="45">
        <v>0</v>
      </c>
      <c r="EN4" s="45">
        <v>1.46038818764616</v>
      </c>
      <c r="EO4" s="45">
        <v>0</v>
      </c>
      <c r="EP4" s="45">
        <v>0</v>
      </c>
      <c r="EQ4" s="45">
        <v>0</v>
      </c>
      <c r="ER4" s="45">
        <v>0</v>
      </c>
      <c r="ES4" s="45">
        <v>0</v>
      </c>
      <c r="ET4" s="45">
        <v>3.2751875145898897E-2</v>
      </c>
      <c r="EU4" s="45">
        <v>0</v>
      </c>
      <c r="EV4" s="45">
        <v>0</v>
      </c>
      <c r="EW4" s="45">
        <v>7.7551284314920101</v>
      </c>
      <c r="EX4" s="45">
        <v>0</v>
      </c>
      <c r="EY4" s="45">
        <v>0</v>
      </c>
      <c r="EZ4" s="45">
        <v>7.4347349679253598E-3</v>
      </c>
      <c r="FA4" s="45">
        <v>0.97933214438591198</v>
      </c>
      <c r="FB4" s="45">
        <v>0</v>
      </c>
      <c r="FC4" s="45">
        <v>4.9787823040152697</v>
      </c>
      <c r="FD4" s="45">
        <v>1.8504871003324399</v>
      </c>
      <c r="FE4" s="45">
        <v>0.28504080662095699</v>
      </c>
      <c r="FF4" s="45">
        <v>0</v>
      </c>
      <c r="FG4" s="45">
        <v>0</v>
      </c>
      <c r="FH4" s="45">
        <v>0</v>
      </c>
      <c r="FI4" s="45">
        <v>3.7019907008977602</v>
      </c>
      <c r="FJ4" s="45">
        <v>1.0810318262396701</v>
      </c>
      <c r="FK4" s="45">
        <v>1.16539538062485</v>
      </c>
      <c r="FL4" s="45">
        <v>2.2821476334834898</v>
      </c>
      <c r="FM4" s="45">
        <v>2.0400665663236999</v>
      </c>
      <c r="FN4" s="45">
        <v>5.4525627044710996</v>
      </c>
      <c r="FO4" s="45">
        <v>5.9397622130758601</v>
      </c>
      <c r="FP4" s="45">
        <v>0</v>
      </c>
      <c r="FQ4" s="45">
        <v>0.47695083506076003</v>
      </c>
      <c r="FR4" s="45">
        <v>1.1151901627779199</v>
      </c>
      <c r="FS4" s="45">
        <v>3.0900018760436301</v>
      </c>
      <c r="FT4" s="45">
        <v>1.23835865061496</v>
      </c>
      <c r="FU4" s="45">
        <v>0</v>
      </c>
      <c r="FV4" s="45">
        <v>1.19305800514796E-2</v>
      </c>
      <c r="FW4" s="45">
        <v>1.44470205186449</v>
      </c>
      <c r="FX4" s="45">
        <v>6.06167060414709</v>
      </c>
      <c r="FY4" s="45">
        <v>4.4531782015214197E-2</v>
      </c>
      <c r="FZ4" s="45">
        <v>0.17007298313118899</v>
      </c>
      <c r="GA4" s="45">
        <v>0</v>
      </c>
      <c r="GB4" s="45">
        <v>9.3135921794284506</v>
      </c>
      <c r="GC4" s="45">
        <v>3.9820426416717098</v>
      </c>
      <c r="GD4" s="45">
        <v>1.50097773483299</v>
      </c>
      <c r="GE4" s="45">
        <v>0.424801252721689</v>
      </c>
    </row>
    <row r="5" spans="1:187" s="45" customFormat="1" x14ac:dyDescent="0.25">
      <c r="A5" s="45" t="str">
        <f t="shared" si="0"/>
        <v>CT_12</v>
      </c>
      <c r="B5" s="45" t="s">
        <v>1331</v>
      </c>
      <c r="C5" s="45">
        <v>0</v>
      </c>
      <c r="D5" s="45">
        <v>3.2670926149258199</v>
      </c>
      <c r="E5" s="45">
        <v>5.7730961983060203</v>
      </c>
      <c r="F5" s="45">
        <v>9.21263182079554</v>
      </c>
      <c r="G5" s="45">
        <v>5.2308038355795698</v>
      </c>
      <c r="H5" s="45">
        <v>0.30854803228262601</v>
      </c>
      <c r="I5" s="45">
        <v>0</v>
      </c>
      <c r="J5" s="45">
        <v>6.5335976384410497</v>
      </c>
      <c r="K5" s="45">
        <v>2.3104863421212198</v>
      </c>
      <c r="L5" s="45">
        <v>5.6948434310633704</v>
      </c>
      <c r="M5" s="45">
        <v>1.6668940136971799</v>
      </c>
      <c r="N5" s="45">
        <v>0.20383802093327</v>
      </c>
      <c r="O5" s="45">
        <v>0.18365030245602801</v>
      </c>
      <c r="P5" s="45">
        <v>7.2310092208330596</v>
      </c>
      <c r="Q5" s="45">
        <v>11.2830864034916</v>
      </c>
      <c r="R5" s="45">
        <v>2.2368079507660399</v>
      </c>
      <c r="S5" s="45">
        <v>0</v>
      </c>
      <c r="T5" s="45">
        <v>0</v>
      </c>
      <c r="U5" s="45">
        <v>0</v>
      </c>
      <c r="V5" s="45">
        <v>1.43018121933347</v>
      </c>
      <c r="W5" s="45">
        <v>8.7187487350029805E-2</v>
      </c>
      <c r="X5" s="45">
        <v>3.26363529224114</v>
      </c>
      <c r="Y5" s="45">
        <v>5.4992611572295802</v>
      </c>
      <c r="Z5" s="45">
        <v>0.54168389727781696</v>
      </c>
      <c r="AA5" s="45">
        <v>11.2744821054485</v>
      </c>
      <c r="AB5" s="45">
        <v>5.8331767888487196</v>
      </c>
      <c r="AC5" s="45">
        <v>5.2912927240205301</v>
      </c>
      <c r="AD5" s="45">
        <v>3.09701264693514</v>
      </c>
      <c r="AE5" s="45">
        <v>10.223081133637001</v>
      </c>
      <c r="AF5" s="45">
        <v>2.7344378599329602</v>
      </c>
      <c r="AG5" s="45">
        <v>4.1613776925031203E-2</v>
      </c>
      <c r="AH5" s="45">
        <v>12.022628097164199</v>
      </c>
      <c r="AI5" s="45">
        <v>9.7567605195686493</v>
      </c>
      <c r="AJ5" s="45">
        <v>0.13301538256829901</v>
      </c>
      <c r="AK5" s="45">
        <v>3.3086270013723</v>
      </c>
      <c r="AL5" s="45">
        <v>2.1363152682173898</v>
      </c>
      <c r="AM5" s="45">
        <v>3.9258761250169401</v>
      </c>
      <c r="AN5" s="45">
        <v>0.41479212236757701</v>
      </c>
      <c r="AO5" s="45">
        <v>6.5247081787254704</v>
      </c>
      <c r="AP5" s="45">
        <v>12.7633384125095</v>
      </c>
      <c r="AQ5" s="45">
        <v>6.8432361950967504</v>
      </c>
      <c r="AR5" s="45">
        <v>7.1521659484194098</v>
      </c>
      <c r="AS5" s="45">
        <v>4.5061960195268496</v>
      </c>
      <c r="AT5" s="45">
        <v>8.4887654771829997</v>
      </c>
      <c r="AU5" s="45">
        <v>0.15732748316935999</v>
      </c>
      <c r="AV5" s="45">
        <v>14.508144639233899</v>
      </c>
      <c r="AW5" s="45">
        <v>9.2421340708009208</v>
      </c>
      <c r="AX5" s="45">
        <v>0</v>
      </c>
      <c r="AY5" s="45">
        <v>1.0399035051654499E-2</v>
      </c>
      <c r="AZ5" s="45">
        <v>3.8106861373635499</v>
      </c>
      <c r="BA5" s="45">
        <v>11.182533367236701</v>
      </c>
      <c r="BB5" s="45">
        <v>9.3656278744951607</v>
      </c>
      <c r="BC5" s="45">
        <v>12.566585307006999</v>
      </c>
      <c r="BD5" s="45">
        <v>8.0729457382671801E-2</v>
      </c>
      <c r="BE5" s="45">
        <v>3.2285261465373898</v>
      </c>
      <c r="BF5" s="45">
        <v>9.5904184761076802E-2</v>
      </c>
      <c r="BG5" s="45">
        <v>6.3651749177657697</v>
      </c>
      <c r="BH5" s="45">
        <v>23.016548413528501</v>
      </c>
      <c r="BI5" s="45">
        <v>0</v>
      </c>
      <c r="BJ5" s="45">
        <v>4.3119963266166996</v>
      </c>
      <c r="BK5" s="45">
        <v>0</v>
      </c>
      <c r="BL5" s="45">
        <v>6.0336338749858403</v>
      </c>
      <c r="BM5" s="45">
        <v>1.07472065774852</v>
      </c>
      <c r="BN5" s="45">
        <v>8.8291977586782693</v>
      </c>
      <c r="BO5" s="45">
        <v>0.105082403627983</v>
      </c>
      <c r="BP5" s="45">
        <v>4.3490943853936397</v>
      </c>
      <c r="BQ5" s="45">
        <v>6.6751155804676801</v>
      </c>
      <c r="BR5" s="45">
        <v>0</v>
      </c>
      <c r="BS5" s="45">
        <v>1.00741203698449E-2</v>
      </c>
      <c r="BT5" s="45">
        <v>6.18577281073894</v>
      </c>
      <c r="BU5" s="45">
        <v>4.3465457631611602E-2</v>
      </c>
      <c r="BV5" s="45">
        <v>2.5483022096074599</v>
      </c>
      <c r="BW5" s="45">
        <v>8.6973893814807095</v>
      </c>
      <c r="BX5" s="45">
        <v>13.031292781806201</v>
      </c>
      <c r="BY5" s="45">
        <v>7.7658352454099102</v>
      </c>
      <c r="BZ5" s="45">
        <v>1.91196466652339E-2</v>
      </c>
      <c r="CA5" s="45">
        <v>0.62679455658377603</v>
      </c>
      <c r="CB5" s="45">
        <v>5.6189047182109997</v>
      </c>
      <c r="CC5" s="45">
        <v>13.588705859507799</v>
      </c>
      <c r="CD5" s="45">
        <v>8.8891885036825706E-3</v>
      </c>
      <c r="CE5" s="45">
        <v>3.85270190479855</v>
      </c>
      <c r="CF5" s="45">
        <v>0</v>
      </c>
      <c r="CG5" s="45">
        <v>2.5676129574708599E-2</v>
      </c>
      <c r="CH5" s="45">
        <v>8.9238845144357004</v>
      </c>
      <c r="CI5" s="45">
        <v>0</v>
      </c>
      <c r="CJ5" s="45">
        <v>7.6721577395631305E-2</v>
      </c>
      <c r="CK5" s="45">
        <v>0</v>
      </c>
      <c r="CL5" s="45">
        <v>2.3916147732956899E-2</v>
      </c>
      <c r="CM5" s="45">
        <v>0</v>
      </c>
      <c r="CN5" s="45">
        <v>1.3915750227857</v>
      </c>
      <c r="CO5" s="45">
        <v>0.92256157764813895</v>
      </c>
      <c r="CP5" s="45">
        <v>0.14098454138105199</v>
      </c>
      <c r="CQ5" s="45">
        <v>0.19426962466103101</v>
      </c>
      <c r="CR5" s="45">
        <v>2.0000129870973198</v>
      </c>
      <c r="CS5" s="45">
        <v>3.9245361941979602</v>
      </c>
      <c r="CT5" s="45">
        <v>0.83809564851617202</v>
      </c>
      <c r="CU5" s="45">
        <v>0</v>
      </c>
      <c r="CV5" s="45">
        <v>6.8004200294070703E-3</v>
      </c>
      <c r="CW5" s="45">
        <v>0.113962521604091</v>
      </c>
      <c r="CX5" s="45">
        <v>6.98759701529785E-2</v>
      </c>
      <c r="CY5" s="45">
        <v>4.9388134108261097</v>
      </c>
      <c r="CZ5" s="45">
        <v>9.4091446935417496E-3</v>
      </c>
      <c r="DA5" s="45">
        <v>8.4351089823647592E-3</v>
      </c>
      <c r="DB5" s="45">
        <v>0</v>
      </c>
      <c r="DC5" s="45">
        <v>5.3740537050723303</v>
      </c>
      <c r="DD5" s="45">
        <v>0.124027199240189</v>
      </c>
      <c r="DE5" s="45">
        <v>0</v>
      </c>
      <c r="DF5" s="45">
        <v>0</v>
      </c>
      <c r="DG5" s="45">
        <v>0</v>
      </c>
      <c r="DH5" s="45">
        <v>5.4103172689885298E-3</v>
      </c>
      <c r="DI5" s="45">
        <v>0</v>
      </c>
      <c r="DJ5" s="45">
        <v>8.2104419293375805</v>
      </c>
      <c r="DK5" s="45">
        <v>6.7439292442596503</v>
      </c>
      <c r="DL5" s="45">
        <v>9.2036083125363195</v>
      </c>
      <c r="DM5" s="45">
        <v>6.5748487864063204E-2</v>
      </c>
      <c r="DN5" s="45">
        <v>0</v>
      </c>
      <c r="DO5" s="45">
        <v>5.7829647580517101</v>
      </c>
      <c r="DP5" s="45">
        <v>1.4206495431953099</v>
      </c>
      <c r="DQ5" s="45">
        <v>0</v>
      </c>
      <c r="DR5" s="45">
        <v>0</v>
      </c>
      <c r="DS5" s="45">
        <v>0</v>
      </c>
      <c r="DT5" s="45">
        <v>6.0392340305457797</v>
      </c>
      <c r="DU5" s="45">
        <v>0</v>
      </c>
      <c r="DV5" s="45">
        <v>15.377070632334</v>
      </c>
      <c r="DW5" s="45">
        <v>0.34302783508871199</v>
      </c>
      <c r="DX5" s="45">
        <v>0</v>
      </c>
      <c r="DY5" s="45">
        <v>5.7383330116300903E-2</v>
      </c>
      <c r="DZ5" s="45">
        <v>6.1853767539590604E-3</v>
      </c>
      <c r="EA5" s="45">
        <v>1.9853231148022901</v>
      </c>
      <c r="EB5" s="45">
        <v>0.17296917211059101</v>
      </c>
      <c r="EC5" s="45">
        <v>0.36193532461850902</v>
      </c>
      <c r="ED5" s="45">
        <v>5.3991936077836904</v>
      </c>
      <c r="EE5" s="45">
        <v>1.5914488565021301</v>
      </c>
      <c r="EF5" s="45">
        <v>1.0629445385909599</v>
      </c>
      <c r="EG5" s="45">
        <v>30.2778798918661</v>
      </c>
      <c r="EH5" s="45">
        <v>0</v>
      </c>
      <c r="EI5" s="45">
        <v>0</v>
      </c>
      <c r="EJ5" s="45">
        <v>0</v>
      </c>
      <c r="EK5" s="45">
        <v>0</v>
      </c>
      <c r="EL5" s="45">
        <v>0.71951508799157604</v>
      </c>
      <c r="EM5" s="45">
        <v>2.4361884723990901</v>
      </c>
      <c r="EN5" s="45">
        <v>0</v>
      </c>
      <c r="EO5" s="45">
        <v>0</v>
      </c>
      <c r="EP5" s="45">
        <v>0.160011918129074</v>
      </c>
      <c r="EQ5" s="45">
        <v>0</v>
      </c>
      <c r="ER5" s="45">
        <v>0.64752197248589805</v>
      </c>
      <c r="ES5" s="45">
        <v>6.7888662593346902E-2</v>
      </c>
      <c r="ET5" s="45">
        <v>0</v>
      </c>
      <c r="EU5" s="45">
        <v>0</v>
      </c>
      <c r="EV5" s="45">
        <v>0</v>
      </c>
      <c r="EW5" s="45">
        <v>9.60904802285879</v>
      </c>
      <c r="EX5" s="45">
        <v>0</v>
      </c>
      <c r="EY5" s="45">
        <v>0.239320275981211</v>
      </c>
      <c r="EZ5" s="45">
        <v>4.9564899786169103E-3</v>
      </c>
      <c r="FA5" s="45">
        <v>9.6485925555262302E-3</v>
      </c>
      <c r="FB5" s="45">
        <v>0.27024963325060503</v>
      </c>
      <c r="FC5" s="45">
        <v>3.15594943861077</v>
      </c>
      <c r="FD5" s="45">
        <v>9.4924986930566604</v>
      </c>
      <c r="FE5" s="45">
        <v>0.86376002006350505</v>
      </c>
      <c r="FF5" s="45">
        <v>2.9195119622483001E-2</v>
      </c>
      <c r="FG5" s="45">
        <v>0</v>
      </c>
      <c r="FH5" s="45">
        <v>2.4633366319392801E-2</v>
      </c>
      <c r="FI5" s="45">
        <v>2.0566615004987598</v>
      </c>
      <c r="FJ5" s="45">
        <v>0.24022929471992599</v>
      </c>
      <c r="FK5" s="45">
        <v>0.14053002005812101</v>
      </c>
      <c r="FL5" s="45">
        <v>1.5106871811100699</v>
      </c>
      <c r="FM5" s="45">
        <v>9.1279901493201496</v>
      </c>
      <c r="FN5" s="45">
        <v>10.4204531685448</v>
      </c>
      <c r="FO5" s="45">
        <v>8.28655061686956</v>
      </c>
      <c r="FP5" s="45">
        <v>0</v>
      </c>
      <c r="FQ5" s="45">
        <v>3.8530145891182999</v>
      </c>
      <c r="FR5" s="45">
        <v>8.9215213022233994E-2</v>
      </c>
      <c r="FS5" s="45">
        <v>12.041795928863801</v>
      </c>
      <c r="FT5" s="45">
        <v>0.137595405623885</v>
      </c>
      <c r="FU5" s="45">
        <v>4.0112049799636902E-2</v>
      </c>
      <c r="FV5" s="45">
        <v>0</v>
      </c>
      <c r="FW5" s="45">
        <v>4.1286918337182001</v>
      </c>
      <c r="FX5" s="45">
        <v>0.237712572711651</v>
      </c>
      <c r="FY5" s="45">
        <v>0.26719069209128499</v>
      </c>
      <c r="FZ5" s="45">
        <v>1.5117598500550101E-2</v>
      </c>
      <c r="GA5" s="45">
        <v>0</v>
      </c>
      <c r="GB5" s="45">
        <v>0.53991838721324303</v>
      </c>
      <c r="GC5" s="45">
        <v>1.67147468909677</v>
      </c>
      <c r="GD5" s="45">
        <v>0.83983278020417096</v>
      </c>
      <c r="GE5" s="45">
        <v>0.94400278382597602</v>
      </c>
    </row>
    <row r="6" spans="1:187" s="45" customFormat="1" x14ac:dyDescent="0.25">
      <c r="A6" s="45" t="str">
        <f t="shared" si="0"/>
        <v>CT_15</v>
      </c>
      <c r="B6" s="45" t="s">
        <v>1332</v>
      </c>
      <c r="C6" s="45">
        <v>5.4758418155633003E-2</v>
      </c>
      <c r="D6" s="45">
        <v>0.22793669406459199</v>
      </c>
      <c r="E6" s="45">
        <v>0.63807905349698102</v>
      </c>
      <c r="F6" s="45">
        <v>0.52146972570540795</v>
      </c>
      <c r="G6" s="45">
        <v>5.6044326809781102E-2</v>
      </c>
      <c r="H6" s="45">
        <v>0.23141102421196899</v>
      </c>
      <c r="I6" s="45">
        <v>0</v>
      </c>
      <c r="J6" s="45">
        <v>0</v>
      </c>
      <c r="K6" s="45">
        <v>9.6270264255050794E-2</v>
      </c>
      <c r="L6" s="45">
        <v>0.64767174267216598</v>
      </c>
      <c r="M6" s="45">
        <v>0</v>
      </c>
      <c r="N6" s="45">
        <v>0.101919010466635</v>
      </c>
      <c r="O6" s="45">
        <v>0</v>
      </c>
      <c r="P6" s="45">
        <v>0.47158755788041701</v>
      </c>
      <c r="Q6" s="45">
        <v>0.25011767889513298</v>
      </c>
      <c r="R6" s="45">
        <v>0.16776059630745299</v>
      </c>
      <c r="S6" s="45">
        <v>0</v>
      </c>
      <c r="T6" s="45">
        <v>3.1439522547587098E-2</v>
      </c>
      <c r="U6" s="45">
        <v>0</v>
      </c>
      <c r="V6" s="45">
        <v>0.15323370207144399</v>
      </c>
      <c r="W6" s="45">
        <v>0.52312492410017897</v>
      </c>
      <c r="X6" s="45">
        <v>2.38944726753369</v>
      </c>
      <c r="Y6" s="45">
        <v>0</v>
      </c>
      <c r="Z6" s="45">
        <v>0</v>
      </c>
      <c r="AA6" s="45">
        <v>2.0085181898067399E-2</v>
      </c>
      <c r="AB6" s="45">
        <v>0.116663535776974</v>
      </c>
      <c r="AC6" s="45">
        <v>0.30912289071909399</v>
      </c>
      <c r="AD6" s="45">
        <v>0.26205491627912803</v>
      </c>
      <c r="AE6" s="45">
        <v>3.9185575043753501E-2</v>
      </c>
      <c r="AF6" s="45">
        <v>3.7287788999085802E-2</v>
      </c>
      <c r="AG6" s="45">
        <v>5.2017221156288998E-2</v>
      </c>
      <c r="AH6" s="45">
        <v>2.2746195685196102E-2</v>
      </c>
      <c r="AI6" s="45">
        <v>1.12925468976489E-2</v>
      </c>
      <c r="AJ6" s="45">
        <v>2.6253036033216898E-2</v>
      </c>
      <c r="AK6" s="45">
        <v>2.9541312512252699E-2</v>
      </c>
      <c r="AL6" s="45">
        <v>0</v>
      </c>
      <c r="AM6" s="45">
        <v>2.08823198139199E-2</v>
      </c>
      <c r="AN6" s="45">
        <v>2.8281281070516601E-2</v>
      </c>
      <c r="AO6" s="45">
        <v>0.30269264746664598</v>
      </c>
      <c r="AP6" s="45">
        <v>0</v>
      </c>
      <c r="AQ6" s="45">
        <v>0.71163905810354899</v>
      </c>
      <c r="AR6" s="45">
        <v>0.13299482135490601</v>
      </c>
      <c r="AS6" s="45">
        <v>0</v>
      </c>
      <c r="AT6" s="45">
        <v>0</v>
      </c>
      <c r="AU6" s="45">
        <v>0</v>
      </c>
      <c r="AV6" s="45">
        <v>0</v>
      </c>
      <c r="AW6" s="45">
        <v>0</v>
      </c>
      <c r="AX6" s="45">
        <v>1.20787666415167E-2</v>
      </c>
      <c r="AY6" s="45">
        <v>3.8996381443704403E-2</v>
      </c>
      <c r="AZ6" s="45">
        <v>0.27658205835703198</v>
      </c>
      <c r="BA6" s="45">
        <v>5.9062676235404898E-2</v>
      </c>
      <c r="BB6" s="45">
        <v>0</v>
      </c>
      <c r="BC6" s="45">
        <v>0</v>
      </c>
      <c r="BD6" s="45">
        <v>7.5683866296254801E-3</v>
      </c>
      <c r="BE6" s="45">
        <v>0.124306889064541</v>
      </c>
      <c r="BF6" s="45">
        <v>0.20550896734516499</v>
      </c>
      <c r="BG6" s="45">
        <v>5.5381452300746301E-2</v>
      </c>
      <c r="BH6" s="45">
        <v>0</v>
      </c>
      <c r="BI6" s="45">
        <v>0</v>
      </c>
      <c r="BJ6" s="45">
        <v>0.21246345110030701</v>
      </c>
      <c r="BK6" s="45">
        <v>0</v>
      </c>
      <c r="BL6" s="45">
        <v>4.9636841750340499E-2</v>
      </c>
      <c r="BM6" s="45">
        <v>3.2899611971893603E-2</v>
      </c>
      <c r="BN6" s="45">
        <v>0</v>
      </c>
      <c r="BO6" s="45">
        <v>2.6270600906995699E-2</v>
      </c>
      <c r="BP6" s="45">
        <v>7.3168551984700597E-2</v>
      </c>
      <c r="BQ6" s="45">
        <v>1.17796157302371E-2</v>
      </c>
      <c r="BR6" s="45">
        <v>0</v>
      </c>
      <c r="BS6" s="45">
        <v>0</v>
      </c>
      <c r="BT6" s="45">
        <v>0.20233836296809601</v>
      </c>
      <c r="BU6" s="45">
        <v>0</v>
      </c>
      <c r="BV6" s="45">
        <v>4.1939142948085199E-2</v>
      </c>
      <c r="BW6" s="45">
        <v>4.0097733701667401E-2</v>
      </c>
      <c r="BX6" s="45">
        <v>6.9474799484854299E-2</v>
      </c>
      <c r="BY6" s="45">
        <v>1.6150783872602902E-2</v>
      </c>
      <c r="BZ6" s="45">
        <v>7.1698674994627298E-3</v>
      </c>
      <c r="CA6" s="45">
        <v>6.1651923598404199E-2</v>
      </c>
      <c r="CB6" s="45">
        <v>0</v>
      </c>
      <c r="CC6" s="45">
        <v>4.7479754924905004E-3</v>
      </c>
      <c r="CD6" s="45">
        <v>6.6668913777619297E-3</v>
      </c>
      <c r="CE6" s="45">
        <v>4.3046948656967003E-2</v>
      </c>
      <c r="CF6" s="45">
        <v>2.9090373270634001E-2</v>
      </c>
      <c r="CG6" s="45">
        <v>0</v>
      </c>
      <c r="CH6" s="45">
        <v>0.78740157480314998</v>
      </c>
      <c r="CI6" s="45">
        <v>0</v>
      </c>
      <c r="CJ6" s="45">
        <v>0</v>
      </c>
      <c r="CK6" s="45">
        <v>0</v>
      </c>
      <c r="CL6" s="45">
        <v>5.9790369332392203E-3</v>
      </c>
      <c r="CM6" s="45">
        <v>0</v>
      </c>
      <c r="CN6" s="45">
        <v>0.13466855059216501</v>
      </c>
      <c r="CO6" s="45">
        <v>0.225626472794382</v>
      </c>
      <c r="CP6" s="45">
        <v>3.9651902263421003E-2</v>
      </c>
      <c r="CQ6" s="45">
        <v>0</v>
      </c>
      <c r="CR6" s="45">
        <v>0</v>
      </c>
      <c r="CS6" s="45">
        <v>0</v>
      </c>
      <c r="CT6" s="45">
        <v>8.0816366106916601E-2</v>
      </c>
      <c r="CU6" s="45">
        <v>0</v>
      </c>
      <c r="CV6" s="45">
        <v>0</v>
      </c>
      <c r="CW6" s="45">
        <v>0.25641567360920497</v>
      </c>
      <c r="CX6" s="45">
        <v>5.2406977614733903E-2</v>
      </c>
      <c r="CY6" s="45">
        <v>0.41373305384095699</v>
      </c>
      <c r="CZ6" s="45">
        <v>5.6454868161250497E-2</v>
      </c>
      <c r="DA6" s="45">
        <v>0</v>
      </c>
      <c r="DB6" s="45">
        <v>0</v>
      </c>
      <c r="DC6" s="45">
        <v>0</v>
      </c>
      <c r="DD6" s="45">
        <v>0</v>
      </c>
      <c r="DE6" s="45">
        <v>6.6748884340076003E-2</v>
      </c>
      <c r="DF6" s="45">
        <v>2.15980555031377E-2</v>
      </c>
      <c r="DG6" s="45">
        <v>0</v>
      </c>
      <c r="DH6" s="45">
        <v>0</v>
      </c>
      <c r="DI6" s="45">
        <v>0</v>
      </c>
      <c r="DJ6" s="45">
        <v>0.114033915685244</v>
      </c>
      <c r="DK6" s="45">
        <v>0.28013244553078498</v>
      </c>
      <c r="DL6" s="45">
        <v>0.41330552115442398</v>
      </c>
      <c r="DM6" s="45">
        <v>7.3967048847071198E-2</v>
      </c>
      <c r="DN6" s="45">
        <v>0</v>
      </c>
      <c r="DO6" s="45">
        <v>0</v>
      </c>
      <c r="DP6" s="45">
        <v>0</v>
      </c>
      <c r="DQ6" s="45">
        <v>0</v>
      </c>
      <c r="DR6" s="45">
        <v>0</v>
      </c>
      <c r="DS6" s="45">
        <v>0</v>
      </c>
      <c r="DT6" s="45">
        <v>0</v>
      </c>
      <c r="DU6" s="45">
        <v>0</v>
      </c>
      <c r="DV6" s="45">
        <v>0</v>
      </c>
      <c r="DW6" s="45">
        <v>0.128635438158267</v>
      </c>
      <c r="DX6" s="45">
        <v>5.8443217778776202E-2</v>
      </c>
      <c r="DY6" s="45">
        <v>3.4429998069780497E-2</v>
      </c>
      <c r="DZ6" s="45">
        <v>9.2780651309385901E-3</v>
      </c>
      <c r="EA6" s="45">
        <v>1.55103368343929E-2</v>
      </c>
      <c r="EB6" s="45">
        <v>8.3940921759551604E-2</v>
      </c>
      <c r="EC6" s="45">
        <v>2.4677408496716499E-2</v>
      </c>
      <c r="ED6" s="45">
        <v>2.3007927305896399E-2</v>
      </c>
      <c r="EE6" s="45">
        <v>0.11935866423766001</v>
      </c>
      <c r="EF6" s="45">
        <v>0</v>
      </c>
      <c r="EG6" s="45">
        <v>0.112603685548262</v>
      </c>
      <c r="EH6" s="45">
        <v>4.8334418939727002E-2</v>
      </c>
      <c r="EI6" s="45">
        <v>0</v>
      </c>
      <c r="EJ6" s="45">
        <v>0</v>
      </c>
      <c r="EK6" s="45">
        <v>0</v>
      </c>
      <c r="EL6" s="45">
        <v>0</v>
      </c>
      <c r="EM6" s="45">
        <v>0</v>
      </c>
      <c r="EN6" s="45">
        <v>0.31294032592417698</v>
      </c>
      <c r="EO6" s="45">
        <v>0.181881280145793</v>
      </c>
      <c r="EP6" s="45">
        <v>0</v>
      </c>
      <c r="EQ6" s="45">
        <v>0</v>
      </c>
      <c r="ER6" s="45">
        <v>0.16188049312147501</v>
      </c>
      <c r="ES6" s="45">
        <v>0.66191446028513301</v>
      </c>
      <c r="ET6" s="45">
        <v>0</v>
      </c>
      <c r="EU6" s="45">
        <v>0</v>
      </c>
      <c r="EV6" s="45">
        <v>0</v>
      </c>
      <c r="EW6" s="45">
        <v>3.9167315310565699E-2</v>
      </c>
      <c r="EX6" s="45">
        <v>0</v>
      </c>
      <c r="EY6" s="45">
        <v>0</v>
      </c>
      <c r="EZ6" s="45">
        <v>3.7173674839626799E-3</v>
      </c>
      <c r="FA6" s="45">
        <v>7.23644441664467E-3</v>
      </c>
      <c r="FB6" s="45">
        <v>7.6007709351732705E-2</v>
      </c>
      <c r="FC6" s="45">
        <v>0</v>
      </c>
      <c r="FD6" s="45">
        <v>7.0018430823389502E-2</v>
      </c>
      <c r="FE6" s="45">
        <v>2.5912800601905098E-2</v>
      </c>
      <c r="FF6" s="45">
        <v>9.8533528725880004E-2</v>
      </c>
      <c r="FG6" s="45">
        <v>0</v>
      </c>
      <c r="FH6" s="45">
        <v>0.29560039583271402</v>
      </c>
      <c r="FI6" s="45">
        <v>0.112181536390841</v>
      </c>
      <c r="FJ6" s="45">
        <v>0</v>
      </c>
      <c r="FK6" s="45">
        <v>8.73293696075466E-2</v>
      </c>
      <c r="FL6" s="45">
        <v>0.26431653382153403</v>
      </c>
      <c r="FM6" s="45">
        <v>1.0461879827301001E-2</v>
      </c>
      <c r="FN6" s="45">
        <v>0</v>
      </c>
      <c r="FO6" s="45">
        <v>0</v>
      </c>
      <c r="FP6" s="45">
        <v>3.11590980614273E-2</v>
      </c>
      <c r="FQ6" s="45">
        <v>0.35069914342703001</v>
      </c>
      <c r="FR6" s="45">
        <v>0</v>
      </c>
      <c r="FS6" s="45">
        <v>3.7682949707849099E-2</v>
      </c>
      <c r="FT6" s="45">
        <v>0.20639310843582701</v>
      </c>
      <c r="FU6" s="45">
        <v>0</v>
      </c>
      <c r="FV6" s="45">
        <v>0</v>
      </c>
      <c r="FW6" s="45">
        <v>4.8972950910660701E-2</v>
      </c>
      <c r="FX6" s="45">
        <v>0</v>
      </c>
      <c r="FY6" s="45">
        <v>4.4531782015214197E-2</v>
      </c>
      <c r="FZ6" s="45">
        <v>0.102043789878713</v>
      </c>
      <c r="GA6" s="45">
        <v>0</v>
      </c>
      <c r="GB6" s="45">
        <v>3.3744899200827697E-2</v>
      </c>
      <c r="GC6" s="45">
        <v>1.3407550982059599E-2</v>
      </c>
      <c r="GD6" s="45">
        <v>6.7007934590758295E-2</v>
      </c>
      <c r="GE6" s="45">
        <v>0</v>
      </c>
    </row>
    <row r="7" spans="1:187" s="45" customFormat="1" x14ac:dyDescent="0.25">
      <c r="A7" s="45" t="str">
        <f t="shared" si="0"/>
        <v>CT_21</v>
      </c>
      <c r="B7" s="45" t="s">
        <v>1333</v>
      </c>
      <c r="C7" s="45">
        <v>0</v>
      </c>
      <c r="D7" s="45">
        <v>0</v>
      </c>
      <c r="E7" s="45">
        <v>0.50134782774762798</v>
      </c>
      <c r="F7" s="45">
        <v>0.17382324190180301</v>
      </c>
      <c r="G7" s="45">
        <v>2.1857287455814598</v>
      </c>
      <c r="H7" s="45">
        <v>1.6198771694837899</v>
      </c>
      <c r="I7" s="45">
        <v>0.83792032029011199</v>
      </c>
      <c r="J7" s="45">
        <v>0</v>
      </c>
      <c r="K7" s="45">
        <v>0.41717114510522002</v>
      </c>
      <c r="L7" s="45">
        <v>3.5009283387684602E-2</v>
      </c>
      <c r="M7" s="45">
        <v>0</v>
      </c>
      <c r="N7" s="45">
        <v>0.101919010466635</v>
      </c>
      <c r="O7" s="45">
        <v>0</v>
      </c>
      <c r="P7" s="45">
        <v>0.51088652103711896</v>
      </c>
      <c r="Q7" s="45">
        <v>0.12505883944756699</v>
      </c>
      <c r="R7" s="45">
        <v>5.5920198769151101E-2</v>
      </c>
      <c r="S7" s="45">
        <v>0</v>
      </c>
      <c r="T7" s="45">
        <v>0</v>
      </c>
      <c r="U7" s="45">
        <v>5.9452942771193402E-2</v>
      </c>
      <c r="V7" s="45">
        <v>0</v>
      </c>
      <c r="W7" s="45">
        <v>0</v>
      </c>
      <c r="X7" s="45">
        <v>0</v>
      </c>
      <c r="Y7" s="45">
        <v>0</v>
      </c>
      <c r="Z7" s="45">
        <v>0.17411268126787</v>
      </c>
      <c r="AA7" s="45">
        <v>6.02555456942023E-2</v>
      </c>
      <c r="AB7" s="45">
        <v>5.83317678884872E-2</v>
      </c>
      <c r="AC7" s="45">
        <v>4.17733636106884E-3</v>
      </c>
      <c r="AD7" s="45">
        <v>0.23823174207193401</v>
      </c>
      <c r="AE7" s="45">
        <v>0</v>
      </c>
      <c r="AF7" s="45">
        <v>0.80168746348034503</v>
      </c>
      <c r="AG7" s="45">
        <v>0.124841330775094</v>
      </c>
      <c r="AH7" s="45">
        <v>1.76914855329303E-2</v>
      </c>
      <c r="AI7" s="45">
        <v>3.3877640692946701E-2</v>
      </c>
      <c r="AJ7" s="45">
        <v>3.1503643239860303E-2</v>
      </c>
      <c r="AK7" s="45">
        <v>1.47706562561264E-2</v>
      </c>
      <c r="AL7" s="45">
        <v>1.25830087787673E-2</v>
      </c>
      <c r="AM7" s="45">
        <v>0.12529391888351901</v>
      </c>
      <c r="AN7" s="45">
        <v>5.6562562141033203E-2</v>
      </c>
      <c r="AO7" s="45">
        <v>0.15134632373332299</v>
      </c>
      <c r="AP7" s="45">
        <v>6.7411998657620403E-2</v>
      </c>
      <c r="AQ7" s="45">
        <v>2.1564819942531802E-2</v>
      </c>
      <c r="AR7" s="45">
        <v>0</v>
      </c>
      <c r="AS7" s="45">
        <v>0</v>
      </c>
      <c r="AT7" s="45">
        <v>0</v>
      </c>
      <c r="AU7" s="45">
        <v>0</v>
      </c>
      <c r="AV7" s="45">
        <v>0</v>
      </c>
      <c r="AW7" s="45">
        <v>0</v>
      </c>
      <c r="AX7" s="45">
        <v>0</v>
      </c>
      <c r="AY7" s="45">
        <v>0.13258769690859501</v>
      </c>
      <c r="AZ7" s="45">
        <v>9.2194019452344095E-2</v>
      </c>
      <c r="BA7" s="45">
        <v>0.103359683411959</v>
      </c>
      <c r="BB7" s="45">
        <v>9.4921904133396906E-2</v>
      </c>
      <c r="BC7" s="45">
        <v>2.0181882184700701E-2</v>
      </c>
      <c r="BD7" s="45">
        <v>0</v>
      </c>
      <c r="BE7" s="45">
        <v>0.150204157619654</v>
      </c>
      <c r="BF7" s="45">
        <v>2.0550896734516499E-2</v>
      </c>
      <c r="BG7" s="45">
        <v>4.4305161840596997E-2</v>
      </c>
      <c r="BH7" s="45">
        <v>8.99083922403459E-2</v>
      </c>
      <c r="BI7" s="45">
        <v>2.8978239927712399E-2</v>
      </c>
      <c r="BJ7" s="45">
        <v>3.0351921585758099E-2</v>
      </c>
      <c r="BK7" s="45">
        <v>0</v>
      </c>
      <c r="BL7" s="45">
        <v>0</v>
      </c>
      <c r="BM7" s="45">
        <v>3.2899611971893603E-2</v>
      </c>
      <c r="BN7" s="45">
        <v>8.7130241039588302E-2</v>
      </c>
      <c r="BO7" s="45">
        <v>0.55168261904690996</v>
      </c>
      <c r="BP7" s="45">
        <v>3.3258432720318499E-3</v>
      </c>
      <c r="BQ7" s="45">
        <v>2.35592314604742E-2</v>
      </c>
      <c r="BR7" s="45">
        <v>0</v>
      </c>
      <c r="BS7" s="45">
        <v>0</v>
      </c>
      <c r="BT7" s="45">
        <v>1.8065925265008598E-2</v>
      </c>
      <c r="BU7" s="45">
        <v>2.1732728815805801E-2</v>
      </c>
      <c r="BV7" s="45">
        <v>0.50326971537702303</v>
      </c>
      <c r="BW7" s="45">
        <v>0</v>
      </c>
      <c r="BX7" s="45">
        <v>1.2260258732621401E-2</v>
      </c>
      <c r="BY7" s="45">
        <v>5.9219540866210701E-2</v>
      </c>
      <c r="BZ7" s="45">
        <v>4.3019204996776299E-2</v>
      </c>
      <c r="CA7" s="45">
        <v>0.23119471349401599</v>
      </c>
      <c r="CB7" s="45">
        <v>9.0871774418506801E-2</v>
      </c>
      <c r="CC7" s="45">
        <v>5.2227730417395403E-2</v>
      </c>
      <c r="CD7" s="45">
        <v>3.3334456888809601E-2</v>
      </c>
      <c r="CE7" s="45">
        <v>0</v>
      </c>
      <c r="CF7" s="45">
        <v>0.20363261289443799</v>
      </c>
      <c r="CG7" s="45">
        <v>0</v>
      </c>
      <c r="CH7" s="45">
        <v>0</v>
      </c>
      <c r="CI7" s="45">
        <v>1.8168536868594098E-2</v>
      </c>
      <c r="CJ7" s="45">
        <v>0</v>
      </c>
      <c r="CK7" s="45">
        <v>0</v>
      </c>
      <c r="CL7" s="45">
        <v>4.1853258532674499E-2</v>
      </c>
      <c r="CM7" s="45">
        <v>0</v>
      </c>
      <c r="CN7" s="45">
        <v>0.78424626521319396</v>
      </c>
      <c r="CO7" s="45">
        <v>0.15543157014724099</v>
      </c>
      <c r="CP7" s="45">
        <v>5.9477853395131501E-2</v>
      </c>
      <c r="CQ7" s="45">
        <v>2.9140443699154601E-2</v>
      </c>
      <c r="CR7" s="45">
        <v>0</v>
      </c>
      <c r="CS7" s="45">
        <v>0.226415549665267</v>
      </c>
      <c r="CT7" s="45">
        <v>0</v>
      </c>
      <c r="CU7" s="45">
        <v>6.9125724174253298</v>
      </c>
      <c r="CV7" s="45">
        <v>0.12750787555138299</v>
      </c>
      <c r="CW7" s="45">
        <v>8.5471891203068306E-2</v>
      </c>
      <c r="CX7" s="45">
        <v>0</v>
      </c>
      <c r="CY7" s="45">
        <v>0.16189554280733101</v>
      </c>
      <c r="CZ7" s="45">
        <v>7.0568585201563096E-3</v>
      </c>
      <c r="DA7" s="45">
        <v>6.3263317367735702E-3</v>
      </c>
      <c r="DB7" s="45">
        <v>0</v>
      </c>
      <c r="DC7" s="45">
        <v>0</v>
      </c>
      <c r="DD7" s="45">
        <v>4.6510199715070803E-2</v>
      </c>
      <c r="DE7" s="45">
        <v>0</v>
      </c>
      <c r="DF7" s="45">
        <v>0.835124812787993</v>
      </c>
      <c r="DG7" s="45">
        <v>0</v>
      </c>
      <c r="DH7" s="45">
        <v>8.1154759034827908E-3</v>
      </c>
      <c r="DI7" s="45">
        <v>0</v>
      </c>
      <c r="DJ7" s="45">
        <v>0</v>
      </c>
      <c r="DK7" s="45">
        <v>0</v>
      </c>
      <c r="DL7" s="45">
        <v>0</v>
      </c>
      <c r="DM7" s="45">
        <v>1.2327841474511899E-2</v>
      </c>
      <c r="DN7" s="45">
        <v>0.49204685837372503</v>
      </c>
      <c r="DO7" s="45">
        <v>0</v>
      </c>
      <c r="DP7" s="45">
        <v>1.6648236834319999E-2</v>
      </c>
      <c r="DQ7" s="45">
        <v>5.6490356819282703E-2</v>
      </c>
      <c r="DR7" s="45">
        <v>0.205624314585618</v>
      </c>
      <c r="DS7" s="45">
        <v>5.2449639303227699E-2</v>
      </c>
      <c r="DT7" s="45">
        <v>0.33759693338454699</v>
      </c>
      <c r="DU7" s="45">
        <v>0</v>
      </c>
      <c r="DV7" s="45">
        <v>0</v>
      </c>
      <c r="DW7" s="45">
        <v>0</v>
      </c>
      <c r="DX7" s="45">
        <v>0</v>
      </c>
      <c r="DY7" s="45">
        <v>0.29265498359313402</v>
      </c>
      <c r="DZ7" s="45">
        <v>6.9585488482039395E-2</v>
      </c>
      <c r="EA7" s="45">
        <v>1.9387921042991099E-2</v>
      </c>
      <c r="EB7" s="45">
        <v>2.2892978661695901E-2</v>
      </c>
      <c r="EC7" s="45">
        <v>0</v>
      </c>
      <c r="ED7" s="45">
        <v>4.6015854611792903E-2</v>
      </c>
      <c r="EE7" s="45">
        <v>0.42828697167630903</v>
      </c>
      <c r="EF7" s="45">
        <v>0</v>
      </c>
      <c r="EG7" s="45">
        <v>7.5069123698841597E-2</v>
      </c>
      <c r="EH7" s="45">
        <v>0</v>
      </c>
      <c r="EI7" s="45">
        <v>0</v>
      </c>
      <c r="EJ7" s="45">
        <v>0</v>
      </c>
      <c r="EK7" s="45">
        <v>0</v>
      </c>
      <c r="EL7" s="45">
        <v>5.3963631599368199E-2</v>
      </c>
      <c r="EM7" s="45">
        <v>0</v>
      </c>
      <c r="EN7" s="45">
        <v>0.31294032592417698</v>
      </c>
      <c r="EO7" s="45">
        <v>0</v>
      </c>
      <c r="EP7" s="45">
        <v>0</v>
      </c>
      <c r="EQ7" s="45">
        <v>0</v>
      </c>
      <c r="ER7" s="45">
        <v>0</v>
      </c>
      <c r="ES7" s="45">
        <v>0</v>
      </c>
      <c r="ET7" s="45">
        <v>1.63759375729495E-2</v>
      </c>
      <c r="EU7" s="45">
        <v>1.4315550398918801E-2</v>
      </c>
      <c r="EV7" s="45">
        <v>0</v>
      </c>
      <c r="EW7" s="45">
        <v>0.23500389186339399</v>
      </c>
      <c r="EX7" s="45">
        <v>0</v>
      </c>
      <c r="EY7" s="45">
        <v>0</v>
      </c>
      <c r="EZ7" s="45">
        <v>0</v>
      </c>
      <c r="FA7" s="45">
        <v>7.9600888583091403E-2</v>
      </c>
      <c r="FB7" s="45">
        <v>7.6007709351732705E-2</v>
      </c>
      <c r="FC7" s="45">
        <v>0.65295505626429795</v>
      </c>
      <c r="FD7" s="45">
        <v>5.0013164873849603E-2</v>
      </c>
      <c r="FE7" s="45">
        <v>0.116607602708573</v>
      </c>
      <c r="FF7" s="45">
        <v>0</v>
      </c>
      <c r="FG7" s="45">
        <v>0</v>
      </c>
      <c r="FH7" s="45">
        <v>0</v>
      </c>
      <c r="FI7" s="45">
        <v>1.2339969002992499</v>
      </c>
      <c r="FJ7" s="45">
        <v>0.36034394207988901</v>
      </c>
      <c r="FK7" s="45">
        <v>6.3238509026154494E-2</v>
      </c>
      <c r="FL7" s="45">
        <v>1.2893489454709001E-2</v>
      </c>
      <c r="FM7" s="45">
        <v>5.2309399136505098E-3</v>
      </c>
      <c r="FN7" s="45">
        <v>0</v>
      </c>
      <c r="FO7" s="45">
        <v>0.419277332687708</v>
      </c>
      <c r="FP7" s="45">
        <v>3.11590980614273E-2</v>
      </c>
      <c r="FQ7" s="45">
        <v>1.40279657370812E-2</v>
      </c>
      <c r="FR7" s="45">
        <v>3.2340514720559801</v>
      </c>
      <c r="FS7" s="45">
        <v>1.25609832359497E-2</v>
      </c>
      <c r="FT7" s="45">
        <v>2.3219224699030501</v>
      </c>
      <c r="FU7" s="45">
        <v>0</v>
      </c>
      <c r="FV7" s="45">
        <v>0</v>
      </c>
      <c r="FW7" s="45">
        <v>0.130594535761762</v>
      </c>
      <c r="FX7" s="45">
        <v>0</v>
      </c>
      <c r="FY7" s="45">
        <v>0</v>
      </c>
      <c r="FZ7" s="45">
        <v>0</v>
      </c>
      <c r="GA7" s="45">
        <v>0</v>
      </c>
      <c r="GB7" s="45">
        <v>0</v>
      </c>
      <c r="GC7" s="45">
        <v>0</v>
      </c>
      <c r="GD7" s="45">
        <v>9.0460711697523705E-2</v>
      </c>
      <c r="GE7" s="45">
        <v>0</v>
      </c>
    </row>
    <row r="8" spans="1:187" s="45" customFormat="1" x14ac:dyDescent="0.25">
      <c r="A8" s="45" t="str">
        <f t="shared" si="0"/>
        <v>CT_22</v>
      </c>
      <c r="B8" s="45" t="s">
        <v>1334</v>
      </c>
      <c r="C8" s="45">
        <v>0</v>
      </c>
      <c r="D8" s="45">
        <v>0</v>
      </c>
      <c r="E8" s="45">
        <v>0.86596442974590204</v>
      </c>
      <c r="F8" s="45">
        <v>2.6073486285270402</v>
      </c>
      <c r="G8" s="45">
        <v>2.1296844187716801</v>
      </c>
      <c r="H8" s="45">
        <v>0.92564409684787796</v>
      </c>
      <c r="I8" s="45">
        <v>0</v>
      </c>
      <c r="J8" s="45">
        <v>0</v>
      </c>
      <c r="K8" s="45">
        <v>0.22463061659511799</v>
      </c>
      <c r="L8" s="45">
        <v>0.15754177524458099</v>
      </c>
      <c r="M8" s="45">
        <v>0.26045218964018502</v>
      </c>
      <c r="N8" s="45">
        <v>0</v>
      </c>
      <c r="O8" s="45">
        <v>0</v>
      </c>
      <c r="P8" s="45">
        <v>0.27509274209690998</v>
      </c>
      <c r="Q8" s="45">
        <v>0.41686279815855498</v>
      </c>
      <c r="R8" s="45">
        <v>1.6776059630745299</v>
      </c>
      <c r="S8" s="45">
        <v>0</v>
      </c>
      <c r="T8" s="45">
        <v>0.69166949604691597</v>
      </c>
      <c r="U8" s="45">
        <v>0</v>
      </c>
      <c r="V8" s="45">
        <v>5.0567121683576399</v>
      </c>
      <c r="W8" s="45">
        <v>0</v>
      </c>
      <c r="X8" s="45">
        <v>17.250643687560299</v>
      </c>
      <c r="Y8" s="45">
        <v>0</v>
      </c>
      <c r="Z8" s="45">
        <v>16.3665920391798</v>
      </c>
      <c r="AA8" s="45">
        <v>7.7528802126540404</v>
      </c>
      <c r="AB8" s="45">
        <v>0</v>
      </c>
      <c r="AC8" s="45">
        <v>12.331496937875199</v>
      </c>
      <c r="AD8" s="45">
        <v>1.7390917171251199</v>
      </c>
      <c r="AE8" s="45">
        <v>3.2132171535877898</v>
      </c>
      <c r="AF8" s="45">
        <v>16.052393164106501</v>
      </c>
      <c r="AG8" s="45">
        <v>0.166455107700125</v>
      </c>
      <c r="AH8" s="45">
        <v>0.20471576116676399</v>
      </c>
      <c r="AI8" s="45">
        <v>1.19700997115078</v>
      </c>
      <c r="AJ8" s="45">
        <v>7.2773415884077304</v>
      </c>
      <c r="AK8" s="45">
        <v>5.2583536271809797</v>
      </c>
      <c r="AL8" s="45">
        <v>16.118834245601001</v>
      </c>
      <c r="AM8" s="45">
        <v>1.1067629501377501</v>
      </c>
      <c r="AN8" s="45">
        <v>5.6562562141033203E-2</v>
      </c>
      <c r="AO8" s="45">
        <v>0.60538529493329096</v>
      </c>
      <c r="AP8" s="45">
        <v>1.8875359624133701</v>
      </c>
      <c r="AQ8" s="45">
        <v>0.474426038735699</v>
      </c>
      <c r="AR8" s="45">
        <v>0.84230053524773996</v>
      </c>
      <c r="AS8" s="45">
        <v>1.6386167343733999</v>
      </c>
      <c r="AT8" s="45">
        <v>0.289389732176693</v>
      </c>
      <c r="AU8" s="45">
        <v>7.8663741584680105E-2</v>
      </c>
      <c r="AV8" s="45">
        <v>1.0201039199461299</v>
      </c>
      <c r="AW8" s="45">
        <v>6.9316005531006901</v>
      </c>
      <c r="AX8" s="45">
        <v>0.15702396633971799</v>
      </c>
      <c r="AY8" s="45">
        <v>0.18718263092978099</v>
      </c>
      <c r="AZ8" s="45">
        <v>4.9784770504265801</v>
      </c>
      <c r="BA8" s="45">
        <v>0.13289102152966101</v>
      </c>
      <c r="BB8" s="45">
        <v>3.0849618843353999</v>
      </c>
      <c r="BC8" s="45">
        <v>7.5883877014474796</v>
      </c>
      <c r="BD8" s="45">
        <v>0.26489353203689198</v>
      </c>
      <c r="BE8" s="45">
        <v>7.3237475473858797</v>
      </c>
      <c r="BF8" s="45">
        <v>0.13358082877435701</v>
      </c>
      <c r="BG8" s="45">
        <v>6.77868976161135</v>
      </c>
      <c r="BH8" s="45">
        <v>8.99083922403459E-2</v>
      </c>
      <c r="BI8" s="45">
        <v>9.6594133092374704E-2</v>
      </c>
      <c r="BJ8" s="45">
        <v>5.2812343559219102</v>
      </c>
      <c r="BK8" s="45">
        <v>0</v>
      </c>
      <c r="BL8" s="45">
        <v>0.49636841750340599</v>
      </c>
      <c r="BM8" s="45">
        <v>0.64154243345192496</v>
      </c>
      <c r="BN8" s="45">
        <v>8.2338077782410899</v>
      </c>
      <c r="BO8" s="45">
        <v>2.1541892743736502</v>
      </c>
      <c r="BP8" s="45">
        <v>0.25941577521848402</v>
      </c>
      <c r="BQ8" s="45">
        <v>12.8044422987677</v>
      </c>
      <c r="BR8" s="45">
        <v>0</v>
      </c>
      <c r="BS8" s="45">
        <v>1.5111180554767401E-2</v>
      </c>
      <c r="BT8" s="45">
        <v>0.25653613876312198</v>
      </c>
      <c r="BU8" s="45">
        <v>0</v>
      </c>
      <c r="BV8" s="45">
        <v>0.12581742884425601</v>
      </c>
      <c r="BW8" s="45">
        <v>0</v>
      </c>
      <c r="BX8" s="45">
        <v>2.9751561191161202</v>
      </c>
      <c r="BY8" s="45">
        <v>0.96904703235617595</v>
      </c>
      <c r="BZ8" s="45">
        <v>3.9434271247045002E-2</v>
      </c>
      <c r="CA8" s="45">
        <v>9.9182532088932795</v>
      </c>
      <c r="CB8" s="45">
        <v>2.8261121844155599</v>
      </c>
      <c r="CC8" s="45">
        <v>1.58582381449183</v>
      </c>
      <c r="CD8" s="45">
        <v>8.0002696533143194E-2</v>
      </c>
      <c r="CE8" s="45">
        <v>3.9549384078588501</v>
      </c>
      <c r="CF8" s="45">
        <v>9.6967910902113503E-3</v>
      </c>
      <c r="CG8" s="45">
        <v>0</v>
      </c>
      <c r="CH8" s="45">
        <v>2.36220472440945</v>
      </c>
      <c r="CI8" s="45">
        <v>5.4505610605782399E-2</v>
      </c>
      <c r="CJ8" s="45">
        <v>0</v>
      </c>
      <c r="CK8" s="45">
        <v>0</v>
      </c>
      <c r="CL8" s="45">
        <v>4.78322954659137E-2</v>
      </c>
      <c r="CM8" s="45">
        <v>0</v>
      </c>
      <c r="CN8" s="45">
        <v>0</v>
      </c>
      <c r="CO8" s="45">
        <v>4.6378774963289597</v>
      </c>
      <c r="CP8" s="45">
        <v>0.29078061659842103</v>
      </c>
      <c r="CQ8" s="45">
        <v>4.8081732103605201</v>
      </c>
      <c r="CR8" s="45">
        <v>0</v>
      </c>
      <c r="CS8" s="45">
        <v>3.16981769531374</v>
      </c>
      <c r="CT8" s="45">
        <v>21.560010558078499</v>
      </c>
      <c r="CU8" s="45">
        <v>9.8751034534647494E-2</v>
      </c>
      <c r="CV8" s="45">
        <v>0</v>
      </c>
      <c r="CW8" s="45">
        <v>0.170943782406137</v>
      </c>
      <c r="CX8" s="45">
        <v>0.419255820917871</v>
      </c>
      <c r="CY8" s="45">
        <v>0.767504795531051</v>
      </c>
      <c r="CZ8" s="45">
        <v>0.95267590022110205</v>
      </c>
      <c r="DA8" s="45">
        <v>6.3263317367735702E-3</v>
      </c>
      <c r="DB8" s="45">
        <v>0</v>
      </c>
      <c r="DC8" s="45">
        <v>0.36641275261856798</v>
      </c>
      <c r="DD8" s="45">
        <v>0.13953059914521199</v>
      </c>
      <c r="DE8" s="45">
        <v>2.8034531422831899</v>
      </c>
      <c r="DF8" s="45">
        <v>0</v>
      </c>
      <c r="DG8" s="45">
        <v>0</v>
      </c>
      <c r="DH8" s="45">
        <v>0</v>
      </c>
      <c r="DI8" s="45">
        <v>0</v>
      </c>
      <c r="DJ8" s="45">
        <v>0.228067831370488</v>
      </c>
      <c r="DK8" s="45">
        <v>0</v>
      </c>
      <c r="DL8" s="45">
        <v>1.00806224671811E-2</v>
      </c>
      <c r="DM8" s="45">
        <v>0.56708070782754605</v>
      </c>
      <c r="DN8" s="45">
        <v>0</v>
      </c>
      <c r="DO8" s="45">
        <v>0.588098110988309</v>
      </c>
      <c r="DP8" s="45">
        <v>3.44618502470425</v>
      </c>
      <c r="DQ8" s="45">
        <v>9.4150594698804504E-2</v>
      </c>
      <c r="DR8" s="45">
        <v>0.205624314585618</v>
      </c>
      <c r="DS8" s="45">
        <v>5.2449639303227699E-2</v>
      </c>
      <c r="DT8" s="45">
        <v>3.5166347227556898</v>
      </c>
      <c r="DU8" s="45">
        <v>0</v>
      </c>
      <c r="DV8" s="45">
        <v>0</v>
      </c>
      <c r="DW8" s="45">
        <v>2.4955275002703798</v>
      </c>
      <c r="DX8" s="45">
        <v>0</v>
      </c>
      <c r="DY8" s="45">
        <v>0.74885245801772604</v>
      </c>
      <c r="DZ8" s="45">
        <v>0.11829533041946701</v>
      </c>
      <c r="EA8" s="45">
        <v>11.574588862665699</v>
      </c>
      <c r="EB8" s="45">
        <v>6.5016059399216299</v>
      </c>
      <c r="EC8" s="45">
        <v>0.419515944444181</v>
      </c>
      <c r="ED8" s="45">
        <v>3.9803714239200798</v>
      </c>
      <c r="EE8" s="45">
        <v>10.594836725566401</v>
      </c>
      <c r="EF8" s="45">
        <v>0.28699502541955901</v>
      </c>
      <c r="EG8" s="45">
        <v>2.6649538913088802</v>
      </c>
      <c r="EH8" s="45">
        <v>0.338340932578089</v>
      </c>
      <c r="EI8" s="45">
        <v>0</v>
      </c>
      <c r="EJ8" s="45">
        <v>0</v>
      </c>
      <c r="EK8" s="45">
        <v>0</v>
      </c>
      <c r="EL8" s="45">
        <v>0</v>
      </c>
      <c r="EM8" s="45">
        <v>3.4881789491168802</v>
      </c>
      <c r="EN8" s="45">
        <v>0</v>
      </c>
      <c r="EO8" s="45">
        <v>0</v>
      </c>
      <c r="EP8" s="45">
        <v>0</v>
      </c>
      <c r="EQ8" s="45">
        <v>0</v>
      </c>
      <c r="ER8" s="45">
        <v>1.21410369841106</v>
      </c>
      <c r="ES8" s="45">
        <v>0</v>
      </c>
      <c r="ET8" s="45">
        <v>6.5503750291797905E-2</v>
      </c>
      <c r="EU8" s="45">
        <v>0</v>
      </c>
      <c r="EV8" s="45">
        <v>2.9213804327769401E-2</v>
      </c>
      <c r="EW8" s="45">
        <v>4.70007783726789</v>
      </c>
      <c r="EX8" s="45">
        <v>0</v>
      </c>
      <c r="EY8" s="45">
        <v>8.5471527136146905E-2</v>
      </c>
      <c r="EZ8" s="45">
        <v>3.7173674839626799E-3</v>
      </c>
      <c r="FA8" s="45">
        <v>2.1709333249934001E-2</v>
      </c>
      <c r="FB8" s="45">
        <v>7.6007709351732705E-2</v>
      </c>
      <c r="FC8" s="45">
        <v>9.0189417146506194</v>
      </c>
      <c r="FD8" s="45">
        <v>1.0352725128886899</v>
      </c>
      <c r="FE8" s="45">
        <v>1.0235556237752499</v>
      </c>
      <c r="FF8" s="45">
        <v>2.1896339716862199E-2</v>
      </c>
      <c r="FG8" s="45">
        <v>0</v>
      </c>
      <c r="FH8" s="45">
        <v>0.166275222655902</v>
      </c>
      <c r="FI8" s="45">
        <v>5.7212583559328998</v>
      </c>
      <c r="FJ8" s="45">
        <v>0.18017197103994401</v>
      </c>
      <c r="FK8" s="45">
        <v>0.12647701805230899</v>
      </c>
      <c r="FL8" s="45">
        <v>1.07015962474085</v>
      </c>
      <c r="FM8" s="45">
        <v>9.9074001964540805</v>
      </c>
      <c r="FN8" s="45">
        <v>0.45438022537259198</v>
      </c>
      <c r="FO8" s="45">
        <v>2.56807366271221</v>
      </c>
      <c r="FP8" s="45">
        <v>0.15579549030713699</v>
      </c>
      <c r="FQ8" s="45">
        <v>5.4147947745133402</v>
      </c>
      <c r="FR8" s="45">
        <v>0</v>
      </c>
      <c r="FS8" s="45">
        <v>0</v>
      </c>
      <c r="FT8" s="45">
        <v>0.103196554217913</v>
      </c>
      <c r="FU8" s="45">
        <v>2.00560248998185E-2</v>
      </c>
      <c r="FV8" s="45">
        <v>4.77223202059186E-2</v>
      </c>
      <c r="FW8" s="45">
        <v>8.6845366281571703</v>
      </c>
      <c r="FX8" s="45">
        <v>0</v>
      </c>
      <c r="FY8" s="45">
        <v>4.4531782015214197E-2</v>
      </c>
      <c r="FZ8" s="45">
        <v>0.204087579757426</v>
      </c>
      <c r="GA8" s="45">
        <v>0.278112669747764</v>
      </c>
      <c r="GB8" s="45">
        <v>3.3744899200827697E-2</v>
      </c>
      <c r="GC8" s="45">
        <v>1.0793078540558001</v>
      </c>
      <c r="GD8" s="45">
        <v>1.3066547245197899</v>
      </c>
      <c r="GE8" s="45">
        <v>0.49560146150863799</v>
      </c>
    </row>
    <row r="9" spans="1:187" s="45" customFormat="1" x14ac:dyDescent="0.25">
      <c r="A9" s="45" t="str">
        <f t="shared" si="0"/>
        <v>CT_33</v>
      </c>
      <c r="B9" s="45" t="s">
        <v>1335</v>
      </c>
      <c r="C9" s="45">
        <v>0.45997071250731703</v>
      </c>
      <c r="D9" s="45">
        <v>9.9494366959194505</v>
      </c>
      <c r="E9" s="45">
        <v>8.2038735449611794E-2</v>
      </c>
      <c r="F9" s="45">
        <v>0.48670507732504698</v>
      </c>
      <c r="G9" s="45">
        <v>0</v>
      </c>
      <c r="H9" s="45">
        <v>0</v>
      </c>
      <c r="I9" s="45">
        <v>0.39102948280205202</v>
      </c>
      <c r="J9" s="45">
        <v>5.76493909274211E-2</v>
      </c>
      <c r="K9" s="45">
        <v>0.19895854612710501</v>
      </c>
      <c r="L9" s="45">
        <v>0</v>
      </c>
      <c r="M9" s="45">
        <v>1.6981482764539999</v>
      </c>
      <c r="N9" s="45">
        <v>0.234413724073261</v>
      </c>
      <c r="O9" s="45">
        <v>22.354833066459999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G9" s="45">
        <v>1.0403444231257801E-2</v>
      </c>
      <c r="AH9" s="45">
        <v>0</v>
      </c>
      <c r="AI9" s="45">
        <v>0</v>
      </c>
      <c r="AJ9" s="45">
        <v>0</v>
      </c>
      <c r="AK9" s="45">
        <v>0</v>
      </c>
      <c r="AL9" s="45">
        <v>0</v>
      </c>
      <c r="AM9" s="45">
        <v>0</v>
      </c>
      <c r="AN9" s="45">
        <v>0</v>
      </c>
      <c r="AO9" s="45">
        <v>0</v>
      </c>
      <c r="AP9" s="45">
        <v>0</v>
      </c>
      <c r="AQ9" s="45">
        <v>0</v>
      </c>
      <c r="AR9" s="45">
        <v>0</v>
      </c>
      <c r="AS9" s="45">
        <v>0</v>
      </c>
      <c r="AT9" s="45">
        <v>0</v>
      </c>
      <c r="AU9" s="45">
        <v>0</v>
      </c>
      <c r="AV9" s="45">
        <v>0</v>
      </c>
      <c r="AW9" s="45">
        <v>0</v>
      </c>
      <c r="AX9" s="45">
        <v>2.89890399396402E-2</v>
      </c>
      <c r="AY9" s="45">
        <v>0</v>
      </c>
      <c r="AZ9" s="45">
        <v>0</v>
      </c>
      <c r="BA9" s="45">
        <v>0</v>
      </c>
      <c r="BB9" s="45">
        <v>0</v>
      </c>
      <c r="BC9" s="45">
        <v>0</v>
      </c>
      <c r="BD9" s="45">
        <v>1.28662572703633E-2</v>
      </c>
      <c r="BE9" s="45">
        <v>0</v>
      </c>
      <c r="BF9" s="45">
        <v>0</v>
      </c>
      <c r="BG9" s="45">
        <v>0</v>
      </c>
      <c r="BH9" s="45">
        <v>0</v>
      </c>
      <c r="BI9" s="45">
        <v>0</v>
      </c>
      <c r="BJ9" s="45">
        <v>0</v>
      </c>
      <c r="BK9" s="45">
        <v>0</v>
      </c>
      <c r="BL9" s="45">
        <v>0</v>
      </c>
      <c r="BM9" s="45">
        <v>1.31598447887574E-2</v>
      </c>
      <c r="BN9" s="45">
        <v>4.3565120519794102E-2</v>
      </c>
      <c r="BO9" s="45">
        <v>0</v>
      </c>
      <c r="BP9" s="45">
        <v>0</v>
      </c>
      <c r="BQ9" s="45">
        <v>0</v>
      </c>
      <c r="BR9" s="45">
        <v>0</v>
      </c>
      <c r="BS9" s="45">
        <v>7.5555902773837098E-3</v>
      </c>
      <c r="BT9" s="45">
        <v>0</v>
      </c>
      <c r="BU9" s="45">
        <v>0</v>
      </c>
      <c r="BV9" s="45">
        <v>0</v>
      </c>
      <c r="BW9" s="45">
        <v>0</v>
      </c>
      <c r="BX9" s="45">
        <v>0</v>
      </c>
      <c r="BY9" s="45">
        <v>0</v>
      </c>
      <c r="BZ9" s="45">
        <v>2.8679469997850899E-3</v>
      </c>
      <c r="CA9" s="45">
        <v>0</v>
      </c>
      <c r="CB9" s="45">
        <v>0</v>
      </c>
      <c r="CC9" s="45">
        <v>0</v>
      </c>
      <c r="CD9" s="45">
        <v>5.3335131022095401E-3</v>
      </c>
      <c r="CE9" s="45">
        <v>0</v>
      </c>
      <c r="CF9" s="45">
        <v>3.22903143304038</v>
      </c>
      <c r="CG9" s="45">
        <v>0</v>
      </c>
      <c r="CH9" s="45">
        <v>0</v>
      </c>
      <c r="CI9" s="45">
        <v>1.8168536868594098E-2</v>
      </c>
      <c r="CJ9" s="45">
        <v>0</v>
      </c>
      <c r="CK9" s="45">
        <v>0.15856236786469299</v>
      </c>
      <c r="CL9" s="45">
        <v>2.7503569892900401E-2</v>
      </c>
      <c r="CM9" s="45">
        <v>0</v>
      </c>
      <c r="CN9" s="45">
        <v>0</v>
      </c>
      <c r="CO9" s="45">
        <v>0</v>
      </c>
      <c r="CP9" s="45">
        <v>4.8904012791552598E-2</v>
      </c>
      <c r="CQ9" s="45">
        <v>0</v>
      </c>
      <c r="CR9" s="45">
        <v>0</v>
      </c>
      <c r="CS9" s="45">
        <v>0</v>
      </c>
      <c r="CT9" s="45">
        <v>0</v>
      </c>
      <c r="CU9" s="45">
        <v>0</v>
      </c>
      <c r="CV9" s="45">
        <v>2.3461449101454399E-2</v>
      </c>
      <c r="CW9" s="45">
        <v>0</v>
      </c>
      <c r="CX9" s="45">
        <v>4.1925582091787102E-2</v>
      </c>
      <c r="CY9" s="45">
        <v>4.7969049720690696E-3</v>
      </c>
      <c r="CZ9" s="45">
        <v>0</v>
      </c>
      <c r="DA9" s="45">
        <v>0</v>
      </c>
      <c r="DB9" s="45">
        <v>4.9213405275865998E-2</v>
      </c>
      <c r="DC9" s="45">
        <v>0</v>
      </c>
      <c r="DD9" s="45">
        <v>0</v>
      </c>
      <c r="DE9" s="45">
        <v>0</v>
      </c>
      <c r="DF9" s="45">
        <v>0.14254716632070899</v>
      </c>
      <c r="DG9" s="45">
        <v>0</v>
      </c>
      <c r="DH9" s="45">
        <v>4.0577379517413997E-3</v>
      </c>
      <c r="DI9" s="45">
        <v>0</v>
      </c>
      <c r="DJ9" s="45">
        <v>0</v>
      </c>
      <c r="DK9" s="45">
        <v>0</v>
      </c>
      <c r="DL9" s="45">
        <v>0</v>
      </c>
      <c r="DM9" s="45">
        <v>0</v>
      </c>
      <c r="DN9" s="45">
        <v>0</v>
      </c>
      <c r="DO9" s="45">
        <v>0</v>
      </c>
      <c r="DP9" s="45">
        <v>0</v>
      </c>
      <c r="DQ9" s="45">
        <v>0</v>
      </c>
      <c r="DR9" s="45">
        <v>0</v>
      </c>
      <c r="DS9" s="45">
        <v>0</v>
      </c>
      <c r="DT9" s="45">
        <v>0</v>
      </c>
      <c r="DU9" s="45">
        <v>0</v>
      </c>
      <c r="DV9" s="45">
        <v>0</v>
      </c>
      <c r="DW9" s="45">
        <v>4.6308757736976201E-2</v>
      </c>
      <c r="DX9" s="45">
        <v>0</v>
      </c>
      <c r="DY9" s="45">
        <v>1.7214999034890301E-2</v>
      </c>
      <c r="DZ9" s="45">
        <v>2.3195162827346501E-3</v>
      </c>
      <c r="EA9" s="45">
        <v>0</v>
      </c>
      <c r="EB9" s="45">
        <v>0</v>
      </c>
      <c r="EC9" s="45">
        <v>0</v>
      </c>
      <c r="ED9" s="45">
        <v>0</v>
      </c>
      <c r="EE9" s="45">
        <v>0</v>
      </c>
      <c r="EF9" s="45">
        <v>0</v>
      </c>
      <c r="EG9" s="45">
        <v>0.28526267005559802</v>
      </c>
      <c r="EH9" s="45">
        <v>0</v>
      </c>
      <c r="EI9" s="45">
        <v>0</v>
      </c>
      <c r="EJ9" s="45">
        <v>2.13860639966747</v>
      </c>
      <c r="EK9" s="45">
        <v>0</v>
      </c>
      <c r="EL9" s="45">
        <v>1.0253090003880001</v>
      </c>
      <c r="EM9" s="45">
        <v>0</v>
      </c>
      <c r="EN9" s="45">
        <v>0</v>
      </c>
      <c r="EO9" s="45">
        <v>0</v>
      </c>
      <c r="EP9" s="45">
        <v>0</v>
      </c>
      <c r="EQ9" s="45">
        <v>0</v>
      </c>
      <c r="ER9" s="45">
        <v>6.4752197248589799E-2</v>
      </c>
      <c r="ES9" s="45">
        <v>0</v>
      </c>
      <c r="ET9" s="45">
        <v>0</v>
      </c>
      <c r="EU9" s="45">
        <v>0</v>
      </c>
      <c r="EV9" s="45">
        <v>9.0679648633396202</v>
      </c>
      <c r="EW9" s="45">
        <v>0</v>
      </c>
      <c r="EX9" s="45">
        <v>0</v>
      </c>
      <c r="EY9" s="45">
        <v>0</v>
      </c>
      <c r="EZ9" s="45">
        <v>2.9738939871701399E-3</v>
      </c>
      <c r="FA9" s="45">
        <v>0</v>
      </c>
      <c r="FB9" s="45">
        <v>2.53359031172442E-2</v>
      </c>
      <c r="FC9" s="45">
        <v>4.0809691016518601E-2</v>
      </c>
      <c r="FD9" s="45">
        <v>0</v>
      </c>
      <c r="FE9" s="45">
        <v>0</v>
      </c>
      <c r="FF9" s="45">
        <v>2.62756076602347E-2</v>
      </c>
      <c r="FG9" s="45">
        <v>0</v>
      </c>
      <c r="FH9" s="45">
        <v>0</v>
      </c>
      <c r="FI9" s="45">
        <v>0</v>
      </c>
      <c r="FJ9" s="45">
        <v>0</v>
      </c>
      <c r="FK9" s="45">
        <v>7.8295296889524506E-3</v>
      </c>
      <c r="FL9" s="45">
        <v>0</v>
      </c>
      <c r="FM9" s="45">
        <v>0</v>
      </c>
      <c r="FN9" s="45">
        <v>0</v>
      </c>
      <c r="FO9" s="45">
        <v>0</v>
      </c>
      <c r="FP9" s="45">
        <v>0</v>
      </c>
      <c r="FQ9" s="45">
        <v>0</v>
      </c>
      <c r="FR9" s="45">
        <v>0</v>
      </c>
      <c r="FS9" s="45">
        <v>0</v>
      </c>
      <c r="FT9" s="45">
        <v>0</v>
      </c>
      <c r="FU9" s="45">
        <v>4.1114851044627802E-2</v>
      </c>
      <c r="FV9" s="45">
        <v>2.7440334118403201E-2</v>
      </c>
      <c r="FW9" s="45">
        <v>0</v>
      </c>
      <c r="FX9" s="45">
        <v>0</v>
      </c>
      <c r="FY9" s="45">
        <v>0</v>
      </c>
      <c r="FZ9" s="45">
        <v>0</v>
      </c>
      <c r="GA9" s="45">
        <v>1.85408446498509E-2</v>
      </c>
      <c r="GB9" s="45">
        <v>0</v>
      </c>
      <c r="GC9" s="45">
        <v>0</v>
      </c>
      <c r="GD9" s="45">
        <v>6.7007934590758303E-3</v>
      </c>
      <c r="GE9" s="45">
        <v>0</v>
      </c>
    </row>
    <row r="10" spans="1:187" s="45" customFormat="1" x14ac:dyDescent="0.25">
      <c r="A10" s="45" t="str">
        <f t="shared" si="0"/>
        <v>CT_42</v>
      </c>
      <c r="B10" s="45" t="s">
        <v>1336</v>
      </c>
      <c r="C10" s="45">
        <v>0</v>
      </c>
      <c r="D10" s="45">
        <v>0</v>
      </c>
      <c r="E10" s="45">
        <v>0.54692490299741203</v>
      </c>
      <c r="F10" s="45">
        <v>0</v>
      </c>
      <c r="G10" s="45">
        <v>0.44835461447824898</v>
      </c>
      <c r="H10" s="45">
        <v>0</v>
      </c>
      <c r="I10" s="45">
        <v>0</v>
      </c>
      <c r="J10" s="45">
        <v>0</v>
      </c>
      <c r="K10" s="45">
        <v>0.16045044042508499</v>
      </c>
      <c r="L10" s="45">
        <v>0.61266245928448104</v>
      </c>
      <c r="M10" s="45">
        <v>0.26045218964018502</v>
      </c>
      <c r="N10" s="45">
        <v>0</v>
      </c>
      <c r="O10" s="45">
        <v>6.8868863421010604E-2</v>
      </c>
      <c r="P10" s="45">
        <v>0.70738133682062598</v>
      </c>
      <c r="Q10" s="45">
        <v>0.29180395871098902</v>
      </c>
      <c r="R10" s="45">
        <v>0</v>
      </c>
      <c r="S10" s="45">
        <v>0</v>
      </c>
      <c r="T10" s="45">
        <v>0</v>
      </c>
      <c r="U10" s="45">
        <v>5.9452942771193402E-2</v>
      </c>
      <c r="V10" s="45">
        <v>1.68557072278588</v>
      </c>
      <c r="W10" s="45">
        <v>0</v>
      </c>
      <c r="X10" s="45">
        <v>1.6900968477677301</v>
      </c>
      <c r="Y10" s="45">
        <v>4.0659430896537803</v>
      </c>
      <c r="Z10" s="45">
        <v>0.116075120845247</v>
      </c>
      <c r="AA10" s="45">
        <v>0.80340727592269801</v>
      </c>
      <c r="AB10" s="45">
        <v>4.6082096631904896</v>
      </c>
      <c r="AC10" s="45">
        <v>0.497103026967192</v>
      </c>
      <c r="AD10" s="45">
        <v>2.1440856786474098</v>
      </c>
      <c r="AE10" s="45">
        <v>2.3772582193210399</v>
      </c>
      <c r="AF10" s="45">
        <v>1.99489671145109</v>
      </c>
      <c r="AG10" s="45">
        <v>0.34331365963150701</v>
      </c>
      <c r="AH10" s="45">
        <v>3.1415023596331899</v>
      </c>
      <c r="AI10" s="45">
        <v>2.7327963492310299</v>
      </c>
      <c r="AJ10" s="45">
        <v>1.0501214413286801E-2</v>
      </c>
      <c r="AK10" s="45">
        <v>0.59082625024505397</v>
      </c>
      <c r="AL10" s="45">
        <v>0.33974123702671799</v>
      </c>
      <c r="AM10" s="45">
        <v>0.803969312835915</v>
      </c>
      <c r="AN10" s="45">
        <v>0</v>
      </c>
      <c r="AO10" s="45">
        <v>0.60538529493329096</v>
      </c>
      <c r="AP10" s="45">
        <v>3.7076599261691201</v>
      </c>
      <c r="AQ10" s="45">
        <v>6.4694459827595405E-2</v>
      </c>
      <c r="AR10" s="45">
        <v>0.26598964270981301</v>
      </c>
      <c r="AS10" s="45">
        <v>0</v>
      </c>
      <c r="AT10" s="45">
        <v>0</v>
      </c>
      <c r="AU10" s="45">
        <v>3.9331870792339997E-2</v>
      </c>
      <c r="AV10" s="45">
        <v>1.3601385599281699</v>
      </c>
      <c r="AW10" s="45">
        <v>0.374681110978416</v>
      </c>
      <c r="AX10" s="45">
        <v>0</v>
      </c>
      <c r="AY10" s="45">
        <v>0</v>
      </c>
      <c r="AZ10" s="45">
        <v>0.184388038904688</v>
      </c>
      <c r="BA10" s="45">
        <v>0.98929982694303198</v>
      </c>
      <c r="BB10" s="45">
        <v>4.3189466380695603</v>
      </c>
      <c r="BC10" s="45">
        <v>0.62563834772572302</v>
      </c>
      <c r="BD10" s="45">
        <v>7.5683866296254801E-3</v>
      </c>
      <c r="BE10" s="45">
        <v>1.11358254786985</v>
      </c>
      <c r="BF10" s="45">
        <v>5.13772418362912E-2</v>
      </c>
      <c r="BG10" s="45">
        <v>1.07440017463448</v>
      </c>
      <c r="BH10" s="45">
        <v>0.89908392240345902</v>
      </c>
      <c r="BI10" s="45">
        <v>0</v>
      </c>
      <c r="BJ10" s="45">
        <v>1.01375418096432</v>
      </c>
      <c r="BK10" s="45">
        <v>0</v>
      </c>
      <c r="BL10" s="45">
        <v>0.70318859146315804</v>
      </c>
      <c r="BM10" s="45">
        <v>0.148048253873521</v>
      </c>
      <c r="BN10" s="45">
        <v>0.74060704883649997</v>
      </c>
      <c r="BO10" s="45">
        <v>0.18389420634897</v>
      </c>
      <c r="BP10" s="45">
        <v>0.292674207938802</v>
      </c>
      <c r="BQ10" s="45">
        <v>0.34160885617687498</v>
      </c>
      <c r="BR10" s="45">
        <v>0</v>
      </c>
      <c r="BS10" s="45">
        <v>0</v>
      </c>
      <c r="BT10" s="45">
        <v>1.87885622756089</v>
      </c>
      <c r="BU10" s="45">
        <v>3.25990932237087E-2</v>
      </c>
      <c r="BV10" s="45">
        <v>0.42538273561629297</v>
      </c>
      <c r="BW10" s="45">
        <v>2.1366363815317002</v>
      </c>
      <c r="BX10" s="45">
        <v>1.2505463907273799</v>
      </c>
      <c r="BY10" s="45">
        <v>0.54105125973219803</v>
      </c>
      <c r="BZ10" s="45">
        <v>7.1698674994627298E-3</v>
      </c>
      <c r="CA10" s="45">
        <v>0.16183629944581099</v>
      </c>
      <c r="CB10" s="45">
        <v>0.69062548558065195</v>
      </c>
      <c r="CC10" s="45">
        <v>0.60774086303878305</v>
      </c>
      <c r="CD10" s="45">
        <v>6.6668913777619297E-3</v>
      </c>
      <c r="CE10" s="45">
        <v>0.20447300612059299</v>
      </c>
      <c r="CF10" s="45">
        <v>0</v>
      </c>
      <c r="CG10" s="45">
        <v>0</v>
      </c>
      <c r="CH10" s="45">
        <v>0.59055118110236204</v>
      </c>
      <c r="CI10" s="45">
        <v>0.14534829494875301</v>
      </c>
      <c r="CJ10" s="45">
        <v>0.17262354914017</v>
      </c>
      <c r="CK10" s="45">
        <v>0</v>
      </c>
      <c r="CL10" s="45">
        <v>0</v>
      </c>
      <c r="CM10" s="45">
        <v>3.4548724759970799</v>
      </c>
      <c r="CN10" s="45">
        <v>6.3373435572783299E-2</v>
      </c>
      <c r="CO10" s="45">
        <v>7.5208824264793903E-2</v>
      </c>
      <c r="CP10" s="45">
        <v>0.151998958676447</v>
      </c>
      <c r="CQ10" s="45">
        <v>0.116561774796619</v>
      </c>
      <c r="CR10" s="45">
        <v>0.27272904369508899</v>
      </c>
      <c r="CS10" s="45">
        <v>0.452831099330534</v>
      </c>
      <c r="CT10" s="45">
        <v>0.14367353974562999</v>
      </c>
      <c r="CU10" s="45">
        <v>0</v>
      </c>
      <c r="CV10" s="45">
        <v>2.0401260088221199E-2</v>
      </c>
      <c r="CW10" s="45">
        <v>8.5471891203068306E-2</v>
      </c>
      <c r="CX10" s="45">
        <v>0</v>
      </c>
      <c r="CY10" s="45">
        <v>0.54564794057285604</v>
      </c>
      <c r="CZ10" s="45">
        <v>0</v>
      </c>
      <c r="DA10" s="45">
        <v>0</v>
      </c>
      <c r="DB10" s="45">
        <v>0</v>
      </c>
      <c r="DC10" s="45">
        <v>1.0992382578557001</v>
      </c>
      <c r="DD10" s="45">
        <v>0</v>
      </c>
      <c r="DE10" s="45">
        <v>0.26699553736030401</v>
      </c>
      <c r="DF10" s="45">
        <v>0</v>
      </c>
      <c r="DG10" s="45">
        <v>0</v>
      </c>
      <c r="DH10" s="45">
        <v>4.0577379517413997E-3</v>
      </c>
      <c r="DI10" s="45">
        <v>0</v>
      </c>
      <c r="DJ10" s="45">
        <v>0.62718653626884302</v>
      </c>
      <c r="DK10" s="45">
        <v>4.6688740921797499E-2</v>
      </c>
      <c r="DL10" s="45">
        <v>4.1028133441427004</v>
      </c>
      <c r="DM10" s="45">
        <v>6.1639207372559297E-2</v>
      </c>
      <c r="DN10" s="45">
        <v>0</v>
      </c>
      <c r="DO10" s="45">
        <v>0.95565943035600198</v>
      </c>
      <c r="DP10" s="45">
        <v>9.9889421005920201E-2</v>
      </c>
      <c r="DQ10" s="45">
        <v>0</v>
      </c>
      <c r="DR10" s="45">
        <v>0</v>
      </c>
      <c r="DS10" s="45">
        <v>0</v>
      </c>
      <c r="DT10" s="45">
        <v>1.0127908001536401</v>
      </c>
      <c r="DU10" s="45">
        <v>0</v>
      </c>
      <c r="DV10" s="45">
        <v>3.6679772773133901</v>
      </c>
      <c r="DW10" s="45">
        <v>0.128635438158267</v>
      </c>
      <c r="DX10" s="45">
        <v>9.7833946561671308</v>
      </c>
      <c r="DY10" s="45">
        <v>0.44758997490714703</v>
      </c>
      <c r="DZ10" s="45">
        <v>2.3195162827346501E-3</v>
      </c>
      <c r="EA10" s="45">
        <v>0.31796190510505401</v>
      </c>
      <c r="EB10" s="45">
        <v>9.1571914646783603E-2</v>
      </c>
      <c r="EC10" s="45">
        <v>0.14806445098029899</v>
      </c>
      <c r="ED10" s="45">
        <v>1.03535672876534</v>
      </c>
      <c r="EE10" s="45">
        <v>1.24975542554726</v>
      </c>
      <c r="EF10" s="45">
        <v>6.3776672315457597E-2</v>
      </c>
      <c r="EG10" s="45">
        <v>3.7534561849420799E-2</v>
      </c>
      <c r="EH10" s="45">
        <v>4.8334418939727002E-2</v>
      </c>
      <c r="EI10" s="45">
        <v>0</v>
      </c>
      <c r="EJ10" s="45">
        <v>0</v>
      </c>
      <c r="EK10" s="45">
        <v>0</v>
      </c>
      <c r="EL10" s="45">
        <v>0.269818157996841</v>
      </c>
      <c r="EM10" s="45">
        <v>0.16610375948175601</v>
      </c>
      <c r="EN10" s="45">
        <v>0.104313441974726</v>
      </c>
      <c r="EO10" s="45">
        <v>0</v>
      </c>
      <c r="EP10" s="45">
        <v>0</v>
      </c>
      <c r="EQ10" s="45">
        <v>0</v>
      </c>
      <c r="ER10" s="45">
        <v>0</v>
      </c>
      <c r="ES10" s="45">
        <v>0</v>
      </c>
      <c r="ET10" s="45">
        <v>1.63759375729495E-2</v>
      </c>
      <c r="EU10" s="45">
        <v>0</v>
      </c>
      <c r="EV10" s="45">
        <v>0</v>
      </c>
      <c r="EW10" s="45">
        <v>2.5458754951867699</v>
      </c>
      <c r="EX10" s="45">
        <v>0</v>
      </c>
      <c r="EY10" s="45">
        <v>0</v>
      </c>
      <c r="EZ10" s="45">
        <v>0</v>
      </c>
      <c r="FA10" s="45">
        <v>1.44728888332893E-2</v>
      </c>
      <c r="FB10" s="45">
        <v>2.53359031172442E-2</v>
      </c>
      <c r="FC10" s="45">
        <v>1.71400702269378</v>
      </c>
      <c r="FD10" s="45">
        <v>0.58515402902404101</v>
      </c>
      <c r="FE10" s="45">
        <v>0.41460480963048202</v>
      </c>
      <c r="FF10" s="45">
        <v>0</v>
      </c>
      <c r="FG10" s="45">
        <v>0</v>
      </c>
      <c r="FH10" s="45">
        <v>1.8475024739544599E-2</v>
      </c>
      <c r="FI10" s="45">
        <v>0.44872614556336499</v>
      </c>
      <c r="FJ10" s="45">
        <v>0</v>
      </c>
      <c r="FK10" s="45">
        <v>0.26198810882264001</v>
      </c>
      <c r="FL10" s="45">
        <v>0.477059109824233</v>
      </c>
      <c r="FM10" s="45">
        <v>1.29727309858533</v>
      </c>
      <c r="FN10" s="45">
        <v>1.09051254089422</v>
      </c>
      <c r="FO10" s="45">
        <v>1.41506099782101</v>
      </c>
      <c r="FP10" s="45">
        <v>3.11590980614273E-2</v>
      </c>
      <c r="FQ10" s="45">
        <v>0.39278304063827302</v>
      </c>
      <c r="FR10" s="45">
        <v>0</v>
      </c>
      <c r="FS10" s="45">
        <v>3.6175631719535102</v>
      </c>
      <c r="FT10" s="45">
        <v>0</v>
      </c>
      <c r="FU10" s="45">
        <v>0</v>
      </c>
      <c r="FV10" s="45">
        <v>0</v>
      </c>
      <c r="FW10" s="45">
        <v>0.36729713182995599</v>
      </c>
      <c r="FX10" s="45">
        <v>1.0697065772024299</v>
      </c>
      <c r="FY10" s="45">
        <v>0</v>
      </c>
      <c r="FZ10" s="45">
        <v>0</v>
      </c>
      <c r="GA10" s="45">
        <v>0</v>
      </c>
      <c r="GB10" s="45">
        <v>2.8345715328695298</v>
      </c>
      <c r="GC10" s="45">
        <v>0.31507744807840099</v>
      </c>
      <c r="GD10" s="45">
        <v>0.25798054817441901</v>
      </c>
      <c r="GE10" s="45">
        <v>0.28320083514779298</v>
      </c>
    </row>
    <row r="11" spans="1:187" s="45" customFormat="1" x14ac:dyDescent="0.25">
      <c r="A11" s="45" t="str">
        <f t="shared" si="0"/>
        <v>CT_50</v>
      </c>
      <c r="B11" s="45" t="s">
        <v>1337</v>
      </c>
      <c r="C11" s="45">
        <v>0</v>
      </c>
      <c r="D11" s="45">
        <v>0</v>
      </c>
      <c r="E11" s="45">
        <v>6.2896363844702403</v>
      </c>
      <c r="F11" s="45">
        <v>1.99896728187073</v>
      </c>
      <c r="G11" s="45">
        <v>12.553929205391</v>
      </c>
      <c r="H11" s="45">
        <v>0</v>
      </c>
      <c r="I11" s="45">
        <v>0</v>
      </c>
      <c r="J11" s="45">
        <v>0</v>
      </c>
      <c r="K11" s="45">
        <v>8.4717832544444693</v>
      </c>
      <c r="L11" s="45">
        <v>0</v>
      </c>
      <c r="M11" s="45">
        <v>0.41672350342429498</v>
      </c>
      <c r="N11" s="45">
        <v>0.101919010466635</v>
      </c>
      <c r="O11" s="45">
        <v>0.13773772684202101</v>
      </c>
      <c r="P11" s="45">
        <v>11.082307610189799</v>
      </c>
      <c r="Q11" s="45">
        <v>10.5049425135956</v>
      </c>
      <c r="R11" s="45">
        <v>0</v>
      </c>
      <c r="S11" s="45">
        <v>0</v>
      </c>
      <c r="T11" s="45">
        <v>0</v>
      </c>
      <c r="U11" s="45">
        <v>0</v>
      </c>
      <c r="V11" s="45">
        <v>0.61293480828577496</v>
      </c>
      <c r="W11" s="45">
        <v>0</v>
      </c>
      <c r="X11" s="45">
        <v>0</v>
      </c>
      <c r="Y11" s="45">
        <v>1.7550833480519901</v>
      </c>
      <c r="Z11" s="45">
        <v>1.0446760876072201</v>
      </c>
      <c r="AA11" s="45">
        <v>10.1631020404221</v>
      </c>
      <c r="AB11" s="45">
        <v>0</v>
      </c>
      <c r="AC11" s="45">
        <v>4.20240037923526</v>
      </c>
      <c r="AD11" s="45">
        <v>0.88145744566615603</v>
      </c>
      <c r="AE11" s="45">
        <v>3.8401863542878401</v>
      </c>
      <c r="AF11" s="45">
        <v>2.6101452299360099</v>
      </c>
      <c r="AG11" s="45">
        <v>9.6127824696822106</v>
      </c>
      <c r="AH11" s="45">
        <v>9.1945177669714706</v>
      </c>
      <c r="AI11" s="45">
        <v>2.3488497547109701</v>
      </c>
      <c r="AJ11" s="45">
        <v>0.34654007563846301</v>
      </c>
      <c r="AK11" s="45">
        <v>11.1666161296315</v>
      </c>
      <c r="AL11" s="45">
        <v>4.20272493210829</v>
      </c>
      <c r="AM11" s="45">
        <v>2.7355838956234999</v>
      </c>
      <c r="AN11" s="45">
        <v>0.113125124282066</v>
      </c>
      <c r="AO11" s="45">
        <v>2.7242338271998099</v>
      </c>
      <c r="AP11" s="45">
        <v>10.2466237959583</v>
      </c>
      <c r="AQ11" s="45">
        <v>0</v>
      </c>
      <c r="AR11" s="45">
        <v>15.250072848695901</v>
      </c>
      <c r="AS11" s="45">
        <v>2.6627521933567699</v>
      </c>
      <c r="AT11" s="45">
        <v>11.5755892870677</v>
      </c>
      <c r="AU11" s="45">
        <v>0.94396489901616099</v>
      </c>
      <c r="AV11" s="45">
        <v>9.35095259950619</v>
      </c>
      <c r="AW11" s="45">
        <v>9.3670277744603894</v>
      </c>
      <c r="AX11" s="45">
        <v>0</v>
      </c>
      <c r="AY11" s="45">
        <v>4.6795657732445303E-2</v>
      </c>
      <c r="AZ11" s="45">
        <v>8.6662378285203392</v>
      </c>
      <c r="BA11" s="45">
        <v>15.001919763792801</v>
      </c>
      <c r="BB11" s="45">
        <v>4.3664075901362596</v>
      </c>
      <c r="BC11" s="45">
        <v>10.656033793522001</v>
      </c>
      <c r="BD11" s="45">
        <v>2.2705159888876399E-2</v>
      </c>
      <c r="BE11" s="45">
        <v>4.1746396910841703</v>
      </c>
      <c r="BF11" s="45">
        <v>4.7883589391423396</v>
      </c>
      <c r="BG11" s="45">
        <v>5.1393987735092601</v>
      </c>
      <c r="BH11" s="45">
        <v>10.6091902843608</v>
      </c>
      <c r="BI11" s="45">
        <v>5.7956479855424799E-2</v>
      </c>
      <c r="BJ11" s="45">
        <v>9.8340225937856207</v>
      </c>
      <c r="BK11" s="45">
        <v>0</v>
      </c>
      <c r="BL11" s="45">
        <v>11.6977490391636</v>
      </c>
      <c r="BM11" s="45">
        <v>9.1460921281864191</v>
      </c>
      <c r="BN11" s="45">
        <v>3.3980794005439399</v>
      </c>
      <c r="BO11" s="45">
        <v>0.105082403627983</v>
      </c>
      <c r="BP11" s="45">
        <v>0.21950565595410201</v>
      </c>
      <c r="BQ11" s="45">
        <v>5.11235322692289</v>
      </c>
      <c r="BR11" s="45">
        <v>0</v>
      </c>
      <c r="BS11" s="45">
        <v>0</v>
      </c>
      <c r="BT11" s="45">
        <v>1.6981969749108099</v>
      </c>
      <c r="BU11" s="45">
        <v>0</v>
      </c>
      <c r="BV11" s="45">
        <v>12.437951537175</v>
      </c>
      <c r="BW11" s="45">
        <v>6.1292250086834397</v>
      </c>
      <c r="BX11" s="45">
        <v>3.7679861838256299</v>
      </c>
      <c r="BY11" s="45">
        <v>3.6446935605840598</v>
      </c>
      <c r="BZ11" s="45">
        <v>4.3019204996776299E-2</v>
      </c>
      <c r="CA11" s="45">
        <v>4.4235255181855004</v>
      </c>
      <c r="CB11" s="45">
        <v>16.865801332074899</v>
      </c>
      <c r="CC11" s="45">
        <v>12.1358253588057</v>
      </c>
      <c r="CD11" s="45">
        <v>4.0001348266571597E-2</v>
      </c>
      <c r="CE11" s="45">
        <v>10.4819319979715</v>
      </c>
      <c r="CF11" s="45">
        <v>0</v>
      </c>
      <c r="CG11" s="45">
        <v>0</v>
      </c>
      <c r="CH11" s="45">
        <v>9.4488188976377891</v>
      </c>
      <c r="CI11" s="45">
        <v>0.14534829494875301</v>
      </c>
      <c r="CJ11" s="45">
        <v>0</v>
      </c>
      <c r="CK11" s="45">
        <v>0</v>
      </c>
      <c r="CL11" s="45">
        <v>2.3916147732956899E-2</v>
      </c>
      <c r="CM11" s="45">
        <v>0</v>
      </c>
      <c r="CN11" s="45">
        <v>3.1686717786391698E-2</v>
      </c>
      <c r="CO11" s="45">
        <v>0.200556864706117</v>
      </c>
      <c r="CP11" s="45">
        <v>0.13217300754473699</v>
      </c>
      <c r="CQ11" s="45">
        <v>0.699370648779711</v>
      </c>
      <c r="CR11" s="45">
        <v>14.5910038376873</v>
      </c>
      <c r="CS11" s="45">
        <v>5.8868042912969401</v>
      </c>
      <c r="CT11" s="45">
        <v>2.0473479413752198</v>
      </c>
      <c r="CU11" s="45">
        <v>0</v>
      </c>
      <c r="CV11" s="45">
        <v>0</v>
      </c>
      <c r="CW11" s="45">
        <v>8.5471891203068306E-2</v>
      </c>
      <c r="CX11" s="45">
        <v>0.419255820917871</v>
      </c>
      <c r="CY11" s="45">
        <v>1.06731135628537</v>
      </c>
      <c r="CZ11" s="45">
        <v>4.2341151120937899E-2</v>
      </c>
      <c r="DA11" s="45">
        <v>0</v>
      </c>
      <c r="DB11" s="45">
        <v>0</v>
      </c>
      <c r="DC11" s="45">
        <v>13.9236845995056</v>
      </c>
      <c r="DD11" s="45">
        <v>0.18604079886028299</v>
      </c>
      <c r="DE11" s="45">
        <v>1.86896876152213</v>
      </c>
      <c r="DF11" s="45">
        <v>0</v>
      </c>
      <c r="DG11" s="45">
        <v>0</v>
      </c>
      <c r="DH11" s="45">
        <v>8.1154759034827908E-3</v>
      </c>
      <c r="DI11" s="45">
        <v>0</v>
      </c>
      <c r="DJ11" s="45">
        <v>0.28508478921310998</v>
      </c>
      <c r="DK11" s="45">
        <v>5.6649005651781001</v>
      </c>
      <c r="DL11" s="45">
        <v>0</v>
      </c>
      <c r="DM11" s="45">
        <v>1.33140687924728</v>
      </c>
      <c r="DN11" s="45">
        <v>0</v>
      </c>
      <c r="DO11" s="45">
        <v>1.7642943329649301</v>
      </c>
      <c r="DP11" s="45">
        <v>0.26637178934911998</v>
      </c>
      <c r="DQ11" s="45">
        <v>0</v>
      </c>
      <c r="DR11" s="45">
        <v>0</v>
      </c>
      <c r="DS11" s="45">
        <v>0</v>
      </c>
      <c r="DT11" s="45">
        <v>5.85168017866547</v>
      </c>
      <c r="DU11" s="45">
        <v>0</v>
      </c>
      <c r="DV11" s="45">
        <v>7.5406788677791603</v>
      </c>
      <c r="DW11" s="45">
        <v>0.30872505157984098</v>
      </c>
      <c r="DX11" s="45">
        <v>9.3509148446041801E-2</v>
      </c>
      <c r="DY11" s="45">
        <v>9.4338194711198593</v>
      </c>
      <c r="DZ11" s="45">
        <v>6.4946455916570098E-2</v>
      </c>
      <c r="EA11" s="45">
        <v>0.76000650488525101</v>
      </c>
      <c r="EB11" s="45">
        <v>0.83940921759551601</v>
      </c>
      <c r="EC11" s="45">
        <v>7.1564484640477897</v>
      </c>
      <c r="ED11" s="45">
        <v>4.1414269150613601</v>
      </c>
      <c r="EE11" s="45">
        <v>7.9619250144415501</v>
      </c>
      <c r="EF11" s="45">
        <v>0</v>
      </c>
      <c r="EG11" s="45">
        <v>2.0268663398687199</v>
      </c>
      <c r="EH11" s="45">
        <v>0</v>
      </c>
      <c r="EI11" s="45">
        <v>0</v>
      </c>
      <c r="EJ11" s="45">
        <v>0</v>
      </c>
      <c r="EK11" s="45">
        <v>0</v>
      </c>
      <c r="EL11" s="45">
        <v>4.42501779114819</v>
      </c>
      <c r="EM11" s="45">
        <v>1.82714135429932</v>
      </c>
      <c r="EN11" s="45">
        <v>0</v>
      </c>
      <c r="EO11" s="45">
        <v>0</v>
      </c>
      <c r="EP11" s="45">
        <v>0</v>
      </c>
      <c r="EQ11" s="45">
        <v>0</v>
      </c>
      <c r="ER11" s="45">
        <v>0.32376098624294902</v>
      </c>
      <c r="ES11" s="45">
        <v>0</v>
      </c>
      <c r="ET11" s="45">
        <v>0</v>
      </c>
      <c r="EU11" s="45">
        <v>0</v>
      </c>
      <c r="EV11" s="45">
        <v>0</v>
      </c>
      <c r="EW11" s="45">
        <v>15.431922232362901</v>
      </c>
      <c r="EX11" s="45">
        <v>0</v>
      </c>
      <c r="EY11" s="45">
        <v>8.5471527136146905E-2</v>
      </c>
      <c r="EZ11" s="45">
        <v>0</v>
      </c>
      <c r="FA11" s="45">
        <v>0</v>
      </c>
      <c r="FB11" s="45">
        <v>0.40537444987590798</v>
      </c>
      <c r="FC11" s="45">
        <v>2.9382977531893402</v>
      </c>
      <c r="FD11" s="45">
        <v>4.1310874185799804</v>
      </c>
      <c r="FE11" s="45">
        <v>1.73615764032764</v>
      </c>
      <c r="FF11" s="45">
        <v>0</v>
      </c>
      <c r="FG11" s="45">
        <v>0</v>
      </c>
      <c r="FH11" s="45">
        <v>0</v>
      </c>
      <c r="FI11" s="45">
        <v>6.3943475742779503</v>
      </c>
      <c r="FJ11" s="45">
        <v>0</v>
      </c>
      <c r="FK11" s="45">
        <v>0.13249973319765701</v>
      </c>
      <c r="FL11" s="45">
        <v>0.83807681455608396</v>
      </c>
      <c r="FM11" s="45">
        <v>9.7504719990445601</v>
      </c>
      <c r="FN11" s="45">
        <v>1.4540167211922901</v>
      </c>
      <c r="FO11" s="45">
        <v>2.7602424401940802</v>
      </c>
      <c r="FP11" s="45">
        <v>0.12463639224570899</v>
      </c>
      <c r="FQ11" s="45">
        <v>2.3847541753038</v>
      </c>
      <c r="FR11" s="45">
        <v>4.4607606511116997E-2</v>
      </c>
      <c r="FS11" s="45">
        <v>8.1897610698392</v>
      </c>
      <c r="FT11" s="45">
        <v>0.103196554217913</v>
      </c>
      <c r="FU11" s="45">
        <v>1.00280124499092E-2</v>
      </c>
      <c r="FV11" s="45">
        <v>0</v>
      </c>
      <c r="FW11" s="45">
        <v>4.6850789704532101</v>
      </c>
      <c r="FX11" s="45">
        <v>0</v>
      </c>
      <c r="FY11" s="45">
        <v>0.40078603813692798</v>
      </c>
      <c r="FZ11" s="45">
        <v>4.5352795501650299E-2</v>
      </c>
      <c r="GA11" s="45">
        <v>0.222490135798211</v>
      </c>
      <c r="GB11" s="45">
        <v>0</v>
      </c>
      <c r="GC11" s="45">
        <v>24.374927685384399</v>
      </c>
      <c r="GD11" s="45">
        <v>1.03862298615675</v>
      </c>
      <c r="GE11" s="45">
        <v>0.70800208786948204</v>
      </c>
    </row>
    <row r="12" spans="1:187" s="45" customFormat="1" x14ac:dyDescent="0.25">
      <c r="A12" s="45" t="str">
        <f t="shared" si="0"/>
        <v>CT_56</v>
      </c>
      <c r="B12" s="45" t="s">
        <v>1338</v>
      </c>
      <c r="C12" s="45">
        <v>0</v>
      </c>
      <c r="D12" s="45">
        <v>1.5195779604306101</v>
      </c>
      <c r="E12" s="45">
        <v>0.60769433666379102</v>
      </c>
      <c r="F12" s="45">
        <v>0.75323404824114404</v>
      </c>
      <c r="G12" s="45">
        <v>0.37362884539854102</v>
      </c>
      <c r="H12" s="45">
        <v>0</v>
      </c>
      <c r="I12" s="45">
        <v>2.2344541874403001</v>
      </c>
      <c r="J12" s="45">
        <v>0.15373170913979001</v>
      </c>
      <c r="K12" s="45">
        <v>0.77016211404040602</v>
      </c>
      <c r="L12" s="45">
        <v>0</v>
      </c>
      <c r="M12" s="45">
        <v>0.83344700684859097</v>
      </c>
      <c r="N12" s="45">
        <v>0</v>
      </c>
      <c r="O12" s="45">
        <v>0</v>
      </c>
      <c r="P12" s="45">
        <v>0.15719585262680599</v>
      </c>
      <c r="Q12" s="45">
        <v>1.11163412842281</v>
      </c>
      <c r="R12" s="45">
        <v>7.4560265025534797E-2</v>
      </c>
      <c r="S12" s="45">
        <v>0.13270740762289701</v>
      </c>
      <c r="T12" s="45">
        <v>0.125758090190348</v>
      </c>
      <c r="U12" s="45">
        <v>0.31708236144636498</v>
      </c>
      <c r="V12" s="45">
        <v>1.43018121933347</v>
      </c>
      <c r="W12" s="45">
        <v>0</v>
      </c>
      <c r="X12" s="45">
        <v>1.7095232483167899</v>
      </c>
      <c r="Y12" s="45">
        <v>2.8081333568831899</v>
      </c>
      <c r="Z12" s="45">
        <v>0.30953365558732399</v>
      </c>
      <c r="AA12" s="45">
        <v>1.15155042882253</v>
      </c>
      <c r="AB12" s="45">
        <v>0.62220552414386399</v>
      </c>
      <c r="AC12" s="45">
        <v>4.0826500702179498</v>
      </c>
      <c r="AD12" s="45">
        <v>1.47703680084599</v>
      </c>
      <c r="AE12" s="45">
        <v>3.57024128176421</v>
      </c>
      <c r="AF12" s="45">
        <v>2.5604281779372302</v>
      </c>
      <c r="AG12" s="45">
        <v>0.88776057440066503</v>
      </c>
      <c r="AH12" s="45">
        <v>0.74472729576716001</v>
      </c>
      <c r="AI12" s="45">
        <v>2.5596439634670798</v>
      </c>
      <c r="AJ12" s="45">
        <v>0.140016192177157</v>
      </c>
      <c r="AK12" s="45">
        <v>4.8250810436679501</v>
      </c>
      <c r="AL12" s="45">
        <v>4.7591735425471198</v>
      </c>
      <c r="AM12" s="45">
        <v>1.8237225970823401</v>
      </c>
      <c r="AN12" s="45">
        <v>0.60333399617102101</v>
      </c>
      <c r="AO12" s="45">
        <v>2.4888062125035302</v>
      </c>
      <c r="AP12" s="45">
        <v>0.179765329753655</v>
      </c>
      <c r="AQ12" s="45">
        <v>1.6101732223757099</v>
      </c>
      <c r="AR12" s="45">
        <v>1.3003938088035301</v>
      </c>
      <c r="AS12" s="45">
        <v>0.81930836718669997</v>
      </c>
      <c r="AT12" s="45">
        <v>0.192926488117795</v>
      </c>
      <c r="AU12" s="45">
        <v>0</v>
      </c>
      <c r="AV12" s="45">
        <v>0.68006927996408695</v>
      </c>
      <c r="AW12" s="45">
        <v>0</v>
      </c>
      <c r="AX12" s="45">
        <v>0</v>
      </c>
      <c r="AY12" s="45">
        <v>1.0399035051654499E-2</v>
      </c>
      <c r="AZ12" s="45">
        <v>0.12292535926979201</v>
      </c>
      <c r="BA12" s="45">
        <v>1.9687558745135E-2</v>
      </c>
      <c r="BB12" s="45">
        <v>0.50625015537811702</v>
      </c>
      <c r="BC12" s="45">
        <v>0.18836423372387401</v>
      </c>
      <c r="BD12" s="45">
        <v>5.5501501950586798E-2</v>
      </c>
      <c r="BE12" s="45">
        <v>0.25551971641044602</v>
      </c>
      <c r="BF12" s="45">
        <v>0.15070657605312099</v>
      </c>
      <c r="BG12" s="45">
        <v>0.17722064736238799</v>
      </c>
      <c r="BH12" s="45">
        <v>0</v>
      </c>
      <c r="BI12" s="45">
        <v>0.206067483930399</v>
      </c>
      <c r="BJ12" s="45">
        <v>0.89032303318223704</v>
      </c>
      <c r="BK12" s="45">
        <v>0</v>
      </c>
      <c r="BL12" s="45">
        <v>3.6179742431359299</v>
      </c>
      <c r="BM12" s="45">
        <v>0.59219301549408498</v>
      </c>
      <c r="BN12" s="45">
        <v>4.6469461887780401</v>
      </c>
      <c r="BO12" s="45">
        <v>0.59546695389190296</v>
      </c>
      <c r="BP12" s="45">
        <v>3.10412038722972E-2</v>
      </c>
      <c r="BQ12" s="45">
        <v>1.96326928837285</v>
      </c>
      <c r="BR12" s="45">
        <v>0</v>
      </c>
      <c r="BS12" s="45">
        <v>0</v>
      </c>
      <c r="BT12" s="45">
        <v>0.40467672593619303</v>
      </c>
      <c r="BU12" s="45">
        <v>3.6221214693009603E-2</v>
      </c>
      <c r="BV12" s="45">
        <v>0.44735085811290898</v>
      </c>
      <c r="BW12" s="45">
        <v>6.8738972060001194E-2</v>
      </c>
      <c r="BX12" s="45">
        <v>0.26155218629592197</v>
      </c>
      <c r="BY12" s="45">
        <v>1.79453154140033E-2</v>
      </c>
      <c r="BZ12" s="45">
        <v>4.7799116663084798E-2</v>
      </c>
      <c r="CA12" s="45">
        <v>0.369911541590425</v>
      </c>
      <c r="CB12" s="45">
        <v>2.4232473178268502E-2</v>
      </c>
      <c r="CC12" s="45">
        <v>1.8991901969962002E-2</v>
      </c>
      <c r="CD12" s="45">
        <v>8.8891885036825706E-3</v>
      </c>
      <c r="CE12" s="45">
        <v>1.3703278655801201</v>
      </c>
      <c r="CF12" s="45">
        <v>0</v>
      </c>
      <c r="CG12" s="45">
        <v>5.1352259149417302E-2</v>
      </c>
      <c r="CH12" s="45">
        <v>0</v>
      </c>
      <c r="CI12" s="45">
        <v>0</v>
      </c>
      <c r="CJ12" s="45">
        <v>0.53705104176941898</v>
      </c>
      <c r="CK12" s="45">
        <v>0</v>
      </c>
      <c r="CL12" s="45">
        <v>7.9720492443189506E-3</v>
      </c>
      <c r="CM12" s="45">
        <v>0</v>
      </c>
      <c r="CN12" s="45">
        <v>0.25349374229113297</v>
      </c>
      <c r="CO12" s="45">
        <v>2.67409152941489E-2</v>
      </c>
      <c r="CP12" s="45">
        <v>0.44938822565210501</v>
      </c>
      <c r="CQ12" s="45">
        <v>0.38853924932206202</v>
      </c>
      <c r="CR12" s="45">
        <v>0</v>
      </c>
      <c r="CS12" s="45">
        <v>0.60377479910737897</v>
      </c>
      <c r="CT12" s="45">
        <v>3.46013774887391</v>
      </c>
      <c r="CU12" s="45">
        <v>0</v>
      </c>
      <c r="CV12" s="45">
        <v>0.14280882061754799</v>
      </c>
      <c r="CW12" s="45">
        <v>0.113962521604091</v>
      </c>
      <c r="CX12" s="45">
        <v>0</v>
      </c>
      <c r="CY12" s="45">
        <v>0.191876198882763</v>
      </c>
      <c r="CZ12" s="45">
        <v>0.15995545979021</v>
      </c>
      <c r="DA12" s="45">
        <v>0.455495885047697</v>
      </c>
      <c r="DB12" s="45">
        <v>0</v>
      </c>
      <c r="DC12" s="45">
        <v>0.24427516841237801</v>
      </c>
      <c r="DD12" s="45">
        <v>0</v>
      </c>
      <c r="DE12" s="45">
        <v>0.177997024906869</v>
      </c>
      <c r="DF12" s="45">
        <v>0.182383579804274</v>
      </c>
      <c r="DG12" s="45">
        <v>0</v>
      </c>
      <c r="DH12" s="45">
        <v>0</v>
      </c>
      <c r="DI12" s="45">
        <v>0</v>
      </c>
      <c r="DJ12" s="45">
        <v>0.38011305228414699</v>
      </c>
      <c r="DK12" s="45">
        <v>1.9298012914342999</v>
      </c>
      <c r="DL12" s="45">
        <v>0.68548232776831297</v>
      </c>
      <c r="DM12" s="45">
        <v>0.115059853762111</v>
      </c>
      <c r="DN12" s="45">
        <v>0</v>
      </c>
      <c r="DO12" s="45">
        <v>9.8016351831384907E-2</v>
      </c>
      <c r="DP12" s="45">
        <v>0.15538354378698699</v>
      </c>
      <c r="DQ12" s="45">
        <v>0</v>
      </c>
      <c r="DR12" s="45">
        <v>0</v>
      </c>
      <c r="DS12" s="45">
        <v>0.27973140961721399</v>
      </c>
      <c r="DT12" s="45">
        <v>0.30008616300848601</v>
      </c>
      <c r="DU12" s="45">
        <v>0</v>
      </c>
      <c r="DV12" s="45">
        <v>9.0988583623277899E-2</v>
      </c>
      <c r="DW12" s="45">
        <v>0.34302783508871199</v>
      </c>
      <c r="DX12" s="45">
        <v>18.234283946978199</v>
      </c>
      <c r="DY12" s="45">
        <v>0.700076627418871</v>
      </c>
      <c r="DZ12" s="45">
        <v>5.5668390785631502E-2</v>
      </c>
      <c r="EA12" s="45">
        <v>2.9004329880314699</v>
      </c>
      <c r="EB12" s="45">
        <v>0.641003402527485</v>
      </c>
      <c r="EC12" s="45">
        <v>1.21741881917135</v>
      </c>
      <c r="ED12" s="45">
        <v>1.16573498349875</v>
      </c>
      <c r="EE12" s="45">
        <v>1.10465273568972</v>
      </c>
      <c r="EF12" s="45">
        <v>1.2330156647655099</v>
      </c>
      <c r="EG12" s="45">
        <v>0.750691236988416</v>
      </c>
      <c r="EH12" s="45">
        <v>0.45112124343745202</v>
      </c>
      <c r="EI12" s="45">
        <v>0.15677150578773899</v>
      </c>
      <c r="EJ12" s="45">
        <v>0</v>
      </c>
      <c r="EK12" s="45">
        <v>0</v>
      </c>
      <c r="EL12" s="45">
        <v>0.143903017598315</v>
      </c>
      <c r="EM12" s="45">
        <v>0</v>
      </c>
      <c r="EN12" s="45">
        <v>0</v>
      </c>
      <c r="EO12" s="45">
        <v>0</v>
      </c>
      <c r="EP12" s="45">
        <v>0</v>
      </c>
      <c r="EQ12" s="45">
        <v>0</v>
      </c>
      <c r="ER12" s="45">
        <v>0.10792032874764999</v>
      </c>
      <c r="ES12" s="45">
        <v>0.33944331296673502</v>
      </c>
      <c r="ET12" s="45">
        <v>2.18345834305993E-2</v>
      </c>
      <c r="EU12" s="45">
        <v>0</v>
      </c>
      <c r="EV12" s="45">
        <v>0</v>
      </c>
      <c r="EW12" s="45">
        <v>0.41778469664603402</v>
      </c>
      <c r="EX12" s="45">
        <v>0</v>
      </c>
      <c r="EY12" s="45">
        <v>0</v>
      </c>
      <c r="EZ12" s="45">
        <v>4.9564899786169103E-3</v>
      </c>
      <c r="FA12" s="45">
        <v>1.9297185111052498E-2</v>
      </c>
      <c r="FB12" s="45">
        <v>0.101343612468977</v>
      </c>
      <c r="FC12" s="45">
        <v>0</v>
      </c>
      <c r="FD12" s="45">
        <v>7.3352641814979497E-2</v>
      </c>
      <c r="FE12" s="45">
        <v>0.362779208426672</v>
      </c>
      <c r="FF12" s="45">
        <v>8.7585358867448906E-2</v>
      </c>
      <c r="FG12" s="45">
        <v>0</v>
      </c>
      <c r="FH12" s="45">
        <v>2.4633366319392801E-2</v>
      </c>
      <c r="FI12" s="45">
        <v>0.89745229112672997</v>
      </c>
      <c r="FJ12" s="45">
        <v>0</v>
      </c>
      <c r="FK12" s="45">
        <v>0.55007464994178801</v>
      </c>
      <c r="FL12" s="45">
        <v>0.653270132371922</v>
      </c>
      <c r="FM12" s="45">
        <v>1.7575958109865699</v>
      </c>
      <c r="FN12" s="45">
        <v>0.36350418029807302</v>
      </c>
      <c r="FO12" s="45">
        <v>6.9879555447951297E-2</v>
      </c>
      <c r="FP12" s="45">
        <v>0.207727320409516</v>
      </c>
      <c r="FQ12" s="45">
        <v>0.63593444674767996</v>
      </c>
      <c r="FR12" s="45">
        <v>5.9476808681489302E-2</v>
      </c>
      <c r="FS12" s="45">
        <v>0.117235843535531</v>
      </c>
      <c r="FT12" s="45">
        <v>6.8797702811942293E-2</v>
      </c>
      <c r="FU12" s="45">
        <v>1.3370683266545599E-2</v>
      </c>
      <c r="FV12" s="45">
        <v>0</v>
      </c>
      <c r="FW12" s="45">
        <v>0.75636001962020505</v>
      </c>
      <c r="FX12" s="45">
        <v>0.237712572711651</v>
      </c>
      <c r="FY12" s="45">
        <v>2.96878546768095E-2</v>
      </c>
      <c r="FZ12" s="45">
        <v>0.173852382756326</v>
      </c>
      <c r="GA12" s="45">
        <v>0.123605630999006</v>
      </c>
      <c r="GB12" s="45">
        <v>12.3731297069702</v>
      </c>
      <c r="GC12" s="45">
        <v>3.7362375403339501</v>
      </c>
      <c r="GD12" s="45">
        <v>0.32163808603563998</v>
      </c>
      <c r="GE12" s="45">
        <v>12.8384378600333</v>
      </c>
    </row>
    <row r="13" spans="1:187" s="45" customFormat="1" x14ac:dyDescent="0.25">
      <c r="A13" s="45" t="str">
        <f t="shared" si="0"/>
        <v>CT_77</v>
      </c>
      <c r="B13" s="45" t="s">
        <v>1339</v>
      </c>
      <c r="C13" s="45">
        <v>0</v>
      </c>
      <c r="D13" s="45">
        <v>0</v>
      </c>
      <c r="E13" s="45">
        <v>1.0573881457950001</v>
      </c>
      <c r="F13" s="45">
        <v>0.382411132183966</v>
      </c>
      <c r="G13" s="45">
        <v>3.1833177627955598</v>
      </c>
      <c r="H13" s="45">
        <v>3.1471899292827801</v>
      </c>
      <c r="I13" s="45">
        <v>0</v>
      </c>
      <c r="J13" s="45">
        <v>0</v>
      </c>
      <c r="K13" s="45">
        <v>0.12836035234006801</v>
      </c>
      <c r="L13" s="45">
        <v>0.12603342019566499</v>
      </c>
      <c r="M13" s="45">
        <v>4.1672350342429498E-2</v>
      </c>
      <c r="N13" s="45">
        <v>8.1535208373308202E-2</v>
      </c>
      <c r="O13" s="45">
        <v>0</v>
      </c>
      <c r="P13" s="45">
        <v>1.5090801852173299</v>
      </c>
      <c r="Q13" s="45">
        <v>0.13339609541073799</v>
      </c>
      <c r="R13" s="45">
        <v>0</v>
      </c>
      <c r="S13" s="45">
        <v>0.15924888914747601</v>
      </c>
      <c r="T13" s="45">
        <v>0.35212265253297498</v>
      </c>
      <c r="U13" s="45">
        <v>0.45184236506107001</v>
      </c>
      <c r="V13" s="45">
        <v>6.1293480828577503E-2</v>
      </c>
      <c r="W13" s="45">
        <v>0.104624984820036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0.32399516921783</v>
      </c>
      <c r="AE13" s="45">
        <v>0</v>
      </c>
      <c r="AF13" s="45">
        <v>0</v>
      </c>
      <c r="AG13" s="45">
        <v>2.4968266155018699E-2</v>
      </c>
      <c r="AH13" s="45">
        <v>2.0218840609063202E-3</v>
      </c>
      <c r="AI13" s="45">
        <v>3.6136150072476503E-2</v>
      </c>
      <c r="AJ13" s="45">
        <v>0</v>
      </c>
      <c r="AK13" s="45">
        <v>1.18165250049011E-2</v>
      </c>
      <c r="AL13" s="45">
        <v>0.18455079542192099</v>
      </c>
      <c r="AM13" s="45">
        <v>6.68234234045436E-2</v>
      </c>
      <c r="AN13" s="45">
        <v>2.2625024856413298E-2</v>
      </c>
      <c r="AO13" s="45">
        <v>8.0718039324438898E-2</v>
      </c>
      <c r="AP13" s="45">
        <v>0</v>
      </c>
      <c r="AQ13" s="45">
        <v>0</v>
      </c>
      <c r="AR13" s="45">
        <v>0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3.1936259000170302</v>
      </c>
      <c r="AY13" s="45">
        <v>4.6608475101515596</v>
      </c>
      <c r="AZ13" s="45">
        <v>0</v>
      </c>
      <c r="BA13" s="45">
        <v>0</v>
      </c>
      <c r="BB13" s="45">
        <v>0</v>
      </c>
      <c r="BC13" s="45">
        <v>6.4582022991042404E-2</v>
      </c>
      <c r="BD13" s="45">
        <v>2.7246191866651701E-2</v>
      </c>
      <c r="BE13" s="45">
        <v>0.269331592973172</v>
      </c>
      <c r="BF13" s="45">
        <v>4.11017934690329E-2</v>
      </c>
      <c r="BG13" s="45">
        <v>0</v>
      </c>
      <c r="BH13" s="45">
        <v>0</v>
      </c>
      <c r="BI13" s="45">
        <v>0.17773320488996899</v>
      </c>
      <c r="BJ13" s="45">
        <v>0.18939599069513099</v>
      </c>
      <c r="BK13" s="45">
        <v>0</v>
      </c>
      <c r="BL13" s="45">
        <v>0</v>
      </c>
      <c r="BM13" s="45">
        <v>0.13159844788757399</v>
      </c>
      <c r="BN13" s="45">
        <v>0.13940838566334099</v>
      </c>
      <c r="BO13" s="45">
        <v>0.25219776870715899</v>
      </c>
      <c r="BP13" s="45">
        <v>5.5874166970135003E-2</v>
      </c>
      <c r="BQ13" s="45">
        <v>0.76331909931936304</v>
      </c>
      <c r="BR13" s="45">
        <v>0</v>
      </c>
      <c r="BS13" s="45">
        <v>0</v>
      </c>
      <c r="BT13" s="45">
        <v>0</v>
      </c>
      <c r="BU13" s="45">
        <v>0.95189352213229395</v>
      </c>
      <c r="BV13" s="45">
        <v>0.249238335234335</v>
      </c>
      <c r="BW13" s="45">
        <v>0</v>
      </c>
      <c r="BX13" s="45">
        <v>3.26940232869903E-3</v>
      </c>
      <c r="BY13" s="45">
        <v>2.1534378496803901E-3</v>
      </c>
      <c r="BZ13" s="45">
        <v>5.7358939995701803E-2</v>
      </c>
      <c r="CA13" s="45">
        <v>0.77681423733989297</v>
      </c>
      <c r="CB13" s="45">
        <v>2.1809225860441601E-2</v>
      </c>
      <c r="CC13" s="45">
        <v>0</v>
      </c>
      <c r="CD13" s="45">
        <v>7.6269237361596502</v>
      </c>
      <c r="CE13" s="45">
        <v>4.3046948656966996E-3</v>
      </c>
      <c r="CF13" s="45">
        <v>0</v>
      </c>
      <c r="CG13" s="45">
        <v>0</v>
      </c>
      <c r="CH13" s="45">
        <v>0</v>
      </c>
      <c r="CI13" s="45">
        <v>0.13081346545387801</v>
      </c>
      <c r="CJ13" s="45">
        <v>0</v>
      </c>
      <c r="CK13" s="45">
        <v>0.15856236786469299</v>
      </c>
      <c r="CL13" s="45">
        <v>9.5664590931827508E-3</v>
      </c>
      <c r="CM13" s="45">
        <v>2.0938621066649E-2</v>
      </c>
      <c r="CN13" s="45">
        <v>0.11407218403100999</v>
      </c>
      <c r="CO13" s="45">
        <v>0</v>
      </c>
      <c r="CP13" s="45">
        <v>0.137459927846526</v>
      </c>
      <c r="CQ13" s="45">
        <v>0.51287180910512198</v>
      </c>
      <c r="CR13" s="45">
        <v>0.109091617478036</v>
      </c>
      <c r="CS13" s="45">
        <v>0</v>
      </c>
      <c r="CT13" s="45">
        <v>1.1853067029014399</v>
      </c>
      <c r="CU13" s="45">
        <v>0.23700248288315401</v>
      </c>
      <c r="CV13" s="45">
        <v>8.1605040352884795E-3</v>
      </c>
      <c r="CW13" s="45">
        <v>6.8377512962454604E-2</v>
      </c>
      <c r="CX13" s="45">
        <v>0.25155349255072201</v>
      </c>
      <c r="CY13" s="45">
        <v>4.7969049720690696E-3</v>
      </c>
      <c r="CZ13" s="45">
        <v>4.9115735300287904</v>
      </c>
      <c r="DA13" s="45">
        <v>0.32390818492280699</v>
      </c>
      <c r="DB13" s="45">
        <v>0</v>
      </c>
      <c r="DC13" s="45">
        <v>0</v>
      </c>
      <c r="DD13" s="45">
        <v>0.11162447931617001</v>
      </c>
      <c r="DE13" s="45">
        <v>0.21359642988824301</v>
      </c>
      <c r="DF13" s="45">
        <v>0.37436629538772098</v>
      </c>
      <c r="DG13" s="45">
        <v>0</v>
      </c>
      <c r="DH13" s="45">
        <v>0.23047951565891101</v>
      </c>
      <c r="DI13" s="45">
        <v>0</v>
      </c>
      <c r="DJ13" s="45">
        <v>0</v>
      </c>
      <c r="DK13" s="45">
        <v>0</v>
      </c>
      <c r="DL13" s="45">
        <v>0</v>
      </c>
      <c r="DM13" s="45">
        <v>1.9724546359219001E-2</v>
      </c>
      <c r="DN13" s="45">
        <v>0.15745499467959201</v>
      </c>
      <c r="DO13" s="45">
        <v>0</v>
      </c>
      <c r="DP13" s="45">
        <v>3.99557684023681E-2</v>
      </c>
      <c r="DQ13" s="45">
        <v>4.5192285455426202E-2</v>
      </c>
      <c r="DR13" s="45">
        <v>2.1384928716904299</v>
      </c>
      <c r="DS13" s="45">
        <v>8.3919422885164296E-2</v>
      </c>
      <c r="DT13" s="45">
        <v>2.25064622256364E-2</v>
      </c>
      <c r="DU13" s="45">
        <v>0.34767532598827899</v>
      </c>
      <c r="DV13" s="45">
        <v>0</v>
      </c>
      <c r="DW13" s="45">
        <v>2.0581670105322799E-2</v>
      </c>
      <c r="DX13" s="45">
        <v>9.3509148446041905E-3</v>
      </c>
      <c r="DY13" s="45">
        <v>2.0657998841868301E-2</v>
      </c>
      <c r="DZ13" s="45">
        <v>2.2267356314252602E-2</v>
      </c>
      <c r="EA13" s="45">
        <v>0.15200130097705</v>
      </c>
      <c r="EB13" s="45">
        <v>0</v>
      </c>
      <c r="EC13" s="45">
        <v>0.57251587712382301</v>
      </c>
      <c r="ED13" s="45">
        <v>7.3625367378868503E-2</v>
      </c>
      <c r="EE13" s="45">
        <v>0</v>
      </c>
      <c r="EF13" s="45">
        <v>2.5510668926183099E-2</v>
      </c>
      <c r="EG13" s="45">
        <v>0</v>
      </c>
      <c r="EH13" s="45">
        <v>0.50267795697316098</v>
      </c>
      <c r="EI13" s="45">
        <v>2.91595000765194</v>
      </c>
      <c r="EJ13" s="45">
        <v>0</v>
      </c>
      <c r="EK13" s="45">
        <v>0</v>
      </c>
      <c r="EL13" s="45">
        <v>0.21585452639747299</v>
      </c>
      <c r="EM13" s="45">
        <v>0</v>
      </c>
      <c r="EN13" s="45">
        <v>0</v>
      </c>
      <c r="EO13" s="45">
        <v>0</v>
      </c>
      <c r="EP13" s="45">
        <v>0</v>
      </c>
      <c r="EQ13" s="45">
        <v>0.46604527296937398</v>
      </c>
      <c r="ER13" s="45">
        <v>0</v>
      </c>
      <c r="ES13" s="45">
        <v>0.36659877800407298</v>
      </c>
      <c r="ET13" s="45">
        <v>2.6201500116719199E-2</v>
      </c>
      <c r="EU13" s="45">
        <v>3.48154185701706</v>
      </c>
      <c r="EV13" s="45">
        <v>0</v>
      </c>
      <c r="EW13" s="45">
        <v>0</v>
      </c>
      <c r="EX13" s="45">
        <v>0</v>
      </c>
      <c r="EY13" s="45">
        <v>6.8377221708917496E-3</v>
      </c>
      <c r="EZ13" s="45">
        <v>3.2712833858871602E-2</v>
      </c>
      <c r="FA13" s="45">
        <v>9.2163356090386497</v>
      </c>
      <c r="FB13" s="45">
        <v>6.0806167481386203E-2</v>
      </c>
      <c r="FC13" s="45">
        <v>0</v>
      </c>
      <c r="FD13" s="45">
        <v>0</v>
      </c>
      <c r="FE13" s="45">
        <v>8.2920961926096506E-2</v>
      </c>
      <c r="FF13" s="45">
        <v>0</v>
      </c>
      <c r="FG13" s="45">
        <v>3.10486826391916E-2</v>
      </c>
      <c r="FH13" s="45">
        <v>0</v>
      </c>
      <c r="FI13" s="45">
        <v>0.56090768195420604</v>
      </c>
      <c r="FJ13" s="45">
        <v>0.14413757683195599</v>
      </c>
      <c r="FK13" s="45">
        <v>0.12045430290696101</v>
      </c>
      <c r="FL13" s="45">
        <v>0</v>
      </c>
      <c r="FM13" s="45">
        <v>1.2554255792761201E-2</v>
      </c>
      <c r="FN13" s="45">
        <v>0</v>
      </c>
      <c r="FO13" s="45">
        <v>0.15373502198549299</v>
      </c>
      <c r="FP13" s="45">
        <v>0</v>
      </c>
      <c r="FQ13" s="45">
        <v>4.48894903586598E-2</v>
      </c>
      <c r="FR13" s="45">
        <v>7.1372170417787206E-2</v>
      </c>
      <c r="FS13" s="45">
        <v>0</v>
      </c>
      <c r="FT13" s="45">
        <v>4.1278621687165402E-2</v>
      </c>
      <c r="FU13" s="45">
        <v>4.01120497996369E-3</v>
      </c>
      <c r="FV13" s="45">
        <v>4.7722320205918602E-3</v>
      </c>
      <c r="FW13" s="45">
        <v>0.101210765215366</v>
      </c>
      <c r="FX13" s="45">
        <v>1.5689029798968901</v>
      </c>
      <c r="FY13" s="45">
        <v>0</v>
      </c>
      <c r="FZ13" s="45">
        <v>0.281187332110232</v>
      </c>
      <c r="GA13" s="45">
        <v>1.4832675719880801E-2</v>
      </c>
      <c r="GB13" s="45">
        <v>0</v>
      </c>
      <c r="GC13" s="45">
        <v>0</v>
      </c>
      <c r="GD13" s="45">
        <v>0.35648221202283398</v>
      </c>
      <c r="GE13" s="45">
        <v>0.113280334059117</v>
      </c>
    </row>
    <row r="14" spans="1:187" s="45" customFormat="1" x14ac:dyDescent="0.25">
      <c r="A14" s="45" t="str">
        <f t="shared" si="0"/>
        <v>CT_83</v>
      </c>
      <c r="B14" s="45" t="s">
        <v>1340</v>
      </c>
      <c r="C14" s="45">
        <v>0</v>
      </c>
      <c r="D14" s="45">
        <v>0</v>
      </c>
      <c r="E14" s="45">
        <v>9.1154150499568695E-2</v>
      </c>
      <c r="F14" s="45">
        <v>0</v>
      </c>
      <c r="G14" s="45">
        <v>0.22417730723912399</v>
      </c>
      <c r="H14" s="45">
        <v>0</v>
      </c>
      <c r="I14" s="45">
        <v>0</v>
      </c>
      <c r="J14" s="45">
        <v>0</v>
      </c>
      <c r="K14" s="45">
        <v>1.8612251089309799</v>
      </c>
      <c r="L14" s="45">
        <v>0</v>
      </c>
      <c r="M14" s="45">
        <v>0</v>
      </c>
      <c r="N14" s="45">
        <v>0</v>
      </c>
      <c r="O14" s="45">
        <v>0</v>
      </c>
      <c r="P14" s="45">
        <v>5.8162465471918097</v>
      </c>
      <c r="Q14" s="45">
        <v>0.33349023852684401</v>
      </c>
      <c r="R14" s="45">
        <v>0</v>
      </c>
      <c r="S14" s="45">
        <v>0</v>
      </c>
      <c r="T14" s="45">
        <v>0</v>
      </c>
      <c r="U14" s="45">
        <v>0</v>
      </c>
      <c r="V14" s="45">
        <v>0.45970110621433102</v>
      </c>
      <c r="W14" s="45">
        <v>0</v>
      </c>
      <c r="X14" s="45">
        <v>0</v>
      </c>
      <c r="Y14" s="45">
        <v>0</v>
      </c>
      <c r="Z14" s="45">
        <v>0</v>
      </c>
      <c r="AA14" s="45">
        <v>0.64272582073815798</v>
      </c>
      <c r="AB14" s="45">
        <v>0</v>
      </c>
      <c r="AC14" s="45">
        <v>1.6709345444275402E-2</v>
      </c>
      <c r="AD14" s="45">
        <v>0</v>
      </c>
      <c r="AE14" s="45">
        <v>0</v>
      </c>
      <c r="AF14" s="45">
        <v>3.7287788999085802E-2</v>
      </c>
      <c r="AG14" s="45">
        <v>2.0806888462515601E-2</v>
      </c>
      <c r="AH14" s="45">
        <v>5.0547101522657898E-3</v>
      </c>
      <c r="AI14" s="45">
        <v>5.0816461039420098</v>
      </c>
      <c r="AJ14" s="45">
        <v>0</v>
      </c>
      <c r="AK14" s="45">
        <v>8.8623937536758193E-2</v>
      </c>
      <c r="AL14" s="45">
        <v>1.6777345038356501E-2</v>
      </c>
      <c r="AM14" s="45">
        <v>4.17646396278398E-2</v>
      </c>
      <c r="AN14" s="45">
        <v>0</v>
      </c>
      <c r="AO14" s="45">
        <v>0</v>
      </c>
      <c r="AP14" s="45">
        <v>0</v>
      </c>
      <c r="AQ14" s="45">
        <v>0</v>
      </c>
      <c r="AR14" s="45">
        <v>8.8663214236604296E-2</v>
      </c>
      <c r="AS14" s="45">
        <v>0</v>
      </c>
      <c r="AT14" s="45">
        <v>0</v>
      </c>
      <c r="AU14" s="45">
        <v>0</v>
      </c>
      <c r="AV14" s="45">
        <v>0</v>
      </c>
      <c r="AW14" s="45">
        <v>3.7468111097841601</v>
      </c>
      <c r="AX14" s="45">
        <v>0</v>
      </c>
      <c r="AY14" s="45">
        <v>0</v>
      </c>
      <c r="AZ14" s="45">
        <v>2.7658205835703198</v>
      </c>
      <c r="BA14" s="45">
        <v>5.9062676235404898E-2</v>
      </c>
      <c r="BB14" s="45">
        <v>0</v>
      </c>
      <c r="BC14" s="45">
        <v>1.61455057477606</v>
      </c>
      <c r="BD14" s="45">
        <v>0.105957412814757</v>
      </c>
      <c r="BE14" s="45">
        <v>5.17945371102254E-2</v>
      </c>
      <c r="BF14" s="45">
        <v>0</v>
      </c>
      <c r="BG14" s="45">
        <v>2.2152580920298499E-2</v>
      </c>
      <c r="BH14" s="45">
        <v>2.6972517672103802</v>
      </c>
      <c r="BI14" s="45">
        <v>0</v>
      </c>
      <c r="BJ14" s="45">
        <v>1.08052840845299</v>
      </c>
      <c r="BK14" s="45">
        <v>0</v>
      </c>
      <c r="BL14" s="45">
        <v>9.0835420403123202</v>
      </c>
      <c r="BM14" s="45">
        <v>0.164498059859468</v>
      </c>
      <c r="BN14" s="45">
        <v>15.6834433871259</v>
      </c>
      <c r="BO14" s="45">
        <v>0.42032961451193201</v>
      </c>
      <c r="BP14" s="45">
        <v>0</v>
      </c>
      <c r="BQ14" s="45">
        <v>15.077908134703501</v>
      </c>
      <c r="BR14" s="45">
        <v>0</v>
      </c>
      <c r="BS14" s="45">
        <v>0</v>
      </c>
      <c r="BT14" s="45">
        <v>2.89054804240137E-2</v>
      </c>
      <c r="BU14" s="45">
        <v>0</v>
      </c>
      <c r="BV14" s="45">
        <v>8.3878285896170399E-2</v>
      </c>
      <c r="BW14" s="45">
        <v>9.16519627466683E-2</v>
      </c>
      <c r="BX14" s="45">
        <v>8.4187109963999998</v>
      </c>
      <c r="BY14" s="45">
        <v>10.8156416000198</v>
      </c>
      <c r="BZ14" s="45">
        <v>0</v>
      </c>
      <c r="CA14" s="45">
        <v>0.49321538878723398</v>
      </c>
      <c r="CB14" s="45">
        <v>7.2697419534805394E-2</v>
      </c>
      <c r="CC14" s="45">
        <v>2.8487852954943001E-2</v>
      </c>
      <c r="CD14" s="45">
        <v>0</v>
      </c>
      <c r="CE14" s="45">
        <v>9.6855634478175801E-2</v>
      </c>
      <c r="CF14" s="45">
        <v>0</v>
      </c>
      <c r="CG14" s="45">
        <v>0</v>
      </c>
      <c r="CH14" s="45">
        <v>0</v>
      </c>
      <c r="CI14" s="45">
        <v>0</v>
      </c>
      <c r="CJ14" s="45">
        <v>0</v>
      </c>
      <c r="CK14" s="45">
        <v>0</v>
      </c>
      <c r="CL14" s="45">
        <v>0</v>
      </c>
      <c r="CM14" s="45">
        <v>0</v>
      </c>
      <c r="CN14" s="45">
        <v>0</v>
      </c>
      <c r="CO14" s="45">
        <v>1.00278432353059E-2</v>
      </c>
      <c r="CP14" s="45">
        <v>0</v>
      </c>
      <c r="CQ14" s="45">
        <v>0</v>
      </c>
      <c r="CR14" s="45">
        <v>0</v>
      </c>
      <c r="CS14" s="45">
        <v>0</v>
      </c>
      <c r="CT14" s="45">
        <v>0</v>
      </c>
      <c r="CU14" s="45">
        <v>0</v>
      </c>
      <c r="CV14" s="45">
        <v>0</v>
      </c>
      <c r="CW14" s="45">
        <v>0</v>
      </c>
      <c r="CX14" s="45">
        <v>0</v>
      </c>
      <c r="CY14" s="45">
        <v>1.19922624301727E-2</v>
      </c>
      <c r="CZ14" s="45">
        <v>0</v>
      </c>
      <c r="DA14" s="45">
        <v>0</v>
      </c>
      <c r="DB14" s="45">
        <v>0</v>
      </c>
      <c r="DC14" s="45">
        <v>0</v>
      </c>
      <c r="DD14" s="45">
        <v>0</v>
      </c>
      <c r="DE14" s="45">
        <v>0</v>
      </c>
      <c r="DF14" s="45">
        <v>0</v>
      </c>
      <c r="DG14" s="45">
        <v>0</v>
      </c>
      <c r="DH14" s="45">
        <v>0</v>
      </c>
      <c r="DI14" s="45">
        <v>0</v>
      </c>
      <c r="DJ14" s="45">
        <v>5.7016957842622097E-2</v>
      </c>
      <c r="DK14" s="45">
        <v>0</v>
      </c>
      <c r="DL14" s="45">
        <v>0</v>
      </c>
      <c r="DM14" s="45">
        <v>2.4655682949023702E-2</v>
      </c>
      <c r="DN14" s="45">
        <v>0</v>
      </c>
      <c r="DO14" s="45">
        <v>0</v>
      </c>
      <c r="DP14" s="45">
        <v>1.46504484142016</v>
      </c>
      <c r="DQ14" s="45">
        <v>0</v>
      </c>
      <c r="DR14" s="45">
        <v>0</v>
      </c>
      <c r="DS14" s="45">
        <v>0</v>
      </c>
      <c r="DT14" s="45">
        <v>0.168798466692273</v>
      </c>
      <c r="DU14" s="45">
        <v>0</v>
      </c>
      <c r="DV14" s="45">
        <v>3.41207188587292E-2</v>
      </c>
      <c r="DW14" s="45">
        <v>2.0067128352689698</v>
      </c>
      <c r="DX14" s="45">
        <v>0</v>
      </c>
      <c r="DY14" s="45">
        <v>0</v>
      </c>
      <c r="DZ14" s="45">
        <v>0</v>
      </c>
      <c r="EA14" s="45">
        <v>9.0813022165370292</v>
      </c>
      <c r="EB14" s="45">
        <v>0</v>
      </c>
      <c r="EC14" s="45">
        <v>0</v>
      </c>
      <c r="ED14" s="45">
        <v>0</v>
      </c>
      <c r="EE14" s="45">
        <v>0</v>
      </c>
      <c r="EF14" s="45">
        <v>0</v>
      </c>
      <c r="EG14" s="45">
        <v>0</v>
      </c>
      <c r="EH14" s="45">
        <v>0</v>
      </c>
      <c r="EI14" s="45">
        <v>0</v>
      </c>
      <c r="EJ14" s="45">
        <v>0</v>
      </c>
      <c r="EK14" s="45">
        <v>0</v>
      </c>
      <c r="EL14" s="45">
        <v>0</v>
      </c>
      <c r="EM14" s="45">
        <v>0</v>
      </c>
      <c r="EN14" s="45">
        <v>0</v>
      </c>
      <c r="EO14" s="45">
        <v>0</v>
      </c>
      <c r="EP14" s="45">
        <v>0</v>
      </c>
      <c r="EQ14" s="45">
        <v>0</v>
      </c>
      <c r="ER14" s="45">
        <v>0</v>
      </c>
      <c r="ES14" s="45">
        <v>0</v>
      </c>
      <c r="ET14" s="45">
        <v>0</v>
      </c>
      <c r="EU14" s="45">
        <v>0</v>
      </c>
      <c r="EV14" s="45">
        <v>0</v>
      </c>
      <c r="EW14" s="45">
        <v>7.8334630621131399E-2</v>
      </c>
      <c r="EX14" s="45">
        <v>0</v>
      </c>
      <c r="EY14" s="45">
        <v>0</v>
      </c>
      <c r="EZ14" s="45">
        <v>0</v>
      </c>
      <c r="FA14" s="45">
        <v>0</v>
      </c>
      <c r="FB14" s="45">
        <v>0</v>
      </c>
      <c r="FC14" s="45">
        <v>8.1619382033037299E-2</v>
      </c>
      <c r="FD14" s="45">
        <v>1.6204265419127299</v>
      </c>
      <c r="FE14" s="45">
        <v>0</v>
      </c>
      <c r="FF14" s="45">
        <v>0</v>
      </c>
      <c r="FG14" s="45">
        <v>0</v>
      </c>
      <c r="FH14" s="45">
        <v>0</v>
      </c>
      <c r="FI14" s="45">
        <v>0.16827230458626199</v>
      </c>
      <c r="FJ14" s="45">
        <v>0</v>
      </c>
      <c r="FK14" s="45">
        <v>0</v>
      </c>
      <c r="FL14" s="45">
        <v>2.5786978909418001E-2</v>
      </c>
      <c r="FM14" s="45">
        <v>0.10461879827301</v>
      </c>
      <c r="FN14" s="45">
        <v>0</v>
      </c>
      <c r="FO14" s="45">
        <v>3.4939777723975697E-2</v>
      </c>
      <c r="FP14" s="45">
        <v>0</v>
      </c>
      <c r="FQ14" s="45">
        <v>8.4167794422487105E-2</v>
      </c>
      <c r="FR14" s="45">
        <v>0</v>
      </c>
      <c r="FS14" s="45">
        <v>5.0243932943798801E-2</v>
      </c>
      <c r="FT14" s="45">
        <v>0</v>
      </c>
      <c r="FU14" s="45">
        <v>0</v>
      </c>
      <c r="FV14" s="45">
        <v>0</v>
      </c>
      <c r="FW14" s="45">
        <v>2.9710256885800801</v>
      </c>
      <c r="FX14" s="45">
        <v>0</v>
      </c>
      <c r="FY14" s="45">
        <v>0</v>
      </c>
      <c r="FZ14" s="45">
        <v>0</v>
      </c>
      <c r="GA14" s="45">
        <v>3.7081689299701903E-2</v>
      </c>
      <c r="GB14" s="45">
        <v>0</v>
      </c>
      <c r="GC14" s="45">
        <v>0</v>
      </c>
      <c r="GD14" s="45">
        <v>0</v>
      </c>
      <c r="GE14" s="45">
        <v>0</v>
      </c>
    </row>
    <row r="15" spans="1:187" s="45" customFormat="1" x14ac:dyDescent="0.25">
      <c r="A15" s="45" t="str">
        <f t="shared" si="0"/>
        <v>CT_106</v>
      </c>
      <c r="B15" s="45" t="s">
        <v>1341</v>
      </c>
      <c r="C15" s="45">
        <v>0</v>
      </c>
      <c r="D15" s="45">
        <v>0</v>
      </c>
      <c r="E15" s="45">
        <v>0</v>
      </c>
      <c r="F15" s="45">
        <v>12.341450175027999</v>
      </c>
      <c r="G15" s="45">
        <v>0.67253192171737297</v>
      </c>
      <c r="H15" s="45">
        <v>0</v>
      </c>
      <c r="I15" s="45">
        <v>0</v>
      </c>
      <c r="J15" s="45">
        <v>0</v>
      </c>
      <c r="K15" s="45">
        <v>11.424071358266</v>
      </c>
      <c r="L15" s="45">
        <v>0</v>
      </c>
      <c r="M15" s="45">
        <v>0.62508525513644297</v>
      </c>
      <c r="N15" s="45">
        <v>0.20383802093327</v>
      </c>
      <c r="O15" s="45">
        <v>0</v>
      </c>
      <c r="P15" s="45">
        <v>3.1439170525361102</v>
      </c>
      <c r="Q15" s="45">
        <v>18.341963118976398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4.1961025185957501</v>
      </c>
      <c r="Y15" s="45">
        <v>0</v>
      </c>
      <c r="Z15" s="45">
        <v>1.85720193352394</v>
      </c>
      <c r="AA15" s="45">
        <v>1.84783673462221</v>
      </c>
      <c r="AB15" s="45">
        <v>2.0999436439855401</v>
      </c>
      <c r="AC15" s="45">
        <v>1.9549934169802199</v>
      </c>
      <c r="AD15" s="45">
        <v>0</v>
      </c>
      <c r="AE15" s="45">
        <v>5.2247433391671302E-2</v>
      </c>
      <c r="AF15" s="45">
        <v>1.4915115599634301</v>
      </c>
      <c r="AG15" s="45">
        <v>0</v>
      </c>
      <c r="AH15" s="45">
        <v>0.222407246699695</v>
      </c>
      <c r="AI15" s="45">
        <v>2.8457218182075201</v>
      </c>
      <c r="AJ15" s="45">
        <v>2.1002428826573501E-2</v>
      </c>
      <c r="AK15" s="45">
        <v>0.23633050009802201</v>
      </c>
      <c r="AL15" s="45">
        <v>0.13421876030685201</v>
      </c>
      <c r="AM15" s="45">
        <v>4.0511700439004601</v>
      </c>
      <c r="AN15" s="45">
        <v>0</v>
      </c>
      <c r="AO15" s="45">
        <v>0</v>
      </c>
      <c r="AP15" s="45">
        <v>2.1571839570438498</v>
      </c>
      <c r="AQ15" s="45">
        <v>0.77633351793114402</v>
      </c>
      <c r="AR15" s="45">
        <v>0.17732642847320901</v>
      </c>
      <c r="AS15" s="45">
        <v>0</v>
      </c>
      <c r="AT15" s="45">
        <v>0</v>
      </c>
      <c r="AU15" s="45">
        <v>0</v>
      </c>
      <c r="AV15" s="45">
        <v>0</v>
      </c>
      <c r="AW15" s="45">
        <v>0</v>
      </c>
      <c r="AX15" s="45">
        <v>4.8315066566067003E-2</v>
      </c>
      <c r="AY15" s="45">
        <v>0</v>
      </c>
      <c r="AZ15" s="45">
        <v>0</v>
      </c>
      <c r="BA15" s="45">
        <v>0.53156408611864403</v>
      </c>
      <c r="BB15" s="45">
        <v>0.37968761653358801</v>
      </c>
      <c r="BC15" s="45">
        <v>0.161455057477606</v>
      </c>
      <c r="BD15" s="45">
        <v>0</v>
      </c>
      <c r="BE15" s="45">
        <v>0.10358907422045099</v>
      </c>
      <c r="BF15" s="45">
        <v>0</v>
      </c>
      <c r="BG15" s="45">
        <v>4.4305161840596997E-2</v>
      </c>
      <c r="BH15" s="45">
        <v>0</v>
      </c>
      <c r="BI15" s="45">
        <v>0</v>
      </c>
      <c r="BJ15" s="45">
        <v>2.42815372686065E-2</v>
      </c>
      <c r="BK15" s="45">
        <v>0</v>
      </c>
      <c r="BL15" s="45">
        <v>0</v>
      </c>
      <c r="BM15" s="45">
        <v>0</v>
      </c>
      <c r="BN15" s="45">
        <v>0</v>
      </c>
      <c r="BO15" s="45">
        <v>0</v>
      </c>
      <c r="BP15" s="45">
        <v>1.33033730881274E-2</v>
      </c>
      <c r="BQ15" s="45">
        <v>0</v>
      </c>
      <c r="BR15" s="45">
        <v>0</v>
      </c>
      <c r="BS15" s="45">
        <v>0</v>
      </c>
      <c r="BT15" s="45">
        <v>4.0178617789379096</v>
      </c>
      <c r="BU15" s="45">
        <v>0</v>
      </c>
      <c r="BV15" s="45">
        <v>0.28758269450115598</v>
      </c>
      <c r="BW15" s="45">
        <v>9.16519627466683E-2</v>
      </c>
      <c r="BX15" s="45">
        <v>0.13077609314796099</v>
      </c>
      <c r="BY15" s="45">
        <v>0</v>
      </c>
      <c r="BZ15" s="45">
        <v>0</v>
      </c>
      <c r="CA15" s="45">
        <v>3.0825961799202099E-2</v>
      </c>
      <c r="CB15" s="45">
        <v>0</v>
      </c>
      <c r="CC15" s="45">
        <v>7.5967607879847895E-2</v>
      </c>
      <c r="CD15" s="45">
        <v>0</v>
      </c>
      <c r="CE15" s="45">
        <v>6.4570422985450598E-2</v>
      </c>
      <c r="CF15" s="45">
        <v>0</v>
      </c>
      <c r="CG15" s="45">
        <v>0</v>
      </c>
      <c r="CH15" s="45">
        <v>0</v>
      </c>
      <c r="CI15" s="45">
        <v>0</v>
      </c>
      <c r="CJ15" s="45">
        <v>0</v>
      </c>
      <c r="CK15" s="45">
        <v>0</v>
      </c>
      <c r="CL15" s="45">
        <v>0</v>
      </c>
      <c r="CM15" s="45">
        <v>0</v>
      </c>
      <c r="CN15" s="45">
        <v>0</v>
      </c>
      <c r="CO15" s="45">
        <v>8.8846691064809793</v>
      </c>
      <c r="CP15" s="45">
        <v>0</v>
      </c>
      <c r="CQ15" s="45">
        <v>0.116561774796619</v>
      </c>
      <c r="CR15" s="45">
        <v>0</v>
      </c>
      <c r="CS15" s="45">
        <v>0</v>
      </c>
      <c r="CT15" s="45">
        <v>0.25142869455485201</v>
      </c>
      <c r="CU15" s="45">
        <v>0</v>
      </c>
      <c r="CV15" s="45">
        <v>0</v>
      </c>
      <c r="CW15" s="45">
        <v>0</v>
      </c>
      <c r="CX15" s="45">
        <v>0</v>
      </c>
      <c r="CY15" s="45">
        <v>0.191876198882763</v>
      </c>
      <c r="CZ15" s="45">
        <v>0</v>
      </c>
      <c r="DA15" s="45">
        <v>0</v>
      </c>
      <c r="DB15" s="45">
        <v>0</v>
      </c>
      <c r="DC15" s="45">
        <v>0.73282550523713597</v>
      </c>
      <c r="DD15" s="45">
        <v>0</v>
      </c>
      <c r="DE15" s="45">
        <v>0</v>
      </c>
      <c r="DF15" s="45">
        <v>0</v>
      </c>
      <c r="DG15" s="45">
        <v>0</v>
      </c>
      <c r="DH15" s="45">
        <v>1.6230951806965599E-2</v>
      </c>
      <c r="DI15" s="45">
        <v>0</v>
      </c>
      <c r="DJ15" s="45">
        <v>0.228067831370488</v>
      </c>
      <c r="DK15" s="45">
        <v>0.466887409217975</v>
      </c>
      <c r="DL15" s="45">
        <v>0</v>
      </c>
      <c r="DM15" s="45">
        <v>0</v>
      </c>
      <c r="DN15" s="45">
        <v>0</v>
      </c>
      <c r="DO15" s="45">
        <v>0</v>
      </c>
      <c r="DP15" s="45">
        <v>1.3318589467455999</v>
      </c>
      <c r="DQ15" s="45">
        <v>0</v>
      </c>
      <c r="DR15" s="45">
        <v>0</v>
      </c>
      <c r="DS15" s="45">
        <v>0</v>
      </c>
      <c r="DT15" s="45">
        <v>0.56266155564091103</v>
      </c>
      <c r="DU15" s="45">
        <v>0</v>
      </c>
      <c r="DV15" s="45">
        <v>6.82414377174584E-2</v>
      </c>
      <c r="DW15" s="45">
        <v>0.30872505157984098</v>
      </c>
      <c r="DX15" s="45">
        <v>0</v>
      </c>
      <c r="DY15" s="45">
        <v>6.8859996139560994E-2</v>
      </c>
      <c r="DZ15" s="45">
        <v>3.7112260523754402E-2</v>
      </c>
      <c r="EA15" s="45">
        <v>1.7836887359551801</v>
      </c>
      <c r="EB15" s="45">
        <v>0</v>
      </c>
      <c r="EC15" s="45">
        <v>0.29612890196059799</v>
      </c>
      <c r="ED15" s="45">
        <v>0.736253673788685</v>
      </c>
      <c r="EE15" s="45">
        <v>0</v>
      </c>
      <c r="EF15" s="45">
        <v>0</v>
      </c>
      <c r="EG15" s="45">
        <v>0</v>
      </c>
      <c r="EH15" s="45">
        <v>0</v>
      </c>
      <c r="EI15" s="45">
        <v>0</v>
      </c>
      <c r="EJ15" s="45">
        <v>0</v>
      </c>
      <c r="EK15" s="45">
        <v>0</v>
      </c>
      <c r="EL15" s="45">
        <v>0</v>
      </c>
      <c r="EM15" s="45">
        <v>0</v>
      </c>
      <c r="EN15" s="45">
        <v>0</v>
      </c>
      <c r="EO15" s="45">
        <v>0</v>
      </c>
      <c r="EP15" s="45">
        <v>0</v>
      </c>
      <c r="EQ15" s="45">
        <v>0</v>
      </c>
      <c r="ER15" s="45">
        <v>0.32376098624294902</v>
      </c>
      <c r="ES15" s="45">
        <v>0</v>
      </c>
      <c r="ET15" s="45">
        <v>6.5503750291797905E-2</v>
      </c>
      <c r="EU15" s="45">
        <v>0</v>
      </c>
      <c r="EV15" s="45">
        <v>0</v>
      </c>
      <c r="EW15" s="45">
        <v>0.15666926124226299</v>
      </c>
      <c r="EX15" s="45">
        <v>0</v>
      </c>
      <c r="EY15" s="45">
        <v>0</v>
      </c>
      <c r="EZ15" s="45">
        <v>1.48694699358507E-2</v>
      </c>
      <c r="FA15" s="45">
        <v>0</v>
      </c>
      <c r="FB15" s="45">
        <v>0</v>
      </c>
      <c r="FC15" s="45">
        <v>0</v>
      </c>
      <c r="FD15" s="45">
        <v>6.0015797848619601E-2</v>
      </c>
      <c r="FE15" s="45">
        <v>0</v>
      </c>
      <c r="FF15" s="45">
        <v>0</v>
      </c>
      <c r="FG15" s="45">
        <v>0</v>
      </c>
      <c r="FH15" s="45">
        <v>0</v>
      </c>
      <c r="FI15" s="45">
        <v>0</v>
      </c>
      <c r="FJ15" s="45">
        <v>0</v>
      </c>
      <c r="FK15" s="45">
        <v>0.108408872616265</v>
      </c>
      <c r="FL15" s="45">
        <v>7.7360936728254004E-2</v>
      </c>
      <c r="FM15" s="45">
        <v>0.85787414583868504</v>
      </c>
      <c r="FN15" s="45">
        <v>0</v>
      </c>
      <c r="FO15" s="45">
        <v>0</v>
      </c>
      <c r="FP15" s="45">
        <v>0.12463639224570899</v>
      </c>
      <c r="FQ15" s="45">
        <v>5.6111862948324702E-2</v>
      </c>
      <c r="FR15" s="45">
        <v>0</v>
      </c>
      <c r="FS15" s="45">
        <v>0</v>
      </c>
      <c r="FT15" s="45">
        <v>0</v>
      </c>
      <c r="FU15" s="45">
        <v>0</v>
      </c>
      <c r="FV15" s="45">
        <v>0</v>
      </c>
      <c r="FW15" s="45">
        <v>4.8972950910660701E-2</v>
      </c>
      <c r="FX15" s="45">
        <v>0</v>
      </c>
      <c r="FY15" s="45">
        <v>8.9063564030428394E-2</v>
      </c>
      <c r="FZ15" s="45">
        <v>0</v>
      </c>
      <c r="GA15" s="45">
        <v>7.4163378599403806E-2</v>
      </c>
      <c r="GB15" s="45">
        <v>0</v>
      </c>
      <c r="GC15" s="45">
        <v>0.64356244713886301</v>
      </c>
      <c r="GD15" s="45">
        <v>0.10721269534521299</v>
      </c>
      <c r="GE15" s="45">
        <v>1.69920501088676</v>
      </c>
    </row>
    <row r="16" spans="1:187" s="45" customFormat="1" x14ac:dyDescent="0.25">
      <c r="A16" s="45" t="str">
        <f t="shared" si="0"/>
        <v>HOT_41</v>
      </c>
      <c r="B16" s="45" t="s">
        <v>1342</v>
      </c>
      <c r="C16" s="45">
        <v>0</v>
      </c>
      <c r="D16" s="45">
        <v>2.9631770228396999</v>
      </c>
      <c r="E16" s="45">
        <v>0.82038735449611799</v>
      </c>
      <c r="F16" s="45">
        <v>8.6911620950901297E-2</v>
      </c>
      <c r="G16" s="45">
        <v>1.5692411506738699</v>
      </c>
      <c r="H16" s="45">
        <v>0</v>
      </c>
      <c r="I16" s="45">
        <v>0</v>
      </c>
      <c r="J16" s="45">
        <v>1.6141829459677901</v>
      </c>
      <c r="K16" s="45">
        <v>0.12836035234006801</v>
      </c>
      <c r="L16" s="45">
        <v>1.61042703583349</v>
      </c>
      <c r="M16" s="45">
        <v>0.104180875856074</v>
      </c>
      <c r="N16" s="45">
        <v>0</v>
      </c>
      <c r="O16" s="45">
        <v>0</v>
      </c>
      <c r="P16" s="45">
        <v>7.8597926313402899E-2</v>
      </c>
      <c r="Q16" s="45">
        <v>0.50023535779026596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0.466233613177305</v>
      </c>
      <c r="Y16" s="45">
        <v>2.2816083524675901</v>
      </c>
      <c r="Z16" s="45">
        <v>0</v>
      </c>
      <c r="AA16" s="45">
        <v>1.28545164147632</v>
      </c>
      <c r="AB16" s="45">
        <v>0.58331767888487196</v>
      </c>
      <c r="AC16" s="45">
        <v>1.6709345444275402E-2</v>
      </c>
      <c r="AD16" s="45">
        <v>2.8826040790704002</v>
      </c>
      <c r="AE16" s="45">
        <v>0</v>
      </c>
      <c r="AF16" s="45">
        <v>0.26101452299360101</v>
      </c>
      <c r="AG16" s="45">
        <v>0</v>
      </c>
      <c r="AH16" s="45">
        <v>2.54757391674196</v>
      </c>
      <c r="AI16" s="45">
        <v>1.40027581530846</v>
      </c>
      <c r="AJ16" s="45">
        <v>2.1002428826573501E-2</v>
      </c>
      <c r="AK16" s="45">
        <v>2.9541312512252699E-2</v>
      </c>
      <c r="AL16" s="45">
        <v>0.15099610534520799</v>
      </c>
      <c r="AM16" s="45">
        <v>0.52205799534799702</v>
      </c>
      <c r="AN16" s="45">
        <v>0.113125124282066</v>
      </c>
      <c r="AO16" s="45">
        <v>0.30269264746664598</v>
      </c>
      <c r="AP16" s="45">
        <v>0.80894398389144495</v>
      </c>
      <c r="AQ16" s="45">
        <v>1.55266703586229</v>
      </c>
      <c r="AR16" s="45">
        <v>0.79796892812943798</v>
      </c>
      <c r="AS16" s="45">
        <v>0.40965418359334999</v>
      </c>
      <c r="AT16" s="45">
        <v>0</v>
      </c>
      <c r="AU16" s="45">
        <v>0</v>
      </c>
      <c r="AV16" s="45">
        <v>0.17001731999102199</v>
      </c>
      <c r="AW16" s="45">
        <v>1.1240433329352499</v>
      </c>
      <c r="AX16" s="45">
        <v>0</v>
      </c>
      <c r="AY16" s="45">
        <v>0</v>
      </c>
      <c r="AZ16" s="45">
        <v>0</v>
      </c>
      <c r="BA16" s="45">
        <v>1.8900056395329601</v>
      </c>
      <c r="BB16" s="45">
        <v>1.8984380826679399</v>
      </c>
      <c r="BC16" s="45">
        <v>0.64582022991042398</v>
      </c>
      <c r="BD16" s="45">
        <v>0</v>
      </c>
      <c r="BE16" s="45">
        <v>0</v>
      </c>
      <c r="BF16" s="45">
        <v>0</v>
      </c>
      <c r="BG16" s="45">
        <v>0.93040839865253799</v>
      </c>
      <c r="BH16" s="45">
        <v>1.43853427584553</v>
      </c>
      <c r="BI16" s="45">
        <v>0</v>
      </c>
      <c r="BJ16" s="45">
        <v>1.62686299699663</v>
      </c>
      <c r="BK16" s="45">
        <v>0</v>
      </c>
      <c r="BL16" s="45">
        <v>0</v>
      </c>
      <c r="BM16" s="45">
        <v>0.23029728380325501</v>
      </c>
      <c r="BN16" s="45">
        <v>0</v>
      </c>
      <c r="BO16" s="45">
        <v>0</v>
      </c>
      <c r="BP16" s="45">
        <v>2.8801802735795801</v>
      </c>
      <c r="BQ16" s="45">
        <v>0</v>
      </c>
      <c r="BR16" s="45">
        <v>0</v>
      </c>
      <c r="BS16" s="45">
        <v>0</v>
      </c>
      <c r="BT16" s="45">
        <v>1.6187069037447701</v>
      </c>
      <c r="BU16" s="45">
        <v>0</v>
      </c>
      <c r="BV16" s="45">
        <v>0.14379134725057799</v>
      </c>
      <c r="BW16" s="45">
        <v>0.75612869266001304</v>
      </c>
      <c r="BX16" s="45">
        <v>3.3184433636295099</v>
      </c>
      <c r="BY16" s="45">
        <v>3.5585560465968502</v>
      </c>
      <c r="BZ16" s="45">
        <v>0</v>
      </c>
      <c r="CA16" s="45">
        <v>0.63193221688364298</v>
      </c>
      <c r="CB16" s="45">
        <v>1.7629124237190299</v>
      </c>
      <c r="CC16" s="45">
        <v>0.208910921669582</v>
      </c>
      <c r="CD16" s="45">
        <v>0</v>
      </c>
      <c r="CE16" s="45">
        <v>1.1730293509023499</v>
      </c>
      <c r="CF16" s="45">
        <v>0</v>
      </c>
      <c r="CG16" s="45">
        <v>0</v>
      </c>
      <c r="CH16" s="45">
        <v>1.1811023622047201</v>
      </c>
      <c r="CI16" s="45">
        <v>0</v>
      </c>
      <c r="CJ16" s="45">
        <v>0.11508236609344701</v>
      </c>
      <c r="CK16" s="45">
        <v>0</v>
      </c>
      <c r="CL16" s="45">
        <v>1.1958073866478401E-2</v>
      </c>
      <c r="CM16" s="45">
        <v>0</v>
      </c>
      <c r="CN16" s="45">
        <v>0</v>
      </c>
      <c r="CO16" s="45">
        <v>0</v>
      </c>
      <c r="CP16" s="45">
        <v>0</v>
      </c>
      <c r="CQ16" s="45">
        <v>5.8280887398309299E-2</v>
      </c>
      <c r="CR16" s="45">
        <v>0.27272904369508899</v>
      </c>
      <c r="CS16" s="45">
        <v>0</v>
      </c>
      <c r="CT16" s="45">
        <v>0</v>
      </c>
      <c r="CU16" s="45">
        <v>0</v>
      </c>
      <c r="CV16" s="45">
        <v>0</v>
      </c>
      <c r="CW16" s="45">
        <v>0</v>
      </c>
      <c r="CX16" s="45">
        <v>0</v>
      </c>
      <c r="CY16" s="45">
        <v>0.81547384525174105</v>
      </c>
      <c r="CZ16" s="45">
        <v>0</v>
      </c>
      <c r="DA16" s="45">
        <v>0</v>
      </c>
      <c r="DB16" s="45">
        <v>0</v>
      </c>
      <c r="DC16" s="45">
        <v>0.54961912892785203</v>
      </c>
      <c r="DD16" s="45">
        <v>0</v>
      </c>
      <c r="DE16" s="45">
        <v>0</v>
      </c>
      <c r="DF16" s="45">
        <v>0</v>
      </c>
      <c r="DG16" s="45">
        <v>0</v>
      </c>
      <c r="DH16" s="45">
        <v>0</v>
      </c>
      <c r="DI16" s="45">
        <v>0</v>
      </c>
      <c r="DJ16" s="45">
        <v>0.51315262058359901</v>
      </c>
      <c r="DK16" s="45">
        <v>2.6145694916206601</v>
      </c>
      <c r="DL16" s="45">
        <v>0.44354738855596698</v>
      </c>
      <c r="DM16" s="45">
        <v>0</v>
      </c>
      <c r="DN16" s="45">
        <v>0</v>
      </c>
      <c r="DO16" s="45">
        <v>0</v>
      </c>
      <c r="DP16" s="45">
        <v>0.46615063136096102</v>
      </c>
      <c r="DQ16" s="45">
        <v>0</v>
      </c>
      <c r="DR16" s="45">
        <v>0</v>
      </c>
      <c r="DS16" s="45">
        <v>0</v>
      </c>
      <c r="DT16" s="45">
        <v>2.8695739337686499</v>
      </c>
      <c r="DU16" s="45">
        <v>0</v>
      </c>
      <c r="DV16" s="45">
        <v>0.54593150173966698</v>
      </c>
      <c r="DW16" s="45">
        <v>0.257270876316534</v>
      </c>
      <c r="DX16" s="45">
        <v>0.44416845511869901</v>
      </c>
      <c r="DY16" s="45">
        <v>8.6074995174451302E-2</v>
      </c>
      <c r="DZ16" s="45">
        <v>4.6390325654693003E-3</v>
      </c>
      <c r="EA16" s="45">
        <v>0</v>
      </c>
      <c r="EB16" s="45">
        <v>0</v>
      </c>
      <c r="EC16" s="45">
        <v>0</v>
      </c>
      <c r="ED16" s="45">
        <v>1.8866500390835099</v>
      </c>
      <c r="EE16" s="45">
        <v>0</v>
      </c>
      <c r="EF16" s="45">
        <v>0</v>
      </c>
      <c r="EG16" s="45">
        <v>0.45041474219305</v>
      </c>
      <c r="EH16" s="45">
        <v>0</v>
      </c>
      <c r="EI16" s="45">
        <v>0</v>
      </c>
      <c r="EJ16" s="45">
        <v>0</v>
      </c>
      <c r="EK16" s="45">
        <v>0</v>
      </c>
      <c r="EL16" s="45">
        <v>0.21585452639747299</v>
      </c>
      <c r="EM16" s="45">
        <v>0</v>
      </c>
      <c r="EN16" s="45">
        <v>0</v>
      </c>
      <c r="EO16" s="45">
        <v>0</v>
      </c>
      <c r="EP16" s="45">
        <v>0</v>
      </c>
      <c r="EQ16" s="45">
        <v>0</v>
      </c>
      <c r="ER16" s="45">
        <v>0</v>
      </c>
      <c r="ES16" s="45">
        <v>0</v>
      </c>
      <c r="ET16" s="45">
        <v>0</v>
      </c>
      <c r="EU16" s="45">
        <v>0</v>
      </c>
      <c r="EV16" s="45">
        <v>0</v>
      </c>
      <c r="EW16" s="45">
        <v>0.62667704496905097</v>
      </c>
      <c r="EX16" s="45">
        <v>0</v>
      </c>
      <c r="EY16" s="45">
        <v>0</v>
      </c>
      <c r="EZ16" s="45">
        <v>0</v>
      </c>
      <c r="FA16" s="45">
        <v>0</v>
      </c>
      <c r="FB16" s="45">
        <v>0</v>
      </c>
      <c r="FC16" s="45">
        <v>0</v>
      </c>
      <c r="FD16" s="45">
        <v>1.9205055311558299</v>
      </c>
      <c r="FE16" s="45">
        <v>0.103651202407621</v>
      </c>
      <c r="FF16" s="45">
        <v>2.1896339716862199E-2</v>
      </c>
      <c r="FG16" s="45">
        <v>0</v>
      </c>
      <c r="FH16" s="45">
        <v>3.6950049479089198E-2</v>
      </c>
      <c r="FI16" s="45">
        <v>0</v>
      </c>
      <c r="FJ16" s="45">
        <v>0</v>
      </c>
      <c r="FK16" s="45">
        <v>0.25295403610461797</v>
      </c>
      <c r="FL16" s="45">
        <v>0.58020702546190495</v>
      </c>
      <c r="FM16" s="45">
        <v>3.30595402542713</v>
      </c>
      <c r="FN16" s="45">
        <v>2.18102508178844</v>
      </c>
      <c r="FO16" s="45">
        <v>2.06144688571456</v>
      </c>
      <c r="FP16" s="45">
        <v>0</v>
      </c>
      <c r="FQ16" s="45">
        <v>0.64528642390573399</v>
      </c>
      <c r="FR16" s="45">
        <v>0</v>
      </c>
      <c r="FS16" s="45">
        <v>0.70341506121318298</v>
      </c>
      <c r="FT16" s="45">
        <v>0.103196554217913</v>
      </c>
      <c r="FU16" s="45">
        <v>1.00280124499092E-2</v>
      </c>
      <c r="FV16" s="45">
        <v>0</v>
      </c>
      <c r="FW16" s="45">
        <v>0.78356721457057199</v>
      </c>
      <c r="FX16" s="45">
        <v>0</v>
      </c>
      <c r="FY16" s="45">
        <v>0</v>
      </c>
      <c r="FZ16" s="45">
        <v>0</v>
      </c>
      <c r="GA16" s="45">
        <v>7.4163378599403806E-2</v>
      </c>
      <c r="GB16" s="45">
        <v>0.20246939520496601</v>
      </c>
      <c r="GC16" s="45">
        <v>2.6815101964119299E-2</v>
      </c>
      <c r="GD16" s="45">
        <v>0.147417456099668</v>
      </c>
      <c r="GE16" s="45">
        <v>0</v>
      </c>
    </row>
    <row r="17" spans="1:187" s="45" customFormat="1" x14ac:dyDescent="0.25">
      <c r="A17" s="45" t="str">
        <f t="shared" si="0"/>
        <v>HOT_113</v>
      </c>
      <c r="B17" s="45" t="s">
        <v>1343</v>
      </c>
      <c r="C17" s="45">
        <v>0</v>
      </c>
      <c r="D17" s="45">
        <v>4.1028604931626598</v>
      </c>
      <c r="E17" s="45">
        <v>0.63807905349698102</v>
      </c>
      <c r="F17" s="45">
        <v>0</v>
      </c>
      <c r="G17" s="45">
        <v>0.112088653619562</v>
      </c>
      <c r="H17" s="45">
        <v>0</v>
      </c>
      <c r="I17" s="45">
        <v>0</v>
      </c>
      <c r="J17" s="45">
        <v>0.98003964576615799</v>
      </c>
      <c r="K17" s="45">
        <v>0.12836035234006801</v>
      </c>
      <c r="L17" s="45">
        <v>0.21005570032610801</v>
      </c>
      <c r="M17" s="45">
        <v>0</v>
      </c>
      <c r="N17" s="45">
        <v>0</v>
      </c>
      <c r="O17" s="45">
        <v>6.8868863421010604E-2</v>
      </c>
      <c r="P17" s="45">
        <v>0.27509274209690998</v>
      </c>
      <c r="Q17" s="45">
        <v>0</v>
      </c>
      <c r="R17" s="45">
        <v>0.55920198769151097</v>
      </c>
      <c r="S17" s="45">
        <v>0</v>
      </c>
      <c r="T17" s="45">
        <v>0</v>
      </c>
      <c r="U17" s="45">
        <v>0</v>
      </c>
      <c r="V17" s="45">
        <v>0.30646740414288698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0.42881713572948099</v>
      </c>
      <c r="AE17" s="45">
        <v>0</v>
      </c>
      <c r="AF17" s="45">
        <v>0</v>
      </c>
      <c r="AG17" s="45">
        <v>0</v>
      </c>
      <c r="AH17" s="45">
        <v>0</v>
      </c>
      <c r="AI17" s="45">
        <v>5.6462734488244501E-2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0.70628284408884001</v>
      </c>
      <c r="AP17" s="45">
        <v>0</v>
      </c>
      <c r="AQ17" s="45">
        <v>0</v>
      </c>
      <c r="AR17" s="45">
        <v>0</v>
      </c>
      <c r="AS17" s="45">
        <v>0</v>
      </c>
      <c r="AT17" s="45">
        <v>0</v>
      </c>
      <c r="AU17" s="45">
        <v>0</v>
      </c>
      <c r="AV17" s="45">
        <v>0.25502597998653298</v>
      </c>
      <c r="AW17" s="45">
        <v>0</v>
      </c>
      <c r="AX17" s="45">
        <v>0</v>
      </c>
      <c r="AY17" s="45">
        <v>0</v>
      </c>
      <c r="AZ17" s="45">
        <v>0</v>
      </c>
      <c r="BA17" s="45">
        <v>0</v>
      </c>
      <c r="BB17" s="45">
        <v>0</v>
      </c>
      <c r="BC17" s="45">
        <v>0</v>
      </c>
      <c r="BD17" s="45">
        <v>0</v>
      </c>
      <c r="BE17" s="45">
        <v>0</v>
      </c>
      <c r="BF17" s="45">
        <v>0</v>
      </c>
      <c r="BG17" s="45">
        <v>0</v>
      </c>
      <c r="BH17" s="45">
        <v>0</v>
      </c>
      <c r="BI17" s="45">
        <v>0</v>
      </c>
      <c r="BJ17" s="45">
        <v>0.206393066783155</v>
      </c>
      <c r="BK17" s="45">
        <v>0</v>
      </c>
      <c r="BL17" s="45">
        <v>4.1364034791950499E-2</v>
      </c>
      <c r="BM17" s="45">
        <v>0</v>
      </c>
      <c r="BN17" s="45">
        <v>0</v>
      </c>
      <c r="BO17" s="45">
        <v>0</v>
      </c>
      <c r="BP17" s="45">
        <v>0</v>
      </c>
      <c r="BQ17" s="45">
        <v>0</v>
      </c>
      <c r="BR17" s="45">
        <v>0</v>
      </c>
      <c r="BS17" s="45">
        <v>0</v>
      </c>
      <c r="BT17" s="45">
        <v>0.19511199286209299</v>
      </c>
      <c r="BU17" s="45">
        <v>0</v>
      </c>
      <c r="BV17" s="45">
        <v>5.9913061354407403E-2</v>
      </c>
      <c r="BW17" s="45">
        <v>0</v>
      </c>
      <c r="BX17" s="45">
        <v>6.5388046573980604E-2</v>
      </c>
      <c r="BY17" s="45">
        <v>8.8829311299316094E-2</v>
      </c>
      <c r="BZ17" s="45">
        <v>0</v>
      </c>
      <c r="CA17" s="45">
        <v>0</v>
      </c>
      <c r="CB17" s="45">
        <v>0</v>
      </c>
      <c r="CC17" s="45">
        <v>0</v>
      </c>
      <c r="CD17" s="45">
        <v>0</v>
      </c>
      <c r="CE17" s="45">
        <v>0</v>
      </c>
      <c r="CF17" s="45">
        <v>0</v>
      </c>
      <c r="CG17" s="45">
        <v>0</v>
      </c>
      <c r="CH17" s="45">
        <v>0.39370078740157499</v>
      </c>
      <c r="CI17" s="45">
        <v>0</v>
      </c>
      <c r="CJ17" s="45">
        <v>0</v>
      </c>
      <c r="CK17" s="45">
        <v>0</v>
      </c>
      <c r="CL17" s="45">
        <v>0</v>
      </c>
      <c r="CM17" s="45">
        <v>0</v>
      </c>
      <c r="CN17" s="45">
        <v>0</v>
      </c>
      <c r="CO17" s="45">
        <v>0</v>
      </c>
      <c r="CP17" s="45">
        <v>0</v>
      </c>
      <c r="CQ17" s="45">
        <v>0</v>
      </c>
      <c r="CR17" s="45">
        <v>0.136364521847544</v>
      </c>
      <c r="CS17" s="45">
        <v>0</v>
      </c>
      <c r="CT17" s="45">
        <v>0</v>
      </c>
      <c r="CU17" s="45">
        <v>0</v>
      </c>
      <c r="CV17" s="45">
        <v>0</v>
      </c>
      <c r="CW17" s="45">
        <v>0</v>
      </c>
      <c r="CX17" s="45">
        <v>0</v>
      </c>
      <c r="CY17" s="45">
        <v>0</v>
      </c>
      <c r="CZ17" s="45">
        <v>0</v>
      </c>
      <c r="DA17" s="45">
        <v>0</v>
      </c>
      <c r="DB17" s="45">
        <v>0</v>
      </c>
      <c r="DC17" s="45">
        <v>0</v>
      </c>
      <c r="DD17" s="45">
        <v>0</v>
      </c>
      <c r="DE17" s="45">
        <v>0</v>
      </c>
      <c r="DF17" s="45">
        <v>0</v>
      </c>
      <c r="DG17" s="45">
        <v>0</v>
      </c>
      <c r="DH17" s="45">
        <v>0</v>
      </c>
      <c r="DI17" s="45">
        <v>0</v>
      </c>
      <c r="DJ17" s="45">
        <v>0</v>
      </c>
      <c r="DK17" s="45">
        <v>0</v>
      </c>
      <c r="DL17" s="45">
        <v>0</v>
      </c>
      <c r="DM17" s="45">
        <v>0</v>
      </c>
      <c r="DN17" s="45">
        <v>0</v>
      </c>
      <c r="DO17" s="45">
        <v>7.3512263873538597E-2</v>
      </c>
      <c r="DP17" s="45">
        <v>0</v>
      </c>
      <c r="DQ17" s="45">
        <v>0</v>
      </c>
      <c r="DR17" s="45">
        <v>0</v>
      </c>
      <c r="DS17" s="45">
        <v>0</v>
      </c>
      <c r="DT17" s="45">
        <v>0</v>
      </c>
      <c r="DU17" s="45">
        <v>0</v>
      </c>
      <c r="DV17" s="45">
        <v>0</v>
      </c>
      <c r="DW17" s="45">
        <v>0</v>
      </c>
      <c r="DX17" s="45">
        <v>0</v>
      </c>
      <c r="DY17" s="45">
        <v>8.6074995174451295E-3</v>
      </c>
      <c r="DZ17" s="45">
        <v>0</v>
      </c>
      <c r="EA17" s="45">
        <v>1.55103368343929E-2</v>
      </c>
      <c r="EB17" s="45">
        <v>0</v>
      </c>
      <c r="EC17" s="45">
        <v>0</v>
      </c>
      <c r="ED17" s="45">
        <v>0</v>
      </c>
      <c r="EE17" s="45">
        <v>0</v>
      </c>
      <c r="EF17" s="45">
        <v>0</v>
      </c>
      <c r="EG17" s="45">
        <v>0</v>
      </c>
      <c r="EH17" s="45">
        <v>0</v>
      </c>
      <c r="EI17" s="45">
        <v>0</v>
      </c>
      <c r="EJ17" s="45">
        <v>0</v>
      </c>
      <c r="EK17" s="45">
        <v>0</v>
      </c>
      <c r="EL17" s="45">
        <v>0</v>
      </c>
      <c r="EM17" s="45">
        <v>0</v>
      </c>
      <c r="EN17" s="45">
        <v>0</v>
      </c>
      <c r="EO17" s="45">
        <v>0</v>
      </c>
      <c r="EP17" s="45">
        <v>0</v>
      </c>
      <c r="EQ17" s="45">
        <v>0</v>
      </c>
      <c r="ER17" s="45">
        <v>0</v>
      </c>
      <c r="ES17" s="45">
        <v>0</v>
      </c>
      <c r="ET17" s="45">
        <v>0</v>
      </c>
      <c r="EU17" s="45">
        <v>0</v>
      </c>
      <c r="EV17" s="45">
        <v>0</v>
      </c>
      <c r="EW17" s="45">
        <v>0</v>
      </c>
      <c r="EX17" s="45">
        <v>0</v>
      </c>
      <c r="EY17" s="45">
        <v>8.5471527136146905E-3</v>
      </c>
      <c r="EZ17" s="45">
        <v>0</v>
      </c>
      <c r="FA17" s="45">
        <v>0</v>
      </c>
      <c r="FB17" s="45">
        <v>0</v>
      </c>
      <c r="FC17" s="45">
        <v>0</v>
      </c>
      <c r="FD17" s="45">
        <v>0</v>
      </c>
      <c r="FE17" s="45">
        <v>0</v>
      </c>
      <c r="FF17" s="45">
        <v>1.0948169858431099E-2</v>
      </c>
      <c r="FG17" s="45">
        <v>0</v>
      </c>
      <c r="FH17" s="45">
        <v>0</v>
      </c>
      <c r="FI17" s="45">
        <v>0</v>
      </c>
      <c r="FJ17" s="45">
        <v>0</v>
      </c>
      <c r="FK17" s="45">
        <v>0</v>
      </c>
      <c r="FL17" s="45">
        <v>0</v>
      </c>
      <c r="FM17" s="45">
        <v>0</v>
      </c>
      <c r="FN17" s="45">
        <v>0</v>
      </c>
      <c r="FO17" s="45">
        <v>0</v>
      </c>
      <c r="FP17" s="45">
        <v>0</v>
      </c>
      <c r="FQ17" s="45">
        <v>0</v>
      </c>
      <c r="FR17" s="45">
        <v>0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8.7110314967985797E-2</v>
      </c>
      <c r="GE17" s="45">
        <v>0</v>
      </c>
    </row>
    <row r="18" spans="1:187" s="45" customFormat="1" x14ac:dyDescent="0.25">
      <c r="A18" s="45" t="str">
        <f t="shared" si="0"/>
        <v>HOT_274</v>
      </c>
      <c r="B18" s="45" t="s">
        <v>1344</v>
      </c>
      <c r="C18" s="45">
        <v>0</v>
      </c>
      <c r="D18" s="45">
        <v>0</v>
      </c>
      <c r="E18" s="45">
        <v>0</v>
      </c>
      <c r="F18" s="45">
        <v>0</v>
      </c>
      <c r="G18" s="45">
        <v>0.149451538159416</v>
      </c>
      <c r="H18" s="45">
        <v>1.0284934409420901</v>
      </c>
      <c r="I18" s="45">
        <v>0.83792032029011199</v>
      </c>
      <c r="J18" s="45">
        <v>0.38432927284947399</v>
      </c>
      <c r="K18" s="45">
        <v>4.2786784113355902E-2</v>
      </c>
      <c r="L18" s="45">
        <v>3.8276816503868498</v>
      </c>
      <c r="M18" s="45">
        <v>0.97235484132335603</v>
      </c>
      <c r="N18" s="45">
        <v>0</v>
      </c>
      <c r="O18" s="45">
        <v>0</v>
      </c>
      <c r="P18" s="45">
        <v>0.104797235084537</v>
      </c>
      <c r="Q18" s="45">
        <v>3.50164750453186</v>
      </c>
      <c r="R18" s="45">
        <v>0.41008145764044102</v>
      </c>
      <c r="S18" s="45">
        <v>0</v>
      </c>
      <c r="T18" s="45">
        <v>4.1919363396782802E-2</v>
      </c>
      <c r="U18" s="45">
        <v>3.9635295180795602E-2</v>
      </c>
      <c r="V18" s="45">
        <v>1.8388044248573201</v>
      </c>
      <c r="W18" s="45">
        <v>0.17437497470006</v>
      </c>
      <c r="X18" s="45">
        <v>0.85476162415839296</v>
      </c>
      <c r="Y18" s="45">
        <v>3.9001852178933198E-2</v>
      </c>
      <c r="Z18" s="45">
        <v>0.15476682779366199</v>
      </c>
      <c r="AA18" s="45">
        <v>0</v>
      </c>
      <c r="AB18" s="45">
        <v>0</v>
      </c>
      <c r="AC18" s="45">
        <v>5.7647241782750003</v>
      </c>
      <c r="AD18" s="45">
        <v>1.5882116138128899E-2</v>
      </c>
      <c r="AE18" s="45">
        <v>1.74158111305571E-2</v>
      </c>
      <c r="AF18" s="45">
        <v>1.7898138719561201</v>
      </c>
      <c r="AG18" s="45">
        <v>1.38712589750104E-2</v>
      </c>
      <c r="AH18" s="45">
        <v>0.24262608730875801</v>
      </c>
      <c r="AI18" s="45">
        <v>0.21079420875611299</v>
      </c>
      <c r="AJ18" s="45">
        <v>8.40097153062941E-2</v>
      </c>
      <c r="AK18" s="45">
        <v>1.96942083415018E-2</v>
      </c>
      <c r="AL18" s="45">
        <v>4.2558531913964197</v>
      </c>
      <c r="AM18" s="45">
        <v>4.17646396278398E-2</v>
      </c>
      <c r="AN18" s="45">
        <v>0.113125124282066</v>
      </c>
      <c r="AO18" s="45">
        <v>6.7265032770365704E-2</v>
      </c>
      <c r="AP18" s="45">
        <v>0</v>
      </c>
      <c r="AQ18" s="45">
        <v>0.25877783931038101</v>
      </c>
      <c r="AR18" s="45">
        <v>0.11821761898213901</v>
      </c>
      <c r="AS18" s="45">
        <v>0.27310278906223301</v>
      </c>
      <c r="AT18" s="45">
        <v>0</v>
      </c>
      <c r="AU18" s="45">
        <v>1.7306023148629599</v>
      </c>
      <c r="AV18" s="45">
        <v>0</v>
      </c>
      <c r="AW18" s="45">
        <v>0.749362221956831</v>
      </c>
      <c r="AX18" s="45">
        <v>3.2210044377377997E-2</v>
      </c>
      <c r="AY18" s="45">
        <v>4.1596140206618101E-2</v>
      </c>
      <c r="AZ18" s="45">
        <v>0.36877607780937599</v>
      </c>
      <c r="BA18" s="45">
        <v>0.11812535247081001</v>
      </c>
      <c r="BB18" s="45">
        <v>2.5312507768905799</v>
      </c>
      <c r="BC18" s="45">
        <v>2.5025533909028899</v>
      </c>
      <c r="BD18" s="45">
        <v>2.0182364345667898E-2</v>
      </c>
      <c r="BE18" s="45">
        <v>9.6683135939087506E-2</v>
      </c>
      <c r="BF18" s="45">
        <v>6.8502989115054896E-2</v>
      </c>
      <c r="BG18" s="45">
        <v>12.1543827316038</v>
      </c>
      <c r="BH18" s="45">
        <v>0.119877856320461</v>
      </c>
      <c r="BI18" s="45">
        <v>0</v>
      </c>
      <c r="BJ18" s="45">
        <v>1.1250445601121</v>
      </c>
      <c r="BK18" s="45">
        <v>0</v>
      </c>
      <c r="BL18" s="45">
        <v>8.82432742228276E-2</v>
      </c>
      <c r="BM18" s="45">
        <v>0.30706304507100701</v>
      </c>
      <c r="BN18" s="45">
        <v>6.4476378369295304</v>
      </c>
      <c r="BO18" s="45">
        <v>0</v>
      </c>
      <c r="BP18" s="45">
        <v>35.333758922066302</v>
      </c>
      <c r="BQ18" s="45">
        <v>6.1254001797232798</v>
      </c>
      <c r="BR18" s="45">
        <v>0.26030530093152099</v>
      </c>
      <c r="BS18" s="45">
        <v>0</v>
      </c>
      <c r="BT18" s="45">
        <v>0</v>
      </c>
      <c r="BU18" s="45">
        <v>3.6221214693009603E-2</v>
      </c>
      <c r="BV18" s="45">
        <v>8.78724899864642E-2</v>
      </c>
      <c r="BW18" s="45">
        <v>0</v>
      </c>
      <c r="BX18" s="45">
        <v>12.5381579305608</v>
      </c>
      <c r="BY18" s="45">
        <v>20.669414293848899</v>
      </c>
      <c r="BZ18" s="45">
        <v>9.5598233326169707E-3</v>
      </c>
      <c r="CA18" s="45">
        <v>0.205506411994681</v>
      </c>
      <c r="CB18" s="45">
        <v>2.4595960275942499</v>
      </c>
      <c r="CC18" s="45">
        <v>0</v>
      </c>
      <c r="CD18" s="45">
        <v>0</v>
      </c>
      <c r="CE18" s="45">
        <v>9.2981409099048804</v>
      </c>
      <c r="CF18" s="45">
        <v>0</v>
      </c>
      <c r="CG18" s="45">
        <v>0</v>
      </c>
      <c r="CH18" s="45">
        <v>4.1994750656167996</v>
      </c>
      <c r="CI18" s="45">
        <v>2.4224715824792201E-2</v>
      </c>
      <c r="CJ18" s="45">
        <v>5.9842830368592397</v>
      </c>
      <c r="CK18" s="45">
        <v>0</v>
      </c>
      <c r="CL18" s="45">
        <v>3.1888196977275803E-2</v>
      </c>
      <c r="CM18" s="45">
        <v>15.354988782209199</v>
      </c>
      <c r="CN18" s="45">
        <v>12.621875918245999</v>
      </c>
      <c r="CO18" s="45">
        <v>2.0055686470611699E-2</v>
      </c>
      <c r="CP18" s="45">
        <v>0.42295362414315701</v>
      </c>
      <c r="CQ18" s="45">
        <v>0</v>
      </c>
      <c r="CR18" s="45">
        <v>0.181819362463393</v>
      </c>
      <c r="CS18" s="45">
        <v>0.30188739955368898</v>
      </c>
      <c r="CT18" s="45">
        <v>1.6163273221383301</v>
      </c>
      <c r="CU18" s="45">
        <v>0</v>
      </c>
      <c r="CV18" s="45">
        <v>6.8004200294070703E-3</v>
      </c>
      <c r="CW18" s="45">
        <v>0</v>
      </c>
      <c r="CX18" s="45">
        <v>0</v>
      </c>
      <c r="CY18" s="45">
        <v>10.225402432127201</v>
      </c>
      <c r="CZ18" s="45">
        <v>2.8227434080625301E-2</v>
      </c>
      <c r="DA18" s="45">
        <v>8.4351089823647592E-3</v>
      </c>
      <c r="DB18" s="45">
        <v>0</v>
      </c>
      <c r="DC18" s="45">
        <v>0</v>
      </c>
      <c r="DD18" s="45">
        <v>6.2013599620094298E-2</v>
      </c>
      <c r="DE18" s="45">
        <v>0.88998512453434697</v>
      </c>
      <c r="DF18" s="45">
        <v>0</v>
      </c>
      <c r="DG18" s="45">
        <v>0</v>
      </c>
      <c r="DH18" s="45">
        <v>5.4103172689885298E-3</v>
      </c>
      <c r="DI18" s="45">
        <v>0</v>
      </c>
      <c r="DJ18" s="45">
        <v>11.7454933155802</v>
      </c>
      <c r="DK18" s="45">
        <v>0</v>
      </c>
      <c r="DL18" s="45">
        <v>1.34408299562414E-2</v>
      </c>
      <c r="DM18" s="45">
        <v>5.1612562973289702</v>
      </c>
      <c r="DN18" s="45">
        <v>0</v>
      </c>
      <c r="DO18" s="45">
        <v>0.78413081465107903</v>
      </c>
      <c r="DP18" s="45">
        <v>0.99889421005920098</v>
      </c>
      <c r="DQ18" s="45">
        <v>2.5106825253014501E-2</v>
      </c>
      <c r="DR18" s="45">
        <v>0</v>
      </c>
      <c r="DS18" s="45">
        <v>0</v>
      </c>
      <c r="DT18" s="45">
        <v>6.8269602084430501</v>
      </c>
      <c r="DU18" s="45">
        <v>0</v>
      </c>
      <c r="DV18" s="45">
        <v>0</v>
      </c>
      <c r="DW18" s="45">
        <v>0.68605567017742497</v>
      </c>
      <c r="DX18" s="45">
        <v>1.55848580743403E-2</v>
      </c>
      <c r="DY18" s="45">
        <v>1.1361899363027601</v>
      </c>
      <c r="DZ18" s="45">
        <v>6.1853767539590604E-3</v>
      </c>
      <c r="EA18" s="45">
        <v>1.55103368343929E-2</v>
      </c>
      <c r="EB18" s="45">
        <v>0.18314382929356701</v>
      </c>
      <c r="EC18" s="45">
        <v>0</v>
      </c>
      <c r="ED18" s="45">
        <v>4.3561675699163898</v>
      </c>
      <c r="EE18" s="45">
        <v>2.0501605857292202</v>
      </c>
      <c r="EF18" s="45">
        <v>0</v>
      </c>
      <c r="EG18" s="45">
        <v>3.4031336076808198</v>
      </c>
      <c r="EH18" s="45">
        <v>0</v>
      </c>
      <c r="EI18" s="45">
        <v>0</v>
      </c>
      <c r="EJ18" s="45">
        <v>0.131822872385502</v>
      </c>
      <c r="EK18" s="45">
        <v>0</v>
      </c>
      <c r="EL18" s="45">
        <v>0</v>
      </c>
      <c r="EM18" s="45">
        <v>0</v>
      </c>
      <c r="EN18" s="45">
        <v>0</v>
      </c>
      <c r="EO18" s="45">
        <v>0.121254186763862</v>
      </c>
      <c r="EP18" s="45">
        <v>0</v>
      </c>
      <c r="EQ18" s="45">
        <v>0</v>
      </c>
      <c r="ER18" s="45">
        <v>0</v>
      </c>
      <c r="ES18" s="45">
        <v>0</v>
      </c>
      <c r="ET18" s="45">
        <v>0</v>
      </c>
      <c r="EU18" s="45">
        <v>0</v>
      </c>
      <c r="EV18" s="45">
        <v>0.817986521177543</v>
      </c>
      <c r="EW18" s="45">
        <v>2.1933696573916799</v>
      </c>
      <c r="EX18" s="45">
        <v>0</v>
      </c>
      <c r="EY18" s="45">
        <v>0</v>
      </c>
      <c r="EZ18" s="45">
        <v>4.9564899786169103E-3</v>
      </c>
      <c r="FA18" s="45">
        <v>9.6485925555262302E-3</v>
      </c>
      <c r="FB18" s="45">
        <v>0</v>
      </c>
      <c r="FC18" s="45">
        <v>1.7412134833714601</v>
      </c>
      <c r="FD18" s="45">
        <v>0</v>
      </c>
      <c r="FE18" s="45">
        <v>0.34550400802540199</v>
      </c>
      <c r="FF18" s="45">
        <v>8.7585358867448906E-2</v>
      </c>
      <c r="FG18" s="45">
        <v>0</v>
      </c>
      <c r="FH18" s="45">
        <v>0.14780019791635701</v>
      </c>
      <c r="FI18" s="45">
        <v>7.4787690927227493E-2</v>
      </c>
      <c r="FJ18" s="45">
        <v>0</v>
      </c>
      <c r="FK18" s="45">
        <v>1.5177242166277101</v>
      </c>
      <c r="FL18" s="45">
        <v>10.950870376866201</v>
      </c>
      <c r="FM18" s="45">
        <v>4.1917265174719498</v>
      </c>
      <c r="FN18" s="45">
        <v>14.903671392221</v>
      </c>
      <c r="FO18" s="45">
        <v>4.4257051783702499</v>
      </c>
      <c r="FP18" s="45">
        <v>0</v>
      </c>
      <c r="FQ18" s="45">
        <v>3.6285671373250001</v>
      </c>
      <c r="FR18" s="45">
        <v>8.9215213022233994E-2</v>
      </c>
      <c r="FS18" s="45">
        <v>0</v>
      </c>
      <c r="FT18" s="45">
        <v>0</v>
      </c>
      <c r="FU18" s="45">
        <v>6.6853416332728196E-3</v>
      </c>
      <c r="FV18" s="45">
        <v>0</v>
      </c>
      <c r="FW18" s="45">
        <v>1.70317040389298</v>
      </c>
      <c r="FX18" s="45">
        <v>0</v>
      </c>
      <c r="FY18" s="45">
        <v>0</v>
      </c>
      <c r="FZ18" s="45">
        <v>7.5587992502750504E-3</v>
      </c>
      <c r="GA18" s="45">
        <v>2.47211261998013E-2</v>
      </c>
      <c r="GB18" s="45">
        <v>14.622789653691999</v>
      </c>
      <c r="GC18" s="45">
        <v>6.8199742662076703</v>
      </c>
      <c r="GD18" s="45">
        <v>2.68031738363033E-2</v>
      </c>
      <c r="GE18" s="45">
        <v>1.4160041757389601</v>
      </c>
    </row>
    <row r="19" spans="1:187" s="45" customFormat="1" x14ac:dyDescent="0.25">
      <c r="A19" s="45" t="str">
        <f t="shared" si="0"/>
        <v>HOT_304</v>
      </c>
      <c r="B19" s="45" t="s">
        <v>1345</v>
      </c>
      <c r="C19" s="45">
        <v>0</v>
      </c>
      <c r="D19" s="45">
        <v>0</v>
      </c>
      <c r="E19" s="45">
        <v>4.8767470517269196</v>
      </c>
      <c r="F19" s="45">
        <v>2.3900695761497901</v>
      </c>
      <c r="G19" s="45">
        <v>5.6044326809781102E-2</v>
      </c>
      <c r="H19" s="45">
        <v>0</v>
      </c>
      <c r="I19" s="45">
        <v>0</v>
      </c>
      <c r="J19" s="45">
        <v>0</v>
      </c>
      <c r="K19" s="45">
        <v>0.73807202595538901</v>
      </c>
      <c r="L19" s="45">
        <v>0</v>
      </c>
      <c r="M19" s="45">
        <v>0</v>
      </c>
      <c r="N19" s="45">
        <v>1.4778256517662101</v>
      </c>
      <c r="O19" s="45">
        <v>0</v>
      </c>
      <c r="P19" s="45">
        <v>7.8597926313402899E-2</v>
      </c>
      <c r="Q19" s="45">
        <v>4.1686279815855501E-2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1.34570718717052</v>
      </c>
      <c r="AB19" s="45">
        <v>0</v>
      </c>
      <c r="AC19" s="45">
        <v>2.22652028044969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0.15809565656708499</v>
      </c>
      <c r="AJ19" s="45">
        <v>5.2506072066433804E-3</v>
      </c>
      <c r="AK19" s="45">
        <v>0</v>
      </c>
      <c r="AL19" s="45">
        <v>0</v>
      </c>
      <c r="AM19" s="45">
        <v>0</v>
      </c>
      <c r="AN19" s="45">
        <v>0</v>
      </c>
      <c r="AO19" s="45">
        <v>0</v>
      </c>
      <c r="AP19" s="45">
        <v>0</v>
      </c>
      <c r="AQ19" s="45">
        <v>0</v>
      </c>
      <c r="AR19" s="45">
        <v>0</v>
      </c>
      <c r="AS19" s="45">
        <v>0</v>
      </c>
      <c r="AT19" s="45">
        <v>0</v>
      </c>
      <c r="AU19" s="45">
        <v>0</v>
      </c>
      <c r="AV19" s="45">
        <v>0</v>
      </c>
      <c r="AW19" s="45">
        <v>0</v>
      </c>
      <c r="AX19" s="45">
        <v>0</v>
      </c>
      <c r="AY19" s="45">
        <v>1.55985525774818E-2</v>
      </c>
      <c r="AZ19" s="45">
        <v>0</v>
      </c>
      <c r="BA19" s="45">
        <v>0</v>
      </c>
      <c r="BB19" s="45">
        <v>0</v>
      </c>
      <c r="BC19" s="45">
        <v>0</v>
      </c>
      <c r="BD19" s="45">
        <v>0</v>
      </c>
      <c r="BE19" s="45">
        <v>2.2944979939829899</v>
      </c>
      <c r="BF19" s="45">
        <v>1.0275448367258201E-2</v>
      </c>
      <c r="BG19" s="45">
        <v>0</v>
      </c>
      <c r="BH19" s="45">
        <v>1.43853427584553</v>
      </c>
      <c r="BI19" s="45">
        <v>9.6594133092374693E-3</v>
      </c>
      <c r="BJ19" s="45">
        <v>0.16997076088024499</v>
      </c>
      <c r="BK19" s="45">
        <v>0</v>
      </c>
      <c r="BL19" s="45">
        <v>0.35573069921077399</v>
      </c>
      <c r="BM19" s="45">
        <v>6.5799223943787205E-2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3.4999593273883902</v>
      </c>
      <c r="BX19" s="45">
        <v>0.57214540752233001</v>
      </c>
      <c r="BY19" s="45">
        <v>0</v>
      </c>
      <c r="BZ19" s="45">
        <v>0</v>
      </c>
      <c r="CA19" s="45">
        <v>1.1713865483696799</v>
      </c>
      <c r="CB19" s="45">
        <v>0</v>
      </c>
      <c r="CC19" s="45">
        <v>2.9484927808366002</v>
      </c>
      <c r="CD19" s="45">
        <v>0</v>
      </c>
      <c r="CE19" s="45">
        <v>0</v>
      </c>
      <c r="CF19" s="45">
        <v>0</v>
      </c>
      <c r="CG19" s="45">
        <v>0</v>
      </c>
      <c r="CH19" s="45">
        <v>0</v>
      </c>
      <c r="CI19" s="45">
        <v>0</v>
      </c>
      <c r="CJ19" s="45">
        <v>0</v>
      </c>
      <c r="CK19" s="45">
        <v>0</v>
      </c>
      <c r="CL19" s="45">
        <v>0</v>
      </c>
      <c r="CM19" s="45">
        <v>0</v>
      </c>
      <c r="CN19" s="45">
        <v>7.9216794465979193E-3</v>
      </c>
      <c r="CO19" s="45">
        <v>0</v>
      </c>
      <c r="CP19" s="45">
        <v>6.6086503772368301E-3</v>
      </c>
      <c r="CQ19" s="45">
        <v>8.7421331097463903E-2</v>
      </c>
      <c r="CR19" s="45">
        <v>0</v>
      </c>
      <c r="CS19" s="45">
        <v>0</v>
      </c>
      <c r="CT19" s="45">
        <v>0</v>
      </c>
      <c r="CU19" s="45">
        <v>0</v>
      </c>
      <c r="CV19" s="45">
        <v>0</v>
      </c>
      <c r="CW19" s="45">
        <v>0</v>
      </c>
      <c r="CX19" s="45">
        <v>0</v>
      </c>
      <c r="CY19" s="45">
        <v>0</v>
      </c>
      <c r="CZ19" s="45">
        <v>0</v>
      </c>
      <c r="DA19" s="45">
        <v>6.3263317367735702E-3</v>
      </c>
      <c r="DB19" s="45">
        <v>0</v>
      </c>
      <c r="DC19" s="45">
        <v>0</v>
      </c>
      <c r="DD19" s="45">
        <v>0</v>
      </c>
      <c r="DE19" s="45">
        <v>0</v>
      </c>
      <c r="DF19" s="45">
        <v>0</v>
      </c>
      <c r="DG19" s="45">
        <v>0</v>
      </c>
      <c r="DH19" s="45">
        <v>4.0577379517413997E-3</v>
      </c>
      <c r="DI19" s="45">
        <v>0</v>
      </c>
      <c r="DJ19" s="45">
        <v>0</v>
      </c>
      <c r="DK19" s="45">
        <v>0</v>
      </c>
      <c r="DL19" s="45">
        <v>0</v>
      </c>
      <c r="DM19" s="45">
        <v>0</v>
      </c>
      <c r="DN19" s="45">
        <v>0</v>
      </c>
      <c r="DO19" s="45">
        <v>0</v>
      </c>
      <c r="DP19" s="45">
        <v>0</v>
      </c>
      <c r="DQ19" s="45">
        <v>0</v>
      </c>
      <c r="DR19" s="45">
        <v>0</v>
      </c>
      <c r="DS19" s="45">
        <v>0</v>
      </c>
      <c r="DT19" s="45">
        <v>0</v>
      </c>
      <c r="DU19" s="45">
        <v>0</v>
      </c>
      <c r="DV19" s="45">
        <v>0</v>
      </c>
      <c r="DW19" s="45">
        <v>0</v>
      </c>
      <c r="DX19" s="45">
        <v>0</v>
      </c>
      <c r="DY19" s="45">
        <v>8.6074995174451295E-3</v>
      </c>
      <c r="DZ19" s="45">
        <v>0</v>
      </c>
      <c r="EA19" s="45">
        <v>0.17449128938691999</v>
      </c>
      <c r="EB19" s="45">
        <v>0</v>
      </c>
      <c r="EC19" s="45">
        <v>0</v>
      </c>
      <c r="ED19" s="45">
        <v>0</v>
      </c>
      <c r="EE19" s="45">
        <v>7.0210978963329397E-3</v>
      </c>
      <c r="EF19" s="45">
        <v>0</v>
      </c>
      <c r="EG19" s="45">
        <v>0</v>
      </c>
      <c r="EH19" s="45">
        <v>0</v>
      </c>
      <c r="EI19" s="45">
        <v>0</v>
      </c>
      <c r="EJ19" s="45">
        <v>0</v>
      </c>
      <c r="EK19" s="45">
        <v>0</v>
      </c>
      <c r="EL19" s="45">
        <v>5.3963631599368199E-2</v>
      </c>
      <c r="EM19" s="45">
        <v>0</v>
      </c>
      <c r="EN19" s="45">
        <v>0</v>
      </c>
      <c r="EO19" s="45">
        <v>0</v>
      </c>
      <c r="EP19" s="45">
        <v>0</v>
      </c>
      <c r="EQ19" s="45">
        <v>0</v>
      </c>
      <c r="ER19" s="45">
        <v>0</v>
      </c>
      <c r="ES19" s="45">
        <v>0</v>
      </c>
      <c r="ET19" s="45">
        <v>0</v>
      </c>
      <c r="EU19" s="45">
        <v>0</v>
      </c>
      <c r="EV19" s="45">
        <v>0</v>
      </c>
      <c r="EW19" s="45">
        <v>0</v>
      </c>
      <c r="EX19" s="45">
        <v>0</v>
      </c>
      <c r="EY19" s="45">
        <v>0</v>
      </c>
      <c r="EZ19" s="45">
        <v>0</v>
      </c>
      <c r="FA19" s="45">
        <v>0</v>
      </c>
      <c r="FB19" s="45">
        <v>0</v>
      </c>
      <c r="FC19" s="45">
        <v>0</v>
      </c>
      <c r="FD19" s="45">
        <v>2.0955516082143002</v>
      </c>
      <c r="FE19" s="45">
        <v>9.0694802106667999E-2</v>
      </c>
      <c r="FF19" s="45">
        <v>2.1896339716862199E-2</v>
      </c>
      <c r="FG19" s="45">
        <v>0</v>
      </c>
      <c r="FH19" s="45">
        <v>0</v>
      </c>
      <c r="FI19" s="45">
        <v>1.6266322776672</v>
      </c>
      <c r="FJ19" s="45">
        <v>0</v>
      </c>
      <c r="FK19" s="45">
        <v>1.8068145436044101E-2</v>
      </c>
      <c r="FL19" s="45">
        <v>0</v>
      </c>
      <c r="FM19" s="45">
        <v>0</v>
      </c>
      <c r="FN19" s="45">
        <v>0</v>
      </c>
      <c r="FO19" s="45">
        <v>0</v>
      </c>
      <c r="FP19" s="45">
        <v>0</v>
      </c>
      <c r="FQ19" s="45">
        <v>0</v>
      </c>
      <c r="FR19" s="45">
        <v>0</v>
      </c>
      <c r="FS19" s="45">
        <v>0</v>
      </c>
      <c r="FT19" s="45">
        <v>0</v>
      </c>
      <c r="FU19" s="45">
        <v>0</v>
      </c>
      <c r="FV19" s="45">
        <v>1.19305800514796E-2</v>
      </c>
      <c r="FW19" s="45">
        <v>7.0929157235606999</v>
      </c>
      <c r="FX19" s="45">
        <v>0</v>
      </c>
      <c r="FY19" s="45">
        <v>0.42305192914453499</v>
      </c>
      <c r="FZ19" s="45">
        <v>0</v>
      </c>
      <c r="GA19" s="45">
        <v>0</v>
      </c>
      <c r="GB19" s="45">
        <v>0</v>
      </c>
      <c r="GC19" s="45">
        <v>6.7037754910298196E-3</v>
      </c>
      <c r="GD19" s="45">
        <v>0</v>
      </c>
      <c r="GE19" s="45">
        <v>0</v>
      </c>
    </row>
    <row r="20" spans="1:187" s="45" customFormat="1" x14ac:dyDescent="0.25">
      <c r="A20" s="45" t="str">
        <f t="shared" si="0"/>
        <v>HOT_363</v>
      </c>
      <c r="B20" s="45" t="s">
        <v>1346</v>
      </c>
      <c r="C20" s="45">
        <v>0</v>
      </c>
      <c r="D20" s="45">
        <v>7.5978898021530697E-2</v>
      </c>
      <c r="E20" s="45">
        <v>2.6130856476542998</v>
      </c>
      <c r="F20" s="45">
        <v>1.4485270158483501</v>
      </c>
      <c r="G20" s="45">
        <v>0.67253192171737297</v>
      </c>
      <c r="H20" s="45">
        <v>0.92564409684787796</v>
      </c>
      <c r="I20" s="45">
        <v>0</v>
      </c>
      <c r="J20" s="45">
        <v>2.0753780733871601</v>
      </c>
      <c r="K20" s="45">
        <v>0.77016211404040602</v>
      </c>
      <c r="L20" s="45">
        <v>2.9641193268239698</v>
      </c>
      <c r="M20" s="45">
        <v>0.69453917237382601</v>
      </c>
      <c r="N20" s="45">
        <v>0</v>
      </c>
      <c r="O20" s="45">
        <v>0</v>
      </c>
      <c r="P20" s="45">
        <v>1.2575668210144499</v>
      </c>
      <c r="Q20" s="45">
        <v>5.55817064211407</v>
      </c>
      <c r="R20" s="45">
        <v>0.41008145764044102</v>
      </c>
      <c r="S20" s="45">
        <v>0</v>
      </c>
      <c r="T20" s="45">
        <v>0</v>
      </c>
      <c r="U20" s="45">
        <v>0</v>
      </c>
      <c r="V20" s="45">
        <v>1.1237138151905901</v>
      </c>
      <c r="W20" s="45">
        <v>0</v>
      </c>
      <c r="X20" s="45">
        <v>1.7872288505130001</v>
      </c>
      <c r="Y20" s="45">
        <v>1.7160814958730599</v>
      </c>
      <c r="Z20" s="45">
        <v>0</v>
      </c>
      <c r="AA20" s="45">
        <v>5.43638923374359</v>
      </c>
      <c r="AB20" s="45">
        <v>1.55551381035966</v>
      </c>
      <c r="AC20" s="45">
        <v>1.45371305365196</v>
      </c>
      <c r="AD20" s="45">
        <v>0.41293501959135198</v>
      </c>
      <c r="AE20" s="45">
        <v>1.6370862462723701</v>
      </c>
      <c r="AF20" s="45">
        <v>0.64632167598415402</v>
      </c>
      <c r="AG20" s="45">
        <v>8.3227553850062405E-2</v>
      </c>
      <c r="AH20" s="45">
        <v>1.6916429976249501</v>
      </c>
      <c r="AI20" s="45">
        <v>2.2133391919391801</v>
      </c>
      <c r="AJ20" s="45">
        <v>4.90056672620049E-2</v>
      </c>
      <c r="AK20" s="45">
        <v>0.177247875073516</v>
      </c>
      <c r="AL20" s="45">
        <v>0.73261073334156501</v>
      </c>
      <c r="AM20" s="45">
        <v>0.76568505984372903</v>
      </c>
      <c r="AN20" s="45">
        <v>0.113125124282066</v>
      </c>
      <c r="AO20" s="45">
        <v>0.26906013108146298</v>
      </c>
      <c r="AP20" s="45">
        <v>5.66260788724012</v>
      </c>
      <c r="AQ20" s="45">
        <v>0.54630877187747195</v>
      </c>
      <c r="AR20" s="45">
        <v>0.59108809491069503</v>
      </c>
      <c r="AS20" s="45">
        <v>1.5020653398422801</v>
      </c>
      <c r="AT20" s="45">
        <v>1.54341190494236</v>
      </c>
      <c r="AU20" s="45">
        <v>0</v>
      </c>
      <c r="AV20" s="45">
        <v>3.40034639982043</v>
      </c>
      <c r="AW20" s="45">
        <v>1.2489370365947201</v>
      </c>
      <c r="AX20" s="45">
        <v>0</v>
      </c>
      <c r="AY20" s="45">
        <v>0</v>
      </c>
      <c r="AZ20" s="45">
        <v>0.614626796348961</v>
      </c>
      <c r="BA20" s="45">
        <v>1.83094296329755</v>
      </c>
      <c r="BB20" s="45">
        <v>3.92343870418041</v>
      </c>
      <c r="BC20" s="45">
        <v>0.91491199237310095</v>
      </c>
      <c r="BD20" s="45">
        <v>2.5227955432084899E-2</v>
      </c>
      <c r="BE20" s="45">
        <v>0.66297007501088601</v>
      </c>
      <c r="BF20" s="45">
        <v>0</v>
      </c>
      <c r="BG20" s="45">
        <v>2.1709529301892601</v>
      </c>
      <c r="BH20" s="45">
        <v>0.23975571264092199</v>
      </c>
      <c r="BI20" s="45">
        <v>0</v>
      </c>
      <c r="BJ20" s="45">
        <v>1.4973614648974001</v>
      </c>
      <c r="BK20" s="45">
        <v>0</v>
      </c>
      <c r="BL20" s="45">
        <v>0.59564210100408699</v>
      </c>
      <c r="BM20" s="45">
        <v>0.26319689577514899</v>
      </c>
      <c r="BN20" s="45">
        <v>0.69704192831670597</v>
      </c>
      <c r="BO20" s="45">
        <v>0</v>
      </c>
      <c r="BP20" s="45">
        <v>1.92455464008243</v>
      </c>
      <c r="BQ20" s="45">
        <v>0.83242617827008702</v>
      </c>
      <c r="BR20" s="45">
        <v>0</v>
      </c>
      <c r="BS20" s="45">
        <v>0</v>
      </c>
      <c r="BT20" s="45">
        <v>2.57258775773722</v>
      </c>
      <c r="BU20" s="45">
        <v>2.1732728815805801E-2</v>
      </c>
      <c r="BV20" s="45">
        <v>0.25562906177880501</v>
      </c>
      <c r="BW20" s="45">
        <v>1.90941589055559</v>
      </c>
      <c r="BX20" s="45">
        <v>2.7680939716318398</v>
      </c>
      <c r="BY20" s="45">
        <v>2.3005894360752199</v>
      </c>
      <c r="BZ20" s="45">
        <v>9.5598233326169707E-3</v>
      </c>
      <c r="CA20" s="45">
        <v>0.19523109139494699</v>
      </c>
      <c r="CB20" s="45">
        <v>0.593695592867578</v>
      </c>
      <c r="CC20" s="45">
        <v>2.67152754377465</v>
      </c>
      <c r="CD20" s="45">
        <v>0</v>
      </c>
      <c r="CE20" s="45">
        <v>2.1164749756342101</v>
      </c>
      <c r="CF20" s="45">
        <v>0</v>
      </c>
      <c r="CG20" s="45">
        <v>0</v>
      </c>
      <c r="CH20" s="45">
        <v>1.0498687664041999</v>
      </c>
      <c r="CI20" s="45">
        <v>2.4224715824792201E-2</v>
      </c>
      <c r="CJ20" s="45">
        <v>0</v>
      </c>
      <c r="CK20" s="45">
        <v>0</v>
      </c>
      <c r="CL20" s="45">
        <v>6.3776393954551605E-2</v>
      </c>
      <c r="CM20" s="45">
        <v>0</v>
      </c>
      <c r="CN20" s="45">
        <v>0.83441690170831395</v>
      </c>
      <c r="CO20" s="45">
        <v>0.32757621235332401</v>
      </c>
      <c r="CP20" s="45">
        <v>3.5246135345263101E-2</v>
      </c>
      <c r="CQ20" s="45">
        <v>0</v>
      </c>
      <c r="CR20" s="45">
        <v>0.36363872492678501</v>
      </c>
      <c r="CS20" s="45">
        <v>0.60377479910737897</v>
      </c>
      <c r="CT20" s="45">
        <v>0.14367353974562999</v>
      </c>
      <c r="CU20" s="45">
        <v>0</v>
      </c>
      <c r="CV20" s="45">
        <v>0</v>
      </c>
      <c r="CW20" s="45">
        <v>0</v>
      </c>
      <c r="CX20" s="45">
        <v>0</v>
      </c>
      <c r="CY20" s="45">
        <v>2.0147000882690098</v>
      </c>
      <c r="CZ20" s="45">
        <v>9.4091446935417496E-3</v>
      </c>
      <c r="DA20" s="45">
        <v>0</v>
      </c>
      <c r="DB20" s="45">
        <v>0</v>
      </c>
      <c r="DC20" s="45">
        <v>1.2213758420618901</v>
      </c>
      <c r="DD20" s="45">
        <v>0</v>
      </c>
      <c r="DE20" s="45">
        <v>8.8998512453434694E-2</v>
      </c>
      <c r="DF20" s="45">
        <v>0</v>
      </c>
      <c r="DG20" s="45">
        <v>0</v>
      </c>
      <c r="DH20" s="45">
        <v>0</v>
      </c>
      <c r="DI20" s="45">
        <v>0</v>
      </c>
      <c r="DJ20" s="45">
        <v>2.77482528167427</v>
      </c>
      <c r="DK20" s="45">
        <v>0.23863134248918699</v>
      </c>
      <c r="DL20" s="45">
        <v>1.7204262343989001</v>
      </c>
      <c r="DM20" s="45">
        <v>1.6437121966015801E-2</v>
      </c>
      <c r="DN20" s="45">
        <v>0</v>
      </c>
      <c r="DO20" s="45">
        <v>0.68611446281969402</v>
      </c>
      <c r="DP20" s="45">
        <v>0.24417414023669401</v>
      </c>
      <c r="DQ20" s="45">
        <v>0</v>
      </c>
      <c r="DR20" s="45">
        <v>0</v>
      </c>
      <c r="DS20" s="45">
        <v>0</v>
      </c>
      <c r="DT20" s="45">
        <v>4.8764001488878899</v>
      </c>
      <c r="DU20" s="45">
        <v>0</v>
      </c>
      <c r="DV20" s="45">
        <v>4.4811877434464398</v>
      </c>
      <c r="DW20" s="45">
        <v>0.17151391754435599</v>
      </c>
      <c r="DX20" s="45">
        <v>0</v>
      </c>
      <c r="DY20" s="45">
        <v>0.63121663127931005</v>
      </c>
      <c r="DZ20" s="45">
        <v>1.23707535079181E-2</v>
      </c>
      <c r="EA20" s="45">
        <v>0.47565032958804798</v>
      </c>
      <c r="EB20" s="45">
        <v>0</v>
      </c>
      <c r="EC20" s="45">
        <v>9.8709633986865997E-2</v>
      </c>
      <c r="ED20" s="45">
        <v>2.5155333854446802</v>
      </c>
      <c r="EE20" s="45">
        <v>1.41358104312836</v>
      </c>
      <c r="EF20" s="45">
        <v>0.680284504698215</v>
      </c>
      <c r="EG20" s="45">
        <v>0.55050690712483896</v>
      </c>
      <c r="EH20" s="45">
        <v>0</v>
      </c>
      <c r="EI20" s="45">
        <v>0</v>
      </c>
      <c r="EJ20" s="45">
        <v>0</v>
      </c>
      <c r="EK20" s="45">
        <v>0</v>
      </c>
      <c r="EL20" s="45">
        <v>0.35975754399578802</v>
      </c>
      <c r="EM20" s="45">
        <v>0.44294335861801698</v>
      </c>
      <c r="EN20" s="45">
        <v>0</v>
      </c>
      <c r="EO20" s="45">
        <v>0</v>
      </c>
      <c r="EP20" s="45">
        <v>0</v>
      </c>
      <c r="EQ20" s="45">
        <v>0</v>
      </c>
      <c r="ER20" s="45">
        <v>0.21584065749529899</v>
      </c>
      <c r="ES20" s="45">
        <v>0</v>
      </c>
      <c r="ET20" s="45">
        <v>0</v>
      </c>
      <c r="EU20" s="45">
        <v>0</v>
      </c>
      <c r="EV20" s="45">
        <v>0</v>
      </c>
      <c r="EW20" s="45">
        <v>1.7233618736648899</v>
      </c>
      <c r="EX20" s="45">
        <v>0</v>
      </c>
      <c r="EY20" s="45">
        <v>0</v>
      </c>
      <c r="EZ20" s="45">
        <v>0</v>
      </c>
      <c r="FA20" s="45">
        <v>0</v>
      </c>
      <c r="FB20" s="45">
        <v>0.23646842909428001</v>
      </c>
      <c r="FC20" s="45">
        <v>0.70736797761965597</v>
      </c>
      <c r="FD20" s="45">
        <v>3.5275952291021899</v>
      </c>
      <c r="FE20" s="45">
        <v>0.103651202407621</v>
      </c>
      <c r="FF20" s="45">
        <v>0</v>
      </c>
      <c r="FG20" s="45">
        <v>0</v>
      </c>
      <c r="FH20" s="45">
        <v>2.4633366319392801E-2</v>
      </c>
      <c r="FI20" s="45">
        <v>2.0192676550351401</v>
      </c>
      <c r="FJ20" s="45">
        <v>0</v>
      </c>
      <c r="FK20" s="45">
        <v>0.18469659779067299</v>
      </c>
      <c r="FL20" s="45">
        <v>0.61888749382603203</v>
      </c>
      <c r="FM20" s="45">
        <v>3.5570391412823499</v>
      </c>
      <c r="FN20" s="45">
        <v>2.7868653822852298</v>
      </c>
      <c r="FO20" s="45">
        <v>2.7020094773207801</v>
      </c>
      <c r="FP20" s="45">
        <v>0</v>
      </c>
      <c r="FQ20" s="45">
        <v>2.4876259240423999</v>
      </c>
      <c r="FR20" s="45">
        <v>0.148692021703723</v>
      </c>
      <c r="FS20" s="45">
        <v>2.17723709423128</v>
      </c>
      <c r="FT20" s="45">
        <v>0.137595405623885</v>
      </c>
      <c r="FU20" s="45">
        <v>0</v>
      </c>
      <c r="FV20" s="45">
        <v>7.9537200343197702E-3</v>
      </c>
      <c r="FW20" s="45">
        <v>1.6868460869227599</v>
      </c>
      <c r="FX20" s="45">
        <v>0</v>
      </c>
      <c r="FY20" s="45">
        <v>0</v>
      </c>
      <c r="FZ20" s="45">
        <v>0</v>
      </c>
      <c r="GA20" s="45">
        <v>2.47211261998013E-2</v>
      </c>
      <c r="GB20" s="45">
        <v>0.58491158614768002</v>
      </c>
      <c r="GC20" s="45">
        <v>0.107260407856477</v>
      </c>
      <c r="GD20" s="45">
        <v>0.17422062993597201</v>
      </c>
      <c r="GE20" s="45">
        <v>9.4400278382597597E-2</v>
      </c>
    </row>
    <row r="21" spans="1:187" s="45" customFormat="1" x14ac:dyDescent="0.25">
      <c r="A21" s="45" t="str">
        <f t="shared" si="0"/>
        <v>HOT_466</v>
      </c>
      <c r="B21" s="45" t="s">
        <v>1347</v>
      </c>
      <c r="C21" s="45">
        <v>0.21903367262253201</v>
      </c>
      <c r="D21" s="45">
        <v>0</v>
      </c>
      <c r="E21" s="45">
        <v>0</v>
      </c>
      <c r="F21" s="45">
        <v>0</v>
      </c>
      <c r="G21" s="45">
        <v>0.31384823013477398</v>
      </c>
      <c r="H21" s="45">
        <v>2.4683842582610098</v>
      </c>
      <c r="I21" s="45">
        <v>0</v>
      </c>
      <c r="J21" s="45">
        <v>0.92239025483873704</v>
      </c>
      <c r="K21" s="45">
        <v>0</v>
      </c>
      <c r="L21" s="45">
        <v>2.4926609772031498</v>
      </c>
      <c r="M21" s="45">
        <v>0</v>
      </c>
      <c r="N21" s="45">
        <v>0</v>
      </c>
      <c r="O21" s="45">
        <v>5.5095090736808502E-2</v>
      </c>
      <c r="P21" s="45">
        <v>0.15719585262680599</v>
      </c>
      <c r="Q21" s="45">
        <v>7.17004012832715</v>
      </c>
      <c r="R21" s="45">
        <v>3.7354692777792899</v>
      </c>
      <c r="S21" s="45">
        <v>0</v>
      </c>
      <c r="T21" s="45">
        <v>0.83000339525629896</v>
      </c>
      <c r="U21" s="45">
        <v>0</v>
      </c>
      <c r="V21" s="45">
        <v>0.24517392331431001</v>
      </c>
      <c r="W21" s="45">
        <v>0</v>
      </c>
      <c r="X21" s="45">
        <v>1.58519428480284</v>
      </c>
      <c r="Y21" s="45">
        <v>0</v>
      </c>
      <c r="Z21" s="45">
        <v>3.2501033836669002</v>
      </c>
      <c r="AA21" s="45">
        <v>0.112477018629178</v>
      </c>
      <c r="AB21" s="45">
        <v>2.3332707155394899E-2</v>
      </c>
      <c r="AC21" s="45">
        <v>8.3546727221376904E-2</v>
      </c>
      <c r="AD21" s="45">
        <v>0.114351236194528</v>
      </c>
      <c r="AE21" s="45">
        <v>1.0449486678334299E-2</v>
      </c>
      <c r="AF21" s="45">
        <v>0.46236858358866401</v>
      </c>
      <c r="AG21" s="45">
        <v>7.1825378972603797</v>
      </c>
      <c r="AH21" s="45">
        <v>8.0875362436252599E-3</v>
      </c>
      <c r="AI21" s="45">
        <v>0.171646712844263</v>
      </c>
      <c r="AJ21" s="45">
        <v>0.28143254627608499</v>
      </c>
      <c r="AK21" s="45">
        <v>3.5449575014703298E-2</v>
      </c>
      <c r="AL21" s="45">
        <v>0.96301960520166097</v>
      </c>
      <c r="AM21" s="45">
        <v>3.34117117022718E-2</v>
      </c>
      <c r="AN21" s="45">
        <v>0</v>
      </c>
      <c r="AO21" s="45">
        <v>0</v>
      </c>
      <c r="AP21" s="45">
        <v>0</v>
      </c>
      <c r="AQ21" s="45">
        <v>0.55205939052881403</v>
      </c>
      <c r="AR21" s="45">
        <v>0</v>
      </c>
      <c r="AS21" s="45">
        <v>2.2121325914040901</v>
      </c>
      <c r="AT21" s="45">
        <v>0</v>
      </c>
      <c r="AU21" s="45">
        <v>0</v>
      </c>
      <c r="AV21" s="45">
        <v>0</v>
      </c>
      <c r="AW21" s="45">
        <v>0.89923466634819704</v>
      </c>
      <c r="AX21" s="45">
        <v>1.44945199698201E-2</v>
      </c>
      <c r="AY21" s="45">
        <v>0.20590089402275899</v>
      </c>
      <c r="AZ21" s="45">
        <v>0</v>
      </c>
      <c r="BA21" s="45">
        <v>0</v>
      </c>
      <c r="BB21" s="45">
        <v>0</v>
      </c>
      <c r="BC21" s="45">
        <v>0</v>
      </c>
      <c r="BD21" s="45">
        <v>0</v>
      </c>
      <c r="BE21" s="45">
        <v>9.9445511251632895E-2</v>
      </c>
      <c r="BF21" s="45">
        <v>22.153866679808701</v>
      </c>
      <c r="BG21" s="45">
        <v>0.82407601023510502</v>
      </c>
      <c r="BH21" s="45">
        <v>0</v>
      </c>
      <c r="BI21" s="45">
        <v>0</v>
      </c>
      <c r="BJ21" s="45">
        <v>9.7126149074425894E-3</v>
      </c>
      <c r="BK21" s="45">
        <v>0</v>
      </c>
      <c r="BL21" s="45">
        <v>0</v>
      </c>
      <c r="BM21" s="45">
        <v>2.0660956318349202</v>
      </c>
      <c r="BN21" s="45">
        <v>0</v>
      </c>
      <c r="BO21" s="45">
        <v>0.90370867120065301</v>
      </c>
      <c r="BP21" s="45">
        <v>0</v>
      </c>
      <c r="BQ21" s="45">
        <v>0</v>
      </c>
      <c r="BR21" s="45">
        <v>0</v>
      </c>
      <c r="BS21" s="45">
        <v>1.20889444438139E-2</v>
      </c>
      <c r="BT21" s="45">
        <v>0</v>
      </c>
      <c r="BU21" s="45">
        <v>0</v>
      </c>
      <c r="BV21" s="45">
        <v>3.39826884002199</v>
      </c>
      <c r="BW21" s="45">
        <v>0</v>
      </c>
      <c r="BX21" s="45">
        <v>0</v>
      </c>
      <c r="BY21" s="45">
        <v>4.3068756993607802E-3</v>
      </c>
      <c r="BZ21" s="45">
        <v>2.8679469997850899E-3</v>
      </c>
      <c r="CA21" s="45">
        <v>0.154129808996011</v>
      </c>
      <c r="CB21" s="45">
        <v>0</v>
      </c>
      <c r="CC21" s="45">
        <v>0</v>
      </c>
      <c r="CD21" s="45">
        <v>5.3335131022095401E-3</v>
      </c>
      <c r="CE21" s="45">
        <v>4.3046948656966996E-3</v>
      </c>
      <c r="CF21" s="45">
        <v>0</v>
      </c>
      <c r="CG21" s="45">
        <v>0</v>
      </c>
      <c r="CH21" s="45">
        <v>2.51968503937008</v>
      </c>
      <c r="CI21" s="45">
        <v>6.7732305446119003</v>
      </c>
      <c r="CJ21" s="45">
        <v>0</v>
      </c>
      <c r="CK21" s="45">
        <v>0</v>
      </c>
      <c r="CL21" s="45">
        <v>0.20567887050342901</v>
      </c>
      <c r="CM21" s="45">
        <v>3.3501793706638399</v>
      </c>
      <c r="CN21" s="45">
        <v>6.3373435572783299E-3</v>
      </c>
      <c r="CO21" s="45">
        <v>0.16445662905901601</v>
      </c>
      <c r="CP21" s="45">
        <v>0.719021161043367</v>
      </c>
      <c r="CQ21" s="45">
        <v>0</v>
      </c>
      <c r="CR21" s="45">
        <v>0.16363742621705299</v>
      </c>
      <c r="CS21" s="45">
        <v>3.4415163549120602</v>
      </c>
      <c r="CT21" s="45">
        <v>0.179591924682037</v>
      </c>
      <c r="CU21" s="45">
        <v>2.4490256564592601</v>
      </c>
      <c r="CV21" s="45">
        <v>0</v>
      </c>
      <c r="CW21" s="45">
        <v>0.37607632129349999</v>
      </c>
      <c r="CX21" s="45">
        <v>0</v>
      </c>
      <c r="CY21" s="45">
        <v>0</v>
      </c>
      <c r="CZ21" s="45">
        <v>2.2581947264500201E-2</v>
      </c>
      <c r="DA21" s="45">
        <v>2.0244261557675398E-2</v>
      </c>
      <c r="DB21" s="45">
        <v>0.177168258993118</v>
      </c>
      <c r="DC21" s="45">
        <v>1.83206376309284</v>
      </c>
      <c r="DD21" s="45">
        <v>0</v>
      </c>
      <c r="DE21" s="45">
        <v>0</v>
      </c>
      <c r="DF21" s="45">
        <v>0</v>
      </c>
      <c r="DG21" s="45">
        <v>0</v>
      </c>
      <c r="DH21" s="45">
        <v>0.48043617348618101</v>
      </c>
      <c r="DI21" s="45">
        <v>0</v>
      </c>
      <c r="DJ21" s="45">
        <v>0</v>
      </c>
      <c r="DK21" s="45">
        <v>0</v>
      </c>
      <c r="DL21" s="45">
        <v>0</v>
      </c>
      <c r="DM21" s="45">
        <v>4.9311365898047403E-2</v>
      </c>
      <c r="DN21" s="45">
        <v>6.2194722898438801</v>
      </c>
      <c r="DO21" s="45">
        <v>0.17642943329649299</v>
      </c>
      <c r="DP21" s="45">
        <v>0.11986730520710399</v>
      </c>
      <c r="DQ21" s="45">
        <v>1.5064095151808701E-2</v>
      </c>
      <c r="DR21" s="45">
        <v>0</v>
      </c>
      <c r="DS21" s="45">
        <v>4.19597114425821E-2</v>
      </c>
      <c r="DT21" s="45">
        <v>9.5202335214442098</v>
      </c>
      <c r="DU21" s="45">
        <v>5.3488511690504399E-2</v>
      </c>
      <c r="DV21" s="45">
        <v>0</v>
      </c>
      <c r="DW21" s="45">
        <v>0.59686843305435999</v>
      </c>
      <c r="DX21" s="45">
        <v>0</v>
      </c>
      <c r="DY21" s="45">
        <v>0.32364198185593701</v>
      </c>
      <c r="DZ21" s="45">
        <v>0</v>
      </c>
      <c r="EA21" s="45">
        <v>0.38465635349294303</v>
      </c>
      <c r="EB21" s="45">
        <v>0</v>
      </c>
      <c r="EC21" s="45">
        <v>0</v>
      </c>
      <c r="ED21" s="45">
        <v>1.3436629546643499</v>
      </c>
      <c r="EE21" s="45">
        <v>1.80863481809536</v>
      </c>
      <c r="EF21" s="45">
        <v>7.6532006778549197E-2</v>
      </c>
      <c r="EG21" s="45">
        <v>0</v>
      </c>
      <c r="EH21" s="45">
        <v>0</v>
      </c>
      <c r="EI21" s="45">
        <v>0</v>
      </c>
      <c r="EJ21" s="45">
        <v>0</v>
      </c>
      <c r="EK21" s="45">
        <v>0</v>
      </c>
      <c r="EL21" s="45">
        <v>0</v>
      </c>
      <c r="EM21" s="45">
        <v>0</v>
      </c>
      <c r="EN21" s="45">
        <v>0</v>
      </c>
      <c r="EO21" s="45">
        <v>0</v>
      </c>
      <c r="EP21" s="45">
        <v>0</v>
      </c>
      <c r="EQ21" s="45">
        <v>0</v>
      </c>
      <c r="ER21" s="45">
        <v>0</v>
      </c>
      <c r="ES21" s="45">
        <v>0</v>
      </c>
      <c r="ET21" s="45">
        <v>1.31007500583596E-2</v>
      </c>
      <c r="EU21" s="45">
        <v>0</v>
      </c>
      <c r="EV21" s="45">
        <v>0</v>
      </c>
      <c r="EW21" s="45">
        <v>0.219336965739168</v>
      </c>
      <c r="EX21" s="45">
        <v>0</v>
      </c>
      <c r="EY21" s="45">
        <v>1.3675444341783499E-2</v>
      </c>
      <c r="EZ21" s="45">
        <v>5.9477879743402903E-3</v>
      </c>
      <c r="FA21" s="45">
        <v>5.7891555333157403E-3</v>
      </c>
      <c r="FB21" s="45">
        <v>8.1074889975181599E-2</v>
      </c>
      <c r="FC21" s="45">
        <v>0.88148932595680296</v>
      </c>
      <c r="FD21" s="45">
        <v>0</v>
      </c>
      <c r="FE21" s="45">
        <v>0.22803264529676501</v>
      </c>
      <c r="FF21" s="45">
        <v>0</v>
      </c>
      <c r="FG21" s="45">
        <v>0</v>
      </c>
      <c r="FH21" s="45">
        <v>7.3900098958178506E-2</v>
      </c>
      <c r="FI21" s="45">
        <v>3.05133778983088</v>
      </c>
      <c r="FJ21" s="45">
        <v>0</v>
      </c>
      <c r="FK21" s="45">
        <v>0.12045430290696101</v>
      </c>
      <c r="FL21" s="45">
        <v>0</v>
      </c>
      <c r="FM21" s="45">
        <v>6.9634272130515704</v>
      </c>
      <c r="FN21" s="45">
        <v>0</v>
      </c>
      <c r="FO21" s="45">
        <v>0</v>
      </c>
      <c r="FP21" s="45">
        <v>2.4927278449141901E-2</v>
      </c>
      <c r="FQ21" s="45">
        <v>5.4989625689358199</v>
      </c>
      <c r="FR21" s="45">
        <v>0.42823302250672302</v>
      </c>
      <c r="FS21" s="45">
        <v>0</v>
      </c>
      <c r="FT21" s="45">
        <v>0.28895035181015799</v>
      </c>
      <c r="FU21" s="45">
        <v>8.0224099599273801E-3</v>
      </c>
      <c r="FV21" s="45">
        <v>9.5444640411837204E-3</v>
      </c>
      <c r="FW21" s="45">
        <v>0.17303775988433501</v>
      </c>
      <c r="FX21" s="45">
        <v>0</v>
      </c>
      <c r="FY21" s="45">
        <v>0</v>
      </c>
      <c r="FZ21" s="45">
        <v>0</v>
      </c>
      <c r="GA21" s="45">
        <v>1.4832675719880801E-2</v>
      </c>
      <c r="GB21" s="45">
        <v>0.97185309698383804</v>
      </c>
      <c r="GC21" s="45">
        <v>0</v>
      </c>
      <c r="GD21" s="45">
        <v>0.20906475592316601</v>
      </c>
      <c r="GE21" s="45">
        <v>0</v>
      </c>
    </row>
    <row r="22" spans="1:187" s="45" customFormat="1" x14ac:dyDescent="0.25">
      <c r="A22" s="45" t="str">
        <f t="shared" si="0"/>
        <v>HOT_500</v>
      </c>
      <c r="B22" s="45" t="s">
        <v>1348</v>
      </c>
      <c r="C22" s="45">
        <v>0</v>
      </c>
      <c r="D22" s="45">
        <v>1.59555685845215</v>
      </c>
      <c r="E22" s="45">
        <v>0</v>
      </c>
      <c r="F22" s="45">
        <v>0</v>
      </c>
      <c r="G22" s="45">
        <v>1.12088653619562</v>
      </c>
      <c r="H22" s="45">
        <v>0</v>
      </c>
      <c r="I22" s="45">
        <v>0</v>
      </c>
      <c r="J22" s="45">
        <v>0</v>
      </c>
      <c r="K22" s="45">
        <v>2.0537656374410802</v>
      </c>
      <c r="L22" s="45">
        <v>0.14003713355073899</v>
      </c>
      <c r="M22" s="45">
        <v>0</v>
      </c>
      <c r="N22" s="45">
        <v>0.20383802093327</v>
      </c>
      <c r="O22" s="45">
        <v>0</v>
      </c>
      <c r="P22" s="45">
        <v>0.62878341050722297</v>
      </c>
      <c r="Q22" s="45">
        <v>0.66698047705368801</v>
      </c>
      <c r="R22" s="45">
        <v>0.89472318030641695</v>
      </c>
      <c r="S22" s="45">
        <v>0</v>
      </c>
      <c r="T22" s="45">
        <v>0</v>
      </c>
      <c r="U22" s="45">
        <v>0</v>
      </c>
      <c r="V22" s="45">
        <v>0.61293480828577496</v>
      </c>
      <c r="W22" s="45">
        <v>0</v>
      </c>
      <c r="X22" s="45">
        <v>0</v>
      </c>
      <c r="Y22" s="45">
        <v>1.4040666784415901</v>
      </c>
      <c r="Z22" s="45">
        <v>0.232150241690493</v>
      </c>
      <c r="AA22" s="45">
        <v>1.2051109138840499</v>
      </c>
      <c r="AB22" s="45">
        <v>0</v>
      </c>
      <c r="AC22" s="45">
        <v>0.21722149077558001</v>
      </c>
      <c r="AD22" s="45">
        <v>3.8593542215653298</v>
      </c>
      <c r="AE22" s="45">
        <v>0.57472176730838398</v>
      </c>
      <c r="AF22" s="45">
        <v>2.6101452299360099</v>
      </c>
      <c r="AG22" s="45">
        <v>0</v>
      </c>
      <c r="AH22" s="45">
        <v>0.636893479185489</v>
      </c>
      <c r="AI22" s="45">
        <v>2.9360621933887101</v>
      </c>
      <c r="AJ22" s="45">
        <v>6.3007286479720606E-2</v>
      </c>
      <c r="AK22" s="45">
        <v>1.9497266258086801</v>
      </c>
      <c r="AL22" s="45">
        <v>0.25166017557534698</v>
      </c>
      <c r="AM22" s="45">
        <v>1.83764414362495</v>
      </c>
      <c r="AN22" s="45">
        <v>0</v>
      </c>
      <c r="AO22" s="45">
        <v>0</v>
      </c>
      <c r="AP22" s="45">
        <v>0.269647994630482</v>
      </c>
      <c r="AQ22" s="45">
        <v>0</v>
      </c>
      <c r="AR22" s="45">
        <v>0</v>
      </c>
      <c r="AS22" s="45">
        <v>0</v>
      </c>
      <c r="AT22" s="45">
        <v>0</v>
      </c>
      <c r="AU22" s="45">
        <v>0</v>
      </c>
      <c r="AV22" s="45">
        <v>0.34003463998204297</v>
      </c>
      <c r="AW22" s="45">
        <v>0</v>
      </c>
      <c r="AX22" s="45">
        <v>0</v>
      </c>
      <c r="AY22" s="45">
        <v>0</v>
      </c>
      <c r="AZ22" s="45">
        <v>0.36877607780937599</v>
      </c>
      <c r="BA22" s="45">
        <v>0.354376057412429</v>
      </c>
      <c r="BB22" s="45">
        <v>0.18984380826679401</v>
      </c>
      <c r="BC22" s="45">
        <v>1.5338230460372599</v>
      </c>
      <c r="BD22" s="45">
        <v>0</v>
      </c>
      <c r="BE22" s="45">
        <v>0.99445511251632801</v>
      </c>
      <c r="BF22" s="45">
        <v>8.2203586938065898E-2</v>
      </c>
      <c r="BG22" s="45">
        <v>0.44305161840597002</v>
      </c>
      <c r="BH22" s="45">
        <v>0</v>
      </c>
      <c r="BI22" s="45">
        <v>0</v>
      </c>
      <c r="BJ22" s="45">
        <v>2.0882122051001599</v>
      </c>
      <c r="BK22" s="45">
        <v>0</v>
      </c>
      <c r="BL22" s="45">
        <v>0.198547367001362</v>
      </c>
      <c r="BM22" s="45">
        <v>0.26319689577514899</v>
      </c>
      <c r="BN22" s="45">
        <v>1.2198233745542399</v>
      </c>
      <c r="BO22" s="45">
        <v>0</v>
      </c>
      <c r="BP22" s="45">
        <v>5.3213492352509502E-2</v>
      </c>
      <c r="BQ22" s="45">
        <v>0.895250795498018</v>
      </c>
      <c r="BR22" s="45">
        <v>0</v>
      </c>
      <c r="BS22" s="45">
        <v>0</v>
      </c>
      <c r="BT22" s="45">
        <v>0</v>
      </c>
      <c r="BU22" s="45">
        <v>2.1732728815805801E-2</v>
      </c>
      <c r="BV22" s="45">
        <v>7.1895673625288897E-2</v>
      </c>
      <c r="BW22" s="45">
        <v>9.16519627466683E-2</v>
      </c>
      <c r="BX22" s="45">
        <v>0.35963425615689298</v>
      </c>
      <c r="BY22" s="45">
        <v>0.90444389686576399</v>
      </c>
      <c r="BZ22" s="45">
        <v>0</v>
      </c>
      <c r="CA22" s="45">
        <v>0</v>
      </c>
      <c r="CB22" s="45">
        <v>0.79967161488285998</v>
      </c>
      <c r="CC22" s="45">
        <v>0.13294331378973401</v>
      </c>
      <c r="CD22" s="45">
        <v>0</v>
      </c>
      <c r="CE22" s="45">
        <v>4.3046948656967003E-2</v>
      </c>
      <c r="CF22" s="45">
        <v>3.8787164360845401E-2</v>
      </c>
      <c r="CG22" s="45">
        <v>0</v>
      </c>
      <c r="CH22" s="45">
        <v>0</v>
      </c>
      <c r="CI22" s="45">
        <v>0</v>
      </c>
      <c r="CJ22" s="45">
        <v>0</v>
      </c>
      <c r="CK22" s="45">
        <v>0</v>
      </c>
      <c r="CL22" s="45">
        <v>0</v>
      </c>
      <c r="CM22" s="45">
        <v>0</v>
      </c>
      <c r="CN22" s="45">
        <v>0</v>
      </c>
      <c r="CO22" s="45">
        <v>0.160445491764894</v>
      </c>
      <c r="CP22" s="45">
        <v>0</v>
      </c>
      <c r="CQ22" s="45">
        <v>0.466247099186474</v>
      </c>
      <c r="CR22" s="45">
        <v>0</v>
      </c>
      <c r="CS22" s="45">
        <v>0</v>
      </c>
      <c r="CT22" s="45">
        <v>0</v>
      </c>
      <c r="CU22" s="45">
        <v>0</v>
      </c>
      <c r="CV22" s="45">
        <v>0</v>
      </c>
      <c r="CW22" s="45">
        <v>0</v>
      </c>
      <c r="CX22" s="45">
        <v>0</v>
      </c>
      <c r="CY22" s="45">
        <v>0</v>
      </c>
      <c r="CZ22" s="45">
        <v>0</v>
      </c>
      <c r="DA22" s="45">
        <v>0</v>
      </c>
      <c r="DB22" s="45">
        <v>0</v>
      </c>
      <c r="DC22" s="45">
        <v>0.36641275261856798</v>
      </c>
      <c r="DD22" s="45">
        <v>0.18604079886028299</v>
      </c>
      <c r="DE22" s="45">
        <v>0</v>
      </c>
      <c r="DF22" s="45">
        <v>0</v>
      </c>
      <c r="DG22" s="45">
        <v>0</v>
      </c>
      <c r="DH22" s="45">
        <v>0</v>
      </c>
      <c r="DI22" s="45">
        <v>0</v>
      </c>
      <c r="DJ22" s="45">
        <v>0</v>
      </c>
      <c r="DK22" s="45">
        <v>0</v>
      </c>
      <c r="DL22" s="45">
        <v>0</v>
      </c>
      <c r="DM22" s="45">
        <v>0</v>
      </c>
      <c r="DN22" s="45">
        <v>0</v>
      </c>
      <c r="DO22" s="45">
        <v>0</v>
      </c>
      <c r="DP22" s="45">
        <v>1.3318589467455999</v>
      </c>
      <c r="DQ22" s="45">
        <v>0</v>
      </c>
      <c r="DR22" s="45">
        <v>0</v>
      </c>
      <c r="DS22" s="45">
        <v>0</v>
      </c>
      <c r="DT22" s="45">
        <v>0.90025848902545702</v>
      </c>
      <c r="DU22" s="45">
        <v>0</v>
      </c>
      <c r="DV22" s="45">
        <v>0.61417293945712603</v>
      </c>
      <c r="DW22" s="45">
        <v>0.102908350526614</v>
      </c>
      <c r="DX22" s="45">
        <v>0</v>
      </c>
      <c r="DY22" s="45">
        <v>0.27543998455824398</v>
      </c>
      <c r="DZ22" s="45">
        <v>0</v>
      </c>
      <c r="EA22" s="45">
        <v>2.4351228829996798</v>
      </c>
      <c r="EB22" s="45">
        <v>0</v>
      </c>
      <c r="EC22" s="45">
        <v>1.77677341176359</v>
      </c>
      <c r="ED22" s="45">
        <v>0.736253673788685</v>
      </c>
      <c r="EE22" s="45">
        <v>0</v>
      </c>
      <c r="EF22" s="45">
        <v>0</v>
      </c>
      <c r="EG22" s="45">
        <v>0</v>
      </c>
      <c r="EH22" s="45">
        <v>0</v>
      </c>
      <c r="EI22" s="45">
        <v>0.15677150578773899</v>
      </c>
      <c r="EJ22" s="45">
        <v>0</v>
      </c>
      <c r="EK22" s="45">
        <v>0</v>
      </c>
      <c r="EL22" s="45">
        <v>0.21585452639747299</v>
      </c>
      <c r="EM22" s="45">
        <v>0</v>
      </c>
      <c r="EN22" s="45">
        <v>0</v>
      </c>
      <c r="EO22" s="45">
        <v>0</v>
      </c>
      <c r="EP22" s="45">
        <v>0</v>
      </c>
      <c r="EQ22" s="45">
        <v>0</v>
      </c>
      <c r="ER22" s="45">
        <v>0.32376098624294902</v>
      </c>
      <c r="ES22" s="45">
        <v>0</v>
      </c>
      <c r="ET22" s="45">
        <v>0</v>
      </c>
      <c r="EU22" s="45">
        <v>0</v>
      </c>
      <c r="EV22" s="45">
        <v>0</v>
      </c>
      <c r="EW22" s="45">
        <v>1.0966848286958399</v>
      </c>
      <c r="EX22" s="45">
        <v>0</v>
      </c>
      <c r="EY22" s="45">
        <v>0</v>
      </c>
      <c r="EZ22" s="45">
        <v>0</v>
      </c>
      <c r="FA22" s="45">
        <v>0</v>
      </c>
      <c r="FB22" s="45">
        <v>0.20268722493795399</v>
      </c>
      <c r="FC22" s="45">
        <v>0.16323876406607499</v>
      </c>
      <c r="FD22" s="45">
        <v>0.76020010608251498</v>
      </c>
      <c r="FE22" s="45">
        <v>0.31095360722286203</v>
      </c>
      <c r="FF22" s="45">
        <v>0</v>
      </c>
      <c r="FG22" s="45">
        <v>0</v>
      </c>
      <c r="FH22" s="45">
        <v>0</v>
      </c>
      <c r="FI22" s="45">
        <v>0.22436307278168199</v>
      </c>
      <c r="FJ22" s="45">
        <v>0</v>
      </c>
      <c r="FK22" s="45">
        <v>1.20454302906961E-2</v>
      </c>
      <c r="FL22" s="45">
        <v>7.7360936728254004E-2</v>
      </c>
      <c r="FM22" s="45">
        <v>0.64863654929266401</v>
      </c>
      <c r="FN22" s="45">
        <v>0</v>
      </c>
      <c r="FO22" s="45">
        <v>6.9879555447951297E-2</v>
      </c>
      <c r="FP22" s="45">
        <v>0</v>
      </c>
      <c r="FQ22" s="45">
        <v>0.28055931474162399</v>
      </c>
      <c r="FR22" s="45">
        <v>0</v>
      </c>
      <c r="FS22" s="45">
        <v>0.15073179883139601</v>
      </c>
      <c r="FT22" s="45">
        <v>0</v>
      </c>
      <c r="FU22" s="45">
        <v>0</v>
      </c>
      <c r="FV22" s="45">
        <v>0</v>
      </c>
      <c r="FW22" s="45">
        <v>0.40810792425550602</v>
      </c>
      <c r="FX22" s="45">
        <v>0</v>
      </c>
      <c r="FY22" s="45">
        <v>0</v>
      </c>
      <c r="FZ22" s="45">
        <v>0</v>
      </c>
      <c r="GA22" s="45">
        <v>0</v>
      </c>
      <c r="GB22" s="45">
        <v>0</v>
      </c>
      <c r="GC22" s="45">
        <v>2.6815101964119299E-2</v>
      </c>
      <c r="GD22" s="45">
        <v>0.46905554213530798</v>
      </c>
      <c r="GE22" s="45">
        <v>0.28320083514779298</v>
      </c>
    </row>
    <row r="23" spans="1:187" s="45" customFormat="1" x14ac:dyDescent="0.25">
      <c r="A23" s="45" t="str">
        <f t="shared" si="0"/>
        <v>HOT_526</v>
      </c>
      <c r="B23" s="45" t="s">
        <v>1349</v>
      </c>
      <c r="C23" s="45">
        <v>0</v>
      </c>
      <c r="D23" s="45">
        <v>4.5587338812918397E-2</v>
      </c>
      <c r="E23" s="45">
        <v>0.765694864196377</v>
      </c>
      <c r="F23" s="45">
        <v>0.10429394514108201</v>
      </c>
      <c r="G23" s="45">
        <v>1.12088653619562</v>
      </c>
      <c r="H23" s="45">
        <v>0</v>
      </c>
      <c r="I23" s="45">
        <v>0</v>
      </c>
      <c r="J23" s="45">
        <v>0</v>
      </c>
      <c r="K23" s="45">
        <v>1.54032422808081</v>
      </c>
      <c r="L23" s="45">
        <v>0.35009283387684598</v>
      </c>
      <c r="M23" s="45">
        <v>0</v>
      </c>
      <c r="N23" s="45">
        <v>0</v>
      </c>
      <c r="O23" s="45">
        <v>0</v>
      </c>
      <c r="P23" s="45">
        <v>0.125756682101445</v>
      </c>
      <c r="Q23" s="45">
        <v>0.90042364402247899</v>
      </c>
      <c r="R23" s="45">
        <v>0</v>
      </c>
      <c r="S23" s="45">
        <v>0</v>
      </c>
      <c r="T23" s="45">
        <v>0</v>
      </c>
      <c r="U23" s="45">
        <v>0</v>
      </c>
      <c r="V23" s="45">
        <v>1.53233702071444</v>
      </c>
      <c r="W23" s="45">
        <v>0</v>
      </c>
      <c r="X23" s="45">
        <v>0</v>
      </c>
      <c r="Y23" s="45">
        <v>2.34011113073599E-2</v>
      </c>
      <c r="Z23" s="45">
        <v>0</v>
      </c>
      <c r="AA23" s="45">
        <v>1.7192915704745699</v>
      </c>
      <c r="AB23" s="45">
        <v>1.1899680649251401</v>
      </c>
      <c r="AC23" s="45">
        <v>0.27737513437497102</v>
      </c>
      <c r="AD23" s="45">
        <v>6.6704887780141497E-2</v>
      </c>
      <c r="AE23" s="45">
        <v>0</v>
      </c>
      <c r="AF23" s="45">
        <v>0.50711393038756702</v>
      </c>
      <c r="AG23" s="45">
        <v>0</v>
      </c>
      <c r="AH23" s="45">
        <v>0.21836347857788199</v>
      </c>
      <c r="AI23" s="45">
        <v>0.26198708802545401</v>
      </c>
      <c r="AJ23" s="45">
        <v>0</v>
      </c>
      <c r="AK23" s="45">
        <v>8.2715675034307601E-2</v>
      </c>
      <c r="AL23" s="45">
        <v>0</v>
      </c>
      <c r="AM23" s="45">
        <v>0.60141081064089197</v>
      </c>
      <c r="AN23" s="45">
        <v>4.5250049712826597E-2</v>
      </c>
      <c r="AO23" s="45">
        <v>0</v>
      </c>
      <c r="AP23" s="45">
        <v>0.269647994630482</v>
      </c>
      <c r="AQ23" s="45">
        <v>0</v>
      </c>
      <c r="AR23" s="45">
        <v>0</v>
      </c>
      <c r="AS23" s="45">
        <v>0</v>
      </c>
      <c r="AT23" s="45">
        <v>0</v>
      </c>
      <c r="AU23" s="45">
        <v>0</v>
      </c>
      <c r="AV23" s="45">
        <v>0.13601385599281701</v>
      </c>
      <c r="AW23" s="45">
        <v>0.59948977756546495</v>
      </c>
      <c r="AX23" s="45">
        <v>0</v>
      </c>
      <c r="AY23" s="45">
        <v>0</v>
      </c>
      <c r="AZ23" s="45">
        <v>0.14751043112375101</v>
      </c>
      <c r="BA23" s="45">
        <v>0</v>
      </c>
      <c r="BB23" s="45">
        <v>0</v>
      </c>
      <c r="BC23" s="45">
        <v>2.45411687365961</v>
      </c>
      <c r="BD23" s="45">
        <v>2.42188372148015E-2</v>
      </c>
      <c r="BE23" s="45">
        <v>0.26518803000435398</v>
      </c>
      <c r="BF23" s="45">
        <v>0</v>
      </c>
      <c r="BG23" s="45">
        <v>7.0888258944955304E-2</v>
      </c>
      <c r="BH23" s="45">
        <v>0.28770685516910699</v>
      </c>
      <c r="BI23" s="45">
        <v>0</v>
      </c>
      <c r="BJ23" s="45">
        <v>0.84499749694750503</v>
      </c>
      <c r="BK23" s="45">
        <v>0</v>
      </c>
      <c r="BL23" s="45">
        <v>6.6182455667120697E-3</v>
      </c>
      <c r="BM23" s="45">
        <v>2.6319689577514901E-2</v>
      </c>
      <c r="BN23" s="45">
        <v>3.4852096415835303E-2</v>
      </c>
      <c r="BO23" s="45">
        <v>0</v>
      </c>
      <c r="BP23" s="45">
        <v>1.06426984705019E-2</v>
      </c>
      <c r="BQ23" s="45">
        <v>5.6542155505137998E-2</v>
      </c>
      <c r="BR23" s="45">
        <v>0</v>
      </c>
      <c r="BS23" s="45">
        <v>0</v>
      </c>
      <c r="BT23" s="45">
        <v>5.7810960848027502E-3</v>
      </c>
      <c r="BU23" s="45">
        <v>0</v>
      </c>
      <c r="BV23" s="45">
        <v>0.47451144592690703</v>
      </c>
      <c r="BW23" s="45">
        <v>0.265790691965338</v>
      </c>
      <c r="BX23" s="45">
        <v>0.46752453300396102</v>
      </c>
      <c r="BY23" s="45">
        <v>0</v>
      </c>
      <c r="BZ23" s="45">
        <v>4.3019204996776299E-2</v>
      </c>
      <c r="CA23" s="45">
        <v>0.17879057843537199</v>
      </c>
      <c r="CB23" s="45">
        <v>0.116315871255689</v>
      </c>
      <c r="CC23" s="45">
        <v>0.40262832176319402</v>
      </c>
      <c r="CD23" s="45">
        <v>1.6000539306628599E-2</v>
      </c>
      <c r="CE23" s="45">
        <v>0</v>
      </c>
      <c r="CF23" s="45">
        <v>0</v>
      </c>
      <c r="CG23" s="45">
        <v>0</v>
      </c>
      <c r="CH23" s="45">
        <v>0</v>
      </c>
      <c r="CI23" s="45">
        <v>0</v>
      </c>
      <c r="CJ23" s="45">
        <v>0</v>
      </c>
      <c r="CK23" s="45">
        <v>0</v>
      </c>
      <c r="CL23" s="45">
        <v>0</v>
      </c>
      <c r="CM23" s="45">
        <v>0</v>
      </c>
      <c r="CN23" s="45">
        <v>0</v>
      </c>
      <c r="CO23" s="45">
        <v>1.2033411882367E-2</v>
      </c>
      <c r="CP23" s="45">
        <v>2.64346015089473E-2</v>
      </c>
      <c r="CQ23" s="45">
        <v>6.9937064877971106E-2</v>
      </c>
      <c r="CR23" s="45">
        <v>5.45458087390178E-2</v>
      </c>
      <c r="CS23" s="45">
        <v>0</v>
      </c>
      <c r="CT23" s="45">
        <v>0</v>
      </c>
      <c r="CU23" s="45">
        <v>0</v>
      </c>
      <c r="CV23" s="45">
        <v>0</v>
      </c>
      <c r="CW23" s="45">
        <v>0.341887564812273</v>
      </c>
      <c r="CX23" s="45">
        <v>0</v>
      </c>
      <c r="CY23" s="45">
        <v>3.3578334804483502E-2</v>
      </c>
      <c r="CZ23" s="45">
        <v>0</v>
      </c>
      <c r="DA23" s="45">
        <v>0</v>
      </c>
      <c r="DB23" s="45">
        <v>0</v>
      </c>
      <c r="DC23" s="45">
        <v>1.02595570733199</v>
      </c>
      <c r="DD23" s="45">
        <v>0</v>
      </c>
      <c r="DE23" s="45">
        <v>0</v>
      </c>
      <c r="DF23" s="45">
        <v>0</v>
      </c>
      <c r="DG23" s="45">
        <v>0</v>
      </c>
      <c r="DH23" s="45">
        <v>0</v>
      </c>
      <c r="DI23" s="45">
        <v>0</v>
      </c>
      <c r="DJ23" s="45">
        <v>0</v>
      </c>
      <c r="DK23" s="45">
        <v>0</v>
      </c>
      <c r="DL23" s="45">
        <v>2.4193493921234599E-2</v>
      </c>
      <c r="DM23" s="45">
        <v>0</v>
      </c>
      <c r="DN23" s="45">
        <v>0</v>
      </c>
      <c r="DO23" s="45">
        <v>0.117619622197662</v>
      </c>
      <c r="DP23" s="45">
        <v>0</v>
      </c>
      <c r="DQ23" s="45">
        <v>1.5064095151808701E-2</v>
      </c>
      <c r="DR23" s="45">
        <v>0</v>
      </c>
      <c r="DS23" s="45">
        <v>0</v>
      </c>
      <c r="DT23" s="45">
        <v>0.135038773353819</v>
      </c>
      <c r="DU23" s="45">
        <v>0</v>
      </c>
      <c r="DV23" s="45">
        <v>6.82414377174584E-2</v>
      </c>
      <c r="DW23" s="45">
        <v>0.185235030947905</v>
      </c>
      <c r="DX23" s="45">
        <v>0</v>
      </c>
      <c r="DY23" s="45">
        <v>0</v>
      </c>
      <c r="DZ23" s="45">
        <v>1.1133678157126301E-2</v>
      </c>
      <c r="EA23" s="45">
        <v>4.0326875769421497E-2</v>
      </c>
      <c r="EB23" s="45">
        <v>0</v>
      </c>
      <c r="EC23" s="45">
        <v>1.9741926797373199E-2</v>
      </c>
      <c r="ED23" s="45">
        <v>0</v>
      </c>
      <c r="EE23" s="45">
        <v>5.6168783170663502E-3</v>
      </c>
      <c r="EF23" s="45">
        <v>0</v>
      </c>
      <c r="EG23" s="45">
        <v>0</v>
      </c>
      <c r="EH23" s="45">
        <v>0</v>
      </c>
      <c r="EI23" s="45">
        <v>0</v>
      </c>
      <c r="EJ23" s="45">
        <v>0</v>
      </c>
      <c r="EK23" s="45">
        <v>0</v>
      </c>
      <c r="EL23" s="45">
        <v>0.21585452639747299</v>
      </c>
      <c r="EM23" s="45">
        <v>0</v>
      </c>
      <c r="EN23" s="45">
        <v>0</v>
      </c>
      <c r="EO23" s="45">
        <v>0</v>
      </c>
      <c r="EP23" s="45">
        <v>0</v>
      </c>
      <c r="EQ23" s="45">
        <v>0</v>
      </c>
      <c r="ER23" s="45">
        <v>0</v>
      </c>
      <c r="ES23" s="45">
        <v>0</v>
      </c>
      <c r="ET23" s="45">
        <v>0</v>
      </c>
      <c r="EU23" s="45">
        <v>0</v>
      </c>
      <c r="EV23" s="45">
        <v>0</v>
      </c>
      <c r="EW23" s="45">
        <v>6.2667704496905105E-2</v>
      </c>
      <c r="EX23" s="45">
        <v>0</v>
      </c>
      <c r="EY23" s="45">
        <v>0</v>
      </c>
      <c r="EZ23" s="45">
        <v>0</v>
      </c>
      <c r="FA23" s="45">
        <v>0</v>
      </c>
      <c r="FB23" s="45">
        <v>0.22295594743174901</v>
      </c>
      <c r="FC23" s="45">
        <v>3.26477528132149E-2</v>
      </c>
      <c r="FD23" s="45">
        <v>1.2003159569723899E-2</v>
      </c>
      <c r="FE23" s="45">
        <v>3.1095360722286199E-2</v>
      </c>
      <c r="FF23" s="45">
        <v>0</v>
      </c>
      <c r="FG23" s="45">
        <v>0</v>
      </c>
      <c r="FH23" s="45">
        <v>0</v>
      </c>
      <c r="FI23" s="45">
        <v>0</v>
      </c>
      <c r="FJ23" s="45">
        <v>0</v>
      </c>
      <c r="FK23" s="45">
        <v>0.33004478996507303</v>
      </c>
      <c r="FL23" s="45">
        <v>1.03147915637672E-2</v>
      </c>
      <c r="FM23" s="45">
        <v>1.6739007723681702E-2</v>
      </c>
      <c r="FN23" s="45">
        <v>0</v>
      </c>
      <c r="FO23" s="45">
        <v>4.1927733268770799E-2</v>
      </c>
      <c r="FP23" s="45">
        <v>0</v>
      </c>
      <c r="FQ23" s="45">
        <v>0</v>
      </c>
      <c r="FR23" s="45">
        <v>0</v>
      </c>
      <c r="FS23" s="45">
        <v>4.0195146355038999E-2</v>
      </c>
      <c r="FT23" s="45">
        <v>0</v>
      </c>
      <c r="FU23" s="45">
        <v>0</v>
      </c>
      <c r="FV23" s="45">
        <v>9.5444640411837204E-3</v>
      </c>
      <c r="FW23" s="45">
        <v>1.6324316970220201E-2</v>
      </c>
      <c r="FX23" s="45">
        <v>0</v>
      </c>
      <c r="FY23" s="45">
        <v>5.3438138418257002E-2</v>
      </c>
      <c r="FZ23" s="45">
        <v>0</v>
      </c>
      <c r="GA23" s="45">
        <v>0</v>
      </c>
      <c r="GB23" s="45">
        <v>2.6995919360662202E-2</v>
      </c>
      <c r="GC23" s="45">
        <v>0</v>
      </c>
      <c r="GD23" s="45">
        <v>0.39668697277728898</v>
      </c>
      <c r="GE23" s="45">
        <v>0</v>
      </c>
    </row>
    <row r="24" spans="1:187" s="45" customFormat="1" x14ac:dyDescent="0.25">
      <c r="A24" s="45" t="str">
        <f t="shared" si="0"/>
        <v>HOT_539</v>
      </c>
      <c r="B24" s="45" t="s">
        <v>1350</v>
      </c>
      <c r="C24" s="45">
        <v>0</v>
      </c>
      <c r="D24" s="45">
        <v>0.17095252054844401</v>
      </c>
      <c r="E24" s="45">
        <v>4.69443875072779</v>
      </c>
      <c r="F24" s="45">
        <v>1.6947766085425799</v>
      </c>
      <c r="G24" s="45">
        <v>1.51319682386409</v>
      </c>
      <c r="H24" s="45">
        <v>0</v>
      </c>
      <c r="I24" s="45">
        <v>6.9826693357509406E-2</v>
      </c>
      <c r="J24" s="45">
        <v>0</v>
      </c>
      <c r="K24" s="45">
        <v>4.0112610106271198</v>
      </c>
      <c r="L24" s="45">
        <v>3.3959004886054101</v>
      </c>
      <c r="M24" s="45">
        <v>0.15627131378411099</v>
      </c>
      <c r="N24" s="45">
        <v>0.101919010466635</v>
      </c>
      <c r="O24" s="45">
        <v>0.13773772684202101</v>
      </c>
      <c r="P24" s="45">
        <v>2.3579377894020901</v>
      </c>
      <c r="Q24" s="45">
        <v>0</v>
      </c>
      <c r="R24" s="45">
        <v>0.13980049692287799</v>
      </c>
      <c r="S24" s="45">
        <v>0</v>
      </c>
      <c r="T24" s="45">
        <v>0</v>
      </c>
      <c r="U24" s="45">
        <v>0</v>
      </c>
      <c r="V24" s="45">
        <v>0.61293480828577496</v>
      </c>
      <c r="W24" s="45">
        <v>0</v>
      </c>
      <c r="X24" s="45">
        <v>0</v>
      </c>
      <c r="Y24" s="45">
        <v>1.9890944611255901</v>
      </c>
      <c r="Z24" s="45">
        <v>1.1027136480298401</v>
      </c>
      <c r="AA24" s="45">
        <v>3.2337142855888601</v>
      </c>
      <c r="AB24" s="45">
        <v>2.91658839442436E-2</v>
      </c>
      <c r="AC24" s="45">
        <v>1.3576343173473699</v>
      </c>
      <c r="AD24" s="45">
        <v>1.2030702974632701</v>
      </c>
      <c r="AE24" s="45">
        <v>0.457165042177124</v>
      </c>
      <c r="AF24" s="45">
        <v>1.7898138719561201</v>
      </c>
      <c r="AG24" s="45">
        <v>0.31210332693773402</v>
      </c>
      <c r="AH24" s="45">
        <v>3.9098183027775901</v>
      </c>
      <c r="AI24" s="45">
        <v>3.1393280375463899</v>
      </c>
      <c r="AJ24" s="45">
        <v>0.189021859439162</v>
      </c>
      <c r="AK24" s="45">
        <v>2.7621127198956299</v>
      </c>
      <c r="AL24" s="45">
        <v>2.5082130832342902</v>
      </c>
      <c r="AM24" s="45">
        <v>3.9154349651099798</v>
      </c>
      <c r="AN24" s="45">
        <v>0.113125124282066</v>
      </c>
      <c r="AO24" s="45">
        <v>1.46301446275545</v>
      </c>
      <c r="AP24" s="45">
        <v>4.3143679140877103</v>
      </c>
      <c r="AQ24" s="45">
        <v>1.85457451505773</v>
      </c>
      <c r="AR24" s="45">
        <v>1.10829017795755</v>
      </c>
      <c r="AS24" s="45">
        <v>0</v>
      </c>
      <c r="AT24" s="45">
        <v>0.72347433044173304</v>
      </c>
      <c r="AU24" s="45">
        <v>0.27532309554638001</v>
      </c>
      <c r="AV24" s="45">
        <v>1.2751298999326599</v>
      </c>
      <c r="AW24" s="45">
        <v>4.1214922207625699</v>
      </c>
      <c r="AX24" s="45">
        <v>0</v>
      </c>
      <c r="AY24" s="45">
        <v>0</v>
      </c>
      <c r="AZ24" s="45">
        <v>0.921940194523441</v>
      </c>
      <c r="BA24" s="45">
        <v>1.47656690588512E-2</v>
      </c>
      <c r="BB24" s="45">
        <v>4.7460952066698502E-2</v>
      </c>
      <c r="BC24" s="45">
        <v>2.2805526868711801</v>
      </c>
      <c r="BD24" s="45">
        <v>2.2705159888876399E-2</v>
      </c>
      <c r="BE24" s="45">
        <v>1.07732637189269</v>
      </c>
      <c r="BF24" s="45">
        <v>0</v>
      </c>
      <c r="BG24" s="45">
        <v>1.9272745400659701</v>
      </c>
      <c r="BH24" s="45">
        <v>1.52844266808588</v>
      </c>
      <c r="BI24" s="45">
        <v>1.9318826618474901E-2</v>
      </c>
      <c r="BJ24" s="45">
        <v>4.4860140103750501</v>
      </c>
      <c r="BK24" s="45">
        <v>0</v>
      </c>
      <c r="BL24" s="45">
        <v>0.27300262962687299</v>
      </c>
      <c r="BM24" s="45">
        <v>0.24674708978920201</v>
      </c>
      <c r="BN24" s="45">
        <v>0.30495584363855899</v>
      </c>
      <c r="BO24" s="45">
        <v>0</v>
      </c>
      <c r="BP24" s="45">
        <v>2.6440454012653198</v>
      </c>
      <c r="BQ24" s="45">
        <v>1.5077908134703499</v>
      </c>
      <c r="BR24" s="45">
        <v>0</v>
      </c>
      <c r="BS24" s="45">
        <v>0</v>
      </c>
      <c r="BT24" s="45">
        <v>1.5536695727907399</v>
      </c>
      <c r="BU24" s="45">
        <v>5.4331822039514503E-3</v>
      </c>
      <c r="BV24" s="45">
        <v>0.69499151171112605</v>
      </c>
      <c r="BW24" s="45">
        <v>1.2716709831100199</v>
      </c>
      <c r="BX24" s="45">
        <v>1.49983831829068</v>
      </c>
      <c r="BY24" s="45">
        <v>2.39839140508154</v>
      </c>
      <c r="BZ24" s="45">
        <v>1.7924668748656801E-2</v>
      </c>
      <c r="CA24" s="45">
        <v>0.31596610844182199</v>
      </c>
      <c r="CB24" s="45">
        <v>1.4630355681379601</v>
      </c>
      <c r="CC24" s="45">
        <v>1.2344736280475299</v>
      </c>
      <c r="CD24" s="45">
        <v>0</v>
      </c>
      <c r="CE24" s="45">
        <v>1.0761737164241799E-2</v>
      </c>
      <c r="CF24" s="45">
        <v>9.6967910902113503E-3</v>
      </c>
      <c r="CG24" s="45">
        <v>1.92570971810315E-2</v>
      </c>
      <c r="CH24" s="45">
        <v>0</v>
      </c>
      <c r="CI24" s="45">
        <v>0</v>
      </c>
      <c r="CJ24" s="45">
        <v>0</v>
      </c>
      <c r="CK24" s="45">
        <v>0</v>
      </c>
      <c r="CL24" s="45">
        <v>0</v>
      </c>
      <c r="CM24" s="45">
        <v>0</v>
      </c>
      <c r="CN24" s="45">
        <v>0.411927331223092</v>
      </c>
      <c r="CO24" s="45">
        <v>0.22061255117672901</v>
      </c>
      <c r="CP24" s="45">
        <v>9.9129755658552504E-2</v>
      </c>
      <c r="CQ24" s="45">
        <v>8.7421331097463903E-2</v>
      </c>
      <c r="CR24" s="45">
        <v>6.8182260923772206E-2</v>
      </c>
      <c r="CS24" s="45">
        <v>1.58490884765687</v>
      </c>
      <c r="CT24" s="45">
        <v>0</v>
      </c>
      <c r="CU24" s="45">
        <v>0</v>
      </c>
      <c r="CV24" s="45">
        <v>0</v>
      </c>
      <c r="CW24" s="45">
        <v>0</v>
      </c>
      <c r="CX24" s="45">
        <v>0</v>
      </c>
      <c r="CY24" s="45">
        <v>1.7088973962996099</v>
      </c>
      <c r="CZ24" s="45">
        <v>0</v>
      </c>
      <c r="DA24" s="45">
        <v>6.3263317367735702E-3</v>
      </c>
      <c r="DB24" s="45">
        <v>0</v>
      </c>
      <c r="DC24" s="45">
        <v>1.6488573867835601</v>
      </c>
      <c r="DD24" s="45">
        <v>0</v>
      </c>
      <c r="DE24" s="45">
        <v>6.6748884340076003E-2</v>
      </c>
      <c r="DF24" s="45">
        <v>1.4398703668758501E-2</v>
      </c>
      <c r="DG24" s="45">
        <v>0</v>
      </c>
      <c r="DH24" s="45">
        <v>0</v>
      </c>
      <c r="DI24" s="45">
        <v>0</v>
      </c>
      <c r="DJ24" s="45">
        <v>0.82674588871802002</v>
      </c>
      <c r="DK24" s="45">
        <v>0</v>
      </c>
      <c r="DL24" s="45">
        <v>2.9233805154825099</v>
      </c>
      <c r="DM24" s="45">
        <v>0</v>
      </c>
      <c r="DN24" s="45">
        <v>0</v>
      </c>
      <c r="DO24" s="45">
        <v>0</v>
      </c>
      <c r="DP24" s="45">
        <v>0.18313060517752</v>
      </c>
      <c r="DQ24" s="45">
        <v>0</v>
      </c>
      <c r="DR24" s="45">
        <v>0</v>
      </c>
      <c r="DS24" s="45">
        <v>0</v>
      </c>
      <c r="DT24" s="45">
        <v>1.04092387793569</v>
      </c>
      <c r="DU24" s="45">
        <v>0</v>
      </c>
      <c r="DV24" s="45">
        <v>1.3989494732079</v>
      </c>
      <c r="DW24" s="45">
        <v>0.18008961342157401</v>
      </c>
      <c r="DX24" s="45">
        <v>0</v>
      </c>
      <c r="DY24" s="45">
        <v>0.37872997876758602</v>
      </c>
      <c r="DZ24" s="45">
        <v>2.3195162827346499E-2</v>
      </c>
      <c r="EA24" s="45">
        <v>0.170613705178322</v>
      </c>
      <c r="EB24" s="45">
        <v>0.129726879082943</v>
      </c>
      <c r="EC24" s="45">
        <v>2.2456441732012</v>
      </c>
      <c r="ED24" s="45">
        <v>2.7609512767075701</v>
      </c>
      <c r="EE24" s="45">
        <v>2.1554770541742099</v>
      </c>
      <c r="EF24" s="45">
        <v>0</v>
      </c>
      <c r="EG24" s="45">
        <v>0.750691236988416</v>
      </c>
      <c r="EH24" s="45">
        <v>0</v>
      </c>
      <c r="EI24" s="45">
        <v>0</v>
      </c>
      <c r="EJ24" s="45">
        <v>7.9093723431301402E-2</v>
      </c>
      <c r="EK24" s="45">
        <v>0</v>
      </c>
      <c r="EL24" s="45">
        <v>0.269818157996841</v>
      </c>
      <c r="EM24" s="45">
        <v>0</v>
      </c>
      <c r="EN24" s="45">
        <v>0</v>
      </c>
      <c r="EO24" s="45">
        <v>0</v>
      </c>
      <c r="EP24" s="45">
        <v>0</v>
      </c>
      <c r="EQ24" s="45">
        <v>0</v>
      </c>
      <c r="ER24" s="45">
        <v>0</v>
      </c>
      <c r="ES24" s="45">
        <v>0</v>
      </c>
      <c r="ET24" s="45">
        <v>0</v>
      </c>
      <c r="EU24" s="45">
        <v>0</v>
      </c>
      <c r="EV24" s="45">
        <v>0.61348989088315697</v>
      </c>
      <c r="EW24" s="45">
        <v>0</v>
      </c>
      <c r="EX24" s="45">
        <v>0</v>
      </c>
      <c r="EY24" s="45">
        <v>8.5471527136146905E-3</v>
      </c>
      <c r="EZ24" s="45">
        <v>0</v>
      </c>
      <c r="FA24" s="45">
        <v>0</v>
      </c>
      <c r="FB24" s="45">
        <v>2.53359031172442E-2</v>
      </c>
      <c r="FC24" s="45">
        <v>1.1426713484625199</v>
      </c>
      <c r="FD24" s="45">
        <v>2.74072143508696</v>
      </c>
      <c r="FE24" s="45">
        <v>0.116607602708573</v>
      </c>
      <c r="FF24" s="45">
        <v>0</v>
      </c>
      <c r="FG24" s="45">
        <v>0</v>
      </c>
      <c r="FH24" s="45">
        <v>0</v>
      </c>
      <c r="FI24" s="45">
        <v>0.16827230458626199</v>
      </c>
      <c r="FJ24" s="45">
        <v>0</v>
      </c>
      <c r="FK24" s="45">
        <v>2.40908605813922E-2</v>
      </c>
      <c r="FL24" s="45">
        <v>1.21198800874265</v>
      </c>
      <c r="FM24" s="45">
        <v>2.1185306650284601</v>
      </c>
      <c r="FN24" s="45">
        <v>1.1813885859687401</v>
      </c>
      <c r="FO24" s="45">
        <v>1.55482010871692</v>
      </c>
      <c r="FP24" s="45">
        <v>0</v>
      </c>
      <c r="FQ24" s="45">
        <v>1.96391520319137</v>
      </c>
      <c r="FR24" s="45">
        <v>6.6911409766675506E-2</v>
      </c>
      <c r="FS24" s="45">
        <v>1.1430494744714199</v>
      </c>
      <c r="FT24" s="45">
        <v>5.1598277108956703E-2</v>
      </c>
      <c r="FU24" s="45">
        <v>1.00280124499092E-2</v>
      </c>
      <c r="FV24" s="45">
        <v>5.9652900257398302E-3</v>
      </c>
      <c r="FW24" s="45">
        <v>0.80805369002590199</v>
      </c>
      <c r="FX24" s="45">
        <v>0</v>
      </c>
      <c r="FY24" s="45">
        <v>2.2265891007607098E-2</v>
      </c>
      <c r="FZ24" s="45">
        <v>5.66909943770629E-3</v>
      </c>
      <c r="GA24" s="45">
        <v>3.7081689299701903E-2</v>
      </c>
      <c r="GB24" s="45">
        <v>0</v>
      </c>
      <c r="GC24" s="45">
        <v>0.15418683629368601</v>
      </c>
      <c r="GD24" s="45">
        <v>1.00176862213184</v>
      </c>
      <c r="GE24" s="45">
        <v>0.212400626360845</v>
      </c>
    </row>
    <row r="25" spans="1:187" s="45" customFormat="1" x14ac:dyDescent="0.25">
      <c r="A25" s="45" t="str">
        <f t="shared" si="0"/>
        <v>HOT_613</v>
      </c>
      <c r="B25" s="45" t="s">
        <v>1351</v>
      </c>
      <c r="C25" s="45">
        <v>0</v>
      </c>
      <c r="D25" s="45">
        <v>11.168898009165</v>
      </c>
      <c r="E25" s="45">
        <v>5.0134782774762803</v>
      </c>
      <c r="F25" s="45">
        <v>1.7382324190180301</v>
      </c>
      <c r="G25" s="45">
        <v>3.1384823013477399</v>
      </c>
      <c r="H25" s="45">
        <v>1.2341921291305</v>
      </c>
      <c r="I25" s="45">
        <v>0</v>
      </c>
      <c r="J25" s="45">
        <v>4.9578476197582102</v>
      </c>
      <c r="K25" s="45">
        <v>1.34778369957071</v>
      </c>
      <c r="L25" s="45">
        <v>7.1418938110876597</v>
      </c>
      <c r="M25" s="45">
        <v>0.31254262756822099</v>
      </c>
      <c r="N25" s="45">
        <v>0</v>
      </c>
      <c r="O25" s="45">
        <v>0</v>
      </c>
      <c r="P25" s="45">
        <v>0.392989631567014</v>
      </c>
      <c r="Q25" s="45">
        <v>3.08478470637331</v>
      </c>
      <c r="R25" s="45">
        <v>5.0887380879927502</v>
      </c>
      <c r="S25" s="45">
        <v>0</v>
      </c>
      <c r="T25" s="45">
        <v>0.37727427057104501</v>
      </c>
      <c r="U25" s="45">
        <v>0</v>
      </c>
      <c r="V25" s="45">
        <v>2.7582066372859901</v>
      </c>
      <c r="W25" s="45">
        <v>0.13078123102504499</v>
      </c>
      <c r="X25" s="45">
        <v>3.8464273087127698</v>
      </c>
      <c r="Y25" s="45">
        <v>17.7263418153251</v>
      </c>
      <c r="Z25" s="45">
        <v>4.2947794712741203</v>
      </c>
      <c r="AA25" s="45">
        <v>4.5794214727593801</v>
      </c>
      <c r="AB25" s="45">
        <v>6.4748262356220803</v>
      </c>
      <c r="AC25" s="45">
        <v>4.15227234290243</v>
      </c>
      <c r="AD25" s="45">
        <v>10.5298429995795</v>
      </c>
      <c r="AE25" s="45">
        <v>11.9907859633886</v>
      </c>
      <c r="AF25" s="45">
        <v>8.8744937817824301</v>
      </c>
      <c r="AG25" s="45">
        <v>0.56178598848792105</v>
      </c>
      <c r="AH25" s="45">
        <v>8.6233355197654404</v>
      </c>
      <c r="AI25" s="45">
        <v>12.083025180484301</v>
      </c>
      <c r="AJ25" s="45">
        <v>0.16801943061258801</v>
      </c>
      <c r="AK25" s="45">
        <v>3.5449575014703298</v>
      </c>
      <c r="AL25" s="45">
        <v>6.7444927054193</v>
      </c>
      <c r="AM25" s="45">
        <v>6.0349904262228504</v>
      </c>
      <c r="AN25" s="45">
        <v>0.39593793498723301</v>
      </c>
      <c r="AO25" s="45">
        <v>12.511296095287999</v>
      </c>
      <c r="AP25" s="45">
        <v>10.2466237959583</v>
      </c>
      <c r="AQ25" s="45">
        <v>8.7121872567828404</v>
      </c>
      <c r="AR25" s="45">
        <v>5.1424664257230503</v>
      </c>
      <c r="AS25" s="45">
        <v>2.6627521933567699</v>
      </c>
      <c r="AT25" s="45">
        <v>2.6045075895902401</v>
      </c>
      <c r="AU25" s="45">
        <v>1.02262864060084</v>
      </c>
      <c r="AV25" s="45">
        <v>9.8610045594792606</v>
      </c>
      <c r="AW25" s="45">
        <v>3.7468111097841601</v>
      </c>
      <c r="AX25" s="45">
        <v>2.4157533283033501E-2</v>
      </c>
      <c r="AY25" s="45">
        <v>7.7992762887408904E-2</v>
      </c>
      <c r="AZ25" s="45">
        <v>1.1063282334281299</v>
      </c>
      <c r="BA25" s="45">
        <v>8.4754940397805996</v>
      </c>
      <c r="BB25" s="45">
        <v>14.238285620009499</v>
      </c>
      <c r="BC25" s="45">
        <v>3.1483736208133202</v>
      </c>
      <c r="BD25" s="45">
        <v>0.12866257270363299</v>
      </c>
      <c r="BE25" s="45">
        <v>1.3052223351776799</v>
      </c>
      <c r="BF25" s="45">
        <v>0</v>
      </c>
      <c r="BG25" s="45">
        <v>11.054137879229</v>
      </c>
      <c r="BH25" s="45">
        <v>4.1357860430559104</v>
      </c>
      <c r="BI25" s="45">
        <v>1.9318826618474901E-2</v>
      </c>
      <c r="BJ25" s="45">
        <v>14.374670063014999</v>
      </c>
      <c r="BK25" s="45">
        <v>2.7677319359362299E-2</v>
      </c>
      <c r="BL25" s="45">
        <v>2.7134806823519502</v>
      </c>
      <c r="BM25" s="45">
        <v>0.92118913521302104</v>
      </c>
      <c r="BN25" s="45">
        <v>12.459624468661101</v>
      </c>
      <c r="BO25" s="45">
        <v>5.2541201813991502E-2</v>
      </c>
      <c r="BP25" s="45">
        <v>4.5697086557717599</v>
      </c>
      <c r="BQ25" s="45">
        <v>9.0467448808220805</v>
      </c>
      <c r="BR25" s="45">
        <v>0</v>
      </c>
      <c r="BS25" s="45">
        <v>4.5333541664302202E-2</v>
      </c>
      <c r="BT25" s="45">
        <v>21.635752097374301</v>
      </c>
      <c r="BU25" s="45">
        <v>0.40205548309240702</v>
      </c>
      <c r="BV25" s="45">
        <v>4.1340012334541099</v>
      </c>
      <c r="BW25" s="45">
        <v>7.0342881408067903</v>
      </c>
      <c r="BX25" s="45">
        <v>16.976371591769698</v>
      </c>
      <c r="BY25" s="45">
        <v>12.9152435034581</v>
      </c>
      <c r="BZ25" s="45">
        <v>0.10037814499247801</v>
      </c>
      <c r="CA25" s="45">
        <v>1.8957966506509301</v>
      </c>
      <c r="CB25" s="45">
        <v>6.5972908227835898</v>
      </c>
      <c r="CC25" s="45">
        <v>5.4981556203039901</v>
      </c>
      <c r="CD25" s="45">
        <v>2.6667565511047701E-2</v>
      </c>
      <c r="CE25" s="45">
        <v>4.1755540197257996</v>
      </c>
      <c r="CF25" s="45">
        <v>0</v>
      </c>
      <c r="CG25" s="45">
        <v>7.7028388724125901E-2</v>
      </c>
      <c r="CH25" s="45">
        <v>6.2992125984251999</v>
      </c>
      <c r="CI25" s="45">
        <v>7.2674147474376602E-2</v>
      </c>
      <c r="CJ25" s="45">
        <v>5.2937888402985598</v>
      </c>
      <c r="CK25" s="45">
        <v>0</v>
      </c>
      <c r="CL25" s="45">
        <v>3.5874221599435298E-2</v>
      </c>
      <c r="CM25" s="45">
        <v>5.2346552666622401E-2</v>
      </c>
      <c r="CN25" s="45">
        <v>5.1015615636090601</v>
      </c>
      <c r="CO25" s="45">
        <v>4.0111372941223397E-2</v>
      </c>
      <c r="CP25" s="45">
        <v>0.56834393244236803</v>
      </c>
      <c r="CQ25" s="45">
        <v>0.174842662194928</v>
      </c>
      <c r="CR25" s="45">
        <v>6.27276800498705</v>
      </c>
      <c r="CS25" s="45">
        <v>4.0754798939748103</v>
      </c>
      <c r="CT25" s="45">
        <v>4.4897981170509196</v>
      </c>
      <c r="CU25" s="45">
        <v>0</v>
      </c>
      <c r="CV25" s="45">
        <v>0</v>
      </c>
      <c r="CW25" s="45">
        <v>0.42735945601534098</v>
      </c>
      <c r="CX25" s="45">
        <v>0.209627910458935</v>
      </c>
      <c r="CY25" s="45">
        <v>2.99806560754317</v>
      </c>
      <c r="CZ25" s="45">
        <v>8.4682302241875798E-2</v>
      </c>
      <c r="DA25" s="45">
        <v>2.5305326947094298E-2</v>
      </c>
      <c r="DB25" s="45">
        <v>0.14764021582759801</v>
      </c>
      <c r="DC25" s="45">
        <v>4.5801594077320997</v>
      </c>
      <c r="DD25" s="45">
        <v>0</v>
      </c>
      <c r="DE25" s="45">
        <v>1.20147991812137</v>
      </c>
      <c r="DF25" s="45">
        <v>0</v>
      </c>
      <c r="DG25" s="45">
        <v>0</v>
      </c>
      <c r="DH25" s="45">
        <v>0</v>
      </c>
      <c r="DI25" s="45">
        <v>0.36573259722391499</v>
      </c>
      <c r="DJ25" s="45">
        <v>3.7631192176130601</v>
      </c>
      <c r="DK25" s="45">
        <v>16.029801049817198</v>
      </c>
      <c r="DL25" s="45">
        <v>11.0685234689648</v>
      </c>
      <c r="DM25" s="45">
        <v>5.59684002942838</v>
      </c>
      <c r="DN25" s="45">
        <v>0</v>
      </c>
      <c r="DO25" s="45">
        <v>4.2637113046652404</v>
      </c>
      <c r="DP25" s="45">
        <v>1.63152720976336</v>
      </c>
      <c r="DQ25" s="45">
        <v>0</v>
      </c>
      <c r="DR25" s="45">
        <v>0</v>
      </c>
      <c r="DS25" s="45">
        <v>0</v>
      </c>
      <c r="DT25" s="45">
        <v>4.1074293561786499</v>
      </c>
      <c r="DU25" s="45">
        <v>0</v>
      </c>
      <c r="DV25" s="45">
        <v>17.9816188385503</v>
      </c>
      <c r="DW25" s="45">
        <v>1.4921710826359</v>
      </c>
      <c r="DX25" s="45">
        <v>37.123131933078596</v>
      </c>
      <c r="DY25" s="45">
        <v>2.9609798340011202</v>
      </c>
      <c r="DZ25" s="45">
        <v>0.12989291183314</v>
      </c>
      <c r="EA25" s="45">
        <v>5.8551521549833101</v>
      </c>
      <c r="EB25" s="45">
        <v>1.78565233561228</v>
      </c>
      <c r="EC25" s="45">
        <v>0.839031888888361</v>
      </c>
      <c r="ED25" s="45">
        <v>12.1021697629015</v>
      </c>
      <c r="EE25" s="45">
        <v>0.74423637701129097</v>
      </c>
      <c r="EF25" s="45">
        <v>0.191330016946373</v>
      </c>
      <c r="EG25" s="45">
        <v>10.2844699467413</v>
      </c>
      <c r="EH25" s="45">
        <v>0</v>
      </c>
      <c r="EI25" s="45">
        <v>0</v>
      </c>
      <c r="EJ25" s="45">
        <v>0</v>
      </c>
      <c r="EK25" s="45">
        <v>0</v>
      </c>
      <c r="EL25" s="45">
        <v>3.7774542119557699</v>
      </c>
      <c r="EM25" s="45">
        <v>4.9831127844526897</v>
      </c>
      <c r="EN25" s="45">
        <v>0</v>
      </c>
      <c r="EO25" s="45">
        <v>0</v>
      </c>
      <c r="EP25" s="45">
        <v>0</v>
      </c>
      <c r="EQ25" s="45">
        <v>0</v>
      </c>
      <c r="ER25" s="45">
        <v>0.64752197248589805</v>
      </c>
      <c r="ES25" s="45">
        <v>0</v>
      </c>
      <c r="ET25" s="45">
        <v>3.2751875145898897E-2</v>
      </c>
      <c r="EU25" s="45">
        <v>0</v>
      </c>
      <c r="EV25" s="45">
        <v>0</v>
      </c>
      <c r="EW25" s="45">
        <v>7.99013232335541</v>
      </c>
      <c r="EX25" s="45">
        <v>0</v>
      </c>
      <c r="EY25" s="45">
        <v>0</v>
      </c>
      <c r="EZ25" s="45">
        <v>1.48694699358507E-2</v>
      </c>
      <c r="FA25" s="45">
        <v>0</v>
      </c>
      <c r="FB25" s="45">
        <v>0.557389868579373</v>
      </c>
      <c r="FC25" s="45">
        <v>2.0404845508259299</v>
      </c>
      <c r="FD25" s="45">
        <v>7.6220063267746898</v>
      </c>
      <c r="FE25" s="45">
        <v>5.0270833167696001</v>
      </c>
      <c r="FF25" s="45">
        <v>0</v>
      </c>
      <c r="FG25" s="45">
        <v>0</v>
      </c>
      <c r="FH25" s="45">
        <v>0</v>
      </c>
      <c r="FI25" s="45">
        <v>5.6090768195420602E-2</v>
      </c>
      <c r="FJ25" s="45">
        <v>0.36034394207988901</v>
      </c>
      <c r="FK25" s="45">
        <v>0.180681454360441</v>
      </c>
      <c r="FL25" s="45">
        <v>2.5400174225776699</v>
      </c>
      <c r="FM25" s="45">
        <v>10.4095704281645</v>
      </c>
      <c r="FN25" s="45">
        <v>3.27153762268266</v>
      </c>
      <c r="FO25" s="45">
        <v>4.8566291036326197</v>
      </c>
      <c r="FP25" s="45">
        <v>0.18695458836856399</v>
      </c>
      <c r="FQ25" s="45">
        <v>9.7634641530084991</v>
      </c>
      <c r="FR25" s="45">
        <v>0.35686085208893598</v>
      </c>
      <c r="FS25" s="45">
        <v>13.6412277942414</v>
      </c>
      <c r="FT25" s="45">
        <v>0.41278621687165401</v>
      </c>
      <c r="FU25" s="45">
        <v>8.0224099599273804E-2</v>
      </c>
      <c r="FV25" s="45">
        <v>0</v>
      </c>
      <c r="FW25" s="45">
        <v>7.8846450966163797</v>
      </c>
      <c r="FX25" s="45">
        <v>0.17828442953373799</v>
      </c>
      <c r="FY25" s="45">
        <v>8.9063564030428394E-2</v>
      </c>
      <c r="FZ25" s="45">
        <v>2.2676397750825101E-2</v>
      </c>
      <c r="GA25" s="45">
        <v>3.7081689299701903E-2</v>
      </c>
      <c r="GB25" s="45">
        <v>5.8716124609440197</v>
      </c>
      <c r="GC25" s="45">
        <v>8.7149081383387603</v>
      </c>
      <c r="GD25" s="45">
        <v>1.9030253423775401</v>
      </c>
      <c r="GE25" s="45">
        <v>1.5576045933128599</v>
      </c>
    </row>
    <row r="26" spans="1:187" s="45" customFormat="1" x14ac:dyDescent="0.25">
      <c r="A26" s="45" t="str">
        <f t="shared" si="0"/>
        <v>HOT_619</v>
      </c>
      <c r="B26" s="45" t="s">
        <v>1352</v>
      </c>
      <c r="C26" s="45">
        <v>5.4758418155633003E-2</v>
      </c>
      <c r="D26" s="45">
        <v>26.611609032041098</v>
      </c>
      <c r="E26" s="45">
        <v>6.0161739329715296</v>
      </c>
      <c r="F26" s="45">
        <v>4.1283019951678099</v>
      </c>
      <c r="G26" s="45">
        <v>4.6516791252118299</v>
      </c>
      <c r="H26" s="45">
        <v>0</v>
      </c>
      <c r="I26" s="45">
        <v>0</v>
      </c>
      <c r="J26" s="45">
        <v>16.5453751961698</v>
      </c>
      <c r="K26" s="45">
        <v>9.7232966897601294</v>
      </c>
      <c r="L26" s="45">
        <v>3.2208540716669898</v>
      </c>
      <c r="M26" s="45">
        <v>0</v>
      </c>
      <c r="N26" s="45">
        <v>5.0959505233317597E-2</v>
      </c>
      <c r="O26" s="45">
        <v>0</v>
      </c>
      <c r="P26" s="45">
        <v>1.76845334205156</v>
      </c>
      <c r="Q26" s="45">
        <v>4.1686279815855501E-2</v>
      </c>
      <c r="R26" s="45">
        <v>18.202024699358699</v>
      </c>
      <c r="S26" s="45">
        <v>0</v>
      </c>
      <c r="T26" s="45">
        <v>0.125758090190348</v>
      </c>
      <c r="U26" s="45">
        <v>5.9452942771193402E-2</v>
      </c>
      <c r="V26" s="45">
        <v>8.8109378691080096</v>
      </c>
      <c r="W26" s="45">
        <v>0.45773430858765601</v>
      </c>
      <c r="X26" s="45">
        <v>14.278404403554999</v>
      </c>
      <c r="Y26" s="45">
        <v>22.435815465931299</v>
      </c>
      <c r="Z26" s="45">
        <v>5.6876809214170798</v>
      </c>
      <c r="AA26" s="45">
        <v>5.6439361133569497</v>
      </c>
      <c r="AB26" s="45">
        <v>22.632725940733</v>
      </c>
      <c r="AC26" s="45">
        <v>2.4646284530306199</v>
      </c>
      <c r="AD26" s="45">
        <v>9.2672147665982401</v>
      </c>
      <c r="AE26" s="45">
        <v>15.412992850543001</v>
      </c>
      <c r="AF26" s="45">
        <v>1.8643894499542901E-2</v>
      </c>
      <c r="AG26" s="45">
        <v>20.546802356734101</v>
      </c>
      <c r="AH26" s="45">
        <v>29.661039173495698</v>
      </c>
      <c r="AI26" s="45">
        <v>15.064257561463601</v>
      </c>
      <c r="AJ26" s="45">
        <v>5.2506072066433804E-3</v>
      </c>
      <c r="AK26" s="45">
        <v>2.4962409072853502</v>
      </c>
      <c r="AL26" s="45">
        <v>0</v>
      </c>
      <c r="AM26" s="45">
        <v>16.455268013368901</v>
      </c>
      <c r="AN26" s="45">
        <v>1.0181261185385999</v>
      </c>
      <c r="AO26" s="45">
        <v>21.6425242938652</v>
      </c>
      <c r="AP26" s="45">
        <v>13.886871723469801</v>
      </c>
      <c r="AQ26" s="45">
        <v>43.905973402994697</v>
      </c>
      <c r="AR26" s="45">
        <v>13.5654717782005</v>
      </c>
      <c r="AS26" s="45">
        <v>0</v>
      </c>
      <c r="AT26" s="45">
        <v>39.935783040383598</v>
      </c>
      <c r="AU26" s="45">
        <v>0.35398683713105999</v>
      </c>
      <c r="AV26" s="45">
        <v>10.456065179447799</v>
      </c>
      <c r="AW26" s="45">
        <v>0</v>
      </c>
      <c r="AX26" s="45">
        <v>0</v>
      </c>
      <c r="AY26" s="45">
        <v>3.11971051549636E-2</v>
      </c>
      <c r="AZ26" s="45">
        <v>5.0706710698789204</v>
      </c>
      <c r="BA26" s="45">
        <v>25.485544795577201</v>
      </c>
      <c r="BB26" s="45">
        <v>6.6445332893377804</v>
      </c>
      <c r="BC26" s="45">
        <v>0</v>
      </c>
      <c r="BD26" s="45">
        <v>3.78419331481274E-2</v>
      </c>
      <c r="BE26" s="45">
        <v>0</v>
      </c>
      <c r="BF26" s="45">
        <v>1.0275448367258201E-2</v>
      </c>
      <c r="BG26" s="45">
        <v>0</v>
      </c>
      <c r="BH26" s="45">
        <v>23.4660903747303</v>
      </c>
      <c r="BI26" s="45">
        <v>0.106253546401612</v>
      </c>
      <c r="BJ26" s="45">
        <v>13.482323568393699</v>
      </c>
      <c r="BK26" s="45">
        <v>0</v>
      </c>
      <c r="BL26" s="45">
        <v>36.590625176959399</v>
      </c>
      <c r="BM26" s="45">
        <v>8.1755535750155595</v>
      </c>
      <c r="BN26" s="45">
        <v>0</v>
      </c>
      <c r="BO26" s="45">
        <v>0.105082403627983</v>
      </c>
      <c r="BP26" s="45">
        <v>0.85806756418421604</v>
      </c>
      <c r="BQ26" s="45">
        <v>0</v>
      </c>
      <c r="BR26" s="45">
        <v>0</v>
      </c>
      <c r="BS26" s="45">
        <v>0</v>
      </c>
      <c r="BT26" s="45">
        <v>19.0956830051141</v>
      </c>
      <c r="BU26" s="45">
        <v>4.3465457631611602E-2</v>
      </c>
      <c r="BV26" s="45">
        <v>5.5719147059598901</v>
      </c>
      <c r="BW26" s="45">
        <v>28.412108451467201</v>
      </c>
      <c r="BX26" s="45">
        <v>5.31277878413592E-2</v>
      </c>
      <c r="BY26" s="45">
        <v>2.6917973121004901E-3</v>
      </c>
      <c r="BZ26" s="45">
        <v>0.17566175373683701</v>
      </c>
      <c r="CA26" s="45">
        <v>0</v>
      </c>
      <c r="CB26" s="45">
        <v>13.676202049985299</v>
      </c>
      <c r="CC26" s="45">
        <v>10.5784893972688</v>
      </c>
      <c r="CD26" s="45">
        <v>0.14667161031076201</v>
      </c>
      <c r="CE26" s="45">
        <v>0</v>
      </c>
      <c r="CF26" s="45">
        <v>0</v>
      </c>
      <c r="CG26" s="45">
        <v>7.7028388724125901E-2</v>
      </c>
      <c r="CH26" s="45">
        <v>21.062992125984199</v>
      </c>
      <c r="CI26" s="45">
        <v>0</v>
      </c>
      <c r="CJ26" s="45">
        <v>0</v>
      </c>
      <c r="CK26" s="45">
        <v>0</v>
      </c>
      <c r="CL26" s="45">
        <v>1.1958073866478401E-2</v>
      </c>
      <c r="CM26" s="45">
        <v>0</v>
      </c>
      <c r="CN26" s="45">
        <v>1.58433588931958E-2</v>
      </c>
      <c r="CO26" s="45">
        <v>2.0055686470611699E-2</v>
      </c>
      <c r="CP26" s="45">
        <v>3.6149317563485499</v>
      </c>
      <c r="CQ26" s="45">
        <v>1.5735839597543499</v>
      </c>
      <c r="CR26" s="45">
        <v>34.8411353320476</v>
      </c>
      <c r="CS26" s="45">
        <v>0</v>
      </c>
      <c r="CT26" s="45">
        <v>0</v>
      </c>
      <c r="CU26" s="45">
        <v>0.19750206906929499</v>
      </c>
      <c r="CV26" s="45">
        <v>0</v>
      </c>
      <c r="CW26" s="45">
        <v>1.6239659328583</v>
      </c>
      <c r="CX26" s="45">
        <v>0</v>
      </c>
      <c r="CY26" s="45">
        <v>0.74951640188579205</v>
      </c>
      <c r="CZ26" s="45">
        <v>0</v>
      </c>
      <c r="DA26" s="45">
        <v>5.6936985630962098E-2</v>
      </c>
      <c r="DB26" s="45">
        <v>9.1536933813110792</v>
      </c>
      <c r="DC26" s="45">
        <v>17.5878121256913</v>
      </c>
      <c r="DD26" s="45">
        <v>0.18604079886028299</v>
      </c>
      <c r="DE26" s="45">
        <v>0</v>
      </c>
      <c r="DF26" s="45">
        <v>0</v>
      </c>
      <c r="DG26" s="45">
        <v>2.9120199329438001E-2</v>
      </c>
      <c r="DH26" s="45">
        <v>0</v>
      </c>
      <c r="DI26" s="45">
        <v>0.73146519444783098</v>
      </c>
      <c r="DJ26" s="45">
        <v>0</v>
      </c>
      <c r="DK26" s="45">
        <v>25.904469754777299</v>
      </c>
      <c r="DL26" s="45">
        <v>35.060404940855797</v>
      </c>
      <c r="DM26" s="45">
        <v>3.6983524423535599E-2</v>
      </c>
      <c r="DN26" s="45">
        <v>0</v>
      </c>
      <c r="DO26" s="45">
        <v>12.791133913995701</v>
      </c>
      <c r="DP26" s="45">
        <v>0</v>
      </c>
      <c r="DQ26" s="45">
        <v>0</v>
      </c>
      <c r="DR26" s="45">
        <v>0</v>
      </c>
      <c r="DS26" s="45">
        <v>0</v>
      </c>
      <c r="DT26" s="45">
        <v>0</v>
      </c>
      <c r="DU26" s="45">
        <v>0</v>
      </c>
      <c r="DV26" s="45">
        <v>13.733589340638501</v>
      </c>
      <c r="DW26" s="45">
        <v>7.7181262894960301E-2</v>
      </c>
      <c r="DX26" s="45">
        <v>0</v>
      </c>
      <c r="DY26" s="45">
        <v>0.83492745319217798</v>
      </c>
      <c r="DZ26" s="45">
        <v>0.324732279582851</v>
      </c>
      <c r="EA26" s="45">
        <v>0.96551846794095597</v>
      </c>
      <c r="EB26" s="45">
        <v>7.6309928872319603E-3</v>
      </c>
      <c r="EC26" s="45">
        <v>2.7391923431355298</v>
      </c>
      <c r="ED26" s="45">
        <v>2.3007927305896399E-2</v>
      </c>
      <c r="EE26" s="45">
        <v>7.0210978963329397E-3</v>
      </c>
      <c r="EF26" s="45">
        <v>0</v>
      </c>
      <c r="EG26" s="45">
        <v>0</v>
      </c>
      <c r="EH26" s="45">
        <v>0</v>
      </c>
      <c r="EI26" s="45">
        <v>0</v>
      </c>
      <c r="EJ26" s="45">
        <v>0</v>
      </c>
      <c r="EK26" s="45">
        <v>0</v>
      </c>
      <c r="EL26" s="45">
        <v>2.5362906851703002</v>
      </c>
      <c r="EM26" s="45">
        <v>20.098554897292502</v>
      </c>
      <c r="EN26" s="45">
        <v>0</v>
      </c>
      <c r="EO26" s="45">
        <v>0.27282192021869001</v>
      </c>
      <c r="EP26" s="45">
        <v>0</v>
      </c>
      <c r="EQ26" s="45">
        <v>0.19418553040390599</v>
      </c>
      <c r="ER26" s="45">
        <v>0.48564147936442398</v>
      </c>
      <c r="ES26" s="45">
        <v>0</v>
      </c>
      <c r="ET26" s="45">
        <v>0</v>
      </c>
      <c r="EU26" s="45">
        <v>0</v>
      </c>
      <c r="EV26" s="45">
        <v>0</v>
      </c>
      <c r="EW26" s="45">
        <v>3.6033930085720498</v>
      </c>
      <c r="EX26" s="45">
        <v>0</v>
      </c>
      <c r="EY26" s="45">
        <v>0</v>
      </c>
      <c r="EZ26" s="45">
        <v>0</v>
      </c>
      <c r="FA26" s="45">
        <v>0</v>
      </c>
      <c r="FB26" s="45">
        <v>5.0671806234488498E-2</v>
      </c>
      <c r="FC26" s="45">
        <v>0</v>
      </c>
      <c r="FD26" s="45">
        <v>39.135301513787297</v>
      </c>
      <c r="FE26" s="45">
        <v>20.2638100706898</v>
      </c>
      <c r="FF26" s="45">
        <v>8.7585358867448906E-2</v>
      </c>
      <c r="FG26" s="45">
        <v>0</v>
      </c>
      <c r="FH26" s="45">
        <v>9.2375123697723105E-2</v>
      </c>
      <c r="FI26" s="45">
        <v>0</v>
      </c>
      <c r="FJ26" s="45">
        <v>0.18017197103994401</v>
      </c>
      <c r="FK26" s="45">
        <v>0.99977071412777496</v>
      </c>
      <c r="FL26" s="45">
        <v>1.84376899202339</v>
      </c>
      <c r="FM26" s="45">
        <v>5.2309399136505098E-3</v>
      </c>
      <c r="FN26" s="45">
        <v>0</v>
      </c>
      <c r="FO26" s="45">
        <v>1.2054223314771599</v>
      </c>
      <c r="FP26" s="45">
        <v>9.3477294184281995E-2</v>
      </c>
      <c r="FQ26" s="45">
        <v>1.40279657370812E-2</v>
      </c>
      <c r="FR26" s="45">
        <v>6.6911409766675506E-2</v>
      </c>
      <c r="FS26" s="45">
        <v>20.989402987271902</v>
      </c>
      <c r="FT26" s="45">
        <v>0.46438449398061099</v>
      </c>
      <c r="FU26" s="45">
        <v>2.5070031124773101E-2</v>
      </c>
      <c r="FV26" s="45">
        <v>2.38611601029593E-2</v>
      </c>
      <c r="FW26" s="45">
        <v>4.0810792425550598E-3</v>
      </c>
      <c r="FX26" s="45">
        <v>0</v>
      </c>
      <c r="FY26" s="45">
        <v>1.69220771657814</v>
      </c>
      <c r="FZ26" s="45">
        <v>0</v>
      </c>
      <c r="GA26" s="45">
        <v>0</v>
      </c>
      <c r="GB26" s="45">
        <v>0.91111227842234799</v>
      </c>
      <c r="GC26" s="45">
        <v>1.3407550982059599E-2</v>
      </c>
      <c r="GD26" s="45">
        <v>7.6623573204532098</v>
      </c>
      <c r="GE26" s="45">
        <v>3.8940114832821502</v>
      </c>
    </row>
    <row r="27" spans="1:187" s="45" customFormat="1" x14ac:dyDescent="0.25">
      <c r="A27" s="45" t="str">
        <f t="shared" si="0"/>
        <v>HOT_623</v>
      </c>
      <c r="B27" s="45" t="s">
        <v>1353</v>
      </c>
      <c r="C27" s="45">
        <v>0.29204489683004198</v>
      </c>
      <c r="D27" s="45">
        <v>0</v>
      </c>
      <c r="E27" s="45">
        <v>0</v>
      </c>
      <c r="F27" s="45">
        <v>0.46352864507147401</v>
      </c>
      <c r="G27" s="45">
        <v>7.4725769079708099E-2</v>
      </c>
      <c r="H27" s="45">
        <v>1.0284934409420901</v>
      </c>
      <c r="I27" s="45">
        <v>3.5378857967804702</v>
      </c>
      <c r="J27" s="45">
        <v>0.38432927284947399</v>
      </c>
      <c r="K27" s="45">
        <v>0.171147136453424</v>
      </c>
      <c r="L27" s="45">
        <v>2.4739893593963802</v>
      </c>
      <c r="M27" s="45">
        <v>0</v>
      </c>
      <c r="N27" s="45">
        <v>0</v>
      </c>
      <c r="O27" s="45">
        <v>9.1825151228014198E-2</v>
      </c>
      <c r="P27" s="45">
        <v>0</v>
      </c>
      <c r="Q27" s="45">
        <v>0.111163412842281</v>
      </c>
      <c r="R27" s="45">
        <v>6.1139417320938501</v>
      </c>
      <c r="S27" s="45">
        <v>0.13270740762289701</v>
      </c>
      <c r="T27" s="45">
        <v>0.37727427057104501</v>
      </c>
      <c r="U27" s="45">
        <v>1.0305176747006899</v>
      </c>
      <c r="V27" s="45">
        <v>4.0862320552384999</v>
      </c>
      <c r="W27" s="45">
        <v>2.0053122090506799</v>
      </c>
      <c r="X27" s="45">
        <v>0.155411204392435</v>
      </c>
      <c r="Y27" s="45">
        <v>0</v>
      </c>
      <c r="Z27" s="45">
        <v>1.6250516918334501</v>
      </c>
      <c r="AA27" s="45">
        <v>0.107120970123026</v>
      </c>
      <c r="AB27" s="45">
        <v>0</v>
      </c>
      <c r="AC27" s="45">
        <v>0.57925730873488002</v>
      </c>
      <c r="AD27" s="45">
        <v>7.9410580690644703E-2</v>
      </c>
      <c r="AE27" s="45">
        <v>3.4831622261114199E-2</v>
      </c>
      <c r="AF27" s="45">
        <v>7.4575577998171702E-2</v>
      </c>
      <c r="AG27" s="45">
        <v>0.374523992325281</v>
      </c>
      <c r="AH27" s="45">
        <v>0.13816207749526499</v>
      </c>
      <c r="AI27" s="45">
        <v>0.25596439634670798</v>
      </c>
      <c r="AJ27" s="45">
        <v>3.50040480442892E-2</v>
      </c>
      <c r="AK27" s="45">
        <v>0.92562779205058499</v>
      </c>
      <c r="AL27" s="45">
        <v>7.8294276845663494E-2</v>
      </c>
      <c r="AM27" s="45">
        <v>6.9607732713066306E-2</v>
      </c>
      <c r="AN27" s="45">
        <v>0.75416749521377602</v>
      </c>
      <c r="AO27" s="45">
        <v>0.26906013108146298</v>
      </c>
      <c r="AP27" s="45">
        <v>0</v>
      </c>
      <c r="AQ27" s="45">
        <v>0.71882733141772603</v>
      </c>
      <c r="AR27" s="45">
        <v>0.11821761898213901</v>
      </c>
      <c r="AS27" s="45">
        <v>0</v>
      </c>
      <c r="AT27" s="45">
        <v>0</v>
      </c>
      <c r="AU27" s="45">
        <v>0</v>
      </c>
      <c r="AV27" s="45">
        <v>0</v>
      </c>
      <c r="AW27" s="45">
        <v>0.249787407318944</v>
      </c>
      <c r="AX27" s="45">
        <v>0.120787666415167</v>
      </c>
      <c r="AY27" s="45">
        <v>0.1143893855682</v>
      </c>
      <c r="AZ27" s="45">
        <v>0</v>
      </c>
      <c r="BA27" s="45">
        <v>0</v>
      </c>
      <c r="BB27" s="45">
        <v>0</v>
      </c>
      <c r="BC27" s="45">
        <v>0</v>
      </c>
      <c r="BD27" s="45">
        <v>0</v>
      </c>
      <c r="BE27" s="45">
        <v>0.44198005000725699</v>
      </c>
      <c r="BF27" s="45">
        <v>0</v>
      </c>
      <c r="BG27" s="45">
        <v>0.14768387280199</v>
      </c>
      <c r="BH27" s="45">
        <v>0</v>
      </c>
      <c r="BI27" s="45">
        <v>0</v>
      </c>
      <c r="BJ27" s="45">
        <v>9.7126149074425905E-2</v>
      </c>
      <c r="BK27" s="45">
        <v>4.5021772824562696</v>
      </c>
      <c r="BL27" s="45">
        <v>2.20608185557069E-2</v>
      </c>
      <c r="BM27" s="45">
        <v>0.35092919436686498</v>
      </c>
      <c r="BN27" s="45">
        <v>0.232347309438902</v>
      </c>
      <c r="BO27" s="45">
        <v>0.525412018139915</v>
      </c>
      <c r="BP27" s="45">
        <v>1.5077156166544401</v>
      </c>
      <c r="BQ27" s="45">
        <v>1.57061543069828E-2</v>
      </c>
      <c r="BR27" s="45">
        <v>0</v>
      </c>
      <c r="BS27" s="45">
        <v>0</v>
      </c>
      <c r="BT27" s="45">
        <v>0</v>
      </c>
      <c r="BU27" s="45">
        <v>1.44884858772039E-2</v>
      </c>
      <c r="BV27" s="45">
        <v>0.183733388153516</v>
      </c>
      <c r="BW27" s="45">
        <v>7.6376635622223601E-3</v>
      </c>
      <c r="BX27" s="45">
        <v>0</v>
      </c>
      <c r="BY27" s="45">
        <v>0</v>
      </c>
      <c r="BZ27" s="45">
        <v>2.8679469997850902E-2</v>
      </c>
      <c r="CA27" s="45">
        <v>0.811750327378989</v>
      </c>
      <c r="CB27" s="45">
        <v>1.21162365891342E-2</v>
      </c>
      <c r="CC27" s="45">
        <v>1.2661267979974701E-2</v>
      </c>
      <c r="CD27" s="45">
        <v>1.2355972020118799</v>
      </c>
      <c r="CE27" s="45">
        <v>0.243932709056146</v>
      </c>
      <c r="CF27" s="45">
        <v>1.96521632761617</v>
      </c>
      <c r="CG27" s="45">
        <v>2.5676129574708599E-2</v>
      </c>
      <c r="CH27" s="45">
        <v>0</v>
      </c>
      <c r="CI27" s="45">
        <v>0.169573010773545</v>
      </c>
      <c r="CJ27" s="45">
        <v>7.6721577395631305E-2</v>
      </c>
      <c r="CK27" s="45">
        <v>0</v>
      </c>
      <c r="CL27" s="45">
        <v>3.98602462215948E-2</v>
      </c>
      <c r="CM27" s="45">
        <v>1.88447589599841</v>
      </c>
      <c r="CN27" s="45">
        <v>0.43305180974735302</v>
      </c>
      <c r="CO27" s="45">
        <v>1.0763218405894901</v>
      </c>
      <c r="CP27" s="45">
        <v>0.34364981961631502</v>
      </c>
      <c r="CQ27" s="45">
        <v>0.89364027344074304</v>
      </c>
      <c r="CR27" s="45">
        <v>0</v>
      </c>
      <c r="CS27" s="45">
        <v>0.30188739955368898</v>
      </c>
      <c r="CT27" s="45">
        <v>1.4606809874139</v>
      </c>
      <c r="CU27" s="45">
        <v>0.39500413813858998</v>
      </c>
      <c r="CV27" s="45">
        <v>0.36042226155857499</v>
      </c>
      <c r="CW27" s="45">
        <v>4.95736968977796</v>
      </c>
      <c r="CX27" s="45">
        <v>0.76863567168276303</v>
      </c>
      <c r="CY27" s="45">
        <v>0.84745321173220201</v>
      </c>
      <c r="CZ27" s="45">
        <v>0.22581947264500199</v>
      </c>
      <c r="DA27" s="45">
        <v>0.62419806469499195</v>
      </c>
      <c r="DB27" s="45">
        <v>0</v>
      </c>
      <c r="DC27" s="45">
        <v>0</v>
      </c>
      <c r="DD27" s="45">
        <v>0</v>
      </c>
      <c r="DE27" s="45">
        <v>0</v>
      </c>
      <c r="DF27" s="45">
        <v>0.45115938162109898</v>
      </c>
      <c r="DG27" s="45">
        <v>0.31061545951400499</v>
      </c>
      <c r="DH27" s="45">
        <v>0.14607856626269</v>
      </c>
      <c r="DI27" s="45">
        <v>0.48764346296522099</v>
      </c>
      <c r="DJ27" s="45">
        <v>3.4970400810141502</v>
      </c>
      <c r="DK27" s="45">
        <v>0</v>
      </c>
      <c r="DL27" s="45">
        <v>2.68816599124829E-2</v>
      </c>
      <c r="DM27" s="45">
        <v>1.3807182451453299</v>
      </c>
      <c r="DN27" s="45">
        <v>1.1809124600969401</v>
      </c>
      <c r="DO27" s="45">
        <v>0.68611446281969402</v>
      </c>
      <c r="DP27" s="45">
        <v>4.4395298224853399E-2</v>
      </c>
      <c r="DQ27" s="45">
        <v>2.5106825253014501E-2</v>
      </c>
      <c r="DR27" s="45">
        <v>1.0966630111233</v>
      </c>
      <c r="DS27" s="45">
        <v>6.2240238639830201</v>
      </c>
      <c r="DT27" s="45">
        <v>0.30008616300848601</v>
      </c>
      <c r="DU27" s="45">
        <v>0.26744255845252202</v>
      </c>
      <c r="DV27" s="45">
        <v>0</v>
      </c>
      <c r="DW27" s="45">
        <v>0.102908350526614</v>
      </c>
      <c r="DX27" s="45">
        <v>6.2339432297361198E-2</v>
      </c>
      <c r="DY27" s="45">
        <v>0.206579988418683</v>
      </c>
      <c r="DZ27" s="45">
        <v>0.44843981466203198</v>
      </c>
      <c r="EA27" s="45">
        <v>0.48599055414431003</v>
      </c>
      <c r="EB27" s="45">
        <v>0.17296917211059101</v>
      </c>
      <c r="EC27" s="45">
        <v>2.7967729629611999</v>
      </c>
      <c r="ED27" s="45">
        <v>6.1354472815723801E-2</v>
      </c>
      <c r="EE27" s="45">
        <v>6.5530247032440703E-2</v>
      </c>
      <c r="EF27" s="45">
        <v>4.2517781543638403E-2</v>
      </c>
      <c r="EG27" s="45">
        <v>5.0046082465894398E-2</v>
      </c>
      <c r="EH27" s="45">
        <v>3.8667535151781598</v>
      </c>
      <c r="EI27" s="45">
        <v>42.4328208998813</v>
      </c>
      <c r="EJ27" s="45">
        <v>0</v>
      </c>
      <c r="EK27" s="45">
        <v>0</v>
      </c>
      <c r="EL27" s="45">
        <v>7.1951508799157599E-2</v>
      </c>
      <c r="EM27" s="45">
        <v>0</v>
      </c>
      <c r="EN27" s="45">
        <v>1.80809966089525</v>
      </c>
      <c r="EO27" s="45">
        <v>0</v>
      </c>
      <c r="EP27" s="45">
        <v>0</v>
      </c>
      <c r="EQ27" s="45">
        <v>0</v>
      </c>
      <c r="ER27" s="45">
        <v>0</v>
      </c>
      <c r="ES27" s="45">
        <v>0.74677528852681596</v>
      </c>
      <c r="ET27" s="45">
        <v>1.0043908378075701</v>
      </c>
      <c r="EU27" s="45">
        <v>0.59170941648864495</v>
      </c>
      <c r="EV27" s="45">
        <v>0</v>
      </c>
      <c r="EW27" s="45">
        <v>5.22230870807543E-2</v>
      </c>
      <c r="EX27" s="45">
        <v>0</v>
      </c>
      <c r="EY27" s="45">
        <v>0.56981018090764601</v>
      </c>
      <c r="EZ27" s="45">
        <v>0</v>
      </c>
      <c r="FA27" s="45">
        <v>0.26051199899920802</v>
      </c>
      <c r="FB27" s="45">
        <v>3.37812041563256E-2</v>
      </c>
      <c r="FC27" s="45">
        <v>0.21765168542143301</v>
      </c>
      <c r="FD27" s="45">
        <v>0</v>
      </c>
      <c r="FE27" s="45">
        <v>0.89831042086604496</v>
      </c>
      <c r="FF27" s="45">
        <v>2.8757192828145701</v>
      </c>
      <c r="FG27" s="45">
        <v>2.4321468067366698</v>
      </c>
      <c r="FH27" s="45">
        <v>9.4345793003274494</v>
      </c>
      <c r="FI27" s="45">
        <v>1.04702767298118</v>
      </c>
      <c r="FJ27" s="45">
        <v>0.24022929471992599</v>
      </c>
      <c r="FK27" s="45">
        <v>1.1362855907556599</v>
      </c>
      <c r="FL27" s="45">
        <v>4.4869343302387303</v>
      </c>
      <c r="FM27" s="45">
        <v>0.132517144479146</v>
      </c>
      <c r="FN27" s="45">
        <v>0.84817642069550503</v>
      </c>
      <c r="FO27" s="45">
        <v>0.489156888135659</v>
      </c>
      <c r="FP27" s="45">
        <v>0</v>
      </c>
      <c r="FQ27" s="45">
        <v>0.37407908632216502</v>
      </c>
      <c r="FR27" s="45">
        <v>0.53529127813340405</v>
      </c>
      <c r="FS27" s="45">
        <v>0</v>
      </c>
      <c r="FT27" s="45">
        <v>0.34398851405971198</v>
      </c>
      <c r="FU27" s="45">
        <v>1.3370683266545599E-2</v>
      </c>
      <c r="FV27" s="45">
        <v>7.9537200343197702E-3</v>
      </c>
      <c r="FW27" s="45">
        <v>3.26486339404405E-2</v>
      </c>
      <c r="FX27" s="45">
        <v>0.35656885906747599</v>
      </c>
      <c r="FY27" s="45">
        <v>0</v>
      </c>
      <c r="FZ27" s="45">
        <v>0.77099752352805495</v>
      </c>
      <c r="GA27" s="45">
        <v>2.47211261998013E-2</v>
      </c>
      <c r="GB27" s="45">
        <v>0.80987758081986505</v>
      </c>
      <c r="GC27" s="45">
        <v>0.41116489678316198</v>
      </c>
      <c r="GD27" s="45">
        <v>0.393113216265782</v>
      </c>
      <c r="GE27" s="45">
        <v>0</v>
      </c>
    </row>
    <row r="28" spans="1:187" s="45" customFormat="1" x14ac:dyDescent="0.25">
      <c r="A28" s="45" t="str">
        <f t="shared" si="0"/>
        <v>HOT_643</v>
      </c>
      <c r="B28" s="45" t="s">
        <v>1354</v>
      </c>
      <c r="C28" s="45">
        <v>0</v>
      </c>
      <c r="D28" s="45">
        <v>0.22793669406459199</v>
      </c>
      <c r="E28" s="45">
        <v>9.2521462757062203</v>
      </c>
      <c r="F28" s="45">
        <v>2.69426024947794</v>
      </c>
      <c r="G28" s="45">
        <v>3.75496989625533</v>
      </c>
      <c r="H28" s="45">
        <v>0</v>
      </c>
      <c r="I28" s="45">
        <v>0</v>
      </c>
      <c r="J28" s="45">
        <v>0</v>
      </c>
      <c r="K28" s="45">
        <v>0.64180176170033898</v>
      </c>
      <c r="L28" s="45">
        <v>1.0677831433243801</v>
      </c>
      <c r="M28" s="45">
        <v>0.72926613099251703</v>
      </c>
      <c r="N28" s="45">
        <v>0.45863554709985899</v>
      </c>
      <c r="O28" s="45">
        <v>0.13773772684202101</v>
      </c>
      <c r="P28" s="45">
        <v>0</v>
      </c>
      <c r="Q28" s="45">
        <v>4.1686279815855501E-2</v>
      </c>
      <c r="R28" s="45">
        <v>13.448807803980801</v>
      </c>
      <c r="S28" s="45">
        <v>0</v>
      </c>
      <c r="T28" s="45">
        <v>0</v>
      </c>
      <c r="U28" s="45">
        <v>5.9452942771193402E-2</v>
      </c>
      <c r="V28" s="45">
        <v>0.30646740414288698</v>
      </c>
      <c r="W28" s="45">
        <v>6.5390615512522302E-2</v>
      </c>
      <c r="X28" s="45">
        <v>0</v>
      </c>
      <c r="Y28" s="45">
        <v>0</v>
      </c>
      <c r="Z28" s="45">
        <v>1.7411268126787001</v>
      </c>
      <c r="AA28" s="45">
        <v>10.825913043058399</v>
      </c>
      <c r="AB28" s="45">
        <v>0</v>
      </c>
      <c r="AC28" s="45">
        <v>1.1905408629046199</v>
      </c>
      <c r="AD28" s="45">
        <v>2.6324607498948698</v>
      </c>
      <c r="AE28" s="45">
        <v>3.9185575043753501E-2</v>
      </c>
      <c r="AF28" s="45">
        <v>5.5931683498628801E-2</v>
      </c>
      <c r="AG28" s="45">
        <v>0.68662731926301501</v>
      </c>
      <c r="AH28" s="45">
        <v>1.6680543502477101</v>
      </c>
      <c r="AI28" s="45">
        <v>3.6700777417358901</v>
      </c>
      <c r="AJ28" s="45">
        <v>11.756109535674501</v>
      </c>
      <c r="AK28" s="45">
        <v>15.1399226625295</v>
      </c>
      <c r="AL28" s="45">
        <v>2.6634035248390902</v>
      </c>
      <c r="AM28" s="45">
        <v>11.840275334492601</v>
      </c>
      <c r="AN28" s="45">
        <v>4.4967236902121401</v>
      </c>
      <c r="AO28" s="45">
        <v>3.22872157297755</v>
      </c>
      <c r="AP28" s="45">
        <v>0.87635598254906599</v>
      </c>
      <c r="AQ28" s="45">
        <v>0</v>
      </c>
      <c r="AR28" s="45">
        <v>1.95059071320529</v>
      </c>
      <c r="AS28" s="45">
        <v>3.07240637695012</v>
      </c>
      <c r="AT28" s="45">
        <v>3.9067613843853599</v>
      </c>
      <c r="AU28" s="45">
        <v>13.0188492322646</v>
      </c>
      <c r="AV28" s="45">
        <v>0</v>
      </c>
      <c r="AW28" s="45">
        <v>12.926498328755301</v>
      </c>
      <c r="AX28" s="45">
        <v>0</v>
      </c>
      <c r="AY28" s="45">
        <v>8.5792039176149804E-2</v>
      </c>
      <c r="AZ28" s="45">
        <v>8.0208796923539296</v>
      </c>
      <c r="BA28" s="45">
        <v>2.9531338117702501E-2</v>
      </c>
      <c r="BB28" s="45">
        <v>0</v>
      </c>
      <c r="BC28" s="45">
        <v>13.743861767781199</v>
      </c>
      <c r="BD28" s="45">
        <v>0.28759869192576798</v>
      </c>
      <c r="BE28" s="45">
        <v>0.20717814844090199</v>
      </c>
      <c r="BF28" s="45">
        <v>7.09005937340818</v>
      </c>
      <c r="BG28" s="45">
        <v>8.4844384924743306</v>
      </c>
      <c r="BH28" s="45">
        <v>8.99083922403459E-2</v>
      </c>
      <c r="BI28" s="45">
        <v>0</v>
      </c>
      <c r="BJ28" s="45">
        <v>0.74665727100964896</v>
      </c>
      <c r="BK28" s="45">
        <v>0</v>
      </c>
      <c r="BL28" s="45">
        <v>4.9636841750340499E-2</v>
      </c>
      <c r="BM28" s="45">
        <v>6.5799223943787205E-2</v>
      </c>
      <c r="BN28" s="45">
        <v>0.21782560259897099</v>
      </c>
      <c r="BO28" s="45">
        <v>2.6270600906995699E-2</v>
      </c>
      <c r="BP28" s="45">
        <v>0.77159563911138795</v>
      </c>
      <c r="BQ28" s="45">
        <v>1.0012673370701499</v>
      </c>
      <c r="BR28" s="45">
        <v>0</v>
      </c>
      <c r="BS28" s="45">
        <v>0</v>
      </c>
      <c r="BT28" s="45">
        <v>0.71179745544133899</v>
      </c>
      <c r="BU28" s="45">
        <v>0</v>
      </c>
      <c r="BV28" s="45">
        <v>7.2374978116124202</v>
      </c>
      <c r="BW28" s="45">
        <v>5.7282476716667696E-3</v>
      </c>
      <c r="BX28" s="45">
        <v>3.6780776197864101E-2</v>
      </c>
      <c r="BY28" s="45">
        <v>3.3485958562530098</v>
      </c>
      <c r="BZ28" s="45">
        <v>5.7358939995701803E-2</v>
      </c>
      <c r="CA28" s="45">
        <v>0</v>
      </c>
      <c r="CB28" s="45">
        <v>6.9516907430157699</v>
      </c>
      <c r="CC28" s="45">
        <v>15.2410013308945</v>
      </c>
      <c r="CD28" s="45">
        <v>0</v>
      </c>
      <c r="CE28" s="45">
        <v>0</v>
      </c>
      <c r="CF28" s="45">
        <v>0</v>
      </c>
      <c r="CG28" s="45">
        <v>5.7771291543094398E-2</v>
      </c>
      <c r="CH28" s="45">
        <v>0</v>
      </c>
      <c r="CI28" s="45">
        <v>0</v>
      </c>
      <c r="CJ28" s="45">
        <v>0.46032946437378802</v>
      </c>
      <c r="CK28" s="45">
        <v>0</v>
      </c>
      <c r="CL28" s="45">
        <v>4.78322954659137E-2</v>
      </c>
      <c r="CM28" s="45">
        <v>0</v>
      </c>
      <c r="CN28" s="45">
        <v>0</v>
      </c>
      <c r="CO28" s="45">
        <v>25.3152902475296</v>
      </c>
      <c r="CP28" s="45">
        <v>4.6723158167064396</v>
      </c>
      <c r="CQ28" s="45">
        <v>0.699370648779711</v>
      </c>
      <c r="CR28" s="45">
        <v>0.47727582646640598</v>
      </c>
      <c r="CS28" s="45">
        <v>5.6603887416316798</v>
      </c>
      <c r="CT28" s="45">
        <v>0</v>
      </c>
      <c r="CU28" s="45">
        <v>9.8751034534647494E-2</v>
      </c>
      <c r="CV28" s="45">
        <v>1.0200630044110599E-2</v>
      </c>
      <c r="CW28" s="45">
        <v>7.30784669786234</v>
      </c>
      <c r="CX28" s="45">
        <v>0</v>
      </c>
      <c r="CY28" s="45">
        <v>10.3733070020994</v>
      </c>
      <c r="CZ28" s="45">
        <v>0</v>
      </c>
      <c r="DA28" s="45">
        <v>0</v>
      </c>
      <c r="DB28" s="45">
        <v>0</v>
      </c>
      <c r="DC28" s="45">
        <v>11.7252080837942</v>
      </c>
      <c r="DD28" s="45">
        <v>9.3020399430141495E-2</v>
      </c>
      <c r="DE28" s="45">
        <v>0</v>
      </c>
      <c r="DF28" s="45">
        <v>0</v>
      </c>
      <c r="DG28" s="45">
        <v>0</v>
      </c>
      <c r="DH28" s="45">
        <v>0</v>
      </c>
      <c r="DI28" s="45">
        <v>0</v>
      </c>
      <c r="DJ28" s="45">
        <v>5.3881025161277902</v>
      </c>
      <c r="DK28" s="45">
        <v>1.40066222765393</v>
      </c>
      <c r="DL28" s="45">
        <v>0.16128995947489699</v>
      </c>
      <c r="DM28" s="45">
        <v>0</v>
      </c>
      <c r="DN28" s="45">
        <v>0</v>
      </c>
      <c r="DO28" s="45">
        <v>0.147024527747077</v>
      </c>
      <c r="DP28" s="45">
        <v>0.58268828920120097</v>
      </c>
      <c r="DQ28" s="45">
        <v>1.8830118939760901E-2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1.56935234553086</v>
      </c>
      <c r="DX28" s="45">
        <v>3.5065930667265703E-2</v>
      </c>
      <c r="DY28" s="45">
        <v>21.3207763047116</v>
      </c>
      <c r="DZ28" s="45">
        <v>0.146129525812283</v>
      </c>
      <c r="EA28" s="45">
        <v>9.8025328793362903</v>
      </c>
      <c r="EB28" s="45">
        <v>1.52619857744639E-2</v>
      </c>
      <c r="EC28" s="45">
        <v>6.7862873365970398</v>
      </c>
      <c r="ED28" s="45">
        <v>4.62459338848518</v>
      </c>
      <c r="EE28" s="45">
        <v>14.547714841201801</v>
      </c>
      <c r="EF28" s="45">
        <v>0.127553344630915</v>
      </c>
      <c r="EG28" s="45">
        <v>0</v>
      </c>
      <c r="EH28" s="45">
        <v>0</v>
      </c>
      <c r="EI28" s="45">
        <v>0</v>
      </c>
      <c r="EJ28" s="45">
        <v>6.5911436192751197E-3</v>
      </c>
      <c r="EK28" s="45">
        <v>0</v>
      </c>
      <c r="EL28" s="45">
        <v>5.3963631599368199E-2</v>
      </c>
      <c r="EM28" s="45">
        <v>0.49831127844526901</v>
      </c>
      <c r="EN28" s="45">
        <v>0</v>
      </c>
      <c r="EO28" s="45">
        <v>9.0940640072896595E-2</v>
      </c>
      <c r="EP28" s="45">
        <v>0</v>
      </c>
      <c r="EQ28" s="45">
        <v>0</v>
      </c>
      <c r="ER28" s="45">
        <v>4.2088928211583401</v>
      </c>
      <c r="ES28" s="45">
        <v>5.0916496945010201E-2</v>
      </c>
      <c r="ET28" s="45">
        <v>0</v>
      </c>
      <c r="EU28" s="45">
        <v>0</v>
      </c>
      <c r="EV28" s="45">
        <v>0</v>
      </c>
      <c r="EW28" s="45">
        <v>5.52259145878977</v>
      </c>
      <c r="EX28" s="45">
        <v>0</v>
      </c>
      <c r="EY28" s="45">
        <v>4.2735763568073397E-2</v>
      </c>
      <c r="EZ28" s="45">
        <v>0</v>
      </c>
      <c r="FA28" s="45">
        <v>7.2364444166446704E-2</v>
      </c>
      <c r="FB28" s="45">
        <v>1.87485683067607</v>
      </c>
      <c r="FC28" s="45">
        <v>18.813267558615099</v>
      </c>
      <c r="FD28" s="45">
        <v>0</v>
      </c>
      <c r="FE28" s="45">
        <v>3.8869200902857698E-2</v>
      </c>
      <c r="FF28" s="45">
        <v>2.1896339716862199E-2</v>
      </c>
      <c r="FG28" s="45">
        <v>1.9405426649494701E-2</v>
      </c>
      <c r="FH28" s="45">
        <v>0.38797551953043702</v>
      </c>
      <c r="FI28" s="45">
        <v>0</v>
      </c>
      <c r="FJ28" s="45">
        <v>0</v>
      </c>
      <c r="FK28" s="45">
        <v>12.2110549571932</v>
      </c>
      <c r="FL28" s="45">
        <v>7.5491380757321096</v>
      </c>
      <c r="FM28" s="45">
        <v>2.0923759654602101</v>
      </c>
      <c r="FN28" s="45">
        <v>2.9989094874591098</v>
      </c>
      <c r="FO28" s="45">
        <v>2.2186758854724502</v>
      </c>
      <c r="FP28" s="45">
        <v>0.90361384378139198</v>
      </c>
      <c r="FQ28" s="45">
        <v>1.40279657370812E-2</v>
      </c>
      <c r="FR28" s="45">
        <v>2.2303803255558498E-2</v>
      </c>
      <c r="FS28" s="45">
        <v>1.25609832359497E-2</v>
      </c>
      <c r="FT28" s="45">
        <v>5.1598277108956703E-2</v>
      </c>
      <c r="FU28" s="45">
        <v>0</v>
      </c>
      <c r="FV28" s="45">
        <v>0</v>
      </c>
      <c r="FW28" s="45">
        <v>4.0810792425550598E-3</v>
      </c>
      <c r="FX28" s="45">
        <v>0</v>
      </c>
      <c r="FY28" s="45">
        <v>1.62541004355532</v>
      </c>
      <c r="FZ28" s="45">
        <v>0.413844258952559</v>
      </c>
      <c r="GA28" s="45">
        <v>5.5622533949552903E-2</v>
      </c>
      <c r="GB28" s="45">
        <v>0</v>
      </c>
      <c r="GC28" s="45">
        <v>0.59663601870165395</v>
      </c>
      <c r="GD28" s="45">
        <v>10.0746429657205</v>
      </c>
      <c r="GE28" s="45">
        <v>0.212400626360845</v>
      </c>
    </row>
    <row r="29" spans="1:187" s="45" customFormat="1" x14ac:dyDescent="0.25">
      <c r="A29" s="45" t="str">
        <f t="shared" si="0"/>
        <v>HOT_693</v>
      </c>
      <c r="B29" s="45" t="s">
        <v>1355</v>
      </c>
      <c r="C29" s="45">
        <v>0.164275254466899</v>
      </c>
      <c r="D29" s="45">
        <v>0</v>
      </c>
      <c r="E29" s="45">
        <v>0.27346245149870602</v>
      </c>
      <c r="F29" s="45">
        <v>0.26073486285270397</v>
      </c>
      <c r="G29" s="45">
        <v>1.3450638434347499</v>
      </c>
      <c r="H29" s="45">
        <v>12.033373259022399</v>
      </c>
      <c r="I29" s="45">
        <v>0.209480080072528</v>
      </c>
      <c r="J29" s="45">
        <v>3.5166128465726798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0.75035303668539899</v>
      </c>
      <c r="R29" s="45">
        <v>0.22368079507660399</v>
      </c>
      <c r="S29" s="45">
        <v>0</v>
      </c>
      <c r="T29" s="45">
        <v>6.2879045095174196E-2</v>
      </c>
      <c r="U29" s="45">
        <v>0</v>
      </c>
      <c r="V29" s="45">
        <v>0.30646740414288698</v>
      </c>
      <c r="W29" s="45">
        <v>0</v>
      </c>
      <c r="X29" s="45">
        <v>0</v>
      </c>
      <c r="Y29" s="45">
        <v>0</v>
      </c>
      <c r="Z29" s="45">
        <v>0.17411268126787</v>
      </c>
      <c r="AA29" s="45">
        <v>0</v>
      </c>
      <c r="AB29" s="45">
        <v>0.55415179494062905</v>
      </c>
      <c r="AC29" s="45">
        <v>4.17733636106884E-3</v>
      </c>
      <c r="AD29" s="45">
        <v>3.5734761310790099E-2</v>
      </c>
      <c r="AE29" s="45">
        <v>1.30618583479178E-2</v>
      </c>
      <c r="AF29" s="45">
        <v>0</v>
      </c>
      <c r="AG29" s="45">
        <v>0</v>
      </c>
      <c r="AH29" s="45">
        <v>0</v>
      </c>
      <c r="AI29" s="45">
        <v>0</v>
      </c>
      <c r="AJ29" s="45">
        <v>7.8759108099650699E-2</v>
      </c>
      <c r="AK29" s="45">
        <v>2.9541312512252699E-2</v>
      </c>
      <c r="AL29" s="45">
        <v>0.297797874430827</v>
      </c>
      <c r="AM29" s="45">
        <v>2.08823198139199E-2</v>
      </c>
      <c r="AN29" s="45">
        <v>2.8281281070516601E-2</v>
      </c>
      <c r="AO29" s="45">
        <v>0.95852671697771097</v>
      </c>
      <c r="AP29" s="45">
        <v>0</v>
      </c>
      <c r="AQ29" s="45">
        <v>0.21564819942531799</v>
      </c>
      <c r="AR29" s="45">
        <v>4.4331607118302099E-2</v>
      </c>
      <c r="AS29" s="45">
        <v>0</v>
      </c>
      <c r="AT29" s="45">
        <v>0</v>
      </c>
      <c r="AU29" s="45">
        <v>0</v>
      </c>
      <c r="AV29" s="45">
        <v>0</v>
      </c>
      <c r="AW29" s="45">
        <v>0.374681110978416</v>
      </c>
      <c r="AX29" s="45">
        <v>4.8315066566067003E-2</v>
      </c>
      <c r="AY29" s="45">
        <v>2.50356768868583</v>
      </c>
      <c r="AZ29" s="45">
        <v>0</v>
      </c>
      <c r="BA29" s="45">
        <v>0</v>
      </c>
      <c r="BB29" s="45">
        <v>0</v>
      </c>
      <c r="BC29" s="45">
        <v>0</v>
      </c>
      <c r="BD29" s="45">
        <v>1.1352579944438199E-2</v>
      </c>
      <c r="BE29" s="45">
        <v>2.0717814844090202E-2</v>
      </c>
      <c r="BF29" s="45">
        <v>1.0275448367258201E-2</v>
      </c>
      <c r="BG29" s="45">
        <v>0</v>
      </c>
      <c r="BH29" s="45">
        <v>0</v>
      </c>
      <c r="BI29" s="45">
        <v>9.6594133092374693E-3</v>
      </c>
      <c r="BJ29" s="45">
        <v>2.42815372686065E-2</v>
      </c>
      <c r="BK29" s="45">
        <v>0</v>
      </c>
      <c r="BL29" s="45">
        <v>0</v>
      </c>
      <c r="BM29" s="45">
        <v>0.44414476162056299</v>
      </c>
      <c r="BN29" s="45">
        <v>0</v>
      </c>
      <c r="BO29" s="45">
        <v>1.2084476417218</v>
      </c>
      <c r="BP29" s="45">
        <v>6.9842708712668802E-2</v>
      </c>
      <c r="BQ29" s="45">
        <v>0</v>
      </c>
      <c r="BR29" s="45">
        <v>0</v>
      </c>
      <c r="BS29" s="45">
        <v>0</v>
      </c>
      <c r="BT29" s="45">
        <v>0</v>
      </c>
      <c r="BU29" s="45">
        <v>5.4331822039514503E-3</v>
      </c>
      <c r="BV29" s="45">
        <v>0.36546967426188498</v>
      </c>
      <c r="BW29" s="45">
        <v>0</v>
      </c>
      <c r="BX29" s="45">
        <v>4.0867529108737904E-3</v>
      </c>
      <c r="BY29" s="45">
        <v>2.6917973121004901E-3</v>
      </c>
      <c r="BZ29" s="45">
        <v>3.2264403747582299E-2</v>
      </c>
      <c r="CA29" s="45">
        <v>4.0536139765950798</v>
      </c>
      <c r="CB29" s="45">
        <v>0</v>
      </c>
      <c r="CC29" s="45">
        <v>0</v>
      </c>
      <c r="CD29" s="45">
        <v>3.3334456888809601E-2</v>
      </c>
      <c r="CE29" s="45">
        <v>0</v>
      </c>
      <c r="CF29" s="45">
        <v>4.8483955451056701E-2</v>
      </c>
      <c r="CG29" s="45">
        <v>0</v>
      </c>
      <c r="CH29" s="45">
        <v>0.196850393700787</v>
      </c>
      <c r="CI29" s="45">
        <v>0</v>
      </c>
      <c r="CJ29" s="45">
        <v>0</v>
      </c>
      <c r="CK29" s="45">
        <v>0</v>
      </c>
      <c r="CL29" s="45">
        <v>0.51419717625857297</v>
      </c>
      <c r="CM29" s="45">
        <v>0.104693105333245</v>
      </c>
      <c r="CN29" s="45">
        <v>7.9216794465979193E-3</v>
      </c>
      <c r="CO29" s="45">
        <v>0</v>
      </c>
      <c r="CP29" s="45">
        <v>1.66537989506368</v>
      </c>
      <c r="CQ29" s="45">
        <v>0</v>
      </c>
      <c r="CR29" s="45">
        <v>6.8182260923772206E-2</v>
      </c>
      <c r="CS29" s="45">
        <v>1.13207774832634</v>
      </c>
      <c r="CT29" s="45">
        <v>6.2857173638712904E-2</v>
      </c>
      <c r="CU29" s="45">
        <v>0.29625310360394203</v>
      </c>
      <c r="CV29" s="45">
        <v>0.15810976568371399</v>
      </c>
      <c r="CW29" s="45">
        <v>0</v>
      </c>
      <c r="CX29" s="45">
        <v>3.9829302987197699</v>
      </c>
      <c r="CY29" s="45">
        <v>0.42572531627113003</v>
      </c>
      <c r="CZ29" s="45">
        <v>1.1996659484265699</v>
      </c>
      <c r="DA29" s="45">
        <v>2.5305326947094298E-2</v>
      </c>
      <c r="DB29" s="45">
        <v>0</v>
      </c>
      <c r="DC29" s="45">
        <v>0</v>
      </c>
      <c r="DD29" s="45">
        <v>0</v>
      </c>
      <c r="DE29" s="45">
        <v>5.2731618628660097</v>
      </c>
      <c r="DF29" s="45">
        <v>13.6283730224799</v>
      </c>
      <c r="DG29" s="45">
        <v>0</v>
      </c>
      <c r="DH29" s="45">
        <v>0</v>
      </c>
      <c r="DI29" s="45">
        <v>0</v>
      </c>
      <c r="DJ29" s="45">
        <v>5.7016957842622097E-2</v>
      </c>
      <c r="DK29" s="45">
        <v>0</v>
      </c>
      <c r="DL29" s="45">
        <v>0</v>
      </c>
      <c r="DM29" s="45">
        <v>8.6294890321582995E-2</v>
      </c>
      <c r="DN29" s="45">
        <v>0</v>
      </c>
      <c r="DO29" s="45">
        <v>7.3512263873538597E-2</v>
      </c>
      <c r="DP29" s="45">
        <v>0.66592947337280095</v>
      </c>
      <c r="DQ29" s="45">
        <v>0.244791546216892</v>
      </c>
      <c r="DR29" s="45">
        <v>0</v>
      </c>
      <c r="DS29" s="45">
        <v>0</v>
      </c>
      <c r="DT29" s="45">
        <v>0.33759693338454699</v>
      </c>
      <c r="DU29" s="45">
        <v>0</v>
      </c>
      <c r="DV29" s="45">
        <v>0</v>
      </c>
      <c r="DW29" s="45">
        <v>5.1454175263306902E-2</v>
      </c>
      <c r="DX29" s="45">
        <v>0</v>
      </c>
      <c r="DY29" s="45">
        <v>0</v>
      </c>
      <c r="DZ29" s="45">
        <v>9.2780651309385901E-3</v>
      </c>
      <c r="EA29" s="45">
        <v>3.8775842085982202E-3</v>
      </c>
      <c r="EB29" s="45">
        <v>12.858223014985899</v>
      </c>
      <c r="EC29" s="45">
        <v>0</v>
      </c>
      <c r="ED29" s="45">
        <v>0.138047563835379</v>
      </c>
      <c r="EE29" s="45">
        <v>1.67102129932724</v>
      </c>
      <c r="EF29" s="45">
        <v>0</v>
      </c>
      <c r="EG29" s="45">
        <v>0.150138247397683</v>
      </c>
      <c r="EH29" s="45">
        <v>0.77335070303563203</v>
      </c>
      <c r="EI29" s="45">
        <v>0</v>
      </c>
      <c r="EJ29" s="45">
        <v>1.31822872385502E-2</v>
      </c>
      <c r="EK29" s="45">
        <v>0</v>
      </c>
      <c r="EL29" s="45">
        <v>0</v>
      </c>
      <c r="EM29" s="45">
        <v>0</v>
      </c>
      <c r="EN29" s="45">
        <v>3.02508981726705</v>
      </c>
      <c r="EO29" s="45">
        <v>0</v>
      </c>
      <c r="EP29" s="45">
        <v>0</v>
      </c>
      <c r="EQ29" s="45">
        <v>0</v>
      </c>
      <c r="ER29" s="45">
        <v>8.0940246560737297E-2</v>
      </c>
      <c r="ES29" s="45">
        <v>0.356415478615071</v>
      </c>
      <c r="ET29" s="45">
        <v>8.1879687864747405E-2</v>
      </c>
      <c r="EU29" s="45">
        <v>0.27199545757945798</v>
      </c>
      <c r="EV29" s="45">
        <v>0</v>
      </c>
      <c r="EW29" s="45">
        <v>3.9167315310565699E-2</v>
      </c>
      <c r="EX29" s="45">
        <v>0</v>
      </c>
      <c r="EY29" s="45">
        <v>1.7094305427229398E-2</v>
      </c>
      <c r="EZ29" s="45">
        <v>3.7173674839626799E-3</v>
      </c>
      <c r="FA29" s="45">
        <v>2.1709333249934001E-2</v>
      </c>
      <c r="FB29" s="45">
        <v>0</v>
      </c>
      <c r="FC29" s="45">
        <v>0</v>
      </c>
      <c r="FD29" s="45">
        <v>0</v>
      </c>
      <c r="FE29" s="45">
        <v>6.4782001504762904E-2</v>
      </c>
      <c r="FF29" s="45">
        <v>1.0948169858431099E-2</v>
      </c>
      <c r="FG29" s="45">
        <v>0</v>
      </c>
      <c r="FH29" s="45">
        <v>0.60967581640497204</v>
      </c>
      <c r="FI29" s="45">
        <v>3.0289014825527101</v>
      </c>
      <c r="FJ29" s="45">
        <v>0.36034394207988901</v>
      </c>
      <c r="FK29" s="45">
        <v>0.237897248241248</v>
      </c>
      <c r="FL29" s="45">
        <v>0.62533423855338599</v>
      </c>
      <c r="FM29" s="45">
        <v>0</v>
      </c>
      <c r="FN29" s="45">
        <v>0</v>
      </c>
      <c r="FO29" s="45">
        <v>0.17469888861987801</v>
      </c>
      <c r="FP29" s="45">
        <v>0</v>
      </c>
      <c r="FQ29" s="45">
        <v>0.51903473227200403</v>
      </c>
      <c r="FR29" s="45">
        <v>0.31225324557781903</v>
      </c>
      <c r="FS29" s="45">
        <v>0</v>
      </c>
      <c r="FT29" s="45">
        <v>0.56758104819852395</v>
      </c>
      <c r="FU29" s="45">
        <v>2.00560248998185E-2</v>
      </c>
      <c r="FV29" s="45">
        <v>5.9652900257398302E-3</v>
      </c>
      <c r="FW29" s="45">
        <v>0.31424310167674002</v>
      </c>
      <c r="FX29" s="45">
        <v>2.2285553691717199</v>
      </c>
      <c r="FY29" s="45">
        <v>0</v>
      </c>
      <c r="FZ29" s="45">
        <v>0.43085155726567798</v>
      </c>
      <c r="GA29" s="45">
        <v>0</v>
      </c>
      <c r="GB29" s="45">
        <v>1.38354086723394</v>
      </c>
      <c r="GC29" s="45">
        <v>0.107260407856477</v>
      </c>
      <c r="GD29" s="45">
        <v>3.35039672953791E-3</v>
      </c>
      <c r="GE29" s="45">
        <v>0</v>
      </c>
    </row>
    <row r="30" spans="1:187" s="45" customFormat="1" x14ac:dyDescent="0.25">
      <c r="A30" s="45" t="str">
        <f t="shared" si="0"/>
        <v>HOT_736</v>
      </c>
      <c r="B30" s="45" t="s">
        <v>1356</v>
      </c>
      <c r="C30" s="45">
        <v>3.1290524660361703E-2</v>
      </c>
      <c r="D30" s="45">
        <v>0</v>
      </c>
      <c r="E30" s="45">
        <v>0.156264257999261</v>
      </c>
      <c r="F30" s="45">
        <v>0</v>
      </c>
      <c r="G30" s="45">
        <v>0.192151977633535</v>
      </c>
      <c r="H30" s="45">
        <v>4.4078290326089398E-2</v>
      </c>
      <c r="I30" s="45">
        <v>0</v>
      </c>
      <c r="J30" s="45">
        <v>2.37186065529961</v>
      </c>
      <c r="K30" s="45">
        <v>0</v>
      </c>
      <c r="L30" s="45">
        <v>8.0021219171850594E-2</v>
      </c>
      <c r="M30" s="45">
        <v>2.9765964530306801E-2</v>
      </c>
      <c r="N30" s="45">
        <v>0</v>
      </c>
      <c r="O30" s="45">
        <v>0</v>
      </c>
      <c r="P30" s="45">
        <v>0</v>
      </c>
      <c r="Q30" s="45">
        <v>0.71462193970038002</v>
      </c>
      <c r="R30" s="45">
        <v>0.33552119261490598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0.36632641035359698</v>
      </c>
      <c r="Y30" s="45">
        <v>0</v>
      </c>
      <c r="Z30" s="45">
        <v>0</v>
      </c>
      <c r="AA30" s="45">
        <v>5.7386233994478397E-2</v>
      </c>
      <c r="AB30" s="45">
        <v>2.2499396185559299</v>
      </c>
      <c r="AC30" s="45">
        <v>2.3870493491822001E-3</v>
      </c>
      <c r="AD30" s="45">
        <v>4.0839727212331603E-2</v>
      </c>
      <c r="AE30" s="45">
        <v>0</v>
      </c>
      <c r="AF30" s="45">
        <v>1.0653653999738799E-2</v>
      </c>
      <c r="AG30" s="45">
        <v>7.1337903300053504E-2</v>
      </c>
      <c r="AH30" s="45">
        <v>0</v>
      </c>
      <c r="AI30" s="45">
        <v>0</v>
      </c>
      <c r="AJ30" s="45">
        <v>2.1002428826573501E-2</v>
      </c>
      <c r="AK30" s="45">
        <v>8.4403750035007795E-3</v>
      </c>
      <c r="AL30" s="45">
        <v>7.1902907307242001E-3</v>
      </c>
      <c r="AM30" s="45">
        <v>1.1932754179382801E-2</v>
      </c>
      <c r="AN30" s="45">
        <v>1.6160732040295198E-2</v>
      </c>
      <c r="AO30" s="45">
        <v>5.7655742374599202E-2</v>
      </c>
      <c r="AP30" s="45">
        <v>3.8521142090068801E-2</v>
      </c>
      <c r="AQ30" s="45">
        <v>1.2322754252875301E-2</v>
      </c>
      <c r="AR30" s="45">
        <v>0</v>
      </c>
      <c r="AS30" s="45">
        <v>0</v>
      </c>
      <c r="AT30" s="45">
        <v>0</v>
      </c>
      <c r="AU30" s="45">
        <v>0</v>
      </c>
      <c r="AV30" s="45">
        <v>0</v>
      </c>
      <c r="AW30" s="45">
        <v>0</v>
      </c>
      <c r="AX30" s="45">
        <v>3.4510761832904999E-3</v>
      </c>
      <c r="AY30" s="45">
        <v>1.78269172314077E-2</v>
      </c>
      <c r="AZ30" s="45">
        <v>0</v>
      </c>
      <c r="BA30" s="45">
        <v>0.32062595670648403</v>
      </c>
      <c r="BB30" s="45">
        <v>0.13560272019056699</v>
      </c>
      <c r="BC30" s="45">
        <v>0</v>
      </c>
      <c r="BD30" s="45">
        <v>0</v>
      </c>
      <c r="BE30" s="45">
        <v>6.8072820202010595E-2</v>
      </c>
      <c r="BF30" s="45">
        <v>0.37578782600258698</v>
      </c>
      <c r="BG30" s="45">
        <v>0</v>
      </c>
      <c r="BH30" s="45">
        <v>0</v>
      </c>
      <c r="BI30" s="45">
        <v>0</v>
      </c>
      <c r="BJ30" s="45">
        <v>3.4687910383723502E-3</v>
      </c>
      <c r="BK30" s="45">
        <v>0</v>
      </c>
      <c r="BL30" s="45">
        <v>0</v>
      </c>
      <c r="BM30" s="45">
        <v>4.6999445674133701E-2</v>
      </c>
      <c r="BN30" s="45">
        <v>0</v>
      </c>
      <c r="BO30" s="45">
        <v>0.25520012309653001</v>
      </c>
      <c r="BP30" s="45">
        <v>0</v>
      </c>
      <c r="BQ30" s="45">
        <v>0</v>
      </c>
      <c r="BR30" s="45">
        <v>0</v>
      </c>
      <c r="BS30" s="45">
        <v>0</v>
      </c>
      <c r="BT30" s="45">
        <v>0</v>
      </c>
      <c r="BU30" s="45">
        <v>0</v>
      </c>
      <c r="BV30" s="45">
        <v>0.25677026294746003</v>
      </c>
      <c r="BW30" s="45">
        <v>0</v>
      </c>
      <c r="BX30" s="45">
        <v>0</v>
      </c>
      <c r="BY30" s="45">
        <v>0</v>
      </c>
      <c r="BZ30" s="45">
        <v>4.0970671425501299E-3</v>
      </c>
      <c r="CA30" s="45">
        <v>0.110092720711436</v>
      </c>
      <c r="CB30" s="45">
        <v>7.7890092358720103E-2</v>
      </c>
      <c r="CC30" s="45">
        <v>2.7131288528517102E-2</v>
      </c>
      <c r="CD30" s="45">
        <v>0</v>
      </c>
      <c r="CE30" s="45">
        <v>0</v>
      </c>
      <c r="CF30" s="45">
        <v>0</v>
      </c>
      <c r="CG30" s="45">
        <v>0</v>
      </c>
      <c r="CH30" s="45">
        <v>0</v>
      </c>
      <c r="CI30" s="45">
        <v>0</v>
      </c>
      <c r="CJ30" s="45">
        <v>0</v>
      </c>
      <c r="CK30" s="45">
        <v>0</v>
      </c>
      <c r="CL30" s="45">
        <v>6.8331850665590997E-3</v>
      </c>
      <c r="CM30" s="45">
        <v>0.358947789713982</v>
      </c>
      <c r="CN30" s="45">
        <v>4.5266739694845197E-3</v>
      </c>
      <c r="CO30" s="45">
        <v>5.7301961344604904E-3</v>
      </c>
      <c r="CP30" s="45">
        <v>3.7763716441353297E-2</v>
      </c>
      <c r="CQ30" s="45">
        <v>1.6651682113802701E-2</v>
      </c>
      <c r="CR30" s="45">
        <v>0</v>
      </c>
      <c r="CS30" s="45">
        <v>0</v>
      </c>
      <c r="CT30" s="45">
        <v>0</v>
      </c>
      <c r="CU30" s="45">
        <v>0</v>
      </c>
      <c r="CV30" s="45">
        <v>0</v>
      </c>
      <c r="CW30" s="45">
        <v>9.76821613749351E-2</v>
      </c>
      <c r="CX30" s="45">
        <v>0</v>
      </c>
      <c r="CY30" s="45">
        <v>4.4542689026355602E-2</v>
      </c>
      <c r="CZ30" s="45">
        <v>0</v>
      </c>
      <c r="DA30" s="45">
        <v>0</v>
      </c>
      <c r="DB30" s="45">
        <v>0</v>
      </c>
      <c r="DC30" s="45">
        <v>0</v>
      </c>
      <c r="DD30" s="45">
        <v>0</v>
      </c>
      <c r="DE30" s="45">
        <v>0</v>
      </c>
      <c r="DF30" s="45">
        <v>0</v>
      </c>
      <c r="DG30" s="45">
        <v>0</v>
      </c>
      <c r="DH30" s="45">
        <v>0</v>
      </c>
      <c r="DI30" s="45">
        <v>0</v>
      </c>
      <c r="DJ30" s="45">
        <v>0</v>
      </c>
      <c r="DK30" s="45">
        <v>4.4465467544569101E-3</v>
      </c>
      <c r="DL30" s="45">
        <v>0</v>
      </c>
      <c r="DM30" s="45">
        <v>0</v>
      </c>
      <c r="DN30" s="45">
        <v>0</v>
      </c>
      <c r="DO30" s="45">
        <v>0</v>
      </c>
      <c r="DP30" s="45">
        <v>0</v>
      </c>
      <c r="DQ30" s="45">
        <v>0</v>
      </c>
      <c r="DR30" s="45">
        <v>0</v>
      </c>
      <c r="DS30" s="45">
        <v>0</v>
      </c>
      <c r="DT30" s="45">
        <v>1.6076044446883202E-2</v>
      </c>
      <c r="DU30" s="45">
        <v>0</v>
      </c>
      <c r="DV30" s="45">
        <v>0</v>
      </c>
      <c r="DW30" s="45">
        <v>0</v>
      </c>
      <c r="DX30" s="45">
        <v>0</v>
      </c>
      <c r="DY30" s="45">
        <v>0.241009986488464</v>
      </c>
      <c r="DZ30" s="45">
        <v>0</v>
      </c>
      <c r="EA30" s="45">
        <v>4.4315248098265297E-3</v>
      </c>
      <c r="EB30" s="45">
        <v>6.1047943097855703E-2</v>
      </c>
      <c r="EC30" s="45">
        <v>0</v>
      </c>
      <c r="ED30" s="45">
        <v>3.9442161095822402E-2</v>
      </c>
      <c r="EE30" s="45">
        <v>0.20060279703808401</v>
      </c>
      <c r="EF30" s="45">
        <v>3.6443812751690098E-2</v>
      </c>
      <c r="EG30" s="45">
        <v>2.1448321056811898E-2</v>
      </c>
      <c r="EH30" s="45">
        <v>2.7619667965558301E-2</v>
      </c>
      <c r="EI30" s="45">
        <v>0</v>
      </c>
      <c r="EJ30" s="45">
        <v>0</v>
      </c>
      <c r="EK30" s="45">
        <v>0</v>
      </c>
      <c r="EL30" s="45">
        <v>9.2509082741774107E-2</v>
      </c>
      <c r="EM30" s="45">
        <v>0</v>
      </c>
      <c r="EN30" s="45">
        <v>0.11921536225682899</v>
      </c>
      <c r="EO30" s="45">
        <v>0.25983040020827602</v>
      </c>
      <c r="EP30" s="45">
        <v>0</v>
      </c>
      <c r="EQ30" s="45">
        <v>0</v>
      </c>
      <c r="ER30" s="45">
        <v>0</v>
      </c>
      <c r="ES30" s="45">
        <v>0</v>
      </c>
      <c r="ET30" s="45">
        <v>0</v>
      </c>
      <c r="EU30" s="45">
        <v>0</v>
      </c>
      <c r="EV30" s="45">
        <v>0</v>
      </c>
      <c r="EW30" s="45">
        <v>6.7143969103826903E-2</v>
      </c>
      <c r="EX30" s="45">
        <v>0</v>
      </c>
      <c r="EY30" s="45">
        <v>0</v>
      </c>
      <c r="EZ30" s="45">
        <v>0</v>
      </c>
      <c r="FA30" s="45">
        <v>0</v>
      </c>
      <c r="FB30" s="45">
        <v>0</v>
      </c>
      <c r="FC30" s="45">
        <v>9.3279293752042594E-2</v>
      </c>
      <c r="FD30" s="45">
        <v>0</v>
      </c>
      <c r="FE30" s="45">
        <v>7.4036573148300398E-3</v>
      </c>
      <c r="FF30" s="45">
        <v>0</v>
      </c>
      <c r="FG30" s="45">
        <v>0</v>
      </c>
      <c r="FH30" s="45">
        <v>0</v>
      </c>
      <c r="FI30" s="45">
        <v>0.51282988064384505</v>
      </c>
      <c r="FJ30" s="45">
        <v>0</v>
      </c>
      <c r="FK30" s="45">
        <v>1.20454302906961E-2</v>
      </c>
      <c r="FL30" s="45">
        <v>1.1051562389750601E-2</v>
      </c>
      <c r="FM30" s="45">
        <v>0</v>
      </c>
      <c r="FN30" s="45">
        <v>0</v>
      </c>
      <c r="FO30" s="45">
        <v>9.9827936354216201E-3</v>
      </c>
      <c r="FP30" s="45">
        <v>0</v>
      </c>
      <c r="FQ30" s="45">
        <v>8.0159804211892505E-2</v>
      </c>
      <c r="FR30" s="45">
        <v>0</v>
      </c>
      <c r="FS30" s="45">
        <v>0</v>
      </c>
      <c r="FT30" s="45">
        <v>0.11793891910618701</v>
      </c>
      <c r="FU30" s="45">
        <v>0</v>
      </c>
      <c r="FV30" s="45">
        <v>0</v>
      </c>
      <c r="FW30" s="45">
        <v>4.66409056292007E-3</v>
      </c>
      <c r="FX30" s="45">
        <v>0</v>
      </c>
      <c r="FY30" s="45">
        <v>0</v>
      </c>
      <c r="FZ30" s="45">
        <v>0</v>
      </c>
      <c r="GA30" s="45">
        <v>0</v>
      </c>
      <c r="GB30" s="45">
        <v>5.7848398629990402E-2</v>
      </c>
      <c r="GC30" s="45">
        <v>7.6614577040340802E-3</v>
      </c>
      <c r="GD30" s="45">
        <v>8.8067571176425205E-2</v>
      </c>
      <c r="GE30" s="45">
        <v>4.0457262163970401E-2</v>
      </c>
    </row>
    <row r="31" spans="1:187" s="45" customFormat="1" x14ac:dyDescent="0.25">
      <c r="A31" s="45" t="str">
        <f t="shared" si="0"/>
        <v>HOT_754</v>
      </c>
      <c r="B31" s="45" t="s">
        <v>1357</v>
      </c>
      <c r="C31" s="45">
        <v>0</v>
      </c>
      <c r="D31" s="45">
        <v>0</v>
      </c>
      <c r="E31" s="45">
        <v>2.9169328159862</v>
      </c>
      <c r="F31" s="45">
        <v>0.17382324190180301</v>
      </c>
      <c r="G31" s="45">
        <v>0</v>
      </c>
      <c r="H31" s="45">
        <v>0</v>
      </c>
      <c r="I31" s="45">
        <v>0</v>
      </c>
      <c r="J31" s="45">
        <v>0.69179269112905295</v>
      </c>
      <c r="K31" s="45">
        <v>0</v>
      </c>
      <c r="L31" s="45">
        <v>0.77020423452906195</v>
      </c>
      <c r="M31" s="45">
        <v>0.20836175171214799</v>
      </c>
      <c r="N31" s="45">
        <v>0</v>
      </c>
      <c r="O31" s="45">
        <v>0</v>
      </c>
      <c r="P31" s="45">
        <v>0</v>
      </c>
      <c r="Q31" s="45">
        <v>2.1676865504244902</v>
      </c>
      <c r="R31" s="45">
        <v>0</v>
      </c>
      <c r="S31" s="45">
        <v>0</v>
      </c>
      <c r="T31" s="45">
        <v>0</v>
      </c>
      <c r="U31" s="45">
        <v>0</v>
      </c>
      <c r="V31" s="45">
        <v>0.30646740414288698</v>
      </c>
      <c r="W31" s="45">
        <v>0</v>
      </c>
      <c r="X31" s="45">
        <v>0.233116806588652</v>
      </c>
      <c r="Y31" s="45">
        <v>0</v>
      </c>
      <c r="Z31" s="45">
        <v>0.46430048338098601</v>
      </c>
      <c r="AA31" s="45">
        <v>0</v>
      </c>
      <c r="AB31" s="45">
        <v>0.116663535776974</v>
      </c>
      <c r="AC31" s="45">
        <v>1.73777192620464</v>
      </c>
      <c r="AD31" s="45">
        <v>4.7646348414386801E-2</v>
      </c>
      <c r="AE31" s="45">
        <v>5.2247433391671302E-2</v>
      </c>
      <c r="AF31" s="45">
        <v>0</v>
      </c>
      <c r="AG31" s="45">
        <v>4.1613776925031203E-2</v>
      </c>
      <c r="AH31" s="45">
        <v>0</v>
      </c>
      <c r="AI31" s="45">
        <v>0.45170187590595601</v>
      </c>
      <c r="AJ31" s="45">
        <v>2.1002428826573501E-2</v>
      </c>
      <c r="AK31" s="45">
        <v>5.9082625024505397E-2</v>
      </c>
      <c r="AL31" s="45">
        <v>0</v>
      </c>
      <c r="AM31" s="45">
        <v>0</v>
      </c>
      <c r="AN31" s="45">
        <v>0</v>
      </c>
      <c r="AO31" s="45">
        <v>0</v>
      </c>
      <c r="AP31" s="45">
        <v>0</v>
      </c>
      <c r="AQ31" s="45">
        <v>0.25877783931038101</v>
      </c>
      <c r="AR31" s="45">
        <v>0</v>
      </c>
      <c r="AS31" s="45">
        <v>0</v>
      </c>
      <c r="AT31" s="45">
        <v>0</v>
      </c>
      <c r="AU31" s="45">
        <v>0</v>
      </c>
      <c r="AV31" s="45">
        <v>0</v>
      </c>
      <c r="AW31" s="45">
        <v>0</v>
      </c>
      <c r="AX31" s="45">
        <v>2.4157533283033501E-2</v>
      </c>
      <c r="AY31" s="45">
        <v>0</v>
      </c>
      <c r="AZ31" s="45">
        <v>0</v>
      </c>
      <c r="BA31" s="45">
        <v>0</v>
      </c>
      <c r="BB31" s="45">
        <v>0</v>
      </c>
      <c r="BC31" s="45">
        <v>0</v>
      </c>
      <c r="BD31" s="45">
        <v>0</v>
      </c>
      <c r="BE31" s="45">
        <v>0</v>
      </c>
      <c r="BF31" s="45">
        <v>0.32881434775226298</v>
      </c>
      <c r="BG31" s="45">
        <v>0</v>
      </c>
      <c r="BH31" s="45">
        <v>0</v>
      </c>
      <c r="BI31" s="45">
        <v>0</v>
      </c>
      <c r="BJ31" s="45">
        <v>0</v>
      </c>
      <c r="BK31" s="45">
        <v>0</v>
      </c>
      <c r="BL31" s="45">
        <v>0</v>
      </c>
      <c r="BM31" s="45">
        <v>0</v>
      </c>
      <c r="BN31" s="45">
        <v>0</v>
      </c>
      <c r="BO31" s="45">
        <v>0</v>
      </c>
      <c r="BP31" s="45">
        <v>0.13303373088127399</v>
      </c>
      <c r="BQ31" s="45">
        <v>0</v>
      </c>
      <c r="BR31" s="45">
        <v>0</v>
      </c>
      <c r="BS31" s="45">
        <v>0</v>
      </c>
      <c r="BT31" s="45">
        <v>0</v>
      </c>
      <c r="BU31" s="45">
        <v>0</v>
      </c>
      <c r="BV31" s="45">
        <v>0</v>
      </c>
      <c r="BW31" s="45">
        <v>0</v>
      </c>
      <c r="BX31" s="45">
        <v>0</v>
      </c>
      <c r="BY31" s="45">
        <v>1.0767189248402E-2</v>
      </c>
      <c r="BZ31" s="45">
        <v>0</v>
      </c>
      <c r="CA31" s="45">
        <v>0</v>
      </c>
      <c r="CB31" s="45">
        <v>0</v>
      </c>
      <c r="CC31" s="45">
        <v>0</v>
      </c>
      <c r="CD31" s="45">
        <v>0</v>
      </c>
      <c r="CE31" s="45">
        <v>0</v>
      </c>
      <c r="CF31" s="45">
        <v>0</v>
      </c>
      <c r="CG31" s="45">
        <v>0</v>
      </c>
      <c r="CH31" s="45">
        <v>0</v>
      </c>
      <c r="CI31" s="45">
        <v>0</v>
      </c>
      <c r="CJ31" s="45">
        <v>0</v>
      </c>
      <c r="CK31" s="45">
        <v>0</v>
      </c>
      <c r="CL31" s="45">
        <v>0</v>
      </c>
      <c r="CM31" s="45">
        <v>0</v>
      </c>
      <c r="CN31" s="45">
        <v>0</v>
      </c>
      <c r="CO31" s="45">
        <v>2.0055686470611699E-2</v>
      </c>
      <c r="CP31" s="45">
        <v>2.64346015089473E-2</v>
      </c>
      <c r="CQ31" s="45">
        <v>0</v>
      </c>
      <c r="CR31" s="45">
        <v>0</v>
      </c>
      <c r="CS31" s="45">
        <v>0</v>
      </c>
      <c r="CT31" s="45">
        <v>0</v>
      </c>
      <c r="CU31" s="45">
        <v>0</v>
      </c>
      <c r="CV31" s="45">
        <v>0</v>
      </c>
      <c r="CW31" s="45">
        <v>0</v>
      </c>
      <c r="CX31" s="45">
        <v>0</v>
      </c>
      <c r="CY31" s="45">
        <v>0.40773692262587102</v>
      </c>
      <c r="CZ31" s="45">
        <v>0.14113717040312601</v>
      </c>
      <c r="DA31" s="45">
        <v>0</v>
      </c>
      <c r="DB31" s="45">
        <v>0</v>
      </c>
      <c r="DC31" s="45">
        <v>0.36641275261856798</v>
      </c>
      <c r="DD31" s="45">
        <v>0</v>
      </c>
      <c r="DE31" s="45">
        <v>0</v>
      </c>
      <c r="DF31" s="45">
        <v>0</v>
      </c>
      <c r="DG31" s="45">
        <v>0</v>
      </c>
      <c r="DH31" s="45">
        <v>0</v>
      </c>
      <c r="DI31" s="45">
        <v>0</v>
      </c>
      <c r="DJ31" s="45">
        <v>0.456135662740977</v>
      </c>
      <c r="DK31" s="45">
        <v>0</v>
      </c>
      <c r="DL31" s="45">
        <v>0</v>
      </c>
      <c r="DM31" s="45">
        <v>0</v>
      </c>
      <c r="DN31" s="45">
        <v>0</v>
      </c>
      <c r="DO31" s="45">
        <v>0</v>
      </c>
      <c r="DP31" s="45">
        <v>0</v>
      </c>
      <c r="DQ31" s="45">
        <v>0</v>
      </c>
      <c r="DR31" s="45">
        <v>0</v>
      </c>
      <c r="DS31" s="45">
        <v>0</v>
      </c>
      <c r="DT31" s="45">
        <v>0</v>
      </c>
      <c r="DU31" s="45">
        <v>0</v>
      </c>
      <c r="DV31" s="45">
        <v>0</v>
      </c>
      <c r="DW31" s="45">
        <v>0</v>
      </c>
      <c r="DX31" s="45">
        <v>0</v>
      </c>
      <c r="DY31" s="45">
        <v>0.103289994209342</v>
      </c>
      <c r="DZ31" s="45">
        <v>0</v>
      </c>
      <c r="EA31" s="45">
        <v>0.139593031509536</v>
      </c>
      <c r="EB31" s="45">
        <v>0.42733560168499002</v>
      </c>
      <c r="EC31" s="45">
        <v>0</v>
      </c>
      <c r="ED31" s="45">
        <v>0</v>
      </c>
      <c r="EE31" s="45">
        <v>0</v>
      </c>
      <c r="EF31" s="45">
        <v>0</v>
      </c>
      <c r="EG31" s="45">
        <v>0</v>
      </c>
      <c r="EH31" s="45">
        <v>0</v>
      </c>
      <c r="EI31" s="45">
        <v>0</v>
      </c>
      <c r="EJ31" s="45">
        <v>0</v>
      </c>
      <c r="EK31" s="45">
        <v>0</v>
      </c>
      <c r="EL31" s="45">
        <v>0</v>
      </c>
      <c r="EM31" s="45">
        <v>0</v>
      </c>
      <c r="EN31" s="45">
        <v>0</v>
      </c>
      <c r="EO31" s="45">
        <v>0</v>
      </c>
      <c r="EP31" s="45">
        <v>0</v>
      </c>
      <c r="EQ31" s="45">
        <v>0</v>
      </c>
      <c r="ER31" s="45">
        <v>0</v>
      </c>
      <c r="ES31" s="45">
        <v>0</v>
      </c>
      <c r="ET31" s="45">
        <v>0</v>
      </c>
      <c r="EU31" s="45">
        <v>0</v>
      </c>
      <c r="EV31" s="45">
        <v>0</v>
      </c>
      <c r="EW31" s="45">
        <v>0</v>
      </c>
      <c r="EX31" s="45">
        <v>0</v>
      </c>
      <c r="EY31" s="45">
        <v>0</v>
      </c>
      <c r="EZ31" s="45">
        <v>0</v>
      </c>
      <c r="FA31" s="45">
        <v>0</v>
      </c>
      <c r="FB31" s="45">
        <v>0</v>
      </c>
      <c r="FC31" s="45">
        <v>0</v>
      </c>
      <c r="FD31" s="45">
        <v>0</v>
      </c>
      <c r="FE31" s="45">
        <v>0</v>
      </c>
      <c r="FF31" s="45">
        <v>0</v>
      </c>
      <c r="FG31" s="45">
        <v>0</v>
      </c>
      <c r="FH31" s="45">
        <v>7.3900098958178506E-2</v>
      </c>
      <c r="FI31" s="45">
        <v>0</v>
      </c>
      <c r="FJ31" s="45">
        <v>0</v>
      </c>
      <c r="FK31" s="45">
        <v>1.5177242166277101</v>
      </c>
      <c r="FL31" s="45">
        <v>0.36101770473185202</v>
      </c>
      <c r="FM31" s="45">
        <v>0</v>
      </c>
      <c r="FN31" s="45">
        <v>0</v>
      </c>
      <c r="FO31" s="45">
        <v>0</v>
      </c>
      <c r="FP31" s="45">
        <v>0</v>
      </c>
      <c r="FQ31" s="45">
        <v>0</v>
      </c>
      <c r="FR31" s="45">
        <v>0</v>
      </c>
      <c r="FS31" s="45">
        <v>0</v>
      </c>
      <c r="FT31" s="45">
        <v>0</v>
      </c>
      <c r="FU31" s="45">
        <v>0</v>
      </c>
      <c r="FV31" s="45">
        <v>0</v>
      </c>
      <c r="FW31" s="45">
        <v>0</v>
      </c>
      <c r="FX31" s="45">
        <v>0</v>
      </c>
      <c r="FY31" s="45">
        <v>0</v>
      </c>
      <c r="FZ31" s="45">
        <v>0</v>
      </c>
      <c r="GA31" s="45">
        <v>0</v>
      </c>
      <c r="GB31" s="45">
        <v>0.53991838721324303</v>
      </c>
      <c r="GC31" s="45">
        <v>8.8757987501234794</v>
      </c>
      <c r="GD31" s="45">
        <v>0</v>
      </c>
      <c r="GE31" s="45">
        <v>0.28320083514779298</v>
      </c>
    </row>
    <row r="32" spans="1:187" s="46" customFormat="1" x14ac:dyDescent="0.25">
      <c r="A32" s="46" t="str">
        <f t="shared" si="0"/>
        <v>CT_2</v>
      </c>
      <c r="B32" s="46" t="s">
        <v>1358</v>
      </c>
      <c r="C32" s="46">
        <v>2.4641288170034801</v>
      </c>
      <c r="D32" s="46">
        <v>0</v>
      </c>
      <c r="E32" s="46">
        <v>9.1154150499568695E-2</v>
      </c>
      <c r="F32" s="46">
        <v>0.65183715713176005</v>
      </c>
      <c r="G32" s="46">
        <v>0.56044326809781098</v>
      </c>
      <c r="H32" s="46">
        <v>0.46282204842393898</v>
      </c>
      <c r="I32" s="46">
        <v>1.1172270937201501</v>
      </c>
      <c r="J32" s="46">
        <v>5.76493909274211E-2</v>
      </c>
      <c r="K32" s="46">
        <v>0.28881079276515198</v>
      </c>
      <c r="L32" s="46">
        <v>0.54264389250911205</v>
      </c>
      <c r="M32" s="46">
        <v>4.1672350342429496</v>
      </c>
      <c r="N32" s="46">
        <v>3.1085298192323698</v>
      </c>
      <c r="O32" s="46">
        <v>4.6142138492077098</v>
      </c>
      <c r="P32" s="46">
        <v>0.55018548419381996</v>
      </c>
      <c r="Q32" s="46">
        <v>0</v>
      </c>
      <c r="R32" s="46">
        <v>0</v>
      </c>
      <c r="S32" s="46">
        <v>0.99530555717172398</v>
      </c>
      <c r="T32" s="46">
        <v>0.53447188330898099</v>
      </c>
      <c r="U32" s="46">
        <v>0.92152061295349796</v>
      </c>
      <c r="V32" s="46">
        <v>0.53631795725005305</v>
      </c>
      <c r="W32" s="46">
        <v>17.1323412642809</v>
      </c>
      <c r="X32" s="46">
        <v>0</v>
      </c>
      <c r="Y32" s="46">
        <v>0</v>
      </c>
      <c r="Z32" s="46">
        <v>0</v>
      </c>
      <c r="AA32" s="46">
        <v>6.0255545694202398E-2</v>
      </c>
      <c r="AB32" s="46">
        <v>0</v>
      </c>
      <c r="AC32" s="46">
        <v>2.9241354527481899E-2</v>
      </c>
      <c r="AD32" s="46">
        <v>0.76234157463018903</v>
      </c>
      <c r="AE32" s="46">
        <v>0.19592787521876701</v>
      </c>
      <c r="AF32" s="46">
        <v>0</v>
      </c>
      <c r="AG32" s="46">
        <v>0.374523992325281</v>
      </c>
      <c r="AH32" s="46">
        <v>2.5273550761328901E-3</v>
      </c>
      <c r="AI32" s="46">
        <v>0</v>
      </c>
      <c r="AJ32" s="46">
        <v>3.8696975112961698</v>
      </c>
      <c r="AK32" s="46">
        <v>0.26587181261027398</v>
      </c>
      <c r="AL32" s="46">
        <v>0.201328140460278</v>
      </c>
      <c r="AM32" s="46">
        <v>3.1323479720879802E-2</v>
      </c>
      <c r="AN32" s="46">
        <v>1.0464073996091099</v>
      </c>
      <c r="AO32" s="46">
        <v>0</v>
      </c>
      <c r="AP32" s="46">
        <v>6.7411998657620403E-2</v>
      </c>
      <c r="AQ32" s="46">
        <v>0.129388919655191</v>
      </c>
      <c r="AR32" s="46">
        <v>0</v>
      </c>
      <c r="AS32" s="46">
        <v>3.5844741064418102</v>
      </c>
      <c r="AT32" s="46">
        <v>0</v>
      </c>
      <c r="AU32" s="46">
        <v>7.8663741584680105E-2</v>
      </c>
      <c r="AV32" s="46">
        <v>0</v>
      </c>
      <c r="AW32" s="46">
        <v>0</v>
      </c>
      <c r="AX32" s="46">
        <v>27.442957809526</v>
      </c>
      <c r="AY32" s="46">
        <v>22.126546831157899</v>
      </c>
      <c r="AZ32" s="46">
        <v>0</v>
      </c>
      <c r="BA32" s="46">
        <v>0</v>
      </c>
      <c r="BB32" s="46">
        <v>0</v>
      </c>
      <c r="BC32" s="46">
        <v>0</v>
      </c>
      <c r="BD32" s="46">
        <v>8.3668514190509704</v>
      </c>
      <c r="BE32" s="46">
        <v>0.217537055862947</v>
      </c>
      <c r="BF32" s="46">
        <v>0.36991614122129601</v>
      </c>
      <c r="BG32" s="46">
        <v>0</v>
      </c>
      <c r="BH32" s="46">
        <v>0</v>
      </c>
      <c r="BI32" s="46">
        <v>31.238542642074002</v>
      </c>
      <c r="BJ32" s="46">
        <v>6.0703843171516197E-2</v>
      </c>
      <c r="BK32" s="46">
        <v>2.7677319359362299E-2</v>
      </c>
      <c r="BL32" s="46">
        <v>0</v>
      </c>
      <c r="BM32" s="46">
        <v>1.62853079260873</v>
      </c>
      <c r="BN32" s="46">
        <v>3.0059933158657901</v>
      </c>
      <c r="BO32" s="46">
        <v>0.131353004534979</v>
      </c>
      <c r="BP32" s="46">
        <v>0.172943850145656</v>
      </c>
      <c r="BQ32" s="46">
        <v>0.75389540673517297</v>
      </c>
      <c r="BR32" s="46">
        <v>1.9522897569864099</v>
      </c>
      <c r="BS32" s="46">
        <v>3.8457954511883101</v>
      </c>
      <c r="BT32" s="46">
        <v>3.6131850530017199E-3</v>
      </c>
      <c r="BU32" s="46">
        <v>4.75403442845752</v>
      </c>
      <c r="BV32" s="46">
        <v>0.36546967426188498</v>
      </c>
      <c r="BW32" s="46">
        <v>0</v>
      </c>
      <c r="BX32" s="46">
        <v>1.2260258732621401E-2</v>
      </c>
      <c r="BY32" s="46">
        <v>0</v>
      </c>
      <c r="BZ32" s="46">
        <v>2.7675688547926098</v>
      </c>
      <c r="CA32" s="46">
        <v>0.89395289217686102</v>
      </c>
      <c r="CB32" s="46">
        <v>0.18174354883701399</v>
      </c>
      <c r="CC32" s="46">
        <v>2.8487852954943001E-2</v>
      </c>
      <c r="CD32" s="46">
        <v>3.8334625422131099</v>
      </c>
      <c r="CE32" s="46">
        <v>0.112998240224538</v>
      </c>
      <c r="CF32" s="46">
        <v>3.1999410597697402</v>
      </c>
      <c r="CG32" s="46">
        <v>5.9889572233007904</v>
      </c>
      <c r="CH32" s="46">
        <v>0</v>
      </c>
      <c r="CI32" s="46">
        <v>1.0356066015098699</v>
      </c>
      <c r="CJ32" s="46">
        <v>1.0932824778877499</v>
      </c>
      <c r="CK32" s="46">
        <v>9.9101479915433401</v>
      </c>
      <c r="CL32" s="46">
        <v>2.0627677419675301</v>
      </c>
      <c r="CM32" s="46">
        <v>7.8519828999933705E-2</v>
      </c>
      <c r="CN32" s="46">
        <v>0.118825191698969</v>
      </c>
      <c r="CO32" s="46">
        <v>3.00835297059176E-2</v>
      </c>
      <c r="CP32" s="46">
        <v>25.330956895948798</v>
      </c>
      <c r="CQ32" s="46">
        <v>2.3603759396315298</v>
      </c>
      <c r="CR32" s="46">
        <v>0.40909356554263299</v>
      </c>
      <c r="CS32" s="46">
        <v>0.90566219866106801</v>
      </c>
      <c r="CT32" s="46">
        <v>0.66449012132353602</v>
      </c>
      <c r="CU32" s="46">
        <v>2.8637800015047801</v>
      </c>
      <c r="CV32" s="46">
        <v>1.2291759203153301</v>
      </c>
      <c r="CW32" s="46">
        <v>0.81198296642914902</v>
      </c>
      <c r="CX32" s="46">
        <v>0.83851164183574201</v>
      </c>
      <c r="CY32" s="46">
        <v>0.13791101794698599</v>
      </c>
      <c r="CZ32" s="46">
        <v>3.2461549192719001</v>
      </c>
      <c r="DA32" s="46">
        <v>5.9151201738832899</v>
      </c>
      <c r="DB32" s="46">
        <v>10.408635215845701</v>
      </c>
      <c r="DC32" s="46">
        <v>0</v>
      </c>
      <c r="DD32" s="46">
        <v>1.3487957917370501</v>
      </c>
      <c r="DE32" s="46">
        <v>2.3362109519026601</v>
      </c>
      <c r="DF32" s="46">
        <v>9.3591573846930204E-2</v>
      </c>
      <c r="DG32" s="46">
        <v>2.3878563450139101</v>
      </c>
      <c r="DH32" s="46">
        <v>70.961721300053497</v>
      </c>
      <c r="DI32" s="46">
        <v>1.82866298611958</v>
      </c>
      <c r="DJ32" s="46">
        <v>0.114033915685244</v>
      </c>
      <c r="DK32" s="46">
        <v>2.3344370460898801E-2</v>
      </c>
      <c r="DL32" s="46">
        <v>5.0403112335905401E-2</v>
      </c>
      <c r="DM32" s="46">
        <v>2.3916012460552998</v>
      </c>
      <c r="DN32" s="46">
        <v>0.49204685837372503</v>
      </c>
      <c r="DO32" s="46">
        <v>1.83780659683847</v>
      </c>
      <c r="DP32" s="46">
        <v>42.336466269675803</v>
      </c>
      <c r="DQ32" s="46">
        <v>4.29326711826549</v>
      </c>
      <c r="DR32" s="46">
        <v>7.81372395425349</v>
      </c>
      <c r="DS32" s="46">
        <v>0.47204675372904897</v>
      </c>
      <c r="DT32" s="46">
        <v>0</v>
      </c>
      <c r="DU32" s="46">
        <v>10.6141265385845</v>
      </c>
      <c r="DV32" s="46">
        <v>0</v>
      </c>
      <c r="DW32" s="46">
        <v>5.3769613150155697</v>
      </c>
      <c r="DX32" s="46">
        <v>0.26883880178237002</v>
      </c>
      <c r="DY32" s="46">
        <v>3.4429998069780497E-2</v>
      </c>
      <c r="DZ32" s="46">
        <v>6.0353813676755497</v>
      </c>
      <c r="EA32" s="46">
        <v>8.9572195218618802</v>
      </c>
      <c r="EB32" s="46">
        <v>7.5088970010362504</v>
      </c>
      <c r="EC32" s="46">
        <v>1.7274185947701599</v>
      </c>
      <c r="ED32" s="46">
        <v>2.3007927305896399E-2</v>
      </c>
      <c r="EE32" s="46">
        <v>0.23871732847532001</v>
      </c>
      <c r="EF32" s="46">
        <v>2.7105085734069498</v>
      </c>
      <c r="EG32" s="46">
        <v>3.7534561849420799E-2</v>
      </c>
      <c r="EH32" s="46">
        <v>2.6100586227452598</v>
      </c>
      <c r="EI32" s="46">
        <v>19.008545076763301</v>
      </c>
      <c r="EJ32" s="46">
        <v>11.112668142097901</v>
      </c>
      <c r="EK32" s="46">
        <v>0.30212458322992802</v>
      </c>
      <c r="EL32" s="46">
        <v>0.80945447399052295</v>
      </c>
      <c r="EM32" s="46">
        <v>18.188361663252302</v>
      </c>
      <c r="EN32" s="46">
        <v>0.62588065184835495</v>
      </c>
      <c r="EO32" s="46">
        <v>0.63658448051027605</v>
      </c>
      <c r="EP32" s="46">
        <v>0.120008938596806</v>
      </c>
      <c r="EQ32" s="46">
        <v>0.97092765201953002</v>
      </c>
      <c r="ER32" s="46">
        <v>6.8799209576626703</v>
      </c>
      <c r="ES32" s="46">
        <v>3.9714867617107901</v>
      </c>
      <c r="ET32" s="46">
        <v>8.3517281622042301</v>
      </c>
      <c r="EU32" s="46">
        <v>1.6319727454767501</v>
      </c>
      <c r="EV32" s="46">
        <v>7.9169409728254996</v>
      </c>
      <c r="EW32" s="46">
        <v>0.11750194593169699</v>
      </c>
      <c r="EX32" s="46">
        <v>5.8798865119779702</v>
      </c>
      <c r="EY32" s="46">
        <v>4.9317071157556702</v>
      </c>
      <c r="EZ32" s="46">
        <v>10.1930216410257</v>
      </c>
      <c r="FA32" s="46">
        <v>1.3893973279957801</v>
      </c>
      <c r="FB32" s="46">
        <v>11.5785077245806</v>
      </c>
      <c r="FC32" s="46">
        <v>0.20404845508259301</v>
      </c>
      <c r="FD32" s="46">
        <v>1.50039494621549E-2</v>
      </c>
      <c r="FE32" s="46">
        <v>3.18727447403433</v>
      </c>
      <c r="FF32" s="46">
        <v>10.1817979683409</v>
      </c>
      <c r="FG32" s="46">
        <v>4.5602752626312597</v>
      </c>
      <c r="FH32" s="46">
        <v>0.46187561848861503</v>
      </c>
      <c r="FI32" s="46">
        <v>0.25240845687939301</v>
      </c>
      <c r="FJ32" s="46">
        <v>0.36034394207988901</v>
      </c>
      <c r="FK32" s="46">
        <v>0.222840460377878</v>
      </c>
      <c r="FL32" s="46">
        <v>7.0914192000899504E-2</v>
      </c>
      <c r="FM32" s="46">
        <v>5.2309399136505098E-3</v>
      </c>
      <c r="FN32" s="46">
        <v>0</v>
      </c>
      <c r="FO32" s="46">
        <v>3.4939777723975697E-2</v>
      </c>
      <c r="FP32" s="46">
        <v>2.2434550604227699</v>
      </c>
      <c r="FQ32" s="46">
        <v>0.37875507490119198</v>
      </c>
      <c r="FR32" s="46">
        <v>2.4088107516003201</v>
      </c>
      <c r="FS32" s="46">
        <v>2.5121966471899401E-2</v>
      </c>
      <c r="FT32" s="46">
        <v>0.36118793976269697</v>
      </c>
      <c r="FU32" s="46">
        <v>17.624231880715499</v>
      </c>
      <c r="FV32" s="46">
        <v>3.9012996768338501</v>
      </c>
      <c r="FW32" s="46">
        <v>0.404026845012951</v>
      </c>
      <c r="FX32" s="46">
        <v>2.6742664430060699</v>
      </c>
      <c r="FY32" s="46">
        <v>11.823188125039399</v>
      </c>
      <c r="FZ32" s="46">
        <v>2.2676397750825101</v>
      </c>
      <c r="GA32" s="46">
        <v>1.83554362033524</v>
      </c>
      <c r="GB32" s="46">
        <v>1.1135816736273101</v>
      </c>
      <c r="GC32" s="46">
        <v>2.01113264730894E-2</v>
      </c>
      <c r="GD32" s="46">
        <v>1.3435090885447001</v>
      </c>
      <c r="GE32" s="46">
        <v>0.99120292301727497</v>
      </c>
    </row>
    <row r="33" spans="1:187" s="46" customFormat="1" x14ac:dyDescent="0.25">
      <c r="A33" s="46" t="str">
        <f t="shared" si="0"/>
        <v>CT_4</v>
      </c>
      <c r="B33" s="46" t="s">
        <v>1359</v>
      </c>
      <c r="C33" s="46">
        <v>0.87613469049012704</v>
      </c>
      <c r="D33" s="46">
        <v>0</v>
      </c>
      <c r="E33" s="46">
        <v>0</v>
      </c>
      <c r="F33" s="46">
        <v>0</v>
      </c>
      <c r="G33" s="46">
        <v>0</v>
      </c>
      <c r="H33" s="46">
        <v>6.17096064565252E-2</v>
      </c>
      <c r="I33" s="46">
        <v>0.72619761091809698</v>
      </c>
      <c r="J33" s="46">
        <v>0</v>
      </c>
      <c r="K33" s="46">
        <v>0</v>
      </c>
      <c r="L33" s="46">
        <v>0</v>
      </c>
      <c r="M33" s="46">
        <v>0.16668940136971799</v>
      </c>
      <c r="N33" s="46">
        <v>5.0959505233317604</v>
      </c>
      <c r="O33" s="46">
        <v>3.5811808978925499</v>
      </c>
      <c r="P33" s="46">
        <v>0.251513364202889</v>
      </c>
      <c r="Q33" s="46">
        <v>0.13339609541073799</v>
      </c>
      <c r="R33" s="46">
        <v>4.4736159015320902E-2</v>
      </c>
      <c r="S33" s="46">
        <v>4.1404711178343696</v>
      </c>
      <c r="T33" s="46">
        <v>0.17606132626648799</v>
      </c>
      <c r="U33" s="46">
        <v>0.99880943855604998</v>
      </c>
      <c r="V33" s="46">
        <v>0</v>
      </c>
      <c r="W33" s="46">
        <v>1.0985623406103799</v>
      </c>
      <c r="X33" s="46">
        <v>9.3246722635460993E-2</v>
      </c>
      <c r="Y33" s="46">
        <v>0</v>
      </c>
      <c r="Z33" s="46">
        <v>0</v>
      </c>
      <c r="AA33" s="46">
        <v>0</v>
      </c>
      <c r="AB33" s="46">
        <v>0</v>
      </c>
      <c r="AC33" s="46">
        <v>2.0051214533130499E-2</v>
      </c>
      <c r="AD33" s="46">
        <v>3.8117078731509402</v>
      </c>
      <c r="AE33" s="46">
        <v>0.114944353461677</v>
      </c>
      <c r="AF33" s="46">
        <v>1.49151155996343E-2</v>
      </c>
      <c r="AG33" s="46">
        <v>6.6582043080049905E-2</v>
      </c>
      <c r="AH33" s="46">
        <v>6.0656521827189497E-3</v>
      </c>
      <c r="AI33" s="46">
        <v>5.4204225108714699E-2</v>
      </c>
      <c r="AJ33" s="46">
        <v>0.10921262989818201</v>
      </c>
      <c r="AK33" s="46">
        <v>2.36330500098022E-2</v>
      </c>
      <c r="AL33" s="46">
        <v>4.02656280920555E-2</v>
      </c>
      <c r="AM33" s="46">
        <v>1.67058558511359E-2</v>
      </c>
      <c r="AN33" s="46">
        <v>4.5250049712826597E-2</v>
      </c>
      <c r="AO33" s="46">
        <v>0</v>
      </c>
      <c r="AP33" s="46">
        <v>0</v>
      </c>
      <c r="AQ33" s="46">
        <v>6.9007423816101698E-2</v>
      </c>
      <c r="AR33" s="46">
        <v>0</v>
      </c>
      <c r="AS33" s="46">
        <v>0.73737753046803001</v>
      </c>
      <c r="AT33" s="46">
        <v>0</v>
      </c>
      <c r="AU33" s="46">
        <v>0</v>
      </c>
      <c r="AV33" s="46">
        <v>0</v>
      </c>
      <c r="AW33" s="46">
        <v>0</v>
      </c>
      <c r="AX33" s="46">
        <v>7.2472599849100497E-2</v>
      </c>
      <c r="AY33" s="46">
        <v>1.3477149426944299</v>
      </c>
      <c r="AZ33" s="46">
        <v>0</v>
      </c>
      <c r="BA33" s="46">
        <v>0</v>
      </c>
      <c r="BB33" s="46">
        <v>0</v>
      </c>
      <c r="BC33" s="46">
        <v>0</v>
      </c>
      <c r="BD33" s="46">
        <v>0.414747587303476</v>
      </c>
      <c r="BE33" s="46">
        <v>1.24306889064541E-2</v>
      </c>
      <c r="BF33" s="46">
        <v>8.2203586938065908E-3</v>
      </c>
      <c r="BG33" s="46">
        <v>0</v>
      </c>
      <c r="BH33" s="46">
        <v>0</v>
      </c>
      <c r="BI33" s="46">
        <v>0.32455628719037899</v>
      </c>
      <c r="BJ33" s="46">
        <v>0</v>
      </c>
      <c r="BK33" s="46">
        <v>0</v>
      </c>
      <c r="BL33" s="46">
        <v>6.6182455667120697E-3</v>
      </c>
      <c r="BM33" s="46">
        <v>2.6319689577514901E-2</v>
      </c>
      <c r="BN33" s="46">
        <v>0</v>
      </c>
      <c r="BO33" s="46">
        <v>4.2032961451193201E-2</v>
      </c>
      <c r="BP33" s="46">
        <v>2.6606746176254799E-3</v>
      </c>
      <c r="BQ33" s="46">
        <v>0</v>
      </c>
      <c r="BR33" s="46">
        <v>0</v>
      </c>
      <c r="BS33" s="46">
        <v>0</v>
      </c>
      <c r="BT33" s="46">
        <v>0</v>
      </c>
      <c r="BU33" s="46">
        <v>6.51981864474174E-2</v>
      </c>
      <c r="BV33" s="46">
        <v>1.43791347250578E-2</v>
      </c>
      <c r="BW33" s="46">
        <v>0</v>
      </c>
      <c r="BX33" s="46">
        <v>0</v>
      </c>
      <c r="BY33" s="46">
        <v>0</v>
      </c>
      <c r="BZ33" s="46">
        <v>0.14626529698904001</v>
      </c>
      <c r="CA33" s="46">
        <v>6.1651923598404204E-3</v>
      </c>
      <c r="CB33" s="46">
        <v>0</v>
      </c>
      <c r="CC33" s="46">
        <v>0</v>
      </c>
      <c r="CD33" s="46">
        <v>6.9335670328724106E-2</v>
      </c>
      <c r="CE33" s="46">
        <v>8.6093897313934097E-3</v>
      </c>
      <c r="CF33" s="46">
        <v>0.74471355572823195</v>
      </c>
      <c r="CG33" s="46">
        <v>12.370759229094601</v>
      </c>
      <c r="CH33" s="46">
        <v>0</v>
      </c>
      <c r="CI33" s="46">
        <v>1.9912716407979201</v>
      </c>
      <c r="CJ33" s="46">
        <v>0.27619767862427302</v>
      </c>
      <c r="CK33" s="46">
        <v>0</v>
      </c>
      <c r="CL33" s="46">
        <v>6.78740272661316</v>
      </c>
      <c r="CM33" s="46">
        <v>0</v>
      </c>
      <c r="CN33" s="46">
        <v>0</v>
      </c>
      <c r="CO33" s="46">
        <v>2.4066823764733999E-2</v>
      </c>
      <c r="CP33" s="46">
        <v>0.116312246639368</v>
      </c>
      <c r="CQ33" s="46">
        <v>0.116561774796619</v>
      </c>
      <c r="CR33" s="46">
        <v>0</v>
      </c>
      <c r="CS33" s="46">
        <v>0</v>
      </c>
      <c r="CT33" s="46">
        <v>0</v>
      </c>
      <c r="CU33" s="46">
        <v>7.9000827627717998E-2</v>
      </c>
      <c r="CV33" s="46">
        <v>3.17443606972722</v>
      </c>
      <c r="CW33" s="46">
        <v>0.341887564812273</v>
      </c>
      <c r="CX33" s="46">
        <v>0</v>
      </c>
      <c r="CY33" s="46">
        <v>2.3984524860345299E-2</v>
      </c>
      <c r="CZ33" s="46">
        <v>2.2581947264500201E-2</v>
      </c>
      <c r="DA33" s="46">
        <v>0.13664876551430899</v>
      </c>
      <c r="DB33" s="46">
        <v>0.118112172662078</v>
      </c>
      <c r="DC33" s="46">
        <v>0</v>
      </c>
      <c r="DD33" s="46">
        <v>0.66974687589701898</v>
      </c>
      <c r="DE33" s="46">
        <v>0.10679821494412201</v>
      </c>
      <c r="DF33" s="46">
        <v>0.17278444402510201</v>
      </c>
      <c r="DG33" s="46">
        <v>1.28128877049527</v>
      </c>
      <c r="DH33" s="46">
        <v>0.100631901203187</v>
      </c>
      <c r="DI33" s="46">
        <v>0.14629303888956599</v>
      </c>
      <c r="DJ33" s="46">
        <v>4.5613566274097697E-2</v>
      </c>
      <c r="DK33" s="46">
        <v>0</v>
      </c>
      <c r="DL33" s="46">
        <v>8.0644979737448594E-3</v>
      </c>
      <c r="DM33" s="46">
        <v>0.118347278155314</v>
      </c>
      <c r="DN33" s="46">
        <v>7.8727497339795893E-2</v>
      </c>
      <c r="DO33" s="46">
        <v>1.5290550885695999</v>
      </c>
      <c r="DP33" s="46">
        <v>0.106548715739648</v>
      </c>
      <c r="DQ33" s="46">
        <v>4.5192285455426202E-2</v>
      </c>
      <c r="DR33" s="46">
        <v>0.328998903336989</v>
      </c>
      <c r="DS33" s="46">
        <v>0.16783884577032901</v>
      </c>
      <c r="DT33" s="46">
        <v>0</v>
      </c>
      <c r="DU33" s="46">
        <v>0.44128022144666101</v>
      </c>
      <c r="DV33" s="46">
        <v>0</v>
      </c>
      <c r="DW33" s="46">
        <v>0.22639837115854999</v>
      </c>
      <c r="DX33" s="46">
        <v>9.3509148446041905E-3</v>
      </c>
      <c r="DY33" s="46">
        <v>6.8859996139560998E-3</v>
      </c>
      <c r="DZ33" s="46">
        <v>0.12247045972838901</v>
      </c>
      <c r="EA33" s="46">
        <v>4.3428943136299997E-2</v>
      </c>
      <c r="EB33" s="46">
        <v>9.7676708956569103E-2</v>
      </c>
      <c r="EC33" s="46">
        <v>0.21716119477110499</v>
      </c>
      <c r="ED33" s="46">
        <v>3.68126836894343E-2</v>
      </c>
      <c r="EE33" s="46">
        <v>1.12337566341327E-2</v>
      </c>
      <c r="EF33" s="46">
        <v>0</v>
      </c>
      <c r="EG33" s="46">
        <v>0</v>
      </c>
      <c r="EH33" s="46">
        <v>0</v>
      </c>
      <c r="EI33" s="46">
        <v>1.0660462393566199</v>
      </c>
      <c r="EJ33" s="46">
        <v>1.0018538301298201</v>
      </c>
      <c r="EK33" s="46">
        <v>0.12084983329197101</v>
      </c>
      <c r="EL33" s="46">
        <v>4.3170905279494597E-2</v>
      </c>
      <c r="EM33" s="46">
        <v>0</v>
      </c>
      <c r="EN33" s="46">
        <v>0</v>
      </c>
      <c r="EO33" s="46">
        <v>0</v>
      </c>
      <c r="EP33" s="46">
        <v>0</v>
      </c>
      <c r="EQ33" s="46">
        <v>0.31069684864624902</v>
      </c>
      <c r="ER33" s="46">
        <v>2.07207031195487</v>
      </c>
      <c r="ES33" s="46">
        <v>8.1466395112016296E-2</v>
      </c>
      <c r="ET33" s="46">
        <v>5.2403000233438302E-2</v>
      </c>
      <c r="EU33" s="46">
        <v>0.61843177723329401</v>
      </c>
      <c r="EV33" s="46">
        <v>0</v>
      </c>
      <c r="EW33" s="46">
        <v>0</v>
      </c>
      <c r="EX33" s="46">
        <v>7.23008267398773</v>
      </c>
      <c r="EY33" s="46">
        <v>6.0240332325556301</v>
      </c>
      <c r="EZ33" s="46">
        <v>1.0646540474069099</v>
      </c>
      <c r="FA33" s="46">
        <v>0.14472888833289299</v>
      </c>
      <c r="FB33" s="46">
        <v>0.97289867970217903</v>
      </c>
      <c r="FC33" s="46">
        <v>0</v>
      </c>
      <c r="FD33" s="46">
        <v>0</v>
      </c>
      <c r="FE33" s="46">
        <v>0.13474656312990699</v>
      </c>
      <c r="FF33" s="46">
        <v>1.29626331123824</v>
      </c>
      <c r="FG33" s="46">
        <v>1.02460652709332</v>
      </c>
      <c r="FH33" s="46">
        <v>1.16762156353922</v>
      </c>
      <c r="FI33" s="46">
        <v>2.2436307278168199E-2</v>
      </c>
      <c r="FJ33" s="46">
        <v>0.14413757683195599</v>
      </c>
      <c r="FK33" s="46">
        <v>2.40908605813922E-2</v>
      </c>
      <c r="FL33" s="46">
        <v>4.1259166255068799E-2</v>
      </c>
      <c r="FM33" s="46">
        <v>8.3695038618408196E-3</v>
      </c>
      <c r="FN33" s="46">
        <v>0</v>
      </c>
      <c r="FO33" s="46">
        <v>0</v>
      </c>
      <c r="FP33" s="46">
        <v>12.1146573262829</v>
      </c>
      <c r="FQ33" s="46">
        <v>0</v>
      </c>
      <c r="FR33" s="46">
        <v>1.7843042604446802E-2</v>
      </c>
      <c r="FS33" s="46">
        <v>0</v>
      </c>
      <c r="FT33" s="46">
        <v>0.20639310843582701</v>
      </c>
      <c r="FU33" s="46">
        <v>6.4179279679419096E-2</v>
      </c>
      <c r="FV33" s="46">
        <v>0.324511777400246</v>
      </c>
      <c r="FW33" s="46">
        <v>3.2648633940440498E-3</v>
      </c>
      <c r="FX33" s="46">
        <v>0</v>
      </c>
      <c r="FY33" s="46">
        <v>0</v>
      </c>
      <c r="FZ33" s="46">
        <v>4.9888075051815299E-2</v>
      </c>
      <c r="GA33" s="46">
        <v>13.3345754721728</v>
      </c>
      <c r="GB33" s="46">
        <v>8.0987758081986494E-2</v>
      </c>
      <c r="GC33" s="46">
        <v>4.2904163142590802E-2</v>
      </c>
      <c r="GD33" s="46">
        <v>0.90326695828342196</v>
      </c>
      <c r="GE33" s="46">
        <v>2.6620878503892502</v>
      </c>
    </row>
    <row r="34" spans="1:187" s="46" customFormat="1" x14ac:dyDescent="0.25">
      <c r="A34" s="46" t="str">
        <f t="shared" si="0"/>
        <v>CT_5</v>
      </c>
      <c r="B34" s="46" t="s">
        <v>1360</v>
      </c>
      <c r="C34" s="46">
        <v>0.657101017867596</v>
      </c>
      <c r="D34" s="46">
        <v>0</v>
      </c>
      <c r="E34" s="46">
        <v>0</v>
      </c>
      <c r="F34" s="46">
        <v>0</v>
      </c>
      <c r="G34" s="46">
        <v>0.22417730723912399</v>
      </c>
      <c r="H34" s="46">
        <v>0.30854803228262601</v>
      </c>
      <c r="I34" s="46">
        <v>0.69826693357509295</v>
      </c>
      <c r="J34" s="46">
        <v>0</v>
      </c>
      <c r="K34" s="46">
        <v>0</v>
      </c>
      <c r="L34" s="46">
        <v>1.5404084690581199</v>
      </c>
      <c r="M34" s="46">
        <v>3.64633065496258</v>
      </c>
      <c r="N34" s="46">
        <v>2.1912587250326601</v>
      </c>
      <c r="O34" s="46">
        <v>0.96416408789414898</v>
      </c>
      <c r="P34" s="46">
        <v>1.0217730420742399</v>
      </c>
      <c r="Q34" s="46">
        <v>0</v>
      </c>
      <c r="R34" s="46">
        <v>0</v>
      </c>
      <c r="S34" s="46">
        <v>0.79624444573737896</v>
      </c>
      <c r="T34" s="46">
        <v>0.22007665783311001</v>
      </c>
      <c r="U34" s="46">
        <v>0.29726471385596698</v>
      </c>
      <c r="V34" s="46">
        <v>1.2258696165715499</v>
      </c>
      <c r="W34" s="46">
        <v>3.00796831357603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0.23823174207193401</v>
      </c>
      <c r="AE34" s="46">
        <v>6.5309291739589104E-2</v>
      </c>
      <c r="AF34" s="46">
        <v>3.7287788999085802E-2</v>
      </c>
      <c r="AG34" s="46">
        <v>1.21720297505716</v>
      </c>
      <c r="AH34" s="46">
        <v>0</v>
      </c>
      <c r="AI34" s="46">
        <v>2.25850937952978E-2</v>
      </c>
      <c r="AJ34" s="46">
        <v>8.40097153062941E-2</v>
      </c>
      <c r="AK34" s="46">
        <v>0.192018531329643</v>
      </c>
      <c r="AL34" s="46">
        <v>1.25830087787673E-2</v>
      </c>
      <c r="AM34" s="46">
        <v>2.08823198139199E-2</v>
      </c>
      <c r="AN34" s="46">
        <v>0.96156355639756497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0.26573286611336799</v>
      </c>
      <c r="AY34" s="46">
        <v>0.55374861650060303</v>
      </c>
      <c r="AZ34" s="46">
        <v>0</v>
      </c>
      <c r="BA34" s="46">
        <v>0</v>
      </c>
      <c r="BB34" s="46">
        <v>0</v>
      </c>
      <c r="BC34" s="46">
        <v>0</v>
      </c>
      <c r="BD34" s="46">
        <v>1.05578993483275</v>
      </c>
      <c r="BE34" s="46">
        <v>0.92194276056201296</v>
      </c>
      <c r="BF34" s="46">
        <v>0.143856277141615</v>
      </c>
      <c r="BG34" s="46">
        <v>0</v>
      </c>
      <c r="BH34" s="46">
        <v>0</v>
      </c>
      <c r="BI34" s="46">
        <v>5.5445032395023102</v>
      </c>
      <c r="BJ34" s="46">
        <v>1.8211152951454899E-2</v>
      </c>
      <c r="BK34" s="46">
        <v>0</v>
      </c>
      <c r="BL34" s="46">
        <v>0</v>
      </c>
      <c r="BM34" s="46">
        <v>0.47704437359245699</v>
      </c>
      <c r="BN34" s="46">
        <v>0.21782560259897099</v>
      </c>
      <c r="BO34" s="46">
        <v>0</v>
      </c>
      <c r="BP34" s="46">
        <v>6.6516865440636903E-3</v>
      </c>
      <c r="BQ34" s="46">
        <v>1.17796157302371E-2</v>
      </c>
      <c r="BR34" s="46">
        <v>0.39045795139728201</v>
      </c>
      <c r="BS34" s="46">
        <v>0.33244597220488298</v>
      </c>
      <c r="BT34" s="46">
        <v>0</v>
      </c>
      <c r="BU34" s="46">
        <v>1.2333323602969799</v>
      </c>
      <c r="BV34" s="46">
        <v>0.3235305313138</v>
      </c>
      <c r="BW34" s="46">
        <v>0</v>
      </c>
      <c r="BX34" s="46">
        <v>8.1735058217475703E-3</v>
      </c>
      <c r="BY34" s="46">
        <v>0</v>
      </c>
      <c r="BZ34" s="46">
        <v>2.13662051483989</v>
      </c>
      <c r="CA34" s="46">
        <v>0.39303101293982701</v>
      </c>
      <c r="CB34" s="46">
        <v>0.209005081162566</v>
      </c>
      <c r="CC34" s="46">
        <v>0</v>
      </c>
      <c r="CD34" s="46">
        <v>8.2136101774026997</v>
      </c>
      <c r="CE34" s="46">
        <v>2.6904342910604399E-2</v>
      </c>
      <c r="CF34" s="46">
        <v>0.106664701992325</v>
      </c>
      <c r="CG34" s="46">
        <v>0.42365613798269203</v>
      </c>
      <c r="CH34" s="46">
        <v>0</v>
      </c>
      <c r="CI34" s="46">
        <v>0.10901122121156499</v>
      </c>
      <c r="CJ34" s="46">
        <v>1.38098839312136</v>
      </c>
      <c r="CK34" s="46">
        <v>0.396405919661733</v>
      </c>
      <c r="CL34" s="46">
        <v>4.5440680692618001</v>
      </c>
      <c r="CM34" s="46">
        <v>0</v>
      </c>
      <c r="CN34" s="46">
        <v>0.55451756126185403</v>
      </c>
      <c r="CO34" s="46">
        <v>5.0139216176529298E-3</v>
      </c>
      <c r="CP34" s="46">
        <v>2.6963293539126298</v>
      </c>
      <c r="CQ34" s="46">
        <v>4.8373136540596704</v>
      </c>
      <c r="CR34" s="46">
        <v>0</v>
      </c>
      <c r="CS34" s="46">
        <v>0.452831099330534</v>
      </c>
      <c r="CT34" s="46">
        <v>2.69387887023055E-2</v>
      </c>
      <c r="CU34" s="46">
        <v>1.1850124144157701</v>
      </c>
      <c r="CV34" s="46">
        <v>0.89765544388173302</v>
      </c>
      <c r="CW34" s="46">
        <v>0.341887564812273</v>
      </c>
      <c r="CX34" s="46">
        <v>5.3979186943175899</v>
      </c>
      <c r="CY34" s="46">
        <v>0.10193423065646801</v>
      </c>
      <c r="CZ34" s="46">
        <v>0.45869580381016001</v>
      </c>
      <c r="DA34" s="46">
        <v>0.50610653894188595</v>
      </c>
      <c r="DB34" s="46">
        <v>5.1674075539659299</v>
      </c>
      <c r="DC34" s="46">
        <v>0</v>
      </c>
      <c r="DD34" s="46">
        <v>0.27906119829042503</v>
      </c>
      <c r="DE34" s="46">
        <v>0.40049330604045602</v>
      </c>
      <c r="DF34" s="46">
        <v>0.30957212887830798</v>
      </c>
      <c r="DG34" s="46">
        <v>1.5724907637896499</v>
      </c>
      <c r="DH34" s="46">
        <v>0.23129106324925899</v>
      </c>
      <c r="DI34" s="46">
        <v>0.36573259722391499</v>
      </c>
      <c r="DJ34" s="46">
        <v>0</v>
      </c>
      <c r="DK34" s="46">
        <v>0</v>
      </c>
      <c r="DL34" s="46">
        <v>2.01612449343621E-2</v>
      </c>
      <c r="DM34" s="46">
        <v>0.27121251243926098</v>
      </c>
      <c r="DN34" s="46">
        <v>0</v>
      </c>
      <c r="DO34" s="46">
        <v>0</v>
      </c>
      <c r="DP34" s="46">
        <v>7.8246713121304099</v>
      </c>
      <c r="DQ34" s="46">
        <v>11.6181833858325</v>
      </c>
      <c r="DR34" s="46">
        <v>2.8787404041986502</v>
      </c>
      <c r="DS34" s="46">
        <v>0.20979855721291099</v>
      </c>
      <c r="DT34" s="46">
        <v>0</v>
      </c>
      <c r="DU34" s="46">
        <v>0.95276411448710996</v>
      </c>
      <c r="DV34" s="46">
        <v>0</v>
      </c>
      <c r="DW34" s="46">
        <v>3.0357963405351098</v>
      </c>
      <c r="DX34" s="46">
        <v>0</v>
      </c>
      <c r="DY34" s="46">
        <v>1.7214999034890301E-2</v>
      </c>
      <c r="DZ34" s="46">
        <v>0.69585488482039404</v>
      </c>
      <c r="EA34" s="46">
        <v>0.76388408909384897</v>
      </c>
      <c r="EB34" s="46">
        <v>3.8154964436159802E-2</v>
      </c>
      <c r="EC34" s="46">
        <v>1.20919301633911</v>
      </c>
      <c r="ED34" s="46">
        <v>0</v>
      </c>
      <c r="EE34" s="46">
        <v>0.20361183899365501</v>
      </c>
      <c r="EF34" s="46">
        <v>2.51917855646058</v>
      </c>
      <c r="EG34" s="46">
        <v>0</v>
      </c>
      <c r="EH34" s="46">
        <v>4.5434353803343397</v>
      </c>
      <c r="EI34" s="46">
        <v>0.70547177604482503</v>
      </c>
      <c r="EJ34" s="46">
        <v>0.78434609069373895</v>
      </c>
      <c r="EK34" s="46">
        <v>0</v>
      </c>
      <c r="EL34" s="46">
        <v>0.32378178959620901</v>
      </c>
      <c r="EM34" s="46">
        <v>0.99662255689053802</v>
      </c>
      <c r="EN34" s="46">
        <v>6.5717468444077198</v>
      </c>
      <c r="EO34" s="46">
        <v>0</v>
      </c>
      <c r="EP34" s="46">
        <v>0</v>
      </c>
      <c r="EQ34" s="46">
        <v>0.77674212161562395</v>
      </c>
      <c r="ER34" s="46">
        <v>0.64752197248589805</v>
      </c>
      <c r="ES34" s="46">
        <v>0.91649694501018397</v>
      </c>
      <c r="ET34" s="46">
        <v>4.8964053343118898</v>
      </c>
      <c r="EU34" s="46">
        <v>0.143155503989188</v>
      </c>
      <c r="EV34" s="46">
        <v>0.58427608655538799</v>
      </c>
      <c r="EW34" s="46">
        <v>0</v>
      </c>
      <c r="EX34" s="46">
        <v>0.653320723553108</v>
      </c>
      <c r="EY34" s="46">
        <v>2.2906369272487401</v>
      </c>
      <c r="EZ34" s="46">
        <v>9.0406377209972408</v>
      </c>
      <c r="FA34" s="46">
        <v>0.97691999624702996</v>
      </c>
      <c r="FB34" s="46">
        <v>1.7228414119726101</v>
      </c>
      <c r="FC34" s="46">
        <v>4.0809691016518601E-2</v>
      </c>
      <c r="FD34" s="46">
        <v>0</v>
      </c>
      <c r="FE34" s="46">
        <v>1.1142504258819199</v>
      </c>
      <c r="FF34" s="46">
        <v>5.1456398334626297</v>
      </c>
      <c r="FG34" s="46">
        <v>0.29108139974242098</v>
      </c>
      <c r="FH34" s="46">
        <v>0.38797551953043702</v>
      </c>
      <c r="FI34" s="46">
        <v>8.41361522931309E-2</v>
      </c>
      <c r="FJ34" s="46">
        <v>1.26120379727961</v>
      </c>
      <c r="FK34" s="46">
        <v>0.66852138113363302</v>
      </c>
      <c r="FL34" s="46">
        <v>0.16761536291121701</v>
      </c>
      <c r="FM34" s="46">
        <v>0</v>
      </c>
      <c r="FN34" s="46">
        <v>0</v>
      </c>
      <c r="FO34" s="46">
        <v>0.104819333171927</v>
      </c>
      <c r="FP34" s="46">
        <v>0.74781835347425596</v>
      </c>
      <c r="FQ34" s="46">
        <v>5.6111862948324702E-2</v>
      </c>
      <c r="FR34" s="46">
        <v>0.44607606511116998</v>
      </c>
      <c r="FS34" s="46">
        <v>0</v>
      </c>
      <c r="FT34" s="46">
        <v>0.61917932530748099</v>
      </c>
      <c r="FU34" s="46">
        <v>0.50641462872041598</v>
      </c>
      <c r="FV34" s="46">
        <v>7.6773282631271602</v>
      </c>
      <c r="FW34" s="46">
        <v>2.04053962127753E-2</v>
      </c>
      <c r="FX34" s="46">
        <v>0</v>
      </c>
      <c r="FY34" s="46">
        <v>0.40078603813692798</v>
      </c>
      <c r="FZ34" s="46">
        <v>0.82768851790511799</v>
      </c>
      <c r="GA34" s="46">
        <v>7.2865519473914198</v>
      </c>
      <c r="GB34" s="46">
        <v>0</v>
      </c>
      <c r="GC34" s="46">
        <v>0</v>
      </c>
      <c r="GD34" s="46">
        <v>0.14406705937013001</v>
      </c>
      <c r="GE34" s="46">
        <v>0.28320083514779298</v>
      </c>
    </row>
    <row r="35" spans="1:187" s="46" customFormat="1" x14ac:dyDescent="0.25">
      <c r="A35" s="46" t="str">
        <f t="shared" si="0"/>
        <v>CT_6</v>
      </c>
      <c r="B35" s="46" t="s">
        <v>1361</v>
      </c>
      <c r="C35" s="46">
        <v>65.162517605203206</v>
      </c>
      <c r="D35" s="46">
        <v>0.113968347032296</v>
      </c>
      <c r="E35" s="46">
        <v>0.22788537624892199</v>
      </c>
      <c r="F35" s="46">
        <v>0.26073486285270397</v>
      </c>
      <c r="G35" s="46">
        <v>0.44835461447824898</v>
      </c>
      <c r="H35" s="46">
        <v>1.3884661452718201</v>
      </c>
      <c r="I35" s="46">
        <v>22.204888487687999</v>
      </c>
      <c r="J35" s="46">
        <v>0.34589634556452598</v>
      </c>
      <c r="K35" s="46">
        <v>0.28881079276515198</v>
      </c>
      <c r="L35" s="46">
        <v>0.38510211726453097</v>
      </c>
      <c r="M35" s="46">
        <v>1.9273462033373701</v>
      </c>
      <c r="N35" s="46">
        <v>1.0191901046663501</v>
      </c>
      <c r="O35" s="46">
        <v>0.96416408789414898</v>
      </c>
      <c r="P35" s="46">
        <v>2.2793398630886799</v>
      </c>
      <c r="Q35" s="46">
        <v>4.1686279815855501E-2</v>
      </c>
      <c r="R35" s="46">
        <v>5.5920198769151101E-2</v>
      </c>
      <c r="S35" s="46">
        <v>4.4788750072727597</v>
      </c>
      <c r="T35" s="46">
        <v>28.0126145899001</v>
      </c>
      <c r="U35" s="46">
        <v>3.2104589096444398</v>
      </c>
      <c r="V35" s="46">
        <v>0.45970110621433102</v>
      </c>
      <c r="W35" s="46">
        <v>2.1578903119132402</v>
      </c>
      <c r="X35" s="46">
        <v>0</v>
      </c>
      <c r="Y35" s="46">
        <v>0</v>
      </c>
      <c r="Z35" s="46">
        <v>1.0446760876072201</v>
      </c>
      <c r="AA35" s="46">
        <v>0.28119254657294401</v>
      </c>
      <c r="AB35" s="46">
        <v>0.17499530366546201</v>
      </c>
      <c r="AC35" s="46">
        <v>3.3418690888550699E-2</v>
      </c>
      <c r="AD35" s="46">
        <v>2.0487929818186301</v>
      </c>
      <c r="AE35" s="46">
        <v>7.8371150087506905E-2</v>
      </c>
      <c r="AF35" s="46">
        <v>1.8643894499542901E-2</v>
      </c>
      <c r="AG35" s="46">
        <v>0.64501354233798303</v>
      </c>
      <c r="AH35" s="46">
        <v>2.0218840609063201E-2</v>
      </c>
      <c r="AI35" s="46">
        <v>3.3877640692946701E-2</v>
      </c>
      <c r="AJ35" s="46">
        <v>12.3809317932651</v>
      </c>
      <c r="AK35" s="46">
        <v>3.1904617513232898</v>
      </c>
      <c r="AL35" s="46">
        <v>7.1303716413014903E-2</v>
      </c>
      <c r="AM35" s="46">
        <v>1.04411599069599E-2</v>
      </c>
      <c r="AN35" s="46">
        <v>1.3292202103142801</v>
      </c>
      <c r="AO35" s="46">
        <v>0.65583406951106604</v>
      </c>
      <c r="AP35" s="46">
        <v>0</v>
      </c>
      <c r="AQ35" s="46">
        <v>4.3129639885063603E-2</v>
      </c>
      <c r="AR35" s="46">
        <v>0</v>
      </c>
      <c r="AS35" s="46">
        <v>0.102413545898337</v>
      </c>
      <c r="AT35" s="46">
        <v>0</v>
      </c>
      <c r="AU35" s="46">
        <v>0.15732748316935999</v>
      </c>
      <c r="AV35" s="46">
        <v>0</v>
      </c>
      <c r="AW35" s="46">
        <v>0.374681110978416</v>
      </c>
      <c r="AX35" s="46">
        <v>3.9014416252099098</v>
      </c>
      <c r="AY35" s="46">
        <v>2.9247286082778299</v>
      </c>
      <c r="AZ35" s="46">
        <v>0</v>
      </c>
      <c r="BA35" s="46">
        <v>0</v>
      </c>
      <c r="BB35" s="46">
        <v>0</v>
      </c>
      <c r="BC35" s="46">
        <v>0</v>
      </c>
      <c r="BD35" s="46">
        <v>2.2326740557395199</v>
      </c>
      <c r="BE35" s="46">
        <v>2.58972685551127</v>
      </c>
      <c r="BF35" s="46">
        <v>0.58570055693371903</v>
      </c>
      <c r="BG35" s="46">
        <v>0</v>
      </c>
      <c r="BH35" s="46">
        <v>0</v>
      </c>
      <c r="BI35" s="46">
        <v>11.2918541584986</v>
      </c>
      <c r="BJ35" s="46">
        <v>7.2844611805819401E-2</v>
      </c>
      <c r="BK35" s="46">
        <v>5.5354638718724598E-2</v>
      </c>
      <c r="BL35" s="46">
        <v>8.2728069583900901E-3</v>
      </c>
      <c r="BM35" s="46">
        <v>0.41124514964866998</v>
      </c>
      <c r="BN35" s="46">
        <v>1.7426048207917699</v>
      </c>
      <c r="BO35" s="46">
        <v>19.203809263013898</v>
      </c>
      <c r="BP35" s="46">
        <v>0.149662947241433</v>
      </c>
      <c r="BQ35" s="46">
        <v>0.15313500449308201</v>
      </c>
      <c r="BR35" s="46">
        <v>1.1713738541918499</v>
      </c>
      <c r="BS35" s="46">
        <v>0.92178201384081204</v>
      </c>
      <c r="BT35" s="46">
        <v>3.6131850530017199E-3</v>
      </c>
      <c r="BU35" s="46">
        <v>3.5533011613842498</v>
      </c>
      <c r="BV35" s="46">
        <v>0.185730490198663</v>
      </c>
      <c r="BW35" s="46">
        <v>0</v>
      </c>
      <c r="BX35" s="46">
        <v>2.86072703761165E-2</v>
      </c>
      <c r="BY35" s="46">
        <v>0</v>
      </c>
      <c r="BZ35" s="46">
        <v>9.6613964555260203</v>
      </c>
      <c r="CA35" s="46">
        <v>3.4525077215106301</v>
      </c>
      <c r="CB35" s="46">
        <v>0.55431782395289098</v>
      </c>
      <c r="CC35" s="46">
        <v>2.8487852954943001E-2</v>
      </c>
      <c r="CD35" s="46">
        <v>8.4269507014910801</v>
      </c>
      <c r="CE35" s="46">
        <v>2.6904342910604399E-2</v>
      </c>
      <c r="CF35" s="46">
        <v>11.228884082464701</v>
      </c>
      <c r="CG35" s="46">
        <v>0.82805517878435397</v>
      </c>
      <c r="CH35" s="46">
        <v>0</v>
      </c>
      <c r="CI35" s="46">
        <v>5.8502688716873203</v>
      </c>
      <c r="CJ35" s="46">
        <v>1.9564002235886</v>
      </c>
      <c r="CK35" s="46">
        <v>8.5227272727272698</v>
      </c>
      <c r="CL35" s="46">
        <v>7.8743916410760502</v>
      </c>
      <c r="CM35" s="46">
        <v>7.8519828999933705E-2</v>
      </c>
      <c r="CN35" s="46">
        <v>18.124802573816002</v>
      </c>
      <c r="CO35" s="46">
        <v>5.0139216176529298E-3</v>
      </c>
      <c r="CP35" s="46">
        <v>9.2190672762453794</v>
      </c>
      <c r="CQ35" s="46">
        <v>10.170014851005</v>
      </c>
      <c r="CR35" s="46">
        <v>1.36364521847544</v>
      </c>
      <c r="CS35" s="46">
        <v>0.452831099330534</v>
      </c>
      <c r="CT35" s="46">
        <v>0.92489841211249002</v>
      </c>
      <c r="CU35" s="46">
        <v>3.45628620871266</v>
      </c>
      <c r="CV35" s="46">
        <v>3.7130293360562598</v>
      </c>
      <c r="CW35" s="46">
        <v>6.7095434594408596</v>
      </c>
      <c r="CX35" s="46">
        <v>3.03960470165456</v>
      </c>
      <c r="CY35" s="46">
        <v>1.54700185349227</v>
      </c>
      <c r="CZ35" s="46">
        <v>0.26110376524578399</v>
      </c>
      <c r="DA35" s="46">
        <v>12.975306392122601</v>
      </c>
      <c r="DB35" s="46">
        <v>11.8112172662078</v>
      </c>
      <c r="DC35" s="46">
        <v>0</v>
      </c>
      <c r="DD35" s="46">
        <v>15.4878965051186</v>
      </c>
      <c r="DE35" s="46">
        <v>2.8702020266232702</v>
      </c>
      <c r="DF35" s="46">
        <v>2.6205640677140498</v>
      </c>
      <c r="DG35" s="46">
        <v>54.658614141355102</v>
      </c>
      <c r="DH35" s="46">
        <v>5.1614426746150501</v>
      </c>
      <c r="DI35" s="46">
        <v>26.332747000121898</v>
      </c>
      <c r="DJ35" s="46">
        <v>0.96928828332457595</v>
      </c>
      <c r="DK35" s="46">
        <v>7.7814568202995904E-3</v>
      </c>
      <c r="DL35" s="46">
        <v>0</v>
      </c>
      <c r="DM35" s="46">
        <v>2.8723870635612601</v>
      </c>
      <c r="DN35" s="46">
        <v>66.032688393753801</v>
      </c>
      <c r="DO35" s="46">
        <v>0.22053679162061601</v>
      </c>
      <c r="DP35" s="46">
        <v>1.98114018328408</v>
      </c>
      <c r="DQ35" s="46">
        <v>31.107356488484999</v>
      </c>
      <c r="DR35" s="46">
        <v>19.328685571048101</v>
      </c>
      <c r="DS35" s="46">
        <v>15.3152946765425</v>
      </c>
      <c r="DT35" s="46">
        <v>2.8133077782045501E-2</v>
      </c>
      <c r="DU35" s="46">
        <v>41.971766517142697</v>
      </c>
      <c r="DV35" s="46">
        <v>0</v>
      </c>
      <c r="DW35" s="46">
        <v>18.909409409265301</v>
      </c>
      <c r="DX35" s="46">
        <v>7.0131861334531406E-2</v>
      </c>
      <c r="DY35" s="46">
        <v>0.120504993244232</v>
      </c>
      <c r="DZ35" s="46">
        <v>7.3598251651170399</v>
      </c>
      <c r="EA35" s="46">
        <v>7.7435356645706399</v>
      </c>
      <c r="EB35" s="46">
        <v>2.80057438961413</v>
      </c>
      <c r="EC35" s="46">
        <v>11.1048338235224</v>
      </c>
      <c r="ED35" s="46">
        <v>0</v>
      </c>
      <c r="EE35" s="46">
        <v>0.76529967070029004</v>
      </c>
      <c r="EF35" s="46">
        <v>0.15944168078864401</v>
      </c>
      <c r="EG35" s="46">
        <v>7.5069123698841597E-2</v>
      </c>
      <c r="EH35" s="46">
        <v>0.87001954091508604</v>
      </c>
      <c r="EI35" s="46">
        <v>4.1152520269281396</v>
      </c>
      <c r="EJ35" s="46">
        <v>19.536149687531498</v>
      </c>
      <c r="EK35" s="46">
        <v>4.9850556232938104</v>
      </c>
      <c r="EL35" s="46">
        <v>3.3457451591608298</v>
      </c>
      <c r="EM35" s="46">
        <v>0.66441503792702505</v>
      </c>
      <c r="EN35" s="46">
        <v>4.4854780049132099</v>
      </c>
      <c r="EO35" s="46">
        <v>17.369662253923199</v>
      </c>
      <c r="EP35" s="46">
        <v>36.362708394832197</v>
      </c>
      <c r="EQ35" s="46">
        <v>52.041722148246798</v>
      </c>
      <c r="ER35" s="46">
        <v>40.227302540686402</v>
      </c>
      <c r="ES35" s="46">
        <v>4.6334012219959302</v>
      </c>
      <c r="ET35" s="46">
        <v>11.5614119265023</v>
      </c>
      <c r="EU35" s="46">
        <v>0.75872417114269797</v>
      </c>
      <c r="EV35" s="46">
        <v>2.9213804327769401E-2</v>
      </c>
      <c r="EW35" s="46">
        <v>7.8334630621131399E-2</v>
      </c>
      <c r="EX35" s="46">
        <v>22.757338537099901</v>
      </c>
      <c r="EY35" s="46">
        <v>4.7693112141969998</v>
      </c>
      <c r="EZ35" s="46">
        <v>11.553578140156</v>
      </c>
      <c r="FA35" s="46">
        <v>11.759222177047601</v>
      </c>
      <c r="FB35" s="46">
        <v>6.3593116824282996</v>
      </c>
      <c r="FC35" s="46">
        <v>4.0809691016518601E-2</v>
      </c>
      <c r="FD35" s="46">
        <v>0</v>
      </c>
      <c r="FE35" s="46">
        <v>11.466414266343</v>
      </c>
      <c r="FF35" s="46">
        <v>25.246479693542199</v>
      </c>
      <c r="FG35" s="46">
        <v>0.58216279948484195</v>
      </c>
      <c r="FH35" s="46">
        <v>4.7850314075420597</v>
      </c>
      <c r="FI35" s="46">
        <v>8.41361522931309E-2</v>
      </c>
      <c r="FJ35" s="46">
        <v>16.9361652777548</v>
      </c>
      <c r="FK35" s="46">
        <v>7.5976551558565601</v>
      </c>
      <c r="FL35" s="46">
        <v>5.8536442124378798</v>
      </c>
      <c r="FM35" s="46">
        <v>2.0923759654602098E-2</v>
      </c>
      <c r="FN35" s="46">
        <v>9.0876045074518394E-2</v>
      </c>
      <c r="FO35" s="46">
        <v>2.6204833292981702</v>
      </c>
      <c r="FP35" s="46">
        <v>12.2455255381409</v>
      </c>
      <c r="FQ35" s="46">
        <v>0.28055931474162399</v>
      </c>
      <c r="FR35" s="46">
        <v>12.601648839390601</v>
      </c>
      <c r="FS35" s="46">
        <v>0</v>
      </c>
      <c r="FT35" s="46">
        <v>5.9854001446389802</v>
      </c>
      <c r="FU35" s="46">
        <v>31.147006669418101</v>
      </c>
      <c r="FV35" s="46">
        <v>7.3790637618401602</v>
      </c>
      <c r="FW35" s="46">
        <v>3.7382685861804399</v>
      </c>
      <c r="FX35" s="46">
        <v>0.17828442953373799</v>
      </c>
      <c r="FY35" s="46">
        <v>6.3680448281756297</v>
      </c>
      <c r="FZ35" s="46">
        <v>3.45815065700083</v>
      </c>
      <c r="GA35" s="46">
        <v>20.654500939934</v>
      </c>
      <c r="GB35" s="46">
        <v>1.0460918752256601</v>
      </c>
      <c r="GC35" s="46">
        <v>2.01113264730894E-2</v>
      </c>
      <c r="GD35" s="46">
        <v>10.1986076447134</v>
      </c>
      <c r="GE35" s="46">
        <v>3.3276098129865699</v>
      </c>
    </row>
    <row r="36" spans="1:187" s="46" customFormat="1" x14ac:dyDescent="0.25">
      <c r="A36" s="46" t="str">
        <f t="shared" si="0"/>
        <v>CT_23</v>
      </c>
      <c r="B36" s="46" t="s">
        <v>1362</v>
      </c>
      <c r="C36" s="46">
        <v>0</v>
      </c>
      <c r="D36" s="46">
        <v>0</v>
      </c>
      <c r="E36" s="46">
        <v>0</v>
      </c>
      <c r="F36" s="46">
        <v>0.115882161267868</v>
      </c>
      <c r="G36" s="46">
        <v>0</v>
      </c>
      <c r="H36" s="46">
        <v>0</v>
      </c>
      <c r="I36" s="46">
        <v>9.3102257810012495E-2</v>
      </c>
      <c r="J36" s="46">
        <v>0.15373170913979001</v>
      </c>
      <c r="K36" s="46">
        <v>0</v>
      </c>
      <c r="L36" s="46">
        <v>9.3358089033825697E-2</v>
      </c>
      <c r="M36" s="46">
        <v>0</v>
      </c>
      <c r="N36" s="46">
        <v>3.3973003488878398E-2</v>
      </c>
      <c r="O36" s="46">
        <v>9.1825151228014198E-2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1.9817647590397801E-2</v>
      </c>
      <c r="V36" s="46">
        <v>0</v>
      </c>
      <c r="W36" s="46">
        <v>4.3593743675014902E-2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6.9356294875051998E-3</v>
      </c>
      <c r="AH36" s="46">
        <v>1.6849033840886001E-3</v>
      </c>
      <c r="AI36" s="46">
        <v>0</v>
      </c>
      <c r="AJ36" s="46">
        <v>1.0501214413286801E-2</v>
      </c>
      <c r="AK36" s="46">
        <v>9.8471041707509106E-3</v>
      </c>
      <c r="AL36" s="46">
        <v>0</v>
      </c>
      <c r="AM36" s="46">
        <v>0</v>
      </c>
      <c r="AN36" s="46">
        <v>3.77083747606888E-2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6">
        <v>0</v>
      </c>
      <c r="AW36" s="46">
        <v>0</v>
      </c>
      <c r="AX36" s="46">
        <v>9.2603877584961705E-2</v>
      </c>
      <c r="AY36" s="46">
        <v>2.5997587629136301E-2</v>
      </c>
      <c r="AZ36" s="46">
        <v>0</v>
      </c>
      <c r="BA36" s="46">
        <v>0</v>
      </c>
      <c r="BB36" s="46">
        <v>0</v>
      </c>
      <c r="BC36" s="46">
        <v>0</v>
      </c>
      <c r="BD36" s="46">
        <v>1.0091182172833999E-2</v>
      </c>
      <c r="BE36" s="46">
        <v>3.4529691406817E-3</v>
      </c>
      <c r="BF36" s="46">
        <v>0</v>
      </c>
      <c r="BG36" s="46">
        <v>0</v>
      </c>
      <c r="BH36" s="46">
        <v>0</v>
      </c>
      <c r="BI36" s="46">
        <v>0.27046357265864901</v>
      </c>
      <c r="BJ36" s="46">
        <v>0</v>
      </c>
      <c r="BK36" s="46">
        <v>1.8451546239574901E-2</v>
      </c>
      <c r="BL36" s="46">
        <v>0</v>
      </c>
      <c r="BM36" s="46">
        <v>1.0966537323964499E-2</v>
      </c>
      <c r="BN36" s="46">
        <v>0</v>
      </c>
      <c r="BO36" s="46">
        <v>8.7568669689985695E-2</v>
      </c>
      <c r="BP36" s="46">
        <v>0</v>
      </c>
      <c r="BQ36" s="46">
        <v>0</v>
      </c>
      <c r="BR36" s="46">
        <v>0</v>
      </c>
      <c r="BS36" s="46">
        <v>1.5111180554767401E-2</v>
      </c>
      <c r="BT36" s="46">
        <v>0</v>
      </c>
      <c r="BU36" s="46">
        <v>2.5354850285106801E-2</v>
      </c>
      <c r="BV36" s="46">
        <v>6.3907265444701294E-2</v>
      </c>
      <c r="BW36" s="46">
        <v>0</v>
      </c>
      <c r="BX36" s="46">
        <v>0</v>
      </c>
      <c r="BY36" s="46">
        <v>0</v>
      </c>
      <c r="BZ36" s="46">
        <v>1.19497791657712E-2</v>
      </c>
      <c r="CA36" s="46">
        <v>0</v>
      </c>
      <c r="CB36" s="46">
        <v>0</v>
      </c>
      <c r="CC36" s="46">
        <v>0</v>
      </c>
      <c r="CD36" s="46">
        <v>1.3333782755523899E-2</v>
      </c>
      <c r="CE36" s="46">
        <v>0</v>
      </c>
      <c r="CF36" s="46">
        <v>0</v>
      </c>
      <c r="CG36" s="46">
        <v>0</v>
      </c>
      <c r="CH36" s="46">
        <v>0</v>
      </c>
      <c r="CI36" s="46">
        <v>6.0561789561980502E-2</v>
      </c>
      <c r="CJ36" s="46">
        <v>0</v>
      </c>
      <c r="CK36" s="46">
        <v>0</v>
      </c>
      <c r="CL36" s="46">
        <v>0</v>
      </c>
      <c r="CM36" s="46">
        <v>1.7448850888874101E-2</v>
      </c>
      <c r="CN36" s="46">
        <v>0</v>
      </c>
      <c r="CO36" s="46">
        <v>0</v>
      </c>
      <c r="CP36" s="46">
        <v>0</v>
      </c>
      <c r="CQ36" s="46">
        <v>0</v>
      </c>
      <c r="CR36" s="46">
        <v>0</v>
      </c>
      <c r="CS36" s="46">
        <v>0.15094369977684499</v>
      </c>
      <c r="CT36" s="46">
        <v>3.5918384936407401E-2</v>
      </c>
      <c r="CU36" s="46">
        <v>0</v>
      </c>
      <c r="CV36" s="46">
        <v>0.92485712399936104</v>
      </c>
      <c r="CW36" s="46">
        <v>0</v>
      </c>
      <c r="CX36" s="46">
        <v>0</v>
      </c>
      <c r="CY36" s="46">
        <v>0</v>
      </c>
      <c r="CZ36" s="46">
        <v>9.8796019282188396E-2</v>
      </c>
      <c r="DA36" s="46">
        <v>0.18135484312084199</v>
      </c>
      <c r="DB36" s="46">
        <v>0.39370724220692799</v>
      </c>
      <c r="DC36" s="46">
        <v>0</v>
      </c>
      <c r="DD36" s="46">
        <v>0</v>
      </c>
      <c r="DE36" s="46">
        <v>0</v>
      </c>
      <c r="DF36" s="46">
        <v>4.7995678895861697E-3</v>
      </c>
      <c r="DG36" s="46">
        <v>1.9413466219625301E-2</v>
      </c>
      <c r="DH36" s="46">
        <v>0.21370753212504701</v>
      </c>
      <c r="DI36" s="46">
        <v>0</v>
      </c>
      <c r="DJ36" s="46">
        <v>0</v>
      </c>
      <c r="DK36" s="46">
        <v>0</v>
      </c>
      <c r="DL36" s="46">
        <v>0</v>
      </c>
      <c r="DM36" s="46">
        <v>0.36161668325234803</v>
      </c>
      <c r="DN36" s="46">
        <v>0</v>
      </c>
      <c r="DO36" s="46">
        <v>0</v>
      </c>
      <c r="DP36" s="46">
        <v>6.6592947337280106E-2</v>
      </c>
      <c r="DQ36" s="46">
        <v>0</v>
      </c>
      <c r="DR36" s="46">
        <v>0</v>
      </c>
      <c r="DS36" s="46">
        <v>0</v>
      </c>
      <c r="DT36" s="46">
        <v>0</v>
      </c>
      <c r="DU36" s="46">
        <v>4.4573759742087E-2</v>
      </c>
      <c r="DV36" s="46">
        <v>0</v>
      </c>
      <c r="DW36" s="46">
        <v>0</v>
      </c>
      <c r="DX36" s="46">
        <v>0</v>
      </c>
      <c r="DY36" s="46">
        <v>0</v>
      </c>
      <c r="DZ36" s="46">
        <v>4.17512930892237E-2</v>
      </c>
      <c r="EA36" s="46">
        <v>5.1701122781309602E-3</v>
      </c>
      <c r="EB36" s="46">
        <v>3.05239715489279E-2</v>
      </c>
      <c r="EC36" s="46">
        <v>0</v>
      </c>
      <c r="ED36" s="46">
        <v>0</v>
      </c>
      <c r="EE36" s="46">
        <v>1.40421957926659E-2</v>
      </c>
      <c r="EF36" s="46">
        <v>2.1258890771819201E-2</v>
      </c>
      <c r="EG36" s="46">
        <v>0</v>
      </c>
      <c r="EH36" s="46">
        <v>3.2222945959817999E-2</v>
      </c>
      <c r="EI36" s="46">
        <v>1.3586863834937399</v>
      </c>
      <c r="EJ36" s="46">
        <v>0</v>
      </c>
      <c r="EK36" s="46">
        <v>0</v>
      </c>
      <c r="EL36" s="46">
        <v>0</v>
      </c>
      <c r="EM36" s="46">
        <v>5.5367919827252102E-2</v>
      </c>
      <c r="EN36" s="46">
        <v>0</v>
      </c>
      <c r="EO36" s="46">
        <v>0</v>
      </c>
      <c r="EP36" s="46">
        <v>0</v>
      </c>
      <c r="EQ36" s="46">
        <v>0</v>
      </c>
      <c r="ER36" s="46">
        <v>0</v>
      </c>
      <c r="ES36" s="46">
        <v>6.7888662593346902E-2</v>
      </c>
      <c r="ET36" s="46">
        <v>0</v>
      </c>
      <c r="EU36" s="46">
        <v>0</v>
      </c>
      <c r="EV36" s="46">
        <v>0</v>
      </c>
      <c r="EW36" s="46">
        <v>0</v>
      </c>
      <c r="EX36" s="46">
        <v>0</v>
      </c>
      <c r="EY36" s="46">
        <v>1.1396203618152899E-2</v>
      </c>
      <c r="EZ36" s="46">
        <v>3.9651919828935303E-2</v>
      </c>
      <c r="FA36" s="46">
        <v>0</v>
      </c>
      <c r="FB36" s="46">
        <v>3.37812041563256E-2</v>
      </c>
      <c r="FC36" s="46">
        <v>0</v>
      </c>
      <c r="FD36" s="46">
        <v>0</v>
      </c>
      <c r="FE36" s="46">
        <v>1.7275200401270101E-2</v>
      </c>
      <c r="FF36" s="46">
        <v>1.4597559811241501E-2</v>
      </c>
      <c r="FG36" s="46">
        <v>0.32342377749157902</v>
      </c>
      <c r="FH36" s="46">
        <v>2.4633366319392801E-2</v>
      </c>
      <c r="FI36" s="46">
        <v>0</v>
      </c>
      <c r="FJ36" s="46">
        <v>0</v>
      </c>
      <c r="FK36" s="46">
        <v>4.0151434302320302E-3</v>
      </c>
      <c r="FL36" s="46">
        <v>0</v>
      </c>
      <c r="FM36" s="46">
        <v>0</v>
      </c>
      <c r="FN36" s="46">
        <v>0</v>
      </c>
      <c r="FO36" s="46">
        <v>0</v>
      </c>
      <c r="FP36" s="46">
        <v>0</v>
      </c>
      <c r="FQ36" s="46">
        <v>0</v>
      </c>
      <c r="FR36" s="46">
        <v>0</v>
      </c>
      <c r="FS36" s="46">
        <v>0</v>
      </c>
      <c r="FT36" s="46">
        <v>3.4398851405971202E-2</v>
      </c>
      <c r="FU36" s="46">
        <v>0</v>
      </c>
      <c r="FV36" s="46">
        <v>4.77223202059186E-2</v>
      </c>
      <c r="FW36" s="46">
        <v>5.4414389900734198E-3</v>
      </c>
      <c r="FX36" s="46">
        <v>0</v>
      </c>
      <c r="FY36" s="46">
        <v>0</v>
      </c>
      <c r="FZ36" s="46">
        <v>7.5587992502750504E-3</v>
      </c>
      <c r="GA36" s="46">
        <v>0</v>
      </c>
      <c r="GB36" s="46">
        <v>0</v>
      </c>
      <c r="GC36" s="46">
        <v>0</v>
      </c>
      <c r="GD36" s="46">
        <v>0</v>
      </c>
      <c r="GE36" s="46">
        <v>4.7200139191298798E-2</v>
      </c>
    </row>
    <row r="37" spans="1:187" s="46" customFormat="1" x14ac:dyDescent="0.25">
      <c r="A37" s="46" t="str">
        <f t="shared" si="0"/>
        <v>CT_24</v>
      </c>
      <c r="B37" s="46" t="s">
        <v>1363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4.5912575614007099E-2</v>
      </c>
      <c r="P37" s="46">
        <v>0</v>
      </c>
      <c r="Q37" s="46">
        <v>0</v>
      </c>
      <c r="R37" s="46">
        <v>0</v>
      </c>
      <c r="S37" s="46">
        <v>0.92895185336027597</v>
      </c>
      <c r="T37" s="46">
        <v>0</v>
      </c>
      <c r="U37" s="46">
        <v>5.9452942771193402E-2</v>
      </c>
      <c r="V37" s="46">
        <v>0</v>
      </c>
      <c r="W37" s="46">
        <v>4.3593743675014902E-2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1.38712589750104E-2</v>
      </c>
      <c r="AH37" s="46">
        <v>8.5930072588518397E-2</v>
      </c>
      <c r="AI37" s="46">
        <v>0</v>
      </c>
      <c r="AJ37" s="46">
        <v>1.75020240221446E-2</v>
      </c>
      <c r="AK37" s="46">
        <v>0</v>
      </c>
      <c r="AL37" s="46">
        <v>2.7962241730594101E-3</v>
      </c>
      <c r="AM37" s="46">
        <v>6.9607732713066299E-3</v>
      </c>
      <c r="AN37" s="46">
        <v>1.88541873803444E-2</v>
      </c>
      <c r="AO37" s="46">
        <v>0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</v>
      </c>
      <c r="AV37" s="46">
        <v>0</v>
      </c>
      <c r="AW37" s="46">
        <v>0</v>
      </c>
      <c r="AX37" s="46">
        <v>8.0525110943445E-2</v>
      </c>
      <c r="AY37" s="46">
        <v>7.7992762887408904E-2</v>
      </c>
      <c r="AZ37" s="46">
        <v>0</v>
      </c>
      <c r="BA37" s="46">
        <v>0</v>
      </c>
      <c r="BB37" s="46">
        <v>0</v>
      </c>
      <c r="BC37" s="46">
        <v>0</v>
      </c>
      <c r="BD37" s="46">
        <v>1.0091182172833999E-2</v>
      </c>
      <c r="BE37" s="46">
        <v>3.4529691406817E-3</v>
      </c>
      <c r="BF37" s="46">
        <v>2.7401195646022E-2</v>
      </c>
      <c r="BG37" s="46">
        <v>0</v>
      </c>
      <c r="BH37" s="46">
        <v>0</v>
      </c>
      <c r="BI37" s="46">
        <v>0.47653105658904898</v>
      </c>
      <c r="BJ37" s="46">
        <v>0</v>
      </c>
      <c r="BK37" s="46">
        <v>9.22577311978744E-3</v>
      </c>
      <c r="BL37" s="46">
        <v>0</v>
      </c>
      <c r="BM37" s="46">
        <v>0</v>
      </c>
      <c r="BN37" s="46">
        <v>0</v>
      </c>
      <c r="BO37" s="46">
        <v>1.7513733937997201E-2</v>
      </c>
      <c r="BP37" s="46">
        <v>0</v>
      </c>
      <c r="BQ37" s="46">
        <v>0</v>
      </c>
      <c r="BR37" s="46">
        <v>0</v>
      </c>
      <c r="BS37" s="46">
        <v>0.65481782403992095</v>
      </c>
      <c r="BT37" s="46">
        <v>0</v>
      </c>
      <c r="BU37" s="46">
        <v>3.25990932237087E-2</v>
      </c>
      <c r="BV37" s="46">
        <v>0</v>
      </c>
      <c r="BW37" s="46">
        <v>0</v>
      </c>
      <c r="BX37" s="46">
        <v>0</v>
      </c>
      <c r="BY37" s="46">
        <v>0</v>
      </c>
      <c r="BZ37" s="46">
        <v>2.6289514164696701E-2</v>
      </c>
      <c r="CA37" s="46">
        <v>0</v>
      </c>
      <c r="CB37" s="46">
        <v>6.0581182945671202E-3</v>
      </c>
      <c r="CC37" s="46">
        <v>0</v>
      </c>
      <c r="CD37" s="46">
        <v>2.6667565511047701E-2</v>
      </c>
      <c r="CE37" s="46">
        <v>0</v>
      </c>
      <c r="CF37" s="46">
        <v>0</v>
      </c>
      <c r="CG37" s="46">
        <v>0.55203678585623595</v>
      </c>
      <c r="CH37" s="46">
        <v>0</v>
      </c>
      <c r="CI37" s="46">
        <v>1.21123579123961E-2</v>
      </c>
      <c r="CJ37" s="46">
        <v>0</v>
      </c>
      <c r="CK37" s="46">
        <v>0.13213530655391101</v>
      </c>
      <c r="CL37" s="46">
        <v>0</v>
      </c>
      <c r="CM37" s="46">
        <v>0</v>
      </c>
      <c r="CN37" s="46">
        <v>0</v>
      </c>
      <c r="CO37" s="46">
        <v>0</v>
      </c>
      <c r="CP37" s="46">
        <v>0</v>
      </c>
      <c r="CQ37" s="46">
        <v>0</v>
      </c>
      <c r="CR37" s="46">
        <v>0</v>
      </c>
      <c r="CS37" s="46">
        <v>0.30188739955368898</v>
      </c>
      <c r="CT37" s="46">
        <v>0</v>
      </c>
      <c r="CU37" s="46">
        <v>0</v>
      </c>
      <c r="CV37" s="46">
        <v>0.61543801266134002</v>
      </c>
      <c r="CW37" s="46">
        <v>0</v>
      </c>
      <c r="CX37" s="46">
        <v>0</v>
      </c>
      <c r="CY37" s="46">
        <v>0</v>
      </c>
      <c r="CZ37" s="46">
        <v>1.41137170403126E-2</v>
      </c>
      <c r="DA37" s="46">
        <v>4.2175544911823796E-3</v>
      </c>
      <c r="DB37" s="46">
        <v>0.44292064748279403</v>
      </c>
      <c r="DC37" s="46">
        <v>0</v>
      </c>
      <c r="DD37" s="46">
        <v>0</v>
      </c>
      <c r="DE37" s="46">
        <v>0</v>
      </c>
      <c r="DF37" s="46">
        <v>0</v>
      </c>
      <c r="DG37" s="46">
        <v>0</v>
      </c>
      <c r="DH37" s="46">
        <v>0</v>
      </c>
      <c r="DI37" s="46">
        <v>0</v>
      </c>
      <c r="DJ37" s="46">
        <v>0</v>
      </c>
      <c r="DK37" s="46">
        <v>0</v>
      </c>
      <c r="DL37" s="46">
        <v>0</v>
      </c>
      <c r="DM37" s="46">
        <v>0</v>
      </c>
      <c r="DN37" s="46">
        <v>0</v>
      </c>
      <c r="DO37" s="46">
        <v>4.9008175915692398E-2</v>
      </c>
      <c r="DP37" s="46">
        <v>0.388458859467467</v>
      </c>
      <c r="DQ37" s="46">
        <v>0</v>
      </c>
      <c r="DR37" s="46">
        <v>0</v>
      </c>
      <c r="DS37" s="46">
        <v>0</v>
      </c>
      <c r="DT37" s="46">
        <v>0</v>
      </c>
      <c r="DU37" s="46">
        <v>0</v>
      </c>
      <c r="DV37" s="46">
        <v>0</v>
      </c>
      <c r="DW37" s="46">
        <v>1.7151391754435599E-2</v>
      </c>
      <c r="DX37" s="46">
        <v>1.55848580743403E-2</v>
      </c>
      <c r="DY37" s="46">
        <v>0</v>
      </c>
      <c r="DZ37" s="46">
        <v>5.8606444743762101</v>
      </c>
      <c r="EA37" s="46">
        <v>2.5850561390654801E-2</v>
      </c>
      <c r="EB37" s="46">
        <v>3.5611300140415802E-2</v>
      </c>
      <c r="EC37" s="46">
        <v>3.2903211328955302E-2</v>
      </c>
      <c r="ED37" s="46">
        <v>1.53386182039309E-2</v>
      </c>
      <c r="EE37" s="46">
        <v>4.6807319308886201E-3</v>
      </c>
      <c r="EF37" s="46">
        <v>4.2517781543638403E-2</v>
      </c>
      <c r="EG37" s="46">
        <v>0</v>
      </c>
      <c r="EH37" s="46">
        <v>0</v>
      </c>
      <c r="EI37" s="46">
        <v>2.61285842979565E-2</v>
      </c>
      <c r="EJ37" s="46">
        <v>0</v>
      </c>
      <c r="EK37" s="46">
        <v>0</v>
      </c>
      <c r="EL37" s="46">
        <v>0</v>
      </c>
      <c r="EM37" s="46">
        <v>0.55367919827252099</v>
      </c>
      <c r="EN37" s="46">
        <v>0</v>
      </c>
      <c r="EO37" s="46">
        <v>0</v>
      </c>
      <c r="EP37" s="46">
        <v>0</v>
      </c>
      <c r="EQ37" s="46">
        <v>0</v>
      </c>
      <c r="ER37" s="46">
        <v>0</v>
      </c>
      <c r="ES37" s="46">
        <v>0.16972165648336701</v>
      </c>
      <c r="ET37" s="46">
        <v>2.18345834305993E-2</v>
      </c>
      <c r="EU37" s="46">
        <v>0</v>
      </c>
      <c r="EV37" s="46">
        <v>0</v>
      </c>
      <c r="EW37" s="46">
        <v>0</v>
      </c>
      <c r="EX37" s="46">
        <v>0</v>
      </c>
      <c r="EY37" s="46">
        <v>2.8490509045382299E-2</v>
      </c>
      <c r="EZ37" s="46">
        <v>1.23912249465423E-2</v>
      </c>
      <c r="FA37" s="46">
        <v>0</v>
      </c>
      <c r="FB37" s="46">
        <v>0.27024963325060503</v>
      </c>
      <c r="FC37" s="46">
        <v>0</v>
      </c>
      <c r="FD37" s="46">
        <v>0</v>
      </c>
      <c r="FE37" s="46">
        <v>8.6376002006350497E-2</v>
      </c>
      <c r="FF37" s="46">
        <v>0</v>
      </c>
      <c r="FG37" s="46">
        <v>1.2031364522686701</v>
      </c>
      <c r="FH37" s="46">
        <v>1.23166831596964E-2</v>
      </c>
      <c r="FI37" s="46">
        <v>0</v>
      </c>
      <c r="FJ37" s="46">
        <v>0</v>
      </c>
      <c r="FK37" s="46">
        <v>5.0189292877900298E-2</v>
      </c>
      <c r="FL37" s="46">
        <v>0</v>
      </c>
      <c r="FM37" s="46">
        <v>0</v>
      </c>
      <c r="FN37" s="46">
        <v>0</v>
      </c>
      <c r="FO37" s="46">
        <v>0</v>
      </c>
      <c r="FP37" s="46">
        <v>0</v>
      </c>
      <c r="FQ37" s="46">
        <v>0</v>
      </c>
      <c r="FR37" s="46">
        <v>1.4869202170372299E-2</v>
      </c>
      <c r="FS37" s="46">
        <v>0</v>
      </c>
      <c r="FT37" s="46">
        <v>0</v>
      </c>
      <c r="FU37" s="46">
        <v>0</v>
      </c>
      <c r="FV37" s="46">
        <v>0.17498184075503501</v>
      </c>
      <c r="FW37" s="46">
        <v>5.4414389900734198E-3</v>
      </c>
      <c r="FX37" s="46">
        <v>0</v>
      </c>
      <c r="FY37" s="46">
        <v>0</v>
      </c>
      <c r="FZ37" s="46">
        <v>2.2676397750825101E-2</v>
      </c>
      <c r="GA37" s="46">
        <v>1.23605630999006E-2</v>
      </c>
      <c r="GB37" s="46">
        <v>0</v>
      </c>
      <c r="GC37" s="46">
        <v>0</v>
      </c>
      <c r="GD37" s="46">
        <v>4.4671956393838898E-3</v>
      </c>
      <c r="GE37" s="46">
        <v>0</v>
      </c>
    </row>
    <row r="38" spans="1:187" s="46" customFormat="1" x14ac:dyDescent="0.25">
      <c r="A38" s="46" t="str">
        <f t="shared" si="0"/>
        <v>CT_25</v>
      </c>
      <c r="B38" s="46" t="s">
        <v>1364</v>
      </c>
      <c r="C38" s="46">
        <v>0</v>
      </c>
      <c r="D38" s="46">
        <v>0</v>
      </c>
      <c r="E38" s="46">
        <v>0</v>
      </c>
      <c r="F38" s="46">
        <v>4.3455810475450697E-2</v>
      </c>
      <c r="G38" s="46">
        <v>0</v>
      </c>
      <c r="H38" s="46">
        <v>0</v>
      </c>
      <c r="I38" s="46">
        <v>0.83792032029011199</v>
      </c>
      <c r="J38" s="46">
        <v>0</v>
      </c>
      <c r="K38" s="46">
        <v>0</v>
      </c>
      <c r="L38" s="46">
        <v>0</v>
      </c>
      <c r="M38" s="46">
        <v>0</v>
      </c>
      <c r="N38" s="46">
        <v>0.101919010466635</v>
      </c>
      <c r="O38" s="46">
        <v>16.321920630779498</v>
      </c>
      <c r="P38" s="46">
        <v>0.196494815783507</v>
      </c>
      <c r="Q38" s="46">
        <v>4.1686279815855501E-2</v>
      </c>
      <c r="R38" s="46">
        <v>0</v>
      </c>
      <c r="S38" s="46">
        <v>0</v>
      </c>
      <c r="T38" s="46">
        <v>0.25151618038069701</v>
      </c>
      <c r="U38" s="46">
        <v>7.9666943313399203</v>
      </c>
      <c r="V38" s="46">
        <v>0.15323370207144399</v>
      </c>
      <c r="W38" s="46">
        <v>1.56937477230054</v>
      </c>
      <c r="X38" s="46">
        <v>0</v>
      </c>
      <c r="Y38" s="46">
        <v>14.0699181735501</v>
      </c>
      <c r="Z38" s="46">
        <v>7.2546950528279099</v>
      </c>
      <c r="AA38" s="46">
        <v>0</v>
      </c>
      <c r="AB38" s="46">
        <v>0</v>
      </c>
      <c r="AC38" s="46">
        <v>8.3546727221376904E-3</v>
      </c>
      <c r="AD38" s="46">
        <v>1.2030702974632701</v>
      </c>
      <c r="AE38" s="46">
        <v>1.30618583479178E-2</v>
      </c>
      <c r="AF38" s="46">
        <v>0.63389241298445897</v>
      </c>
      <c r="AG38" s="46">
        <v>6.24206653875468E-2</v>
      </c>
      <c r="AH38" s="46">
        <v>0</v>
      </c>
      <c r="AI38" s="46">
        <v>6.7755281385893401E-2</v>
      </c>
      <c r="AJ38" s="46">
        <v>0.27303157474545597</v>
      </c>
      <c r="AK38" s="46">
        <v>2.9541312512252699E-2</v>
      </c>
      <c r="AL38" s="46">
        <v>4.35791537371309</v>
      </c>
      <c r="AM38" s="46">
        <v>2.08823198139199E-2</v>
      </c>
      <c r="AN38" s="46">
        <v>3.4785975716735398</v>
      </c>
      <c r="AO38" s="46">
        <v>0.10089754915554899</v>
      </c>
      <c r="AP38" s="46">
        <v>0</v>
      </c>
      <c r="AQ38" s="46">
        <v>4.3129639885063603E-2</v>
      </c>
      <c r="AR38" s="46">
        <v>0</v>
      </c>
      <c r="AS38" s="46">
        <v>0</v>
      </c>
      <c r="AT38" s="46">
        <v>0</v>
      </c>
      <c r="AU38" s="46">
        <v>38.2305784101545</v>
      </c>
      <c r="AV38" s="46">
        <v>0</v>
      </c>
      <c r="AW38" s="46">
        <v>0</v>
      </c>
      <c r="AX38" s="46">
        <v>0.47107189901915297</v>
      </c>
      <c r="AY38" s="46">
        <v>0.35876670928208099</v>
      </c>
      <c r="AZ38" s="46">
        <v>0</v>
      </c>
      <c r="BA38" s="46">
        <v>2.9531338117702501E-2</v>
      </c>
      <c r="BB38" s="46">
        <v>0</v>
      </c>
      <c r="BC38" s="46">
        <v>0</v>
      </c>
      <c r="BD38" s="46">
        <v>4.92701969588619</v>
      </c>
      <c r="BE38" s="46">
        <v>2.58972685551127E-2</v>
      </c>
      <c r="BF38" s="46">
        <v>2.0550896734516499E-2</v>
      </c>
      <c r="BG38" s="46">
        <v>0</v>
      </c>
      <c r="BH38" s="46">
        <v>0</v>
      </c>
      <c r="BI38" s="46">
        <v>0.16421002625703701</v>
      </c>
      <c r="BJ38" s="46">
        <v>6.0703843171516199E-3</v>
      </c>
      <c r="BK38" s="46">
        <v>1.38386596796812E-2</v>
      </c>
      <c r="BL38" s="46">
        <v>0</v>
      </c>
      <c r="BM38" s="46">
        <v>0</v>
      </c>
      <c r="BN38" s="46">
        <v>0</v>
      </c>
      <c r="BO38" s="46">
        <v>0.42032961451193201</v>
      </c>
      <c r="BP38" s="46">
        <v>3.3258432720318499E-3</v>
      </c>
      <c r="BQ38" s="46">
        <v>0</v>
      </c>
      <c r="BR38" s="46">
        <v>40.900470408865303</v>
      </c>
      <c r="BS38" s="46">
        <v>44.132202810198201</v>
      </c>
      <c r="BT38" s="46">
        <v>0</v>
      </c>
      <c r="BU38" s="46">
        <v>24.536250833044701</v>
      </c>
      <c r="BV38" s="46">
        <v>3.5947836812644497E-2</v>
      </c>
      <c r="BW38" s="46">
        <v>5.7282476716667696E-3</v>
      </c>
      <c r="BX38" s="46">
        <v>4.08675291087379E-2</v>
      </c>
      <c r="BY38" s="46">
        <v>2.6917973121004901E-3</v>
      </c>
      <c r="BZ38" s="46">
        <v>3.8896531184585301</v>
      </c>
      <c r="CA38" s="46">
        <v>0.39303101293982701</v>
      </c>
      <c r="CB38" s="46">
        <v>9.0871774418506794E-3</v>
      </c>
      <c r="CC38" s="46">
        <v>0</v>
      </c>
      <c r="CD38" s="46">
        <v>3.3401125802587299</v>
      </c>
      <c r="CE38" s="46">
        <v>0</v>
      </c>
      <c r="CF38" s="46">
        <v>1.9393582180422701E-2</v>
      </c>
      <c r="CG38" s="46">
        <v>0.23108516617237801</v>
      </c>
      <c r="CH38" s="46">
        <v>0</v>
      </c>
      <c r="CI38" s="46">
        <v>0</v>
      </c>
      <c r="CJ38" s="46">
        <v>0.57541183046723399</v>
      </c>
      <c r="CK38" s="46">
        <v>0.79281183932346699</v>
      </c>
      <c r="CL38" s="46">
        <v>0.38265836372730999</v>
      </c>
      <c r="CM38" s="46">
        <v>0</v>
      </c>
      <c r="CN38" s="46">
        <v>6.3373435572783299E-2</v>
      </c>
      <c r="CO38" s="46">
        <v>0</v>
      </c>
      <c r="CP38" s="46">
        <v>0.69390828960986695</v>
      </c>
      <c r="CQ38" s="46">
        <v>2.9140443699154601E-2</v>
      </c>
      <c r="CR38" s="46">
        <v>0</v>
      </c>
      <c r="CS38" s="46">
        <v>0</v>
      </c>
      <c r="CT38" s="46">
        <v>8.9795962341018398E-3</v>
      </c>
      <c r="CU38" s="46">
        <v>0</v>
      </c>
      <c r="CV38" s="46">
        <v>1.4076869460872601</v>
      </c>
      <c r="CW38" s="46">
        <v>0</v>
      </c>
      <c r="CX38" s="46">
        <v>0.68129070899153998</v>
      </c>
      <c r="CY38" s="46">
        <v>0</v>
      </c>
      <c r="CZ38" s="46">
        <v>0</v>
      </c>
      <c r="DA38" s="46">
        <v>6.3263317367735702E-2</v>
      </c>
      <c r="DB38" s="46">
        <v>0.22146032374139701</v>
      </c>
      <c r="DC38" s="46">
        <v>0</v>
      </c>
      <c r="DD38" s="46">
        <v>37.812792368352497</v>
      </c>
      <c r="DE38" s="46">
        <v>0.13349776868015201</v>
      </c>
      <c r="DF38" s="46">
        <v>2.15980555031377E-2</v>
      </c>
      <c r="DG38" s="46">
        <v>0</v>
      </c>
      <c r="DH38" s="46">
        <v>1.43238149696471</v>
      </c>
      <c r="DI38" s="46">
        <v>14.263571291732701</v>
      </c>
      <c r="DJ38" s="46">
        <v>0</v>
      </c>
      <c r="DK38" s="46">
        <v>0.202317877327789</v>
      </c>
      <c r="DL38" s="46">
        <v>5.0403112335905401E-2</v>
      </c>
      <c r="DM38" s="46">
        <v>3.6983524423535599E-2</v>
      </c>
      <c r="DN38" s="46">
        <v>0.19681874334949001</v>
      </c>
      <c r="DO38" s="46">
        <v>0</v>
      </c>
      <c r="DP38" s="46">
        <v>0.13318589467455999</v>
      </c>
      <c r="DQ38" s="46">
        <v>1.8830118939760901E-2</v>
      </c>
      <c r="DR38" s="46">
        <v>1.0281215729280899</v>
      </c>
      <c r="DS38" s="46">
        <v>0.104899278606455</v>
      </c>
      <c r="DT38" s="46">
        <v>2.8133077782045501E-2</v>
      </c>
      <c r="DU38" s="46">
        <v>15.060359072857599</v>
      </c>
      <c r="DV38" s="46">
        <v>0</v>
      </c>
      <c r="DW38" s="46">
        <v>1.13199185579275</v>
      </c>
      <c r="DX38" s="46">
        <v>0.327282019561146</v>
      </c>
      <c r="DY38" s="46">
        <v>0.404552477319921</v>
      </c>
      <c r="DZ38" s="46">
        <v>0.115975814136732</v>
      </c>
      <c r="EA38" s="46">
        <v>9.6939605214955399E-2</v>
      </c>
      <c r="EB38" s="46">
        <v>1.52619857744639E-2</v>
      </c>
      <c r="EC38" s="46">
        <v>0.123387042483583</v>
      </c>
      <c r="ED38" s="46">
        <v>6.9023781917689306E-2</v>
      </c>
      <c r="EE38" s="46">
        <v>1.40421957926659E-2</v>
      </c>
      <c r="EF38" s="46">
        <v>12.021902731463801</v>
      </c>
      <c r="EG38" s="46">
        <v>7.5069123698841597E-2</v>
      </c>
      <c r="EH38" s="46">
        <v>0.96668837879453995</v>
      </c>
      <c r="EI38" s="46">
        <v>3.9192876446934699E-2</v>
      </c>
      <c r="EJ38" s="46">
        <v>13.511844419514</v>
      </c>
      <c r="EK38" s="46">
        <v>8.0063014555930803</v>
      </c>
      <c r="EL38" s="46">
        <v>4.4789814227475597</v>
      </c>
      <c r="EM38" s="46">
        <v>0.74746691766790296</v>
      </c>
      <c r="EN38" s="46">
        <v>0</v>
      </c>
      <c r="EO38" s="46">
        <v>0</v>
      </c>
      <c r="EP38" s="46">
        <v>0.120008938596806</v>
      </c>
      <c r="EQ38" s="46">
        <v>19.224367509986699</v>
      </c>
      <c r="ER38" s="46">
        <v>0</v>
      </c>
      <c r="ES38" s="46">
        <v>3.1059063136456202</v>
      </c>
      <c r="ET38" s="46">
        <v>1.63759375729495E-2</v>
      </c>
      <c r="EU38" s="46">
        <v>5.7262201595675299E-2</v>
      </c>
      <c r="EV38" s="46">
        <v>8.7641412983308103E-2</v>
      </c>
      <c r="EW38" s="46">
        <v>0.66584436027961702</v>
      </c>
      <c r="EX38" s="46">
        <v>0.326660361776554</v>
      </c>
      <c r="EY38" s="46">
        <v>6.8377221708917496E-2</v>
      </c>
      <c r="EZ38" s="46">
        <v>4.46084098075522E-2</v>
      </c>
      <c r="FA38" s="46">
        <v>0.25327555458256301</v>
      </c>
      <c r="FB38" s="46">
        <v>2.53359031172442E-2</v>
      </c>
      <c r="FC38" s="46">
        <v>0</v>
      </c>
      <c r="FD38" s="46">
        <v>2.5006582436924801E-2</v>
      </c>
      <c r="FE38" s="46">
        <v>1.29564003009526E-2</v>
      </c>
      <c r="FF38" s="46">
        <v>0.43792679433724502</v>
      </c>
      <c r="FG38" s="46">
        <v>0.62097365278383099</v>
      </c>
      <c r="FH38" s="46">
        <v>7.3900098958178506E-2</v>
      </c>
      <c r="FI38" s="46">
        <v>0</v>
      </c>
      <c r="FJ38" s="46">
        <v>0.900859855199722</v>
      </c>
      <c r="FK38" s="46">
        <v>1.02687293228184</v>
      </c>
      <c r="FL38" s="46">
        <v>0</v>
      </c>
      <c r="FM38" s="46">
        <v>0</v>
      </c>
      <c r="FN38" s="46">
        <v>0</v>
      </c>
      <c r="FO38" s="46">
        <v>0.262048332929817</v>
      </c>
      <c r="FP38" s="46">
        <v>4.5492283169683896</v>
      </c>
      <c r="FQ38" s="46">
        <v>0</v>
      </c>
      <c r="FR38" s="46">
        <v>4.4607606511116997E-2</v>
      </c>
      <c r="FS38" s="46">
        <v>0.99231767564002604</v>
      </c>
      <c r="FT38" s="46">
        <v>0</v>
      </c>
      <c r="FU38" s="46">
        <v>1.5042018674863799E-2</v>
      </c>
      <c r="FV38" s="46">
        <v>8.3514060360357495E-2</v>
      </c>
      <c r="FW38" s="46">
        <v>0.98762117669832505</v>
      </c>
      <c r="FX38" s="46">
        <v>0</v>
      </c>
      <c r="FY38" s="46">
        <v>0.82383796728146297</v>
      </c>
      <c r="FZ38" s="46">
        <v>2.76652052560067</v>
      </c>
      <c r="GA38" s="46">
        <v>0</v>
      </c>
      <c r="GB38" s="46">
        <v>0.80987758081986505</v>
      </c>
      <c r="GC38" s="46">
        <v>0</v>
      </c>
      <c r="GD38" s="46">
        <v>1.2061428226336499</v>
      </c>
      <c r="GE38" s="46">
        <v>0.35400104393474102</v>
      </c>
    </row>
    <row r="39" spans="1:187" s="46" customFormat="1" x14ac:dyDescent="0.25">
      <c r="A39" s="46" t="str">
        <f t="shared" si="0"/>
        <v>CT_27</v>
      </c>
      <c r="B39" s="46" t="s">
        <v>1365</v>
      </c>
      <c r="C39" s="46">
        <v>0.10951683631126601</v>
      </c>
      <c r="D39" s="46">
        <v>0</v>
      </c>
      <c r="E39" s="46">
        <v>0</v>
      </c>
      <c r="F39" s="46">
        <v>0.21727905237725301</v>
      </c>
      <c r="G39" s="46">
        <v>5.6044326809781102E-2</v>
      </c>
      <c r="H39" s="46">
        <v>0</v>
      </c>
      <c r="I39" s="46">
        <v>1.1172270937201501</v>
      </c>
      <c r="J39" s="46">
        <v>0</v>
      </c>
      <c r="K39" s="46">
        <v>3.2090088085016899E-2</v>
      </c>
      <c r="L39" s="46">
        <v>3.5009283387684602E-2</v>
      </c>
      <c r="M39" s="46">
        <v>0</v>
      </c>
      <c r="N39" s="46">
        <v>0</v>
      </c>
      <c r="O39" s="46">
        <v>0.27547545368404303</v>
      </c>
      <c r="P39" s="46">
        <v>0</v>
      </c>
      <c r="Q39" s="46">
        <v>0</v>
      </c>
      <c r="R39" s="46">
        <v>0</v>
      </c>
      <c r="S39" s="46">
        <v>22.892027814949699</v>
      </c>
      <c r="T39" s="46">
        <v>6.2879045095174196E-2</v>
      </c>
      <c r="U39" s="46">
        <v>2.2592118253053499</v>
      </c>
      <c r="V39" s="46">
        <v>0.45970110621433102</v>
      </c>
      <c r="W39" s="46">
        <v>1.5039841567880099</v>
      </c>
      <c r="X39" s="46">
        <v>0</v>
      </c>
      <c r="Y39" s="46">
        <v>0.43877083701299802</v>
      </c>
      <c r="Z39" s="46">
        <v>0.46430048338098601</v>
      </c>
      <c r="AA39" s="46">
        <v>0</v>
      </c>
      <c r="AB39" s="46">
        <v>2.91658839442436E-2</v>
      </c>
      <c r="AC39" s="46">
        <v>0</v>
      </c>
      <c r="AD39" s="46">
        <v>0.16676221945035399</v>
      </c>
      <c r="AE39" s="46">
        <v>0</v>
      </c>
      <c r="AF39" s="46">
        <v>0.27965841749314402</v>
      </c>
      <c r="AG39" s="46">
        <v>0.75945142888181905</v>
      </c>
      <c r="AH39" s="46">
        <v>0.21482518147129601</v>
      </c>
      <c r="AI39" s="46">
        <v>1.12925468976489E-2</v>
      </c>
      <c r="AJ39" s="46">
        <v>0.72983440172342995</v>
      </c>
      <c r="AK39" s="46">
        <v>4.4311968768379097E-2</v>
      </c>
      <c r="AL39" s="46">
        <v>0.113247079008906</v>
      </c>
      <c r="AM39" s="46">
        <v>0.14617623869743901</v>
      </c>
      <c r="AN39" s="46">
        <v>0.42421921605774898</v>
      </c>
      <c r="AO39" s="46">
        <v>0</v>
      </c>
      <c r="AP39" s="46">
        <v>6.7411998657620403E-2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0.16910273298123399</v>
      </c>
      <c r="AY39" s="46">
        <v>0.44455874845823101</v>
      </c>
      <c r="AZ39" s="46">
        <v>2.1204624474039102</v>
      </c>
      <c r="BA39" s="46">
        <v>0</v>
      </c>
      <c r="BB39" s="46">
        <v>4.7460952066698502E-2</v>
      </c>
      <c r="BC39" s="46">
        <v>0</v>
      </c>
      <c r="BD39" s="46">
        <v>9.7480819789576092</v>
      </c>
      <c r="BE39" s="46">
        <v>2.0717814844090202E-2</v>
      </c>
      <c r="BF39" s="46">
        <v>0.31853889938500501</v>
      </c>
      <c r="BG39" s="46">
        <v>1.10762904601493E-2</v>
      </c>
      <c r="BH39" s="46">
        <v>0.17981678448069199</v>
      </c>
      <c r="BI39" s="46">
        <v>0.27046357265864901</v>
      </c>
      <c r="BJ39" s="46">
        <v>0</v>
      </c>
      <c r="BK39" s="46">
        <v>1.38386596796812E-2</v>
      </c>
      <c r="BL39" s="46">
        <v>0</v>
      </c>
      <c r="BM39" s="46">
        <v>0.24674708978920201</v>
      </c>
      <c r="BN39" s="46">
        <v>0</v>
      </c>
      <c r="BO39" s="46">
        <v>7.8811802720987201E-2</v>
      </c>
      <c r="BP39" s="46">
        <v>3.3258432720318499E-3</v>
      </c>
      <c r="BQ39" s="46">
        <v>0</v>
      </c>
      <c r="BR39" s="46">
        <v>9.7614487849320405E-2</v>
      </c>
      <c r="BS39" s="46">
        <v>0.14355621527029</v>
      </c>
      <c r="BT39" s="46">
        <v>0</v>
      </c>
      <c r="BU39" s="46">
        <v>1.3039637289483501</v>
      </c>
      <c r="BV39" s="46">
        <v>1.79739184063222E-2</v>
      </c>
      <c r="BW39" s="46">
        <v>0</v>
      </c>
      <c r="BX39" s="46">
        <v>0</v>
      </c>
      <c r="BY39" s="46">
        <v>0</v>
      </c>
      <c r="BZ39" s="46">
        <v>21.1941283284118</v>
      </c>
      <c r="CA39" s="46">
        <v>0.22348822304421501</v>
      </c>
      <c r="CB39" s="46">
        <v>9.0871774418506794E-3</v>
      </c>
      <c r="CC39" s="46">
        <v>0</v>
      </c>
      <c r="CD39" s="46">
        <v>0.853362096353527</v>
      </c>
      <c r="CE39" s="46">
        <v>0</v>
      </c>
      <c r="CF39" s="46">
        <v>1.9393582180422701E-2</v>
      </c>
      <c r="CG39" s="46">
        <v>0.28885645771547203</v>
      </c>
      <c r="CH39" s="46">
        <v>0</v>
      </c>
      <c r="CI39" s="46">
        <v>0</v>
      </c>
      <c r="CJ39" s="46">
        <v>5.8692006707657898</v>
      </c>
      <c r="CK39" s="46">
        <v>2.5766384778012701</v>
      </c>
      <c r="CL39" s="46">
        <v>8.3706517065348998E-2</v>
      </c>
      <c r="CM39" s="46">
        <v>2.61732763333112E-2</v>
      </c>
      <c r="CN39" s="46">
        <v>7.9216794465979193E-3</v>
      </c>
      <c r="CO39" s="46">
        <v>0</v>
      </c>
      <c r="CP39" s="46">
        <v>0.79303804526842003</v>
      </c>
      <c r="CQ39" s="46">
        <v>0.32054488069070097</v>
      </c>
      <c r="CR39" s="46">
        <v>1.09091617478036</v>
      </c>
      <c r="CS39" s="46">
        <v>0</v>
      </c>
      <c r="CT39" s="46">
        <v>3.5918384936407401E-2</v>
      </c>
      <c r="CU39" s="46">
        <v>9.8751034534647494E-2</v>
      </c>
      <c r="CV39" s="46">
        <v>11.4451069094921</v>
      </c>
      <c r="CW39" s="46">
        <v>0</v>
      </c>
      <c r="CX39" s="46">
        <v>5.2406977614733903E-2</v>
      </c>
      <c r="CY39" s="46">
        <v>1.7988393645259001E-2</v>
      </c>
      <c r="CZ39" s="46">
        <v>0.23993318968531499</v>
      </c>
      <c r="DA39" s="46">
        <v>0.20876894731352799</v>
      </c>
      <c r="DB39" s="46">
        <v>12.475598237431999</v>
      </c>
      <c r="DC39" s="46">
        <v>0</v>
      </c>
      <c r="DD39" s="46">
        <v>5.76726476466877</v>
      </c>
      <c r="DE39" s="46">
        <v>0.26699553736030401</v>
      </c>
      <c r="DF39" s="46">
        <v>2.15980555031377E-2</v>
      </c>
      <c r="DG39" s="46">
        <v>0.116480797317752</v>
      </c>
      <c r="DH39" s="46">
        <v>0.25969522891144903</v>
      </c>
      <c r="DI39" s="46">
        <v>0.36573259722391499</v>
      </c>
      <c r="DJ39" s="46">
        <v>0</v>
      </c>
      <c r="DK39" s="46">
        <v>7.7814568202995904E-3</v>
      </c>
      <c r="DL39" s="46">
        <v>1.00806224671811E-2</v>
      </c>
      <c r="DM39" s="46">
        <v>0.14793409769414201</v>
      </c>
      <c r="DN39" s="46">
        <v>0.19681874334949001</v>
      </c>
      <c r="DO39" s="46">
        <v>0</v>
      </c>
      <c r="DP39" s="46">
        <v>1.51498955192312</v>
      </c>
      <c r="DQ39" s="46">
        <v>5.6490356819282703E-2</v>
      </c>
      <c r="DR39" s="46">
        <v>0</v>
      </c>
      <c r="DS39" s="46">
        <v>0.26224819651613801</v>
      </c>
      <c r="DT39" s="46">
        <v>0</v>
      </c>
      <c r="DU39" s="46">
        <v>0.91933379468054399</v>
      </c>
      <c r="DV39" s="46">
        <v>0</v>
      </c>
      <c r="DW39" s="46">
        <v>2.62416293842865</v>
      </c>
      <c r="DX39" s="46">
        <v>7.0131861334531406E-2</v>
      </c>
      <c r="DY39" s="46">
        <v>3.4429998069780497E-2</v>
      </c>
      <c r="DZ39" s="46">
        <v>18.876223508894601</v>
      </c>
      <c r="EA39" s="46">
        <v>0.26755331039327701</v>
      </c>
      <c r="EB39" s="46">
        <v>0.32813269415097401</v>
      </c>
      <c r="EC39" s="46">
        <v>0.34548371895403102</v>
      </c>
      <c r="ED39" s="46">
        <v>0.138047563835379</v>
      </c>
      <c r="EE39" s="46">
        <v>0.30892830743864902</v>
      </c>
      <c r="EF39" s="46">
        <v>0.15944168078864401</v>
      </c>
      <c r="EG39" s="46">
        <v>0</v>
      </c>
      <c r="EH39" s="46">
        <v>0.67668186515617801</v>
      </c>
      <c r="EI39" s="46">
        <v>0.117578629340804</v>
      </c>
      <c r="EJ39" s="46">
        <v>0.29660146286737998</v>
      </c>
      <c r="EK39" s="46">
        <v>0.226593437422446</v>
      </c>
      <c r="EL39" s="46">
        <v>12.0338898466591</v>
      </c>
      <c r="EM39" s="46">
        <v>1.0796744366314199</v>
      </c>
      <c r="EN39" s="46">
        <v>0</v>
      </c>
      <c r="EO39" s="46">
        <v>1.2731689610205501</v>
      </c>
      <c r="EP39" s="46">
        <v>0.24001787719361201</v>
      </c>
      <c r="EQ39" s="46">
        <v>0</v>
      </c>
      <c r="ER39" s="46">
        <v>0</v>
      </c>
      <c r="ES39" s="46">
        <v>2.8513238289205698</v>
      </c>
      <c r="ET39" s="46">
        <v>8.1879687864747405E-2</v>
      </c>
      <c r="EU39" s="46">
        <v>2.8631100797837698E-2</v>
      </c>
      <c r="EV39" s="46">
        <v>2.9213804327769401E-2</v>
      </c>
      <c r="EW39" s="46">
        <v>3.9167315310565699E-2</v>
      </c>
      <c r="EX39" s="46">
        <v>0.10888678725885099</v>
      </c>
      <c r="EY39" s="46">
        <v>1.46156311402811</v>
      </c>
      <c r="EZ39" s="46">
        <v>19.988284961267301</v>
      </c>
      <c r="FA39" s="46">
        <v>6.5127999749802004E-2</v>
      </c>
      <c r="FB39" s="46">
        <v>4.81382159227641</v>
      </c>
      <c r="FC39" s="46">
        <v>0</v>
      </c>
      <c r="FD39" s="46">
        <v>5.0013164873849601E-3</v>
      </c>
      <c r="FE39" s="46">
        <v>0.129564003009526</v>
      </c>
      <c r="FF39" s="46">
        <v>2.1896339716862199E-2</v>
      </c>
      <c r="FG39" s="46">
        <v>3.1242736905686499</v>
      </c>
      <c r="FH39" s="46">
        <v>5.54250742186339E-2</v>
      </c>
      <c r="FI39" s="46">
        <v>0</v>
      </c>
      <c r="FJ39" s="46">
        <v>0</v>
      </c>
      <c r="FK39" s="46">
        <v>1.3912471985754</v>
      </c>
      <c r="FL39" s="46">
        <v>0</v>
      </c>
      <c r="FM39" s="46">
        <v>0</v>
      </c>
      <c r="FN39" s="46">
        <v>0</v>
      </c>
      <c r="FO39" s="46">
        <v>0</v>
      </c>
      <c r="FP39" s="46">
        <v>4.01952364992413</v>
      </c>
      <c r="FQ39" s="46">
        <v>4.2083897211243601E-2</v>
      </c>
      <c r="FR39" s="46">
        <v>6.6911409766675506E-2</v>
      </c>
      <c r="FS39" s="46">
        <v>0</v>
      </c>
      <c r="FT39" s="46">
        <v>0.103196554217913</v>
      </c>
      <c r="FU39" s="46">
        <v>0.170476211648457</v>
      </c>
      <c r="FV39" s="46">
        <v>11.8709271512223</v>
      </c>
      <c r="FW39" s="46">
        <v>4.08107924255506E-2</v>
      </c>
      <c r="FX39" s="46">
        <v>0</v>
      </c>
      <c r="FY39" s="46">
        <v>0.55664727519017798</v>
      </c>
      <c r="FZ39" s="46">
        <v>0.20975667919513299</v>
      </c>
      <c r="GA39" s="46">
        <v>1.85408446498509E-2</v>
      </c>
      <c r="GB39" s="46">
        <v>0.53991838721324303</v>
      </c>
      <c r="GC39" s="46">
        <v>0</v>
      </c>
      <c r="GD39" s="46">
        <v>0.25463015144488099</v>
      </c>
      <c r="GE39" s="46">
        <v>1.2036035493781201</v>
      </c>
    </row>
    <row r="40" spans="1:187" s="46" customFormat="1" x14ac:dyDescent="0.25">
      <c r="A40" s="46" t="str">
        <f t="shared" si="0"/>
        <v>CT_37</v>
      </c>
      <c r="B40" s="46" t="s">
        <v>1366</v>
      </c>
      <c r="C40" s="46">
        <v>0.21903367262253201</v>
      </c>
      <c r="D40" s="46">
        <v>0</v>
      </c>
      <c r="E40" s="46">
        <v>0</v>
      </c>
      <c r="F40" s="46">
        <v>4.3455810475450697E-2</v>
      </c>
      <c r="G40" s="46">
        <v>0</v>
      </c>
      <c r="H40" s="46">
        <v>0</v>
      </c>
      <c r="I40" s="46">
        <v>0.209480080072528</v>
      </c>
      <c r="J40" s="46">
        <v>0</v>
      </c>
      <c r="K40" s="46">
        <v>0</v>
      </c>
      <c r="L40" s="46">
        <v>3.5009283387684602E-2</v>
      </c>
      <c r="M40" s="46">
        <v>0</v>
      </c>
      <c r="N40" s="46">
        <v>5.0959505233317597E-2</v>
      </c>
      <c r="O40" s="46">
        <v>6.8868863421010604E-2</v>
      </c>
      <c r="P40" s="46">
        <v>0.27509274209690998</v>
      </c>
      <c r="Q40" s="46">
        <v>0</v>
      </c>
      <c r="R40" s="46">
        <v>2.7960099384575499E-2</v>
      </c>
      <c r="S40" s="46">
        <v>0.89577500145455202</v>
      </c>
      <c r="T40" s="46">
        <v>3.1439522547587098E-2</v>
      </c>
      <c r="U40" s="46">
        <v>5.9452942771193402E-2</v>
      </c>
      <c r="V40" s="46">
        <v>0.53631795725005305</v>
      </c>
      <c r="W40" s="46">
        <v>3.2041401601135902</v>
      </c>
      <c r="X40" s="46">
        <v>0</v>
      </c>
      <c r="Y40" s="46">
        <v>0</v>
      </c>
      <c r="Z40" s="46">
        <v>5.8037560422623299E-2</v>
      </c>
      <c r="AA40" s="46">
        <v>2.0085181898067399E-2</v>
      </c>
      <c r="AB40" s="46">
        <v>0</v>
      </c>
      <c r="AC40" s="46">
        <v>4.5950699971757297E-2</v>
      </c>
      <c r="AD40" s="46">
        <v>0.17867380655395099</v>
      </c>
      <c r="AE40" s="46">
        <v>2.6123716695835599E-2</v>
      </c>
      <c r="AF40" s="46">
        <v>0</v>
      </c>
      <c r="AG40" s="46">
        <v>0.124841330775094</v>
      </c>
      <c r="AH40" s="46">
        <v>2.5273550761328901E-3</v>
      </c>
      <c r="AI40" s="46">
        <v>0</v>
      </c>
      <c r="AJ40" s="46">
        <v>1.19188783590805</v>
      </c>
      <c r="AK40" s="46">
        <v>2.9541312512252699E-2</v>
      </c>
      <c r="AL40" s="46">
        <v>0.13421876030685201</v>
      </c>
      <c r="AM40" s="46">
        <v>3.1323479720879802E-2</v>
      </c>
      <c r="AN40" s="46">
        <v>8.4843843211549794E-2</v>
      </c>
      <c r="AO40" s="46">
        <v>0</v>
      </c>
      <c r="AP40" s="46">
        <v>6.7411998657620403E-2</v>
      </c>
      <c r="AQ40" s="46">
        <v>2.1564819942531802E-2</v>
      </c>
      <c r="AR40" s="46">
        <v>0</v>
      </c>
      <c r="AS40" s="46">
        <v>0.102413545898337</v>
      </c>
      <c r="AT40" s="46">
        <v>0</v>
      </c>
      <c r="AU40" s="46">
        <v>0</v>
      </c>
      <c r="AV40" s="46">
        <v>0</v>
      </c>
      <c r="AW40" s="46">
        <v>0</v>
      </c>
      <c r="AX40" s="46">
        <v>1.6910273298123399</v>
      </c>
      <c r="AY40" s="46">
        <v>2.6127575567282002</v>
      </c>
      <c r="AZ40" s="46">
        <v>0.184388038904688</v>
      </c>
      <c r="BA40" s="46">
        <v>0</v>
      </c>
      <c r="BB40" s="46">
        <v>4.7460952066698502E-2</v>
      </c>
      <c r="BC40" s="46">
        <v>0</v>
      </c>
      <c r="BD40" s="46">
        <v>0.427613844573839</v>
      </c>
      <c r="BE40" s="46">
        <v>0.40399738945975799</v>
      </c>
      <c r="BF40" s="46">
        <v>0.28771255428323</v>
      </c>
      <c r="BG40" s="46">
        <v>0</v>
      </c>
      <c r="BH40" s="46">
        <v>0</v>
      </c>
      <c r="BI40" s="46">
        <v>0.79207189135747302</v>
      </c>
      <c r="BJ40" s="46">
        <v>6.0703843171516197E-2</v>
      </c>
      <c r="BK40" s="46">
        <v>2.7677319359362299E-2</v>
      </c>
      <c r="BL40" s="46">
        <v>0</v>
      </c>
      <c r="BM40" s="46">
        <v>1.2337354489460099</v>
      </c>
      <c r="BN40" s="46">
        <v>0</v>
      </c>
      <c r="BO40" s="46">
        <v>5.2541201813991502E-2</v>
      </c>
      <c r="BP40" s="46">
        <v>0</v>
      </c>
      <c r="BQ40" s="46">
        <v>0</v>
      </c>
      <c r="BR40" s="46">
        <v>0</v>
      </c>
      <c r="BS40" s="46">
        <v>0</v>
      </c>
      <c r="BT40" s="46">
        <v>2.89054804240137E-2</v>
      </c>
      <c r="BU40" s="46">
        <v>1.8146828561197801</v>
      </c>
      <c r="BV40" s="46">
        <v>0.24564355155306999</v>
      </c>
      <c r="BW40" s="46">
        <v>0</v>
      </c>
      <c r="BX40" s="46">
        <v>4.0867529108737904E-3</v>
      </c>
      <c r="BY40" s="46">
        <v>5.3835946242009802E-3</v>
      </c>
      <c r="BZ40" s="46">
        <v>1.2834062824038299</v>
      </c>
      <c r="CA40" s="46">
        <v>0.16183629944581099</v>
      </c>
      <c r="CB40" s="46">
        <v>3.6348709767402697E-2</v>
      </c>
      <c r="CC40" s="46">
        <v>4.7479754924905004E-3</v>
      </c>
      <c r="CD40" s="46">
        <v>0.12000404479971501</v>
      </c>
      <c r="CE40" s="46">
        <v>2.1523474328483502E-2</v>
      </c>
      <c r="CF40" s="46">
        <v>9.6967910902113503E-3</v>
      </c>
      <c r="CG40" s="46">
        <v>0.90508356750847896</v>
      </c>
      <c r="CH40" s="46">
        <v>0</v>
      </c>
      <c r="CI40" s="46">
        <v>0.236190979291724</v>
      </c>
      <c r="CJ40" s="46">
        <v>0.23016473218689401</v>
      </c>
      <c r="CK40" s="46">
        <v>0.396405919661733</v>
      </c>
      <c r="CL40" s="46">
        <v>0.221224366529851</v>
      </c>
      <c r="CM40" s="46">
        <v>0.15703965799986699</v>
      </c>
      <c r="CN40" s="46">
        <v>0.32478885731051499</v>
      </c>
      <c r="CO40" s="46">
        <v>5.0139216176529298E-3</v>
      </c>
      <c r="CP40" s="46">
        <v>1.4142511807286799</v>
      </c>
      <c r="CQ40" s="46">
        <v>0.52452798658478295</v>
      </c>
      <c r="CR40" s="46">
        <v>6.8182260923772206E-2</v>
      </c>
      <c r="CS40" s="46">
        <v>0.226415549665267</v>
      </c>
      <c r="CT40" s="46">
        <v>4.4897981170509201E-2</v>
      </c>
      <c r="CU40" s="46">
        <v>0</v>
      </c>
      <c r="CV40" s="46">
        <v>0.92825733401406496</v>
      </c>
      <c r="CW40" s="46">
        <v>0.12820783680460199</v>
      </c>
      <c r="CX40" s="46">
        <v>8.0182675750542796</v>
      </c>
      <c r="CY40" s="46">
        <v>0</v>
      </c>
      <c r="CZ40" s="46">
        <v>7.0568585201563103E-2</v>
      </c>
      <c r="DA40" s="46">
        <v>0.47447488025801798</v>
      </c>
      <c r="DB40" s="46">
        <v>1.7716825899311801</v>
      </c>
      <c r="DC40" s="46">
        <v>0</v>
      </c>
      <c r="DD40" s="46">
        <v>9.3020399430141495E-2</v>
      </c>
      <c r="DE40" s="46">
        <v>6.6748884340076003E-2</v>
      </c>
      <c r="DF40" s="46">
        <v>0.51115398024092695</v>
      </c>
      <c r="DG40" s="46">
        <v>0</v>
      </c>
      <c r="DH40" s="46">
        <v>4.1348349728244802</v>
      </c>
      <c r="DI40" s="46">
        <v>0.73146519444783098</v>
      </c>
      <c r="DJ40" s="46">
        <v>0</v>
      </c>
      <c r="DK40" s="46">
        <v>7.7814568202995904E-3</v>
      </c>
      <c r="DL40" s="46">
        <v>0</v>
      </c>
      <c r="DM40" s="46">
        <v>0.246556829490237</v>
      </c>
      <c r="DN40" s="46">
        <v>9.8409371674744894E-2</v>
      </c>
      <c r="DO40" s="46">
        <v>0.36756131936769298</v>
      </c>
      <c r="DP40" s="46">
        <v>1.6481754465976799</v>
      </c>
      <c r="DQ40" s="46">
        <v>0.15064095151808701</v>
      </c>
      <c r="DR40" s="46">
        <v>0.61687294375685398</v>
      </c>
      <c r="DS40" s="46">
        <v>5.2449639303227699E-2</v>
      </c>
      <c r="DT40" s="46">
        <v>0</v>
      </c>
      <c r="DU40" s="46">
        <v>0.71875187584115297</v>
      </c>
      <c r="DV40" s="46">
        <v>0</v>
      </c>
      <c r="DW40" s="46">
        <v>0.205816701053228</v>
      </c>
      <c r="DX40" s="46">
        <v>0</v>
      </c>
      <c r="DY40" s="46">
        <v>3.0986998262802499</v>
      </c>
      <c r="DZ40" s="46">
        <v>0.146129525812283</v>
      </c>
      <c r="EA40" s="46">
        <v>0.694087573339081</v>
      </c>
      <c r="EB40" s="46">
        <v>0.96913609667845901</v>
      </c>
      <c r="EC40" s="46">
        <v>7.4032225490149497E-2</v>
      </c>
      <c r="ED40" s="46">
        <v>4.6015854611792903E-2</v>
      </c>
      <c r="EE40" s="46">
        <v>0.33701269902398101</v>
      </c>
      <c r="EF40" s="46">
        <v>3.1888336157728799E-2</v>
      </c>
      <c r="EG40" s="46">
        <v>0</v>
      </c>
      <c r="EH40" s="46">
        <v>4.8334418939727002E-2</v>
      </c>
      <c r="EI40" s="46">
        <v>0</v>
      </c>
      <c r="EJ40" s="46">
        <v>0.20432545219752901</v>
      </c>
      <c r="EK40" s="46">
        <v>1.4728573432459</v>
      </c>
      <c r="EL40" s="46">
        <v>0.86341810558989096</v>
      </c>
      <c r="EM40" s="46">
        <v>4.3186977465256602</v>
      </c>
      <c r="EN40" s="46">
        <v>0</v>
      </c>
      <c r="EO40" s="46">
        <v>0.27282192021869001</v>
      </c>
      <c r="EP40" s="46">
        <v>0</v>
      </c>
      <c r="EQ40" s="46">
        <v>0</v>
      </c>
      <c r="ER40" s="46">
        <v>0.16188049312147501</v>
      </c>
      <c r="ES40" s="46">
        <v>0.203665987780041</v>
      </c>
      <c r="ET40" s="46">
        <v>3.2751875145898897E-2</v>
      </c>
      <c r="EU40" s="46">
        <v>0.85893302393513005</v>
      </c>
      <c r="EV40" s="46">
        <v>0</v>
      </c>
      <c r="EW40" s="46">
        <v>0</v>
      </c>
      <c r="EX40" s="46">
        <v>0</v>
      </c>
      <c r="EY40" s="46">
        <v>7.6924374422532193E-2</v>
      </c>
      <c r="EZ40" s="46">
        <v>1.1337970826086201</v>
      </c>
      <c r="FA40" s="46">
        <v>0</v>
      </c>
      <c r="FB40" s="46">
        <v>1.14011564027599</v>
      </c>
      <c r="FC40" s="46">
        <v>8.1619382033037299E-2</v>
      </c>
      <c r="FD40" s="46">
        <v>5.0013164873849601E-3</v>
      </c>
      <c r="FE40" s="46">
        <v>0.93286082166858497</v>
      </c>
      <c r="FF40" s="46">
        <v>6.5689019150586697E-2</v>
      </c>
      <c r="FG40" s="46">
        <v>0.950865905825241</v>
      </c>
      <c r="FH40" s="46">
        <v>5.54250742186339E-2</v>
      </c>
      <c r="FI40" s="46">
        <v>0.112181536390841</v>
      </c>
      <c r="FJ40" s="46">
        <v>0.18017197103994401</v>
      </c>
      <c r="FK40" s="46">
        <v>6.0227151453480397E-3</v>
      </c>
      <c r="FL40" s="46">
        <v>0</v>
      </c>
      <c r="FM40" s="46">
        <v>0</v>
      </c>
      <c r="FN40" s="46">
        <v>0</v>
      </c>
      <c r="FO40" s="46">
        <v>1.74698888619878E-2</v>
      </c>
      <c r="FP40" s="46">
        <v>0.21811368642999099</v>
      </c>
      <c r="FQ40" s="46">
        <v>0.19639152031913701</v>
      </c>
      <c r="FR40" s="46">
        <v>8.9215213022233994E-2</v>
      </c>
      <c r="FS40" s="46">
        <v>0</v>
      </c>
      <c r="FT40" s="46">
        <v>0.103196554217913</v>
      </c>
      <c r="FU40" s="46">
        <v>5.0140062249546102E-3</v>
      </c>
      <c r="FV40" s="46">
        <v>0.22071573095237401</v>
      </c>
      <c r="FW40" s="46">
        <v>3.26486339404405E-2</v>
      </c>
      <c r="FX40" s="46">
        <v>0.26742664430060697</v>
      </c>
      <c r="FY40" s="46">
        <v>0.84610385828906998</v>
      </c>
      <c r="FZ40" s="46">
        <v>0.47053525332962198</v>
      </c>
      <c r="GA40" s="46">
        <v>1.85408446498509E-2</v>
      </c>
      <c r="GB40" s="46">
        <v>3.3744899200827697E-2</v>
      </c>
      <c r="GC40" s="46">
        <v>0</v>
      </c>
      <c r="GD40" s="46">
        <v>0.15411824955874401</v>
      </c>
      <c r="GE40" s="46">
        <v>0.35400104393474102</v>
      </c>
    </row>
    <row r="41" spans="1:187" s="46" customFormat="1" x14ac:dyDescent="0.25">
      <c r="A41" s="46" t="str">
        <f t="shared" si="0"/>
        <v>CT_43</v>
      </c>
      <c r="B41" s="46" t="s">
        <v>1367</v>
      </c>
      <c r="C41" s="46">
        <v>3.88784768904994</v>
      </c>
      <c r="D41" s="46">
        <v>0</v>
      </c>
      <c r="E41" s="46">
        <v>0</v>
      </c>
      <c r="F41" s="46">
        <v>4.3455810475450697E-2</v>
      </c>
      <c r="G41" s="46">
        <v>0</v>
      </c>
      <c r="H41" s="46">
        <v>0.69423307263590905</v>
      </c>
      <c r="I41" s="46">
        <v>0.13965338671501901</v>
      </c>
      <c r="J41" s="46">
        <v>0</v>
      </c>
      <c r="K41" s="46">
        <v>9.6270264255050794E-2</v>
      </c>
      <c r="L41" s="46">
        <v>8.7523208469211605E-2</v>
      </c>
      <c r="M41" s="46">
        <v>0.46881394135233201</v>
      </c>
      <c r="N41" s="46">
        <v>5.5036265651983003</v>
      </c>
      <c r="O41" s="46">
        <v>23.828626743669702</v>
      </c>
      <c r="P41" s="46">
        <v>0.235793778940209</v>
      </c>
      <c r="Q41" s="46">
        <v>4.1686279815855501E-2</v>
      </c>
      <c r="R41" s="46">
        <v>0</v>
      </c>
      <c r="S41" s="46">
        <v>2.9859166715151702</v>
      </c>
      <c r="T41" s="46">
        <v>1.66629469502212</v>
      </c>
      <c r="U41" s="46">
        <v>1.8430412259069999</v>
      </c>
      <c r="V41" s="46">
        <v>0.53631795725005305</v>
      </c>
      <c r="W41" s="46">
        <v>1.8309372343506201</v>
      </c>
      <c r="X41" s="46">
        <v>0</v>
      </c>
      <c r="Y41" s="46">
        <v>2.92513891341999E-2</v>
      </c>
      <c r="Z41" s="46">
        <v>0</v>
      </c>
      <c r="AA41" s="46">
        <v>0</v>
      </c>
      <c r="AB41" s="46">
        <v>0</v>
      </c>
      <c r="AC41" s="46">
        <v>4.17733636106884E-3</v>
      </c>
      <c r="AD41" s="46">
        <v>0.54793300676544798</v>
      </c>
      <c r="AE41" s="46">
        <v>0</v>
      </c>
      <c r="AF41" s="46">
        <v>0</v>
      </c>
      <c r="AG41" s="46">
        <v>0.63461009810672597</v>
      </c>
      <c r="AH41" s="46">
        <v>0</v>
      </c>
      <c r="AI41" s="46">
        <v>0</v>
      </c>
      <c r="AJ41" s="46">
        <v>1.57518216199301</v>
      </c>
      <c r="AK41" s="46">
        <v>0.14770656256126399</v>
      </c>
      <c r="AL41" s="46">
        <v>0.18874513168151</v>
      </c>
      <c r="AM41" s="46">
        <v>1.04411599069599E-2</v>
      </c>
      <c r="AN41" s="46">
        <v>0.45250049712826601</v>
      </c>
      <c r="AO41" s="46">
        <v>5.0448774577774302E-2</v>
      </c>
      <c r="AP41" s="46">
        <v>0</v>
      </c>
      <c r="AQ41" s="46">
        <v>8.6259279770127206E-2</v>
      </c>
      <c r="AR41" s="46">
        <v>0</v>
      </c>
      <c r="AS41" s="46">
        <v>0.40965418359334999</v>
      </c>
      <c r="AT41" s="46">
        <v>0</v>
      </c>
      <c r="AU41" s="46">
        <v>0.35398683713105999</v>
      </c>
      <c r="AV41" s="46">
        <v>0</v>
      </c>
      <c r="AW41" s="46">
        <v>0</v>
      </c>
      <c r="AX41" s="46">
        <v>8.2135613162313899</v>
      </c>
      <c r="AY41" s="46">
        <v>0.631741379388012</v>
      </c>
      <c r="AZ41" s="46">
        <v>0</v>
      </c>
      <c r="BA41" s="46">
        <v>0</v>
      </c>
      <c r="BB41" s="46">
        <v>0</v>
      </c>
      <c r="BC41" s="46">
        <v>0</v>
      </c>
      <c r="BD41" s="46">
        <v>9.9675651912167496</v>
      </c>
      <c r="BE41" s="46">
        <v>4.1435629688180403E-2</v>
      </c>
      <c r="BF41" s="46">
        <v>3.0826345101774701E-2</v>
      </c>
      <c r="BG41" s="46">
        <v>0</v>
      </c>
      <c r="BH41" s="46">
        <v>0</v>
      </c>
      <c r="BI41" s="46">
        <v>5.62177854597621</v>
      </c>
      <c r="BJ41" s="46">
        <v>0</v>
      </c>
      <c r="BK41" s="46">
        <v>0</v>
      </c>
      <c r="BL41" s="46">
        <v>0</v>
      </c>
      <c r="BM41" s="46">
        <v>0.39479534366272301</v>
      </c>
      <c r="BN41" s="46">
        <v>0.47921632571773498</v>
      </c>
      <c r="BO41" s="46">
        <v>0.131353004534979</v>
      </c>
      <c r="BP41" s="46">
        <v>6.6516865440636903E-3</v>
      </c>
      <c r="BQ41" s="46">
        <v>0.106016541572134</v>
      </c>
      <c r="BR41" s="46">
        <v>37.972035773385599</v>
      </c>
      <c r="BS41" s="46">
        <v>27.827238991604201</v>
      </c>
      <c r="BT41" s="46">
        <v>0</v>
      </c>
      <c r="BU41" s="46">
        <v>4.22158257247027</v>
      </c>
      <c r="BV41" s="46">
        <v>0.101852204302493</v>
      </c>
      <c r="BW41" s="46">
        <v>0</v>
      </c>
      <c r="BX41" s="46">
        <v>4.0867529108737904E-3</v>
      </c>
      <c r="BY41" s="46">
        <v>2.6917973121004901E-3</v>
      </c>
      <c r="BZ41" s="46">
        <v>0.13981241623952301</v>
      </c>
      <c r="CA41" s="46">
        <v>0.12330384719680799</v>
      </c>
      <c r="CB41" s="46">
        <v>1.81743548837014E-2</v>
      </c>
      <c r="CC41" s="46">
        <v>9.4959509849809904E-3</v>
      </c>
      <c r="CD41" s="46">
        <v>2.9000977493264402</v>
      </c>
      <c r="CE41" s="46">
        <v>5.3808685821208797E-3</v>
      </c>
      <c r="CF41" s="46">
        <v>1.9490550091324801</v>
      </c>
      <c r="CG41" s="46">
        <v>9.3011779384381992</v>
      </c>
      <c r="CH41" s="46">
        <v>0</v>
      </c>
      <c r="CI41" s="46">
        <v>1.7986851499908201</v>
      </c>
      <c r="CJ41" s="46">
        <v>5.7541183046723503E-2</v>
      </c>
      <c r="CK41" s="46">
        <v>2.5766384778012701</v>
      </c>
      <c r="CL41" s="46">
        <v>2.5410906966266702</v>
      </c>
      <c r="CM41" s="46">
        <v>0</v>
      </c>
      <c r="CN41" s="46">
        <v>0.21388534505814399</v>
      </c>
      <c r="CO41" s="46">
        <v>0.13036196205897599</v>
      </c>
      <c r="CP41" s="46">
        <v>1.57285878978237</v>
      </c>
      <c r="CQ41" s="46">
        <v>1.7192861782501201</v>
      </c>
      <c r="CR41" s="46">
        <v>6.8182260923772206E-2</v>
      </c>
      <c r="CS41" s="46">
        <v>0</v>
      </c>
      <c r="CT41" s="46">
        <v>3.5918384936407401E-2</v>
      </c>
      <c r="CU41" s="46">
        <v>0.29625310360394203</v>
      </c>
      <c r="CV41" s="46">
        <v>0.42332614683059</v>
      </c>
      <c r="CW41" s="46">
        <v>4.2735945601534098E-2</v>
      </c>
      <c r="CX41" s="46">
        <v>1.2053604851388799</v>
      </c>
      <c r="CY41" s="46">
        <v>1.19922624301727E-2</v>
      </c>
      <c r="CZ41" s="46">
        <v>0.303444916366721</v>
      </c>
      <c r="DA41" s="46">
        <v>0.404885231153509</v>
      </c>
      <c r="DB41" s="46">
        <v>1.84550269784498</v>
      </c>
      <c r="DC41" s="46">
        <v>0</v>
      </c>
      <c r="DD41" s="46">
        <v>3.6743057774905901</v>
      </c>
      <c r="DE41" s="46">
        <v>0.26699553736030401</v>
      </c>
      <c r="DF41" s="46">
        <v>0.100790925681309</v>
      </c>
      <c r="DG41" s="46">
        <v>0.14560099664719001</v>
      </c>
      <c r="DH41" s="46">
        <v>1.35528447588163</v>
      </c>
      <c r="DI41" s="46">
        <v>0.36573259722391499</v>
      </c>
      <c r="DJ41" s="46">
        <v>0</v>
      </c>
      <c r="DK41" s="46">
        <v>3.8907284101497998E-2</v>
      </c>
      <c r="DL41" s="46">
        <v>3.02418674015432E-2</v>
      </c>
      <c r="DM41" s="46">
        <v>0.27121251243926098</v>
      </c>
      <c r="DN41" s="46">
        <v>9.8409371674744894E-2</v>
      </c>
      <c r="DO41" s="46">
        <v>0.22053679162061601</v>
      </c>
      <c r="DP41" s="46">
        <v>1.4317483677515199</v>
      </c>
      <c r="DQ41" s="46">
        <v>2.12780344019298</v>
      </c>
      <c r="DR41" s="46">
        <v>3.9068619771267401</v>
      </c>
      <c r="DS41" s="46">
        <v>0.20979855721291099</v>
      </c>
      <c r="DT41" s="46">
        <v>0</v>
      </c>
      <c r="DU41" s="46">
        <v>3.4433229400762202</v>
      </c>
      <c r="DV41" s="46">
        <v>0</v>
      </c>
      <c r="DW41" s="46">
        <v>0.48881466500141502</v>
      </c>
      <c r="DX41" s="46">
        <v>0.19870694044783899</v>
      </c>
      <c r="DY41" s="46">
        <v>3.4429998069780497E-2</v>
      </c>
      <c r="DZ41" s="46">
        <v>2.0295767473928201</v>
      </c>
      <c r="EA41" s="46">
        <v>1.2640924520030199</v>
      </c>
      <c r="EB41" s="46">
        <v>0.86230219625721205</v>
      </c>
      <c r="EC41" s="46">
        <v>0.74032225490149495</v>
      </c>
      <c r="ED41" s="46">
        <v>0</v>
      </c>
      <c r="EE41" s="46">
        <v>7.0210978963329396E-2</v>
      </c>
      <c r="EF41" s="46">
        <v>0.70154339547003397</v>
      </c>
      <c r="EG41" s="46">
        <v>0</v>
      </c>
      <c r="EH41" s="46">
        <v>1.7400390818301701</v>
      </c>
      <c r="EI41" s="46">
        <v>0.54870027025708601</v>
      </c>
      <c r="EJ41" s="46">
        <v>9.9460357214861599</v>
      </c>
      <c r="EK41" s="46">
        <v>0.490952447748632</v>
      </c>
      <c r="EL41" s="46">
        <v>5.3963631599368199E-2</v>
      </c>
      <c r="EM41" s="46">
        <v>0</v>
      </c>
      <c r="EN41" s="46">
        <v>0.31294032592417698</v>
      </c>
      <c r="EO41" s="46">
        <v>0</v>
      </c>
      <c r="EP41" s="46">
        <v>0.36002681579041801</v>
      </c>
      <c r="EQ41" s="46">
        <v>3.8837106080781201</v>
      </c>
      <c r="ER41" s="46">
        <v>5.5848770126908702</v>
      </c>
      <c r="ES41" s="46">
        <v>1.0692464358452101</v>
      </c>
      <c r="ET41" s="46">
        <v>1.22819531797121</v>
      </c>
      <c r="EU41" s="46">
        <v>0.83030192313729201</v>
      </c>
      <c r="EV41" s="46">
        <v>15.950737162962101</v>
      </c>
      <c r="EW41" s="46">
        <v>0.23500389186339399</v>
      </c>
      <c r="EX41" s="46">
        <v>6.3154336610133797</v>
      </c>
      <c r="EY41" s="46">
        <v>7.6155130678306904</v>
      </c>
      <c r="EZ41" s="46">
        <v>5.6355291056874197</v>
      </c>
      <c r="FA41" s="46">
        <v>0.34011288758229902</v>
      </c>
      <c r="FB41" s="46">
        <v>0.88675660910354803</v>
      </c>
      <c r="FC41" s="46">
        <v>8.1619382033037299E-2</v>
      </c>
      <c r="FD41" s="46">
        <v>6.5017114336004503E-2</v>
      </c>
      <c r="FE41" s="46">
        <v>1.03651202407621</v>
      </c>
      <c r="FF41" s="46">
        <v>31.486936512847901</v>
      </c>
      <c r="FG41" s="46">
        <v>0.27167597309292602</v>
      </c>
      <c r="FH41" s="46">
        <v>0.29560039583271402</v>
      </c>
      <c r="FI41" s="46">
        <v>2.8045384097710301E-2</v>
      </c>
      <c r="FJ41" s="46">
        <v>2.3422356235192798</v>
      </c>
      <c r="FK41" s="46">
        <v>0.15357923620637501</v>
      </c>
      <c r="FL41" s="46">
        <v>0</v>
      </c>
      <c r="FM41" s="46">
        <v>5.2309399136505098E-3</v>
      </c>
      <c r="FN41" s="46">
        <v>0</v>
      </c>
      <c r="FO41" s="46">
        <v>0</v>
      </c>
      <c r="FP41" s="46">
        <v>0.28043188255284601</v>
      </c>
      <c r="FQ41" s="46">
        <v>2.80559314741624E-2</v>
      </c>
      <c r="FR41" s="46">
        <v>0.42377226185561101</v>
      </c>
      <c r="FS41" s="46">
        <v>0</v>
      </c>
      <c r="FT41" s="46">
        <v>0.20639310843582701</v>
      </c>
      <c r="FU41" s="46">
        <v>13.156752334280901</v>
      </c>
      <c r="FV41" s="46">
        <v>0.70986951306303903</v>
      </c>
      <c r="FW41" s="46">
        <v>6.5297267880880999E-2</v>
      </c>
      <c r="FX41" s="46">
        <v>0</v>
      </c>
      <c r="FY41" s="46">
        <v>6.6797673022821302E-2</v>
      </c>
      <c r="FZ41" s="46">
        <v>1.06579069428878</v>
      </c>
      <c r="GA41" s="46">
        <v>0.24103098044806201</v>
      </c>
      <c r="GB41" s="46">
        <v>6.7489798401655393E-2</v>
      </c>
      <c r="GC41" s="46">
        <v>6.0333979419268401E-2</v>
      </c>
      <c r="GD41" s="46">
        <v>0.85435116603216799</v>
      </c>
      <c r="GE41" s="46">
        <v>0.212400626360845</v>
      </c>
    </row>
    <row r="42" spans="1:187" s="46" customFormat="1" x14ac:dyDescent="0.25">
      <c r="A42" s="46" t="str">
        <f t="shared" si="0"/>
        <v>CT_48</v>
      </c>
      <c r="B42" s="46" t="s">
        <v>1368</v>
      </c>
      <c r="C42" s="46">
        <v>0.36505612103755303</v>
      </c>
      <c r="D42" s="46">
        <v>0</v>
      </c>
      <c r="E42" s="46">
        <v>0</v>
      </c>
      <c r="F42" s="46">
        <v>5.7941080633934203E-2</v>
      </c>
      <c r="G42" s="46">
        <v>0</v>
      </c>
      <c r="H42" s="46">
        <v>0.61709606456525201</v>
      </c>
      <c r="I42" s="46">
        <v>0.27930677343003701</v>
      </c>
      <c r="J42" s="46">
        <v>0</v>
      </c>
      <c r="K42" s="46">
        <v>0</v>
      </c>
      <c r="L42" s="46">
        <v>9.3358089033825697E-2</v>
      </c>
      <c r="M42" s="46">
        <v>16.252216633547501</v>
      </c>
      <c r="N42" s="46">
        <v>44.436688563453004</v>
      </c>
      <c r="O42" s="46">
        <v>2.11197847824433</v>
      </c>
      <c r="P42" s="46">
        <v>0.104797235084537</v>
      </c>
      <c r="Q42" s="46">
        <v>0</v>
      </c>
      <c r="R42" s="46">
        <v>0</v>
      </c>
      <c r="S42" s="46">
        <v>3.4503925981953101</v>
      </c>
      <c r="T42" s="46">
        <v>0.88030663133243903</v>
      </c>
      <c r="U42" s="46">
        <v>1.6250471024126201</v>
      </c>
      <c r="V42" s="46">
        <v>0</v>
      </c>
      <c r="W42" s="46">
        <v>1.30781231025045</v>
      </c>
      <c r="X42" s="46">
        <v>7.7705602196217499E-2</v>
      </c>
      <c r="Y42" s="46">
        <v>0.70203333922079703</v>
      </c>
      <c r="Z42" s="46">
        <v>0</v>
      </c>
      <c r="AA42" s="46">
        <v>2.6780242530756601E-2</v>
      </c>
      <c r="AB42" s="46">
        <v>0</v>
      </c>
      <c r="AC42" s="46">
        <v>1.11395636295169E-2</v>
      </c>
      <c r="AD42" s="46">
        <v>5.5110942999307397</v>
      </c>
      <c r="AE42" s="46">
        <v>3.4831622261114199E-2</v>
      </c>
      <c r="AF42" s="46">
        <v>0.12429262999695299</v>
      </c>
      <c r="AG42" s="46">
        <v>6.9356294875052002E-2</v>
      </c>
      <c r="AH42" s="46">
        <v>3.3698067681771902E-3</v>
      </c>
      <c r="AI42" s="46">
        <v>0</v>
      </c>
      <c r="AJ42" s="46">
        <v>7.2318363259501499</v>
      </c>
      <c r="AK42" s="46">
        <v>0</v>
      </c>
      <c r="AL42" s="46">
        <v>0</v>
      </c>
      <c r="AM42" s="46">
        <v>0</v>
      </c>
      <c r="AN42" s="46">
        <v>0.188541873803444</v>
      </c>
      <c r="AO42" s="46">
        <v>0.20179509831109699</v>
      </c>
      <c r="AP42" s="46">
        <v>0</v>
      </c>
      <c r="AQ42" s="46">
        <v>2.8753093256709002E-2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1.6105022188689</v>
      </c>
      <c r="AY42" s="46">
        <v>5.1995175258272602E-2</v>
      </c>
      <c r="AZ42" s="46">
        <v>0</v>
      </c>
      <c r="BA42" s="46">
        <v>0</v>
      </c>
      <c r="BB42" s="46">
        <v>0</v>
      </c>
      <c r="BC42" s="46">
        <v>0</v>
      </c>
      <c r="BD42" s="46">
        <v>3.1837679755291202</v>
      </c>
      <c r="BE42" s="46">
        <v>6.9059382813633904E-3</v>
      </c>
      <c r="BF42" s="46">
        <v>1.3700597823011E-2</v>
      </c>
      <c r="BG42" s="46">
        <v>0</v>
      </c>
      <c r="BH42" s="46">
        <v>0</v>
      </c>
      <c r="BI42" s="46">
        <v>2.57584354912999E-2</v>
      </c>
      <c r="BJ42" s="46">
        <v>0</v>
      </c>
      <c r="BK42" s="46">
        <v>0</v>
      </c>
      <c r="BL42" s="46">
        <v>0</v>
      </c>
      <c r="BM42" s="46">
        <v>4.3866149295858102E-2</v>
      </c>
      <c r="BN42" s="46">
        <v>5.80868273597255E-2</v>
      </c>
      <c r="BO42" s="46">
        <v>3.5027467875994298E-2</v>
      </c>
      <c r="BP42" s="46">
        <v>4.4344576960424599E-3</v>
      </c>
      <c r="BQ42" s="46">
        <v>0</v>
      </c>
      <c r="BR42" s="46">
        <v>0.39045795139728201</v>
      </c>
      <c r="BS42" s="46">
        <v>0.362668333314418</v>
      </c>
      <c r="BT42" s="46">
        <v>0</v>
      </c>
      <c r="BU42" s="46">
        <v>7.2442429386019302E-3</v>
      </c>
      <c r="BV42" s="46">
        <v>0</v>
      </c>
      <c r="BW42" s="46">
        <v>7.6376635622223601E-3</v>
      </c>
      <c r="BX42" s="46">
        <v>0</v>
      </c>
      <c r="BY42" s="46">
        <v>0</v>
      </c>
      <c r="BZ42" s="46">
        <v>0.71698674994627298</v>
      </c>
      <c r="CA42" s="46">
        <v>0</v>
      </c>
      <c r="CB42" s="46">
        <v>0</v>
      </c>
      <c r="CC42" s="46">
        <v>0</v>
      </c>
      <c r="CD42" s="46">
        <v>0.151116204562604</v>
      </c>
      <c r="CE42" s="46">
        <v>0</v>
      </c>
      <c r="CF42" s="46">
        <v>0</v>
      </c>
      <c r="CG42" s="46">
        <v>10.9637073284006</v>
      </c>
      <c r="CH42" s="46">
        <v>0</v>
      </c>
      <c r="CI42" s="46">
        <v>25.2906033210831</v>
      </c>
      <c r="CJ42" s="46">
        <v>1.9180394348907801</v>
      </c>
      <c r="CK42" s="46">
        <v>0.26427061310782202</v>
      </c>
      <c r="CL42" s="46">
        <v>8.5938690853758306</v>
      </c>
      <c r="CM42" s="46">
        <v>0</v>
      </c>
      <c r="CN42" s="46">
        <v>0</v>
      </c>
      <c r="CO42" s="46">
        <v>3.3426144117686199E-2</v>
      </c>
      <c r="CP42" s="46">
        <v>0.572749699360525</v>
      </c>
      <c r="CQ42" s="46">
        <v>0.582808873983093</v>
      </c>
      <c r="CR42" s="46">
        <v>0</v>
      </c>
      <c r="CS42" s="46">
        <v>0</v>
      </c>
      <c r="CT42" s="46">
        <v>0.65850372383413502</v>
      </c>
      <c r="CU42" s="46">
        <v>0.131668046046197</v>
      </c>
      <c r="CV42" s="46">
        <v>0.217613440941026</v>
      </c>
      <c r="CW42" s="46">
        <v>0</v>
      </c>
      <c r="CX42" s="46">
        <v>0</v>
      </c>
      <c r="CY42" s="46">
        <v>0</v>
      </c>
      <c r="CZ42" s="46">
        <v>4.70457234677088E-2</v>
      </c>
      <c r="DA42" s="46">
        <v>0</v>
      </c>
      <c r="DB42" s="46">
        <v>1.7716825899311801</v>
      </c>
      <c r="DC42" s="46">
        <v>0</v>
      </c>
      <c r="DD42" s="46">
        <v>0</v>
      </c>
      <c r="DE42" s="46">
        <v>0.177997024906869</v>
      </c>
      <c r="DF42" s="46">
        <v>9.5991357791723297E-2</v>
      </c>
      <c r="DG42" s="46">
        <v>7.7653864878501302E-2</v>
      </c>
      <c r="DH42" s="46">
        <v>0.97926742568692304</v>
      </c>
      <c r="DI42" s="46">
        <v>0</v>
      </c>
      <c r="DJ42" s="46">
        <v>0</v>
      </c>
      <c r="DK42" s="46">
        <v>2.07505515207989E-2</v>
      </c>
      <c r="DL42" s="46">
        <v>0</v>
      </c>
      <c r="DM42" s="46">
        <v>1.6437121966015801E-2</v>
      </c>
      <c r="DN42" s="46">
        <v>0</v>
      </c>
      <c r="DO42" s="46">
        <v>0.39206540732553902</v>
      </c>
      <c r="DP42" s="46">
        <v>0.53274357869824096</v>
      </c>
      <c r="DQ42" s="46">
        <v>0.35149555354220402</v>
      </c>
      <c r="DR42" s="46">
        <v>0</v>
      </c>
      <c r="DS42" s="46">
        <v>6.9932852404303497E-2</v>
      </c>
      <c r="DT42" s="46">
        <v>0</v>
      </c>
      <c r="DU42" s="46">
        <v>4.6579578930480903</v>
      </c>
      <c r="DV42" s="46">
        <v>0</v>
      </c>
      <c r="DW42" s="46">
        <v>0.89187237123065299</v>
      </c>
      <c r="DX42" s="46">
        <v>0.654564039122293</v>
      </c>
      <c r="DY42" s="46">
        <v>2.2953332046520301E-2</v>
      </c>
      <c r="DZ42" s="46">
        <v>4.30192953237853</v>
      </c>
      <c r="EA42" s="46">
        <v>1.55103368343929E-2</v>
      </c>
      <c r="EB42" s="46">
        <v>2.1163286940589998</v>
      </c>
      <c r="EC42" s="46">
        <v>0.88838670588179403</v>
      </c>
      <c r="ED42" s="46">
        <v>3.0677236407861901E-2</v>
      </c>
      <c r="EE42" s="46">
        <v>9.3614638617772507E-3</v>
      </c>
      <c r="EF42" s="46">
        <v>0.595248941610938</v>
      </c>
      <c r="EG42" s="46">
        <v>0</v>
      </c>
      <c r="EH42" s="46">
        <v>0.128891783839272</v>
      </c>
      <c r="EI42" s="46">
        <v>0</v>
      </c>
      <c r="EJ42" s="46">
        <v>1.2918641493779199</v>
      </c>
      <c r="EK42" s="46">
        <v>0</v>
      </c>
      <c r="EL42" s="46">
        <v>0</v>
      </c>
      <c r="EM42" s="46">
        <v>0</v>
      </c>
      <c r="EN42" s="46">
        <v>0</v>
      </c>
      <c r="EO42" s="46">
        <v>0</v>
      </c>
      <c r="EP42" s="46">
        <v>0.160011918129074</v>
      </c>
      <c r="EQ42" s="46">
        <v>0</v>
      </c>
      <c r="ER42" s="46">
        <v>0.53960164373824804</v>
      </c>
      <c r="ES42" s="46">
        <v>0.203665987780041</v>
      </c>
      <c r="ET42" s="46">
        <v>0.131007500583596</v>
      </c>
      <c r="EU42" s="46">
        <v>3.8174801063783501E-2</v>
      </c>
      <c r="EV42" s="46">
        <v>0</v>
      </c>
      <c r="EW42" s="46">
        <v>0</v>
      </c>
      <c r="EX42" s="46">
        <v>1.5970062131298199</v>
      </c>
      <c r="EY42" s="46">
        <v>34.826798257075303</v>
      </c>
      <c r="EZ42" s="46">
        <v>7.1918669589731303</v>
      </c>
      <c r="FA42" s="46">
        <v>0</v>
      </c>
      <c r="FB42" s="46">
        <v>0.168906020781628</v>
      </c>
      <c r="FC42" s="46">
        <v>5.4412921355358197E-2</v>
      </c>
      <c r="FD42" s="46">
        <v>2.0005265949539899E-2</v>
      </c>
      <c r="FE42" s="46">
        <v>1.7275200401270101E-2</v>
      </c>
      <c r="FF42" s="46">
        <v>4.715011819031</v>
      </c>
      <c r="FG42" s="46">
        <v>0.82796487037844202</v>
      </c>
      <c r="FH42" s="46">
        <v>1.42873524652478</v>
      </c>
      <c r="FI42" s="46">
        <v>0</v>
      </c>
      <c r="FJ42" s="46">
        <v>39.3976043340678</v>
      </c>
      <c r="FK42" s="46">
        <v>1.20454302906961E-2</v>
      </c>
      <c r="FL42" s="46">
        <v>0</v>
      </c>
      <c r="FM42" s="46">
        <v>0</v>
      </c>
      <c r="FN42" s="46">
        <v>0</v>
      </c>
      <c r="FO42" s="46">
        <v>0</v>
      </c>
      <c r="FP42" s="46">
        <v>17.8645495552183</v>
      </c>
      <c r="FQ42" s="46">
        <v>5.6111862948324702E-2</v>
      </c>
      <c r="FR42" s="46">
        <v>0</v>
      </c>
      <c r="FS42" s="46">
        <v>3.3495955295865902E-2</v>
      </c>
      <c r="FT42" s="46">
        <v>0</v>
      </c>
      <c r="FU42" s="46">
        <v>0.88246509559201203</v>
      </c>
      <c r="FV42" s="46">
        <v>3.57122029540957</v>
      </c>
      <c r="FW42" s="46">
        <v>0</v>
      </c>
      <c r="FX42" s="46">
        <v>0.118856286355825</v>
      </c>
      <c r="FY42" s="46">
        <v>0</v>
      </c>
      <c r="FZ42" s="46">
        <v>1.5117598500550101E-2</v>
      </c>
      <c r="GA42" s="46">
        <v>1.9035267173846999</v>
      </c>
      <c r="GB42" s="46">
        <v>0.17997279573774799</v>
      </c>
      <c r="GC42" s="46">
        <v>0.26815101964119298</v>
      </c>
      <c r="GD42" s="46">
        <v>7.3038648703926503</v>
      </c>
      <c r="GE42" s="46">
        <v>0.28320083514779298</v>
      </c>
    </row>
    <row r="43" spans="1:187" s="46" customFormat="1" x14ac:dyDescent="0.25">
      <c r="A43" s="46" t="str">
        <f t="shared" si="0"/>
        <v>CT_49</v>
      </c>
      <c r="B43" s="46" t="s">
        <v>1369</v>
      </c>
      <c r="C43" s="46">
        <v>3.6505612103755303E-2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0.41896016014505599</v>
      </c>
      <c r="J43" s="46">
        <v>0</v>
      </c>
      <c r="K43" s="46">
        <v>0</v>
      </c>
      <c r="L43" s="46">
        <v>1.16697611292282E-2</v>
      </c>
      <c r="M43" s="46">
        <v>0.24308871033083901</v>
      </c>
      <c r="N43" s="46">
        <v>6.7946006977756795E-2</v>
      </c>
      <c r="O43" s="46">
        <v>0.41321318052606398</v>
      </c>
      <c r="P43" s="46">
        <v>5.23986175422686E-2</v>
      </c>
      <c r="Q43" s="46">
        <v>0</v>
      </c>
      <c r="R43" s="46">
        <v>0</v>
      </c>
      <c r="S43" s="46">
        <v>0</v>
      </c>
      <c r="T43" s="46">
        <v>0</v>
      </c>
      <c r="U43" s="46">
        <v>0.118905885542387</v>
      </c>
      <c r="V43" s="46">
        <v>0</v>
      </c>
      <c r="W43" s="46">
        <v>0.21796871837507401</v>
      </c>
      <c r="X43" s="46">
        <v>0</v>
      </c>
      <c r="Y43" s="46">
        <v>0</v>
      </c>
      <c r="Z43" s="46">
        <v>0</v>
      </c>
      <c r="AA43" s="46">
        <v>0</v>
      </c>
      <c r="AB43" s="46">
        <v>1.9443922629495701E-2</v>
      </c>
      <c r="AC43" s="46">
        <v>0</v>
      </c>
      <c r="AD43" s="46">
        <v>7.9410580690644703E-2</v>
      </c>
      <c r="AE43" s="46">
        <v>8.7079055652785498E-3</v>
      </c>
      <c r="AF43" s="46">
        <v>1.24292629996953E-2</v>
      </c>
      <c r="AG43" s="46">
        <v>6.24206653875468E-2</v>
      </c>
      <c r="AH43" s="46">
        <v>3.3698067681771902E-3</v>
      </c>
      <c r="AI43" s="46">
        <v>0</v>
      </c>
      <c r="AJ43" s="46">
        <v>0.81629440039282397</v>
      </c>
      <c r="AK43" s="46">
        <v>3.9388416683003601E-2</v>
      </c>
      <c r="AL43" s="46">
        <v>2.2369793384475301E-2</v>
      </c>
      <c r="AM43" s="46">
        <v>2.92352477394878E-2</v>
      </c>
      <c r="AN43" s="46">
        <v>0.11689596175813501</v>
      </c>
      <c r="AO43" s="46">
        <v>0</v>
      </c>
      <c r="AP43" s="46">
        <v>0</v>
      </c>
      <c r="AQ43" s="46">
        <v>0</v>
      </c>
      <c r="AR43" s="46">
        <v>0</v>
      </c>
      <c r="AS43" s="46">
        <v>6.8275697265558294E-2</v>
      </c>
      <c r="AT43" s="46">
        <v>0</v>
      </c>
      <c r="AU43" s="46">
        <v>0</v>
      </c>
      <c r="AV43" s="46">
        <v>0</v>
      </c>
      <c r="AW43" s="46">
        <v>0</v>
      </c>
      <c r="AX43" s="46">
        <v>0.89543923369110801</v>
      </c>
      <c r="AY43" s="46">
        <v>9.8790832990717906E-2</v>
      </c>
      <c r="AZ43" s="46">
        <v>0</v>
      </c>
      <c r="BA43" s="46">
        <v>0</v>
      </c>
      <c r="BB43" s="46">
        <v>0</v>
      </c>
      <c r="BC43" s="46">
        <v>0</v>
      </c>
      <c r="BD43" s="46">
        <v>0.79770795076252499</v>
      </c>
      <c r="BE43" s="46">
        <v>2.4170783984771901E-2</v>
      </c>
      <c r="BF43" s="46">
        <v>0</v>
      </c>
      <c r="BG43" s="46">
        <v>0</v>
      </c>
      <c r="BH43" s="46">
        <v>0</v>
      </c>
      <c r="BI43" s="46">
        <v>0.10432166373976499</v>
      </c>
      <c r="BJ43" s="46">
        <v>1.21407686343032E-2</v>
      </c>
      <c r="BK43" s="46">
        <v>0</v>
      </c>
      <c r="BL43" s="46">
        <v>0</v>
      </c>
      <c r="BM43" s="46">
        <v>8.9925606056509205E-2</v>
      </c>
      <c r="BN43" s="46">
        <v>0.17426048207917699</v>
      </c>
      <c r="BO43" s="46">
        <v>3.5027467875994298E-2</v>
      </c>
      <c r="BP43" s="46">
        <v>2.21722884802123E-3</v>
      </c>
      <c r="BQ43" s="46">
        <v>7.8530771534913904E-2</v>
      </c>
      <c r="BR43" s="46">
        <v>0.52061060186304198</v>
      </c>
      <c r="BS43" s="46">
        <v>0.522846847194953</v>
      </c>
      <c r="BT43" s="46">
        <v>2.4087900353344802E-3</v>
      </c>
      <c r="BU43" s="46">
        <v>0.19124801357909099</v>
      </c>
      <c r="BV43" s="46">
        <v>4.7930449083526004E-3</v>
      </c>
      <c r="BW43" s="46">
        <v>0</v>
      </c>
      <c r="BX43" s="46">
        <v>0</v>
      </c>
      <c r="BY43" s="46">
        <v>0</v>
      </c>
      <c r="BZ43" s="46">
        <v>0.34988953397378098</v>
      </c>
      <c r="CA43" s="46">
        <v>5.7541795358510603E-2</v>
      </c>
      <c r="CB43" s="46">
        <v>3.6348709767402697E-2</v>
      </c>
      <c r="CC43" s="46">
        <v>0</v>
      </c>
      <c r="CD43" s="46">
        <v>0.23645241419795601</v>
      </c>
      <c r="CE43" s="46">
        <v>0</v>
      </c>
      <c r="CF43" s="46">
        <v>0.13834088622034901</v>
      </c>
      <c r="CG43" s="46">
        <v>7.9596001681596806E-2</v>
      </c>
      <c r="CH43" s="46">
        <v>0</v>
      </c>
      <c r="CI43" s="46">
        <v>0.121123579123961</v>
      </c>
      <c r="CJ43" s="46">
        <v>0.35291925601990398</v>
      </c>
      <c r="CK43" s="46">
        <v>0.52854122621564503</v>
      </c>
      <c r="CL43" s="46">
        <v>0.402588486838107</v>
      </c>
      <c r="CM43" s="46">
        <v>0</v>
      </c>
      <c r="CN43" s="46">
        <v>2.1124478524261098E-2</v>
      </c>
      <c r="CO43" s="46">
        <v>0</v>
      </c>
      <c r="CP43" s="46">
        <v>1.6045803115931001</v>
      </c>
      <c r="CQ43" s="46">
        <v>7.7707849864412398E-2</v>
      </c>
      <c r="CR43" s="46">
        <v>0</v>
      </c>
      <c r="CS43" s="46">
        <v>0</v>
      </c>
      <c r="CT43" s="46">
        <v>0</v>
      </c>
      <c r="CU43" s="46">
        <v>0</v>
      </c>
      <c r="CV43" s="46">
        <v>0.44950776394380698</v>
      </c>
      <c r="CW43" s="46">
        <v>5.6981260802045498E-2</v>
      </c>
      <c r="CX43" s="46">
        <v>4.1925582091787102E-2</v>
      </c>
      <c r="CY43" s="46">
        <v>5.1966470530748203E-2</v>
      </c>
      <c r="CZ43" s="46">
        <v>2.9168348549979399E-2</v>
      </c>
      <c r="DA43" s="46">
        <v>0.173763245036714</v>
      </c>
      <c r="DB43" s="46">
        <v>0.94489738129662704</v>
      </c>
      <c r="DC43" s="46">
        <v>0</v>
      </c>
      <c r="DD43" s="46">
        <v>6.2013599620094298E-2</v>
      </c>
      <c r="DE43" s="46">
        <v>0.80098661208091204</v>
      </c>
      <c r="DF43" s="46">
        <v>0.183343493382192</v>
      </c>
      <c r="DG43" s="46">
        <v>0.19801735544017801</v>
      </c>
      <c r="DH43" s="46">
        <v>3.2461903613931198E-2</v>
      </c>
      <c r="DI43" s="46">
        <v>1.3654016963026201</v>
      </c>
      <c r="DJ43" s="46">
        <v>0</v>
      </c>
      <c r="DK43" s="46">
        <v>0</v>
      </c>
      <c r="DL43" s="46">
        <v>0</v>
      </c>
      <c r="DM43" s="46">
        <v>6.5748487864063204E-2</v>
      </c>
      <c r="DN43" s="46">
        <v>6.5606247783163305E-2</v>
      </c>
      <c r="DO43" s="46">
        <v>4.9008175915692398E-2</v>
      </c>
      <c r="DP43" s="46">
        <v>1.50722037473377</v>
      </c>
      <c r="DQ43" s="46">
        <v>1.34572583356158</v>
      </c>
      <c r="DR43" s="46">
        <v>0.274165752780824</v>
      </c>
      <c r="DS43" s="46">
        <v>6.9932852404303497E-2</v>
      </c>
      <c r="DT43" s="46">
        <v>0</v>
      </c>
      <c r="DU43" s="46">
        <v>0.100290959419696</v>
      </c>
      <c r="DV43" s="46">
        <v>0</v>
      </c>
      <c r="DW43" s="46">
        <v>1.2211790929158199</v>
      </c>
      <c r="DX43" s="46">
        <v>7.7924290371701498E-3</v>
      </c>
      <c r="DY43" s="46">
        <v>2.6396331853498399E-2</v>
      </c>
      <c r="DZ43" s="46">
        <v>0.63183623541691802</v>
      </c>
      <c r="EA43" s="46">
        <v>0.18457300832927501</v>
      </c>
      <c r="EB43" s="46">
        <v>0.30116985261608797</v>
      </c>
      <c r="EC43" s="46">
        <v>0.625161015250152</v>
      </c>
      <c r="ED43" s="46">
        <v>3.0677236407861901E-2</v>
      </c>
      <c r="EE43" s="46">
        <v>1.40421957926659E-2</v>
      </c>
      <c r="EF43" s="46">
        <v>0.382660033892746</v>
      </c>
      <c r="EG43" s="46">
        <v>0</v>
      </c>
      <c r="EH43" s="46">
        <v>3.2222945959817999E-2</v>
      </c>
      <c r="EI43" s="46">
        <v>2.61285842979565E-2</v>
      </c>
      <c r="EJ43" s="46">
        <v>0.18543084048894001</v>
      </c>
      <c r="EK43" s="46">
        <v>0.17623934021745799</v>
      </c>
      <c r="EL43" s="46">
        <v>0.35975754399578802</v>
      </c>
      <c r="EM43" s="46">
        <v>0.17717734344720701</v>
      </c>
      <c r="EN43" s="46">
        <v>0</v>
      </c>
      <c r="EO43" s="46">
        <v>0.36376256029158599</v>
      </c>
      <c r="EP43" s="46">
        <v>0</v>
      </c>
      <c r="EQ43" s="46">
        <v>0</v>
      </c>
      <c r="ER43" s="46">
        <v>1.27345987922227</v>
      </c>
      <c r="ES43" s="46">
        <v>6.7888662593346902E-2</v>
      </c>
      <c r="ET43" s="46">
        <v>0.20742854259069299</v>
      </c>
      <c r="EU43" s="46">
        <v>8.5893302393513005E-2</v>
      </c>
      <c r="EV43" s="46">
        <v>2.4656450852637399</v>
      </c>
      <c r="EW43" s="46">
        <v>0</v>
      </c>
      <c r="EX43" s="46">
        <v>1.5970062131298199</v>
      </c>
      <c r="EY43" s="46">
        <v>0.49003675558057502</v>
      </c>
      <c r="EZ43" s="46">
        <v>0.660204465151772</v>
      </c>
      <c r="FA43" s="46">
        <v>3.3770073944341797E-2</v>
      </c>
      <c r="FB43" s="46">
        <v>0.74318649143916404</v>
      </c>
      <c r="FC43" s="46">
        <v>2.7206460677679099E-2</v>
      </c>
      <c r="FD43" s="46">
        <v>0</v>
      </c>
      <c r="FE43" s="46">
        <v>0.103651202407621</v>
      </c>
      <c r="FF43" s="46">
        <v>0.147435354093539</v>
      </c>
      <c r="FG43" s="46">
        <v>0.29754987529225202</v>
      </c>
      <c r="FH43" s="46">
        <v>0.12563016822890299</v>
      </c>
      <c r="FI43" s="46">
        <v>1.8696922731806901E-2</v>
      </c>
      <c r="FJ43" s="46">
        <v>0.62459616627180703</v>
      </c>
      <c r="FK43" s="46">
        <v>5.0590807220923503E-2</v>
      </c>
      <c r="FL43" s="46">
        <v>1.7191319272945298E-2</v>
      </c>
      <c r="FM43" s="46">
        <v>0</v>
      </c>
      <c r="FN43" s="46">
        <v>0</v>
      </c>
      <c r="FO43" s="46">
        <v>0</v>
      </c>
      <c r="FP43" s="46">
        <v>0.581636497146644</v>
      </c>
      <c r="FQ43" s="46">
        <v>0</v>
      </c>
      <c r="FR43" s="46">
        <v>7.7319851285936103E-2</v>
      </c>
      <c r="FS43" s="46">
        <v>1.6747977647932899E-2</v>
      </c>
      <c r="FT43" s="46">
        <v>0.103196554217913</v>
      </c>
      <c r="FU43" s="46">
        <v>3.6508650659302901</v>
      </c>
      <c r="FV43" s="46">
        <v>1.36963058990986</v>
      </c>
      <c r="FW43" s="46">
        <v>2.7207194950367099E-3</v>
      </c>
      <c r="FX43" s="46">
        <v>0</v>
      </c>
      <c r="FY43" s="46">
        <v>0.83422871641834595</v>
      </c>
      <c r="FZ43" s="46">
        <v>3.8549876176402702E-2</v>
      </c>
      <c r="GA43" s="46">
        <v>0.13596619409890701</v>
      </c>
      <c r="GB43" s="46">
        <v>0</v>
      </c>
      <c r="GC43" s="46">
        <v>0</v>
      </c>
      <c r="GD43" s="46">
        <v>6.03071411316825E-2</v>
      </c>
      <c r="GE43" s="46">
        <v>0.23600069595649401</v>
      </c>
    </row>
    <row r="44" spans="1:187" s="46" customFormat="1" x14ac:dyDescent="0.25">
      <c r="A44" s="46" t="str">
        <f t="shared" si="0"/>
        <v>CT_80</v>
      </c>
      <c r="B44" s="46" t="s">
        <v>1370</v>
      </c>
      <c r="C44" s="46">
        <v>0.80312346628261699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1.16697611292282E-2</v>
      </c>
      <c r="M44" s="46">
        <v>0.24308871033083901</v>
      </c>
      <c r="N44" s="46">
        <v>6.7946006977756795E-2</v>
      </c>
      <c r="O44" s="46">
        <v>0.45912575614007101</v>
      </c>
      <c r="P44" s="46">
        <v>2.61993087711343E-2</v>
      </c>
      <c r="Q44" s="46">
        <v>0</v>
      </c>
      <c r="R44" s="46">
        <v>0</v>
      </c>
      <c r="S44" s="46">
        <v>6.6353703811448297E-2</v>
      </c>
      <c r="T44" s="46">
        <v>8.3838726793565604E-2</v>
      </c>
      <c r="U44" s="46">
        <v>0</v>
      </c>
      <c r="V44" s="46">
        <v>0</v>
      </c>
      <c r="W44" s="46">
        <v>0.43593743675014901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0.42087607766041701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5.6006476870862701E-2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0.33015295486812402</v>
      </c>
      <c r="AY44" s="46">
        <v>8.3192280413236203E-2</v>
      </c>
      <c r="AZ44" s="46">
        <v>0</v>
      </c>
      <c r="BA44" s="46">
        <v>0</v>
      </c>
      <c r="BB44" s="46">
        <v>3.16406347111323E-2</v>
      </c>
      <c r="BC44" s="46">
        <v>0</v>
      </c>
      <c r="BD44" s="46">
        <v>4.7933115320961402E-2</v>
      </c>
      <c r="BE44" s="46">
        <v>6.9059382813633899E-2</v>
      </c>
      <c r="BF44" s="46">
        <v>0</v>
      </c>
      <c r="BG44" s="46">
        <v>0</v>
      </c>
      <c r="BH44" s="46">
        <v>0</v>
      </c>
      <c r="BI44" s="46">
        <v>0.45721222997057398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2.21722884802123E-3</v>
      </c>
      <c r="BQ44" s="46">
        <v>0</v>
      </c>
      <c r="BR44" s="46">
        <v>0</v>
      </c>
      <c r="BS44" s="46">
        <v>0</v>
      </c>
      <c r="BT44" s="46">
        <v>0</v>
      </c>
      <c r="BU44" s="46">
        <v>6.15760649781164E-2</v>
      </c>
      <c r="BV44" s="46">
        <v>5.19246531738198E-2</v>
      </c>
      <c r="BW44" s="46">
        <v>0</v>
      </c>
      <c r="BX44" s="46">
        <v>0</v>
      </c>
      <c r="BY44" s="46">
        <v>0</v>
      </c>
      <c r="BZ44" s="46">
        <v>0.117107835824558</v>
      </c>
      <c r="CA44" s="46">
        <v>5.1376602998670197E-3</v>
      </c>
      <c r="CB44" s="46">
        <v>0</v>
      </c>
      <c r="CC44" s="46">
        <v>0</v>
      </c>
      <c r="CD44" s="46">
        <v>4.4445942518412896E-3</v>
      </c>
      <c r="CE44" s="46">
        <v>0</v>
      </c>
      <c r="CF44" s="46">
        <v>7.7574328721690802E-2</v>
      </c>
      <c r="CG44" s="46">
        <v>0</v>
      </c>
      <c r="CH44" s="46">
        <v>0</v>
      </c>
      <c r="CI44" s="46">
        <v>0</v>
      </c>
      <c r="CJ44" s="46">
        <v>0.23016473218689401</v>
      </c>
      <c r="CK44" s="46">
        <v>0</v>
      </c>
      <c r="CL44" s="46">
        <v>0.23118942808525</v>
      </c>
      <c r="CM44" s="46">
        <v>0</v>
      </c>
      <c r="CN44" s="46">
        <v>1.05622392621306E-2</v>
      </c>
      <c r="CO44" s="46">
        <v>0</v>
      </c>
      <c r="CP44" s="46">
        <v>2.64346015089473E-2</v>
      </c>
      <c r="CQ44" s="46">
        <v>0.116561774796619</v>
      </c>
      <c r="CR44" s="46">
        <v>0</v>
      </c>
      <c r="CS44" s="46">
        <v>0</v>
      </c>
      <c r="CT44" s="46">
        <v>0</v>
      </c>
      <c r="CU44" s="46">
        <v>0</v>
      </c>
      <c r="CV44" s="46">
        <v>1.3600840058814101E-2</v>
      </c>
      <c r="CW44" s="46">
        <v>2.8490630401022701E-2</v>
      </c>
      <c r="CX44" s="46">
        <v>0</v>
      </c>
      <c r="CY44" s="46">
        <v>1.99871040502878E-2</v>
      </c>
      <c r="CZ44" s="46">
        <v>4.70457234677088E-3</v>
      </c>
      <c r="DA44" s="46">
        <v>1.2652663473547101E-2</v>
      </c>
      <c r="DB44" s="46">
        <v>0.14764021582759801</v>
      </c>
      <c r="DC44" s="46">
        <v>0</v>
      </c>
      <c r="DD44" s="46">
        <v>9.3020399430141495E-2</v>
      </c>
      <c r="DE44" s="46">
        <v>0</v>
      </c>
      <c r="DF44" s="46">
        <v>9.5991357791723308E-3</v>
      </c>
      <c r="DG44" s="46">
        <v>0.34944239195325599</v>
      </c>
      <c r="DH44" s="46">
        <v>8.1154759034827908E-3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0.19603270366277001</v>
      </c>
      <c r="DP44" s="46">
        <v>0.16648236834319999</v>
      </c>
      <c r="DQ44" s="46">
        <v>1.2553412626507301E-2</v>
      </c>
      <c r="DR44" s="46">
        <v>0</v>
      </c>
      <c r="DS44" s="46">
        <v>3.4966426202151797E-2</v>
      </c>
      <c r="DT44" s="46">
        <v>0</v>
      </c>
      <c r="DU44" s="46">
        <v>6.6860639613130504E-2</v>
      </c>
      <c r="DV44" s="46">
        <v>0</v>
      </c>
      <c r="DW44" s="46">
        <v>0.102908350526614</v>
      </c>
      <c r="DX44" s="46">
        <v>7.7924290371701498E-3</v>
      </c>
      <c r="DY44" s="46">
        <v>0</v>
      </c>
      <c r="DZ44" s="46">
        <v>1.39170976964079E-2</v>
      </c>
      <c r="EA44" s="46">
        <v>0.31020673668785698</v>
      </c>
      <c r="EB44" s="46">
        <v>0</v>
      </c>
      <c r="EC44" s="46">
        <v>6.5806422657910701E-2</v>
      </c>
      <c r="ED44" s="46">
        <v>0</v>
      </c>
      <c r="EE44" s="46">
        <v>0</v>
      </c>
      <c r="EF44" s="46">
        <v>0</v>
      </c>
      <c r="EG44" s="46">
        <v>0</v>
      </c>
      <c r="EH44" s="46">
        <v>0</v>
      </c>
      <c r="EI44" s="46">
        <v>0</v>
      </c>
      <c r="EJ44" s="46">
        <v>3.5152765969467301E-2</v>
      </c>
      <c r="EK44" s="46">
        <v>0</v>
      </c>
      <c r="EL44" s="46">
        <v>0</v>
      </c>
      <c r="EM44" s="46">
        <v>0</v>
      </c>
      <c r="EN44" s="46">
        <v>1.3908458929963401</v>
      </c>
      <c r="EO44" s="46">
        <v>6.0627093381931001E-2</v>
      </c>
      <c r="EP44" s="46">
        <v>0</v>
      </c>
      <c r="EQ44" s="46">
        <v>0</v>
      </c>
      <c r="ER44" s="46">
        <v>0</v>
      </c>
      <c r="ES44" s="46">
        <v>0.67888662593346905</v>
      </c>
      <c r="ET44" s="46">
        <v>0.20742854259069299</v>
      </c>
      <c r="EU44" s="46">
        <v>9.5437002659458908E-3</v>
      </c>
      <c r="EV44" s="46">
        <v>0</v>
      </c>
      <c r="EW44" s="46">
        <v>0</v>
      </c>
      <c r="EX44" s="46">
        <v>7.2591191505900904E-2</v>
      </c>
      <c r="EY44" s="46">
        <v>0.34758421035366399</v>
      </c>
      <c r="EZ44" s="46">
        <v>4.0073221477117702</v>
      </c>
      <c r="FA44" s="46">
        <v>0.106134518110789</v>
      </c>
      <c r="FB44" s="46">
        <v>0.28714023532876798</v>
      </c>
      <c r="FC44" s="46">
        <v>0</v>
      </c>
      <c r="FD44" s="46">
        <v>0</v>
      </c>
      <c r="FE44" s="46">
        <v>1.16607602708573</v>
      </c>
      <c r="FF44" s="46">
        <v>0.21166461726300201</v>
      </c>
      <c r="FG44" s="46">
        <v>0</v>
      </c>
      <c r="FH44" s="46">
        <v>2.4633366319392801E-2</v>
      </c>
      <c r="FI44" s="46">
        <v>0</v>
      </c>
      <c r="FJ44" s="46">
        <v>0</v>
      </c>
      <c r="FK44" s="46">
        <v>0</v>
      </c>
      <c r="FL44" s="46">
        <v>3.0084808727654299E-2</v>
      </c>
      <c r="FM44" s="46">
        <v>3.4872932757670102E-3</v>
      </c>
      <c r="FN44" s="46">
        <v>0</v>
      </c>
      <c r="FO44" s="46">
        <v>0</v>
      </c>
      <c r="FP44" s="46">
        <v>6.2318196122854698E-2</v>
      </c>
      <c r="FQ44" s="46">
        <v>0</v>
      </c>
      <c r="FR44" s="46">
        <v>0</v>
      </c>
      <c r="FS44" s="46">
        <v>0</v>
      </c>
      <c r="FT44" s="46">
        <v>6.8797702811942293E-2</v>
      </c>
      <c r="FU44" s="46">
        <v>4.0112049799636902E-2</v>
      </c>
      <c r="FV44" s="46">
        <v>0.16702812072071499</v>
      </c>
      <c r="FW44" s="46">
        <v>2.7207194950367099E-3</v>
      </c>
      <c r="FX44" s="46">
        <v>0</v>
      </c>
      <c r="FY44" s="46">
        <v>0</v>
      </c>
      <c r="FZ44" s="46">
        <v>0</v>
      </c>
      <c r="GA44" s="46">
        <v>4.8082590458613499</v>
      </c>
      <c r="GB44" s="46">
        <v>0</v>
      </c>
      <c r="GC44" s="46">
        <v>0</v>
      </c>
      <c r="GD44" s="46">
        <v>5.1372749852914699E-2</v>
      </c>
      <c r="GE44" s="46">
        <v>0</v>
      </c>
    </row>
    <row r="45" spans="1:187" s="46" customFormat="1" x14ac:dyDescent="0.25">
      <c r="A45" s="46" t="str">
        <f t="shared" si="0"/>
        <v>HOT_22</v>
      </c>
      <c r="B45" s="46" t="s">
        <v>1371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0.20569868818841699</v>
      </c>
      <c r="I45" s="46">
        <v>0.27930677343003701</v>
      </c>
      <c r="J45" s="46">
        <v>0</v>
      </c>
      <c r="K45" s="46">
        <v>0</v>
      </c>
      <c r="L45" s="46">
        <v>2.33395222584564E-2</v>
      </c>
      <c r="M45" s="46">
        <v>0</v>
      </c>
      <c r="N45" s="46">
        <v>6.7946006977756795E-2</v>
      </c>
      <c r="O45" s="46">
        <v>7.8969630056092202</v>
      </c>
      <c r="P45" s="46">
        <v>0</v>
      </c>
      <c r="Q45" s="46">
        <v>0</v>
      </c>
      <c r="R45" s="46">
        <v>0</v>
      </c>
      <c r="S45" s="46">
        <v>3.1849777829495198</v>
      </c>
      <c r="T45" s="46">
        <v>17.689971353442299</v>
      </c>
      <c r="U45" s="46">
        <v>14.110165084363199</v>
      </c>
      <c r="V45" s="46">
        <v>0</v>
      </c>
      <c r="W45" s="46">
        <v>0</v>
      </c>
      <c r="X45" s="46">
        <v>0</v>
      </c>
      <c r="Y45" s="46">
        <v>1.2870611219048</v>
      </c>
      <c r="Z45" s="46">
        <v>0.386917069484155</v>
      </c>
      <c r="AA45" s="46">
        <v>0</v>
      </c>
      <c r="AB45" s="46">
        <v>0</v>
      </c>
      <c r="AC45" s="46">
        <v>0</v>
      </c>
      <c r="AD45" s="46">
        <v>0.127056929105031</v>
      </c>
      <c r="AE45" s="46">
        <v>0</v>
      </c>
      <c r="AF45" s="46">
        <v>0.273443785993296</v>
      </c>
      <c r="AG45" s="46">
        <v>0</v>
      </c>
      <c r="AH45" s="46">
        <v>0</v>
      </c>
      <c r="AI45" s="46">
        <v>7.5283645984326006E-2</v>
      </c>
      <c r="AJ45" s="46">
        <v>1.92522264243591</v>
      </c>
      <c r="AK45" s="46">
        <v>0</v>
      </c>
      <c r="AL45" s="46">
        <v>0.95630866718631802</v>
      </c>
      <c r="AM45" s="46">
        <v>1.39215465426133E-2</v>
      </c>
      <c r="AN45" s="46">
        <v>0.45250049712826601</v>
      </c>
      <c r="AO45" s="46">
        <v>0.33632516385182898</v>
      </c>
      <c r="AP45" s="46">
        <v>0</v>
      </c>
      <c r="AQ45" s="46">
        <v>0.11501237302683601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8.0525110943444993E-3</v>
      </c>
      <c r="AY45" s="46">
        <v>2.0798070103308999E-2</v>
      </c>
      <c r="AZ45" s="46">
        <v>0</v>
      </c>
      <c r="BA45" s="46">
        <v>0</v>
      </c>
      <c r="BB45" s="46">
        <v>0</v>
      </c>
      <c r="BC45" s="46">
        <v>0</v>
      </c>
      <c r="BD45" s="46">
        <v>0.232097189975181</v>
      </c>
      <c r="BE45" s="46">
        <v>6.2153444532270501E-2</v>
      </c>
      <c r="BF45" s="46">
        <v>2.7401195646022E-2</v>
      </c>
      <c r="BG45" s="46">
        <v>0</v>
      </c>
      <c r="BH45" s="46">
        <v>0</v>
      </c>
      <c r="BI45" s="46">
        <v>2.93646164600819</v>
      </c>
      <c r="BJ45" s="46">
        <v>0</v>
      </c>
      <c r="BK45" s="46">
        <v>1.8451546239574901E-2</v>
      </c>
      <c r="BL45" s="46">
        <v>0</v>
      </c>
      <c r="BM45" s="46">
        <v>2.19330746479291E-2</v>
      </c>
      <c r="BN45" s="46">
        <v>0</v>
      </c>
      <c r="BO45" s="46">
        <v>0</v>
      </c>
      <c r="BP45" s="46">
        <v>4.4344576960424599E-3</v>
      </c>
      <c r="BQ45" s="46">
        <v>0</v>
      </c>
      <c r="BR45" s="46">
        <v>0.26030530093152099</v>
      </c>
      <c r="BS45" s="46">
        <v>2.0248981943388298</v>
      </c>
      <c r="BT45" s="46">
        <v>0</v>
      </c>
      <c r="BU45" s="46">
        <v>2.8107662601775498</v>
      </c>
      <c r="BV45" s="46">
        <v>7.9884081805876601E-3</v>
      </c>
      <c r="BW45" s="46">
        <v>7.6376635622223601E-3</v>
      </c>
      <c r="BX45" s="46">
        <v>0</v>
      </c>
      <c r="BY45" s="46">
        <v>0</v>
      </c>
      <c r="BZ45" s="46">
        <v>0.35371346330682801</v>
      </c>
      <c r="CA45" s="46">
        <v>0</v>
      </c>
      <c r="CB45" s="46">
        <v>1.21162365891342E-2</v>
      </c>
      <c r="CC45" s="46">
        <v>0</v>
      </c>
      <c r="CD45" s="46">
        <v>0.62224319525778005</v>
      </c>
      <c r="CE45" s="46">
        <v>0</v>
      </c>
      <c r="CF45" s="46">
        <v>7.7574328721690802E-2</v>
      </c>
      <c r="CG45" s="46">
        <v>1.1811019604366</v>
      </c>
      <c r="CH45" s="46">
        <v>0</v>
      </c>
      <c r="CI45" s="46">
        <v>1.30813465453878</v>
      </c>
      <c r="CJ45" s="46">
        <v>24.9345126535802</v>
      </c>
      <c r="CK45" s="46">
        <v>0.26427061310782202</v>
      </c>
      <c r="CL45" s="46">
        <v>7.9720492443189503E-2</v>
      </c>
      <c r="CM45" s="46">
        <v>0</v>
      </c>
      <c r="CN45" s="46">
        <v>0</v>
      </c>
      <c r="CO45" s="46">
        <v>0</v>
      </c>
      <c r="CP45" s="46">
        <v>0.62561890237841999</v>
      </c>
      <c r="CQ45" s="46">
        <v>0</v>
      </c>
      <c r="CR45" s="46">
        <v>9.0909681231696293E-2</v>
      </c>
      <c r="CS45" s="46">
        <v>0</v>
      </c>
      <c r="CT45" s="46">
        <v>0</v>
      </c>
      <c r="CU45" s="46">
        <v>0</v>
      </c>
      <c r="CV45" s="46">
        <v>1.0472646845286899</v>
      </c>
      <c r="CW45" s="46">
        <v>0</v>
      </c>
      <c r="CX45" s="46">
        <v>0</v>
      </c>
      <c r="CY45" s="46">
        <v>0</v>
      </c>
      <c r="CZ45" s="46">
        <v>9.4091446935417496E-3</v>
      </c>
      <c r="DA45" s="46">
        <v>1.6870217964729501E-2</v>
      </c>
      <c r="DB45" s="46">
        <v>0.78741448441385598</v>
      </c>
      <c r="DC45" s="46">
        <v>0</v>
      </c>
      <c r="DD45" s="46">
        <v>6.0773327627692497</v>
      </c>
      <c r="DE45" s="46">
        <v>0.26699553736030401</v>
      </c>
      <c r="DF45" s="46">
        <v>5.7594814675034002E-2</v>
      </c>
      <c r="DG45" s="46">
        <v>3.8826932439250603E-2</v>
      </c>
      <c r="DH45" s="46">
        <v>1.3092967790952199</v>
      </c>
      <c r="DI45" s="46">
        <v>0</v>
      </c>
      <c r="DJ45" s="46">
        <v>0</v>
      </c>
      <c r="DK45" s="46">
        <v>9.3377481843595095E-2</v>
      </c>
      <c r="DL45" s="46">
        <v>8.0644979737448594E-2</v>
      </c>
      <c r="DM45" s="46">
        <v>1.6437121966015801E-2</v>
      </c>
      <c r="DN45" s="46">
        <v>0.39363748669898002</v>
      </c>
      <c r="DO45" s="46">
        <v>0</v>
      </c>
      <c r="DP45" s="46">
        <v>4.4395298224853399E-2</v>
      </c>
      <c r="DQ45" s="46">
        <v>0</v>
      </c>
      <c r="DR45" s="46">
        <v>0</v>
      </c>
      <c r="DS45" s="46">
        <v>6.9932852404303497E-2</v>
      </c>
      <c r="DT45" s="46">
        <v>0</v>
      </c>
      <c r="DU45" s="46">
        <v>5.5048593281477496</v>
      </c>
      <c r="DV45" s="46">
        <v>0</v>
      </c>
      <c r="DW45" s="46">
        <v>0.54884453614193995</v>
      </c>
      <c r="DX45" s="46">
        <v>5.4391154679447702</v>
      </c>
      <c r="DY45" s="46">
        <v>2.2953332046520301E-2</v>
      </c>
      <c r="DZ45" s="46">
        <v>9.2966212612004693</v>
      </c>
      <c r="EA45" s="46">
        <v>7.7551684171964397E-2</v>
      </c>
      <c r="EB45" s="46">
        <v>1.28200680505497</v>
      </c>
      <c r="EC45" s="46">
        <v>0.29612890196059799</v>
      </c>
      <c r="ED45" s="46">
        <v>0.30677236407861902</v>
      </c>
      <c r="EE45" s="46">
        <v>6.5530247032440703E-2</v>
      </c>
      <c r="EF45" s="46">
        <v>0.127553344630915</v>
      </c>
      <c r="EG45" s="46">
        <v>0</v>
      </c>
      <c r="EH45" s="46">
        <v>1.8689308656694399</v>
      </c>
      <c r="EI45" s="46">
        <v>5.2257168595912902E-2</v>
      </c>
      <c r="EJ45" s="46">
        <v>21.328940751974301</v>
      </c>
      <c r="EK45" s="46">
        <v>4.8843474288838298</v>
      </c>
      <c r="EL45" s="46">
        <v>0.86341810558989096</v>
      </c>
      <c r="EM45" s="46">
        <v>0</v>
      </c>
      <c r="EN45" s="46">
        <v>0</v>
      </c>
      <c r="EO45" s="46">
        <v>0</v>
      </c>
      <c r="EP45" s="46">
        <v>0.48003575438722301</v>
      </c>
      <c r="EQ45" s="46">
        <v>2.8480544459239501</v>
      </c>
      <c r="ER45" s="46">
        <v>0</v>
      </c>
      <c r="ES45" s="46">
        <v>0.40733197556008199</v>
      </c>
      <c r="ET45" s="46">
        <v>0</v>
      </c>
      <c r="EU45" s="46">
        <v>1.9087400531891799E-2</v>
      </c>
      <c r="EV45" s="46">
        <v>6.1933265174871099</v>
      </c>
      <c r="EW45" s="46">
        <v>0</v>
      </c>
      <c r="EX45" s="46">
        <v>0</v>
      </c>
      <c r="EY45" s="46">
        <v>0.68377221708917502</v>
      </c>
      <c r="EZ45" s="46">
        <v>1.93303109166059</v>
      </c>
      <c r="FA45" s="46">
        <v>5.7891555333157402E-2</v>
      </c>
      <c r="FB45" s="46">
        <v>0.101343612468977</v>
      </c>
      <c r="FC45" s="46">
        <v>0</v>
      </c>
      <c r="FD45" s="46">
        <v>5.3347375865439597E-2</v>
      </c>
      <c r="FE45" s="46">
        <v>3.4550400802540203E-2</v>
      </c>
      <c r="FF45" s="46">
        <v>1.4597559811241501E-2</v>
      </c>
      <c r="FG45" s="46">
        <v>0.155243413195958</v>
      </c>
      <c r="FH45" s="46">
        <v>0</v>
      </c>
      <c r="FI45" s="46">
        <v>0</v>
      </c>
      <c r="FJ45" s="46">
        <v>0</v>
      </c>
      <c r="FK45" s="46">
        <v>8.8333155465104604E-2</v>
      </c>
      <c r="FL45" s="46">
        <v>0</v>
      </c>
      <c r="FM45" s="46">
        <v>0</v>
      </c>
      <c r="FN45" s="46">
        <v>0</v>
      </c>
      <c r="FO45" s="46">
        <v>0</v>
      </c>
      <c r="FP45" s="46">
        <v>1.66181856327612</v>
      </c>
      <c r="FQ45" s="46">
        <v>0</v>
      </c>
      <c r="FR45" s="46">
        <v>0</v>
      </c>
      <c r="FS45" s="46">
        <v>0.368455508254524</v>
      </c>
      <c r="FT45" s="46">
        <v>0</v>
      </c>
      <c r="FU45" s="46">
        <v>4.35884274489388</v>
      </c>
      <c r="FV45" s="46">
        <v>0.26247276113255202</v>
      </c>
      <c r="FW45" s="46">
        <v>5.4414389900734198E-3</v>
      </c>
      <c r="FX45" s="46">
        <v>0</v>
      </c>
      <c r="FY45" s="46">
        <v>0</v>
      </c>
      <c r="FZ45" s="46">
        <v>0.317469568511552</v>
      </c>
      <c r="GA45" s="46">
        <v>0</v>
      </c>
      <c r="GB45" s="46">
        <v>8.9986397868873899E-2</v>
      </c>
      <c r="GC45" s="46">
        <v>0</v>
      </c>
      <c r="GD45" s="46">
        <v>0.25909734708426502</v>
      </c>
      <c r="GE45" s="46">
        <v>0.188800556765195</v>
      </c>
    </row>
    <row r="46" spans="1:187" s="46" customFormat="1" x14ac:dyDescent="0.25">
      <c r="A46" s="46" t="str">
        <f t="shared" si="0"/>
        <v>HOT_322</v>
      </c>
      <c r="B46" s="46" t="s">
        <v>1372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0.74481806248009996</v>
      </c>
      <c r="J46" s="46">
        <v>0</v>
      </c>
      <c r="K46" s="46">
        <v>0</v>
      </c>
      <c r="L46" s="46">
        <v>0</v>
      </c>
      <c r="M46" s="46">
        <v>0.13890783447476501</v>
      </c>
      <c r="N46" s="46">
        <v>0</v>
      </c>
      <c r="O46" s="46">
        <v>9.1825151228014198E-2</v>
      </c>
      <c r="P46" s="46">
        <v>0</v>
      </c>
      <c r="Q46" s="46">
        <v>0</v>
      </c>
      <c r="R46" s="46">
        <v>0</v>
      </c>
      <c r="S46" s="46">
        <v>1.1943666686060701</v>
      </c>
      <c r="T46" s="46">
        <v>0</v>
      </c>
      <c r="U46" s="46">
        <v>0.27744706626556898</v>
      </c>
      <c r="V46" s="46">
        <v>0</v>
      </c>
      <c r="W46" s="46">
        <v>0.17437497470006</v>
      </c>
      <c r="X46" s="46">
        <v>0</v>
      </c>
      <c r="Y46" s="46">
        <v>0</v>
      </c>
      <c r="Z46" s="46">
        <v>7.7383413896830996E-2</v>
      </c>
      <c r="AA46" s="46">
        <v>0</v>
      </c>
      <c r="AB46" s="46">
        <v>0</v>
      </c>
      <c r="AC46" s="46">
        <v>0</v>
      </c>
      <c r="AD46" s="46">
        <v>1.5882116138128899E-2</v>
      </c>
      <c r="AE46" s="46">
        <v>0</v>
      </c>
      <c r="AF46" s="46">
        <v>0</v>
      </c>
      <c r="AG46" s="46">
        <v>1.38712589750104E-2</v>
      </c>
      <c r="AH46" s="46">
        <v>0</v>
      </c>
      <c r="AI46" s="46">
        <v>0</v>
      </c>
      <c r="AJ46" s="46">
        <v>7.7008905697436306E-2</v>
      </c>
      <c r="AK46" s="46">
        <v>0</v>
      </c>
      <c r="AL46" s="46">
        <v>1.11848966922376E-2</v>
      </c>
      <c r="AM46" s="46">
        <v>0</v>
      </c>
      <c r="AN46" s="46">
        <v>3.77083747606888E-2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1.47360953026504</v>
      </c>
      <c r="AY46" s="46">
        <v>4.1596140206618101E-2</v>
      </c>
      <c r="AZ46" s="46">
        <v>0</v>
      </c>
      <c r="BA46" s="46">
        <v>0</v>
      </c>
      <c r="BB46" s="46">
        <v>0</v>
      </c>
      <c r="BC46" s="46">
        <v>0</v>
      </c>
      <c r="BD46" s="46">
        <v>1.5136773259251E-2</v>
      </c>
      <c r="BE46" s="46">
        <v>0</v>
      </c>
      <c r="BF46" s="46">
        <v>0</v>
      </c>
      <c r="BG46" s="46">
        <v>0</v>
      </c>
      <c r="BH46" s="46">
        <v>0</v>
      </c>
      <c r="BI46" s="46">
        <v>0.12879217745650001</v>
      </c>
      <c r="BJ46" s="46">
        <v>0</v>
      </c>
      <c r="BK46" s="46">
        <v>0</v>
      </c>
      <c r="BL46" s="46">
        <v>0</v>
      </c>
      <c r="BM46" s="46">
        <v>6.5799223943787205E-2</v>
      </c>
      <c r="BN46" s="46">
        <v>0</v>
      </c>
      <c r="BO46" s="46">
        <v>0</v>
      </c>
      <c r="BP46" s="46">
        <v>1.33033730881274E-2</v>
      </c>
      <c r="BQ46" s="46">
        <v>0</v>
      </c>
      <c r="BR46" s="46">
        <v>0.52061060186304198</v>
      </c>
      <c r="BS46" s="46">
        <v>0.110815324068294</v>
      </c>
      <c r="BT46" s="46">
        <v>4.8175800706689604E-3</v>
      </c>
      <c r="BU46" s="46">
        <v>0.54331822039514499</v>
      </c>
      <c r="BV46" s="46">
        <v>2.3965224541762999E-2</v>
      </c>
      <c r="BW46" s="46">
        <v>0</v>
      </c>
      <c r="BX46" s="46">
        <v>0</v>
      </c>
      <c r="BY46" s="46">
        <v>0</v>
      </c>
      <c r="BZ46" s="46">
        <v>9.0818321659861201E-2</v>
      </c>
      <c r="CA46" s="46">
        <v>0</v>
      </c>
      <c r="CB46" s="46">
        <v>1.21162365891342E-2</v>
      </c>
      <c r="CC46" s="46">
        <v>0</v>
      </c>
      <c r="CD46" s="46">
        <v>0.204451335584699</v>
      </c>
      <c r="CE46" s="46">
        <v>7.1744914428278402E-3</v>
      </c>
      <c r="CF46" s="46">
        <v>0</v>
      </c>
      <c r="CG46" s="46">
        <v>0.20540903659766899</v>
      </c>
      <c r="CH46" s="46">
        <v>0</v>
      </c>
      <c r="CI46" s="46">
        <v>0.41182016902146701</v>
      </c>
      <c r="CJ46" s="46">
        <v>0</v>
      </c>
      <c r="CK46" s="46">
        <v>0</v>
      </c>
      <c r="CL46" s="46">
        <v>0</v>
      </c>
      <c r="CM46" s="46">
        <v>0</v>
      </c>
      <c r="CN46" s="46">
        <v>4.2248957048522197E-2</v>
      </c>
      <c r="CO46" s="46">
        <v>0</v>
      </c>
      <c r="CP46" s="46">
        <v>0.123361473708421</v>
      </c>
      <c r="CQ46" s="46">
        <v>0</v>
      </c>
      <c r="CR46" s="46">
        <v>0</v>
      </c>
      <c r="CS46" s="46">
        <v>0</v>
      </c>
      <c r="CT46" s="46">
        <v>3.5918384936407401E-2</v>
      </c>
      <c r="CU46" s="46">
        <v>0.131668046046197</v>
      </c>
      <c r="CV46" s="46">
        <v>0.25841596111746901</v>
      </c>
      <c r="CW46" s="46">
        <v>0</v>
      </c>
      <c r="CX46" s="46">
        <v>6.98759701529785E-2</v>
      </c>
      <c r="CY46" s="46">
        <v>0</v>
      </c>
      <c r="CZ46" s="46">
        <v>0.27286519611271098</v>
      </c>
      <c r="DA46" s="46">
        <v>0.37114479522404897</v>
      </c>
      <c r="DB46" s="46">
        <v>9.8426810551731997E-2</v>
      </c>
      <c r="DC46" s="46">
        <v>0</v>
      </c>
      <c r="DD46" s="46">
        <v>0</v>
      </c>
      <c r="DE46" s="46">
        <v>0</v>
      </c>
      <c r="DF46" s="46">
        <v>0</v>
      </c>
      <c r="DG46" s="46">
        <v>0</v>
      </c>
      <c r="DH46" s="46">
        <v>7.0334124496850794E-2</v>
      </c>
      <c r="DI46" s="46">
        <v>0</v>
      </c>
      <c r="DJ46" s="46">
        <v>0</v>
      </c>
      <c r="DK46" s="46">
        <v>3.11258272811984E-2</v>
      </c>
      <c r="DL46" s="46">
        <v>0</v>
      </c>
      <c r="DM46" s="46">
        <v>3.2874243932031602E-2</v>
      </c>
      <c r="DN46" s="46">
        <v>0.131212495566327</v>
      </c>
      <c r="DO46" s="46">
        <v>0</v>
      </c>
      <c r="DP46" s="46">
        <v>2.21976491124267E-2</v>
      </c>
      <c r="DQ46" s="46">
        <v>5.0213650506029099E-2</v>
      </c>
      <c r="DR46" s="46">
        <v>0</v>
      </c>
      <c r="DS46" s="46">
        <v>6.9932852404303497E-2</v>
      </c>
      <c r="DT46" s="46">
        <v>0</v>
      </c>
      <c r="DU46" s="46">
        <v>0</v>
      </c>
      <c r="DV46" s="46">
        <v>0</v>
      </c>
      <c r="DW46" s="46">
        <v>3.4302783508871303E-2</v>
      </c>
      <c r="DX46" s="46">
        <v>3.1169716148680599E-2</v>
      </c>
      <c r="DY46" s="46">
        <v>0</v>
      </c>
      <c r="DZ46" s="46">
        <v>0.20411743288064901</v>
      </c>
      <c r="EA46" s="46">
        <v>5.1701122781309602E-2</v>
      </c>
      <c r="EB46" s="46">
        <v>1.0174657182976001E-2</v>
      </c>
      <c r="EC46" s="46">
        <v>3.2903211328955302E-2</v>
      </c>
      <c r="ED46" s="46">
        <v>3.0677236407861901E-2</v>
      </c>
      <c r="EE46" s="46">
        <v>4.6807319308886201E-2</v>
      </c>
      <c r="EF46" s="46">
        <v>4.2517781543638403E-2</v>
      </c>
      <c r="EG46" s="46">
        <v>0</v>
      </c>
      <c r="EH46" s="46">
        <v>0.19333767575890801</v>
      </c>
      <c r="EI46" s="46">
        <v>0</v>
      </c>
      <c r="EJ46" s="46">
        <v>0.33395127670993902</v>
      </c>
      <c r="EK46" s="46">
        <v>0.40283277763990399</v>
      </c>
      <c r="EL46" s="46">
        <v>0</v>
      </c>
      <c r="EM46" s="46">
        <v>0</v>
      </c>
      <c r="EN46" s="46">
        <v>0</v>
      </c>
      <c r="EO46" s="46">
        <v>0</v>
      </c>
      <c r="EP46" s="46">
        <v>0</v>
      </c>
      <c r="EQ46" s="46">
        <v>0</v>
      </c>
      <c r="ER46" s="46">
        <v>0</v>
      </c>
      <c r="ES46" s="46">
        <v>0.271554650373388</v>
      </c>
      <c r="ET46" s="46">
        <v>2.18345834305993E-2</v>
      </c>
      <c r="EU46" s="46">
        <v>0</v>
      </c>
      <c r="EV46" s="46">
        <v>0.31161391282953999</v>
      </c>
      <c r="EW46" s="46">
        <v>0</v>
      </c>
      <c r="EX46" s="46">
        <v>0</v>
      </c>
      <c r="EY46" s="46">
        <v>2.2792407236305798E-2</v>
      </c>
      <c r="EZ46" s="46">
        <v>0.45104058805413899</v>
      </c>
      <c r="FA46" s="46">
        <v>0</v>
      </c>
      <c r="FB46" s="46">
        <v>0.23646842909428001</v>
      </c>
      <c r="FC46" s="46">
        <v>0</v>
      </c>
      <c r="FD46" s="46">
        <v>0</v>
      </c>
      <c r="FE46" s="46">
        <v>0</v>
      </c>
      <c r="FF46" s="46">
        <v>8.7585358867448906E-2</v>
      </c>
      <c r="FG46" s="46">
        <v>2.5873902199326299E-2</v>
      </c>
      <c r="FH46" s="46">
        <v>2.4633366319392801E-2</v>
      </c>
      <c r="FI46" s="46">
        <v>0</v>
      </c>
      <c r="FJ46" s="46">
        <v>0</v>
      </c>
      <c r="FK46" s="46">
        <v>3.6136290872088202E-2</v>
      </c>
      <c r="FL46" s="46">
        <v>0</v>
      </c>
      <c r="FM46" s="46">
        <v>0</v>
      </c>
      <c r="FN46" s="46">
        <v>0</v>
      </c>
      <c r="FO46" s="46">
        <v>0</v>
      </c>
      <c r="FP46" s="46">
        <v>0.24927278449141901</v>
      </c>
      <c r="FQ46" s="46">
        <v>1.87039543161082E-2</v>
      </c>
      <c r="FR46" s="46">
        <v>0</v>
      </c>
      <c r="FS46" s="46">
        <v>0</v>
      </c>
      <c r="FT46" s="46">
        <v>0</v>
      </c>
      <c r="FU46" s="46">
        <v>5.7694498295144401</v>
      </c>
      <c r="FV46" s="46">
        <v>0.111352080480477</v>
      </c>
      <c r="FW46" s="46">
        <v>1.08828779801468E-2</v>
      </c>
      <c r="FX46" s="46">
        <v>0.237712572711651</v>
      </c>
      <c r="FY46" s="46">
        <v>8.9063564030428394E-2</v>
      </c>
      <c r="FZ46" s="46">
        <v>0.56690994377062798</v>
      </c>
      <c r="GA46" s="46">
        <v>0</v>
      </c>
      <c r="GB46" s="46">
        <v>0</v>
      </c>
      <c r="GC46" s="46">
        <v>0</v>
      </c>
      <c r="GD46" s="46">
        <v>2.68031738363033E-2</v>
      </c>
      <c r="GE46" s="46">
        <v>9.4400278382597597E-2</v>
      </c>
    </row>
    <row r="47" spans="1:187" s="46" customFormat="1" x14ac:dyDescent="0.25">
      <c r="A47" s="46" t="str">
        <f t="shared" si="0"/>
        <v>HOT_706</v>
      </c>
      <c r="B47" s="46" t="s">
        <v>1373</v>
      </c>
      <c r="C47" s="46">
        <v>0.10951683631126601</v>
      </c>
      <c r="D47" s="46">
        <v>0</v>
      </c>
      <c r="E47" s="46">
        <v>0</v>
      </c>
      <c r="F47" s="46">
        <v>8.6911620950901297E-2</v>
      </c>
      <c r="G47" s="46">
        <v>0</v>
      </c>
      <c r="H47" s="46">
        <v>0</v>
      </c>
      <c r="I47" s="46">
        <v>0.76809362693260297</v>
      </c>
      <c r="J47" s="46">
        <v>0</v>
      </c>
      <c r="K47" s="46">
        <v>0</v>
      </c>
      <c r="L47" s="46">
        <v>0</v>
      </c>
      <c r="M47" s="46">
        <v>2.5003410205457701</v>
      </c>
      <c r="N47" s="46">
        <v>0.30575703139990601</v>
      </c>
      <c r="O47" s="46">
        <v>0.55095090736808505</v>
      </c>
      <c r="P47" s="46">
        <v>0</v>
      </c>
      <c r="Q47" s="46">
        <v>0</v>
      </c>
      <c r="R47" s="46">
        <v>0</v>
      </c>
      <c r="S47" s="46">
        <v>0.29859166715151703</v>
      </c>
      <c r="T47" s="46">
        <v>0.22007665783311001</v>
      </c>
      <c r="U47" s="46">
        <v>1.0107000271102899</v>
      </c>
      <c r="V47" s="46">
        <v>0</v>
      </c>
      <c r="W47" s="46">
        <v>0.58851553961270098</v>
      </c>
      <c r="X47" s="46">
        <v>0</v>
      </c>
      <c r="Y47" s="46">
        <v>0.26326250220779901</v>
      </c>
      <c r="Z47" s="46">
        <v>0.232150241690493</v>
      </c>
      <c r="AA47" s="46">
        <v>0</v>
      </c>
      <c r="AB47" s="46">
        <v>0</v>
      </c>
      <c r="AC47" s="46">
        <v>8.3546727221376904E-3</v>
      </c>
      <c r="AD47" s="46">
        <v>0.22632015496833699</v>
      </c>
      <c r="AE47" s="46">
        <v>2.6123716695835599E-2</v>
      </c>
      <c r="AF47" s="46">
        <v>0</v>
      </c>
      <c r="AG47" s="46">
        <v>0</v>
      </c>
      <c r="AH47" s="46">
        <v>0</v>
      </c>
      <c r="AI47" s="46">
        <v>0.14680310966943599</v>
      </c>
      <c r="AJ47" s="46">
        <v>2.1002428826573501E-2</v>
      </c>
      <c r="AK47" s="46">
        <v>2.9541312512252699E-2</v>
      </c>
      <c r="AL47" s="46">
        <v>4.1943362595891097E-3</v>
      </c>
      <c r="AM47" s="46">
        <v>0</v>
      </c>
      <c r="AN47" s="46">
        <v>2.8281281070516601E-2</v>
      </c>
      <c r="AO47" s="46">
        <v>0.10089754915554899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0.48315066566067</v>
      </c>
      <c r="AY47" s="46">
        <v>7.7992762887408897E-3</v>
      </c>
      <c r="AZ47" s="46">
        <v>0</v>
      </c>
      <c r="BA47" s="46">
        <v>0</v>
      </c>
      <c r="BB47" s="46">
        <v>0</v>
      </c>
      <c r="BC47" s="46">
        <v>2.0181882184700701E-2</v>
      </c>
      <c r="BD47" s="46">
        <v>1.3206834668696501</v>
      </c>
      <c r="BE47" s="46">
        <v>5.1794537110225497E-2</v>
      </c>
      <c r="BF47" s="46">
        <v>0</v>
      </c>
      <c r="BG47" s="46">
        <v>0</v>
      </c>
      <c r="BH47" s="46">
        <v>8.99083922403459E-2</v>
      </c>
      <c r="BI47" s="46">
        <v>3.8637653236949898E-2</v>
      </c>
      <c r="BJ47" s="46">
        <v>0</v>
      </c>
      <c r="BK47" s="46">
        <v>0</v>
      </c>
      <c r="BL47" s="46">
        <v>0</v>
      </c>
      <c r="BM47" s="46">
        <v>3.2899611971893603E-2</v>
      </c>
      <c r="BN47" s="46">
        <v>0</v>
      </c>
      <c r="BO47" s="46">
        <v>0.15762360544197401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3.8032275427660099E-2</v>
      </c>
      <c r="BV47" s="46">
        <v>0</v>
      </c>
      <c r="BW47" s="46">
        <v>0</v>
      </c>
      <c r="BX47" s="46">
        <v>0</v>
      </c>
      <c r="BY47" s="46">
        <v>2.6917973121004901E-3</v>
      </c>
      <c r="BZ47" s="46">
        <v>4.6604138746507699E-2</v>
      </c>
      <c r="CA47" s="46">
        <v>0</v>
      </c>
      <c r="CB47" s="46">
        <v>1.81743548837014E-2</v>
      </c>
      <c r="CC47" s="46">
        <v>0</v>
      </c>
      <c r="CD47" s="46">
        <v>0.74002494293157395</v>
      </c>
      <c r="CE47" s="46">
        <v>7.5332160149692295E-2</v>
      </c>
      <c r="CF47" s="46">
        <v>2.9090373270634001E-2</v>
      </c>
      <c r="CG47" s="46">
        <v>1.73313874629283</v>
      </c>
      <c r="CH47" s="46">
        <v>0</v>
      </c>
      <c r="CI47" s="46">
        <v>3.6337073737188301E-2</v>
      </c>
      <c r="CJ47" s="46">
        <v>0</v>
      </c>
      <c r="CK47" s="46">
        <v>0</v>
      </c>
      <c r="CL47" s="46">
        <v>5.3811332399152902E-2</v>
      </c>
      <c r="CM47" s="46">
        <v>2.61732763333112E-2</v>
      </c>
      <c r="CN47" s="46">
        <v>0</v>
      </c>
      <c r="CO47" s="46">
        <v>0</v>
      </c>
      <c r="CP47" s="46">
        <v>0</v>
      </c>
      <c r="CQ47" s="46">
        <v>0.145702218495773</v>
      </c>
      <c r="CR47" s="46">
        <v>0</v>
      </c>
      <c r="CS47" s="46">
        <v>0</v>
      </c>
      <c r="CT47" s="46">
        <v>0.35918384936407399</v>
      </c>
      <c r="CU47" s="46">
        <v>0</v>
      </c>
      <c r="CV47" s="46">
        <v>6.1203780264663603E-2</v>
      </c>
      <c r="CW47" s="46">
        <v>0.38462351041380699</v>
      </c>
      <c r="CX47" s="46">
        <v>0.104813955229468</v>
      </c>
      <c r="CY47" s="46">
        <v>5.9961312150863299E-3</v>
      </c>
      <c r="CZ47" s="46">
        <v>9.1739160762032104E-2</v>
      </c>
      <c r="DA47" s="46">
        <v>4.2133369366912001</v>
      </c>
      <c r="DB47" s="46">
        <v>0</v>
      </c>
      <c r="DC47" s="46">
        <v>0</v>
      </c>
      <c r="DD47" s="46">
        <v>0.13953059914521199</v>
      </c>
      <c r="DE47" s="46">
        <v>0</v>
      </c>
      <c r="DF47" s="46">
        <v>1.4398703668758501E-2</v>
      </c>
      <c r="DG47" s="46">
        <v>2.9120199329438001E-2</v>
      </c>
      <c r="DH47" s="46">
        <v>2.4346427710448398E-2</v>
      </c>
      <c r="DI47" s="46">
        <v>1.46293038889566</v>
      </c>
      <c r="DJ47" s="46">
        <v>0</v>
      </c>
      <c r="DK47" s="46">
        <v>0</v>
      </c>
      <c r="DL47" s="46">
        <v>0</v>
      </c>
      <c r="DM47" s="46">
        <v>0.25888467096474899</v>
      </c>
      <c r="DN47" s="46">
        <v>0</v>
      </c>
      <c r="DO47" s="46">
        <v>0</v>
      </c>
      <c r="DP47" s="46">
        <v>1.6648236834319999E-2</v>
      </c>
      <c r="DQ47" s="46">
        <v>1.88301189397609</v>
      </c>
      <c r="DR47" s="46">
        <v>1.0281215729280899</v>
      </c>
      <c r="DS47" s="46">
        <v>5.2449639303227699E-2</v>
      </c>
      <c r="DT47" s="46">
        <v>0</v>
      </c>
      <c r="DU47" s="46">
        <v>0.451309317388631</v>
      </c>
      <c r="DV47" s="46">
        <v>0</v>
      </c>
      <c r="DW47" s="46">
        <v>2.5727087631653399E-2</v>
      </c>
      <c r="DX47" s="46">
        <v>0</v>
      </c>
      <c r="DY47" s="46">
        <v>0</v>
      </c>
      <c r="DZ47" s="46">
        <v>1.39170976964079E-2</v>
      </c>
      <c r="EA47" s="46">
        <v>1.9387921042991099E-2</v>
      </c>
      <c r="EB47" s="46">
        <v>7.6309928872319603E-3</v>
      </c>
      <c r="EC47" s="46">
        <v>4.9354816993432998E-2</v>
      </c>
      <c r="ED47" s="46">
        <v>0</v>
      </c>
      <c r="EE47" s="46">
        <v>7.0210978963329397E-3</v>
      </c>
      <c r="EF47" s="46">
        <v>0</v>
      </c>
      <c r="EG47" s="46">
        <v>0</v>
      </c>
      <c r="EH47" s="46">
        <v>0</v>
      </c>
      <c r="EI47" s="46">
        <v>0.82305040538562901</v>
      </c>
      <c r="EJ47" s="46">
        <v>9.2276010669851694E-2</v>
      </c>
      <c r="EK47" s="46">
        <v>0.15106229161496401</v>
      </c>
      <c r="EL47" s="46">
        <v>0</v>
      </c>
      <c r="EM47" s="46">
        <v>0</v>
      </c>
      <c r="EN47" s="46">
        <v>0</v>
      </c>
      <c r="EO47" s="46">
        <v>0</v>
      </c>
      <c r="EP47" s="46">
        <v>1.2000893859680599</v>
      </c>
      <c r="EQ47" s="46">
        <v>0.38837106080781197</v>
      </c>
      <c r="ER47" s="46">
        <v>8.0940246560737297E-2</v>
      </c>
      <c r="ES47" s="46">
        <v>0.30549898167006101</v>
      </c>
      <c r="ET47" s="46">
        <v>0</v>
      </c>
      <c r="EU47" s="46">
        <v>0</v>
      </c>
      <c r="EV47" s="46">
        <v>0</v>
      </c>
      <c r="EW47" s="46">
        <v>0</v>
      </c>
      <c r="EX47" s="46">
        <v>0</v>
      </c>
      <c r="EY47" s="46">
        <v>0.94873395121123105</v>
      </c>
      <c r="EZ47" s="46">
        <v>0.84012505137556603</v>
      </c>
      <c r="FA47" s="46">
        <v>0.28222133224914198</v>
      </c>
      <c r="FB47" s="46">
        <v>2.53359031172442E-2</v>
      </c>
      <c r="FC47" s="46">
        <v>0.122429073049556</v>
      </c>
      <c r="FD47" s="46">
        <v>0</v>
      </c>
      <c r="FE47" s="46">
        <v>9.0694802106667999E-2</v>
      </c>
      <c r="FF47" s="46">
        <v>0.15327437801803601</v>
      </c>
      <c r="FG47" s="46">
        <v>0</v>
      </c>
      <c r="FH47" s="46">
        <v>3.6950049479089198E-2</v>
      </c>
      <c r="FI47" s="46">
        <v>0</v>
      </c>
      <c r="FJ47" s="46">
        <v>0.72068788415977802</v>
      </c>
      <c r="FK47" s="46">
        <v>6.0227151453480397E-3</v>
      </c>
      <c r="FL47" s="46">
        <v>0</v>
      </c>
      <c r="FM47" s="46">
        <v>0</v>
      </c>
      <c r="FN47" s="46">
        <v>0</v>
      </c>
      <c r="FO47" s="46">
        <v>1.74698888619878E-2</v>
      </c>
      <c r="FP47" s="46">
        <v>0</v>
      </c>
      <c r="FQ47" s="46">
        <v>1.40279657370812E-2</v>
      </c>
      <c r="FR47" s="46">
        <v>2.2303803255558498E-2</v>
      </c>
      <c r="FS47" s="46">
        <v>0</v>
      </c>
      <c r="FT47" s="46">
        <v>5.1598277108956703E-2</v>
      </c>
      <c r="FU47" s="46">
        <v>12.575127612186201</v>
      </c>
      <c r="FV47" s="46">
        <v>6.5618190283138103E-2</v>
      </c>
      <c r="FW47" s="46">
        <v>4.0810792425550598E-3</v>
      </c>
      <c r="FX47" s="46">
        <v>8.9142214766868996E-2</v>
      </c>
      <c r="FY47" s="46">
        <v>0</v>
      </c>
      <c r="FZ47" s="46">
        <v>0.14739658538036299</v>
      </c>
      <c r="GA47" s="46">
        <v>3.7081689299701903E-2</v>
      </c>
      <c r="GB47" s="46">
        <v>2.4633776416604198</v>
      </c>
      <c r="GC47" s="46">
        <v>0</v>
      </c>
      <c r="GD47" s="46">
        <v>0.137366265911055</v>
      </c>
      <c r="GE47" s="46">
        <v>0.35400104393474102</v>
      </c>
    </row>
    <row r="48" spans="1:187" s="46" customFormat="1" x14ac:dyDescent="0.25">
      <c r="A48" s="46" t="str">
        <f t="shared" si="0"/>
        <v>HOT_718</v>
      </c>
      <c r="B48" s="46" t="s">
        <v>1374</v>
      </c>
      <c r="C48" s="46">
        <v>0.54758418155633004</v>
      </c>
      <c r="D48" s="46">
        <v>0</v>
      </c>
      <c r="E48" s="46">
        <v>3.03847168331896E-2</v>
      </c>
      <c r="F48" s="46">
        <v>2.8970540316967101E-2</v>
      </c>
      <c r="G48" s="46">
        <v>0</v>
      </c>
      <c r="H48" s="46">
        <v>0.20569868818841699</v>
      </c>
      <c r="I48" s="46">
        <v>9.3102257810012495E-2</v>
      </c>
      <c r="J48" s="46">
        <v>0</v>
      </c>
      <c r="K48" s="46">
        <v>0</v>
      </c>
      <c r="L48" s="46">
        <v>1.16697611292282E-2</v>
      </c>
      <c r="M48" s="46">
        <v>0</v>
      </c>
      <c r="N48" s="46">
        <v>0.339730034888784</v>
      </c>
      <c r="O48" s="46">
        <v>0.68868863421010595</v>
      </c>
      <c r="P48" s="46">
        <v>0</v>
      </c>
      <c r="Q48" s="46">
        <v>0</v>
      </c>
      <c r="R48" s="46">
        <v>3.7280132512767399E-2</v>
      </c>
      <c r="S48" s="46">
        <v>12.076374093683601</v>
      </c>
      <c r="T48" s="46">
        <v>0.31439522547587101</v>
      </c>
      <c r="U48" s="46">
        <v>1.32778238855665</v>
      </c>
      <c r="V48" s="46">
        <v>0.204311602761925</v>
      </c>
      <c r="W48" s="46">
        <v>0.47953118042516402</v>
      </c>
      <c r="X48" s="46">
        <v>3.8852801098108798E-2</v>
      </c>
      <c r="Y48" s="46">
        <v>0</v>
      </c>
      <c r="Z48" s="46">
        <v>0</v>
      </c>
      <c r="AA48" s="46">
        <v>0</v>
      </c>
      <c r="AB48" s="46">
        <v>1.9443922629495701E-2</v>
      </c>
      <c r="AC48" s="46">
        <v>2.7848909073792298E-3</v>
      </c>
      <c r="AD48" s="46">
        <v>0.72263628428486704</v>
      </c>
      <c r="AE48" s="46">
        <v>5.2247433391671302E-2</v>
      </c>
      <c r="AF48" s="46">
        <v>0</v>
      </c>
      <c r="AG48" s="46">
        <v>6.9356294875052002E-2</v>
      </c>
      <c r="AH48" s="46">
        <v>0.18365446886565701</v>
      </c>
      <c r="AI48" s="46">
        <v>0</v>
      </c>
      <c r="AJ48" s="46">
        <v>1.8307117127163299</v>
      </c>
      <c r="AK48" s="46">
        <v>2.9541312512252699E-2</v>
      </c>
      <c r="AL48" s="46">
        <v>4.7535810942010003E-2</v>
      </c>
      <c r="AM48" s="46">
        <v>5.5686186170452998E-2</v>
      </c>
      <c r="AN48" s="46">
        <v>0</v>
      </c>
      <c r="AO48" s="46">
        <v>3.3632516385182901E-2</v>
      </c>
      <c r="AP48" s="46">
        <v>0</v>
      </c>
      <c r="AQ48" s="46">
        <v>1.4376546628354501E-2</v>
      </c>
      <c r="AR48" s="46">
        <v>0</v>
      </c>
      <c r="AS48" s="46">
        <v>0</v>
      </c>
      <c r="AT48" s="46">
        <v>0</v>
      </c>
      <c r="AU48" s="46">
        <v>2.62212471948934E-2</v>
      </c>
      <c r="AV48" s="46">
        <v>0</v>
      </c>
      <c r="AW48" s="46">
        <v>0</v>
      </c>
      <c r="AX48" s="46">
        <v>0.59185956543431995</v>
      </c>
      <c r="AY48" s="46">
        <v>0.48875464742776198</v>
      </c>
      <c r="AZ48" s="46">
        <v>0</v>
      </c>
      <c r="BA48" s="46">
        <v>0</v>
      </c>
      <c r="BB48" s="46">
        <v>0</v>
      </c>
      <c r="BC48" s="46">
        <v>0</v>
      </c>
      <c r="BD48" s="46">
        <v>0.123616981617216</v>
      </c>
      <c r="BE48" s="46">
        <v>1.0358907422045101E-2</v>
      </c>
      <c r="BF48" s="46">
        <v>0.390467037955813</v>
      </c>
      <c r="BG48" s="46">
        <v>0</v>
      </c>
      <c r="BH48" s="46">
        <v>0</v>
      </c>
      <c r="BI48" s="46">
        <v>2.7883506419332198</v>
      </c>
      <c r="BJ48" s="46">
        <v>0</v>
      </c>
      <c r="BK48" s="46">
        <v>0</v>
      </c>
      <c r="BL48" s="46">
        <v>0</v>
      </c>
      <c r="BM48" s="46">
        <v>1.0966537323964499E-2</v>
      </c>
      <c r="BN48" s="46">
        <v>0</v>
      </c>
      <c r="BO48" s="46">
        <v>0.24519227513196001</v>
      </c>
      <c r="BP48" s="46">
        <v>4.4344576960424599E-3</v>
      </c>
      <c r="BQ48" s="46">
        <v>0</v>
      </c>
      <c r="BR48" s="46">
        <v>14.5770968521652</v>
      </c>
      <c r="BS48" s="46">
        <v>18.259343170344</v>
      </c>
      <c r="BT48" s="46">
        <v>0</v>
      </c>
      <c r="BU48" s="46">
        <v>2.0392543872164399</v>
      </c>
      <c r="BV48" s="46">
        <v>1.5976816361175299E-2</v>
      </c>
      <c r="BW48" s="46">
        <v>0</v>
      </c>
      <c r="BX48" s="46">
        <v>5.4490038811650498E-3</v>
      </c>
      <c r="BY48" s="46">
        <v>0</v>
      </c>
      <c r="BZ48" s="46">
        <v>2.1939794548355902</v>
      </c>
      <c r="CA48" s="46">
        <v>6.6789583898271193E-2</v>
      </c>
      <c r="CB48" s="46">
        <v>0</v>
      </c>
      <c r="CC48" s="46">
        <v>0</v>
      </c>
      <c r="CD48" s="46">
        <v>9.3336479288667007E-2</v>
      </c>
      <c r="CE48" s="46">
        <v>0</v>
      </c>
      <c r="CF48" s="46">
        <v>0</v>
      </c>
      <c r="CG48" s="46">
        <v>0.539198721068881</v>
      </c>
      <c r="CH48" s="46">
        <v>0</v>
      </c>
      <c r="CI48" s="46">
        <v>8.1879539487797608</v>
      </c>
      <c r="CJ48" s="46">
        <v>0.306886309582525</v>
      </c>
      <c r="CK48" s="46">
        <v>0.13213530655391101</v>
      </c>
      <c r="CL48" s="46">
        <v>9.1678566309668003E-2</v>
      </c>
      <c r="CM48" s="46">
        <v>0</v>
      </c>
      <c r="CN48" s="46">
        <v>5.2811196310652798E-3</v>
      </c>
      <c r="CO48" s="46">
        <v>0</v>
      </c>
      <c r="CP48" s="46">
        <v>0.12776724062657899</v>
      </c>
      <c r="CQ48" s="46">
        <v>0.174842662194928</v>
      </c>
      <c r="CR48" s="46">
        <v>0</v>
      </c>
      <c r="CS48" s="46">
        <v>0.452831099330534</v>
      </c>
      <c r="CT48" s="46">
        <v>5.9863974894012297E-3</v>
      </c>
      <c r="CU48" s="46">
        <v>0.19750206906929499</v>
      </c>
      <c r="CV48" s="46">
        <v>3.0397877531449602</v>
      </c>
      <c r="CW48" s="46">
        <v>0</v>
      </c>
      <c r="CX48" s="46">
        <v>0</v>
      </c>
      <c r="CY48" s="46">
        <v>0</v>
      </c>
      <c r="CZ48" s="46">
        <v>6.1159440508021398E-2</v>
      </c>
      <c r="DA48" s="46">
        <v>3.7957990420641401E-2</v>
      </c>
      <c r="DB48" s="46">
        <v>6.5453829016901803</v>
      </c>
      <c r="DC48" s="46">
        <v>0</v>
      </c>
      <c r="DD48" s="46">
        <v>0.31006799810047198</v>
      </c>
      <c r="DE48" s="46">
        <v>0.13349776868015201</v>
      </c>
      <c r="DF48" s="46">
        <v>1.4398703668758501E-2</v>
      </c>
      <c r="DG48" s="46">
        <v>0.213548128415878</v>
      </c>
      <c r="DH48" s="46">
        <v>0.51939045782289905</v>
      </c>
      <c r="DI48" s="46">
        <v>0.36573259722391499</v>
      </c>
      <c r="DJ48" s="46">
        <v>0</v>
      </c>
      <c r="DK48" s="46">
        <v>5.1876378801997301E-3</v>
      </c>
      <c r="DL48" s="46">
        <v>0</v>
      </c>
      <c r="DM48" s="46">
        <v>0.13149697572812599</v>
      </c>
      <c r="DN48" s="46">
        <v>0.19681874334949001</v>
      </c>
      <c r="DO48" s="46">
        <v>0</v>
      </c>
      <c r="DP48" s="46">
        <v>2.3307531568047999</v>
      </c>
      <c r="DQ48" s="46">
        <v>1.88301189397609</v>
      </c>
      <c r="DR48" s="46">
        <v>0.137082876390412</v>
      </c>
      <c r="DS48" s="46">
        <v>0</v>
      </c>
      <c r="DT48" s="46">
        <v>0</v>
      </c>
      <c r="DU48" s="46">
        <v>0.49031135716295698</v>
      </c>
      <c r="DV48" s="46">
        <v>0</v>
      </c>
      <c r="DW48" s="46">
        <v>0.39448201035201902</v>
      </c>
      <c r="DX48" s="46">
        <v>0.28831987437529599</v>
      </c>
      <c r="DY48" s="46">
        <v>2.8691665058150399E-2</v>
      </c>
      <c r="DZ48" s="46">
        <v>3.05093708389031</v>
      </c>
      <c r="EA48" s="46">
        <v>3.9241152191014002</v>
      </c>
      <c r="EB48" s="46">
        <v>0.18314382929356701</v>
      </c>
      <c r="EC48" s="46">
        <v>0.50999977559880805</v>
      </c>
      <c r="ED48" s="46">
        <v>0.138047563835379</v>
      </c>
      <c r="EE48" s="46">
        <v>8.8933906686883904E-2</v>
      </c>
      <c r="EF48" s="46">
        <v>4.2517781543638403E-2</v>
      </c>
      <c r="EG48" s="46">
        <v>0</v>
      </c>
      <c r="EH48" s="46">
        <v>0.38667535151781601</v>
      </c>
      <c r="EI48" s="46">
        <v>0.15677150578773899</v>
      </c>
      <c r="EJ48" s="46">
        <v>3.07586702232839E-2</v>
      </c>
      <c r="EK48" s="46">
        <v>0.70495736086983096</v>
      </c>
      <c r="EL48" s="46">
        <v>3.5975754399578799E-2</v>
      </c>
      <c r="EM48" s="46">
        <v>0.88588671723603296</v>
      </c>
      <c r="EN48" s="46">
        <v>0</v>
      </c>
      <c r="EO48" s="46">
        <v>1.69755861469407</v>
      </c>
      <c r="EP48" s="46">
        <v>0</v>
      </c>
      <c r="EQ48" s="46">
        <v>0.129457020269271</v>
      </c>
      <c r="ER48" s="46">
        <v>0</v>
      </c>
      <c r="ES48" s="46">
        <v>0.78071961982349003</v>
      </c>
      <c r="ET48" s="46">
        <v>0.94980437923106997</v>
      </c>
      <c r="EU48" s="46">
        <v>5.7262201595675299E-2</v>
      </c>
      <c r="EV48" s="46">
        <v>0.38951739103692501</v>
      </c>
      <c r="EW48" s="46">
        <v>0</v>
      </c>
      <c r="EX48" s="46">
        <v>0</v>
      </c>
      <c r="EY48" s="46">
        <v>2.2792407236305798E-2</v>
      </c>
      <c r="EZ48" s="46">
        <v>0.344476053513875</v>
      </c>
      <c r="FA48" s="46">
        <v>0</v>
      </c>
      <c r="FB48" s="46">
        <v>1.8579662285979099</v>
      </c>
      <c r="FC48" s="46">
        <v>0</v>
      </c>
      <c r="FD48" s="46">
        <v>0</v>
      </c>
      <c r="FE48" s="46">
        <v>1.0105992234743</v>
      </c>
      <c r="FF48" s="46">
        <v>7.2987799056207399E-3</v>
      </c>
      <c r="FG48" s="46">
        <v>1.229010354468</v>
      </c>
      <c r="FH48" s="46">
        <v>8.6216782117874896E-2</v>
      </c>
      <c r="FI48" s="46">
        <v>0</v>
      </c>
      <c r="FJ48" s="46">
        <v>0.96091717887970296</v>
      </c>
      <c r="FK48" s="46">
        <v>0.38143862587204302</v>
      </c>
      <c r="FL48" s="46">
        <v>4.2978298182363298E-3</v>
      </c>
      <c r="FM48" s="46">
        <v>0</v>
      </c>
      <c r="FN48" s="46">
        <v>0</v>
      </c>
      <c r="FO48" s="46">
        <v>0</v>
      </c>
      <c r="FP48" s="46">
        <v>0.39468190877807902</v>
      </c>
      <c r="FQ48" s="46">
        <v>9.3519771580541193E-3</v>
      </c>
      <c r="FR48" s="46">
        <v>5.9476808681489302E-2</v>
      </c>
      <c r="FS48" s="46">
        <v>8.3739888239664703E-3</v>
      </c>
      <c r="FT48" s="46">
        <v>0.24079195984179799</v>
      </c>
      <c r="FU48" s="46">
        <v>3.3426708166364098E-3</v>
      </c>
      <c r="FV48" s="46">
        <v>8.1167712950233195</v>
      </c>
      <c r="FW48" s="46">
        <v>0.195891803642643</v>
      </c>
      <c r="FX48" s="46">
        <v>0</v>
      </c>
      <c r="FY48" s="46">
        <v>4.4977099835366401</v>
      </c>
      <c r="FZ48" s="46">
        <v>7.9367392127888001E-2</v>
      </c>
      <c r="GA48" s="46">
        <v>0</v>
      </c>
      <c r="GB48" s="46">
        <v>0.35994559147549499</v>
      </c>
      <c r="GC48" s="46">
        <v>0</v>
      </c>
      <c r="GD48" s="46">
        <v>0.45788755303684803</v>
      </c>
      <c r="GE48" s="46">
        <v>1.6048047325041599</v>
      </c>
    </row>
    <row r="49" spans="1:187" x14ac:dyDescent="0.25">
      <c r="A49" s="47" t="str">
        <f t="shared" si="0"/>
        <v>CT_1</v>
      </c>
      <c r="B49" s="47" t="s">
        <v>1375</v>
      </c>
      <c r="C49" s="47">
        <v>3.1290524660361703E-2</v>
      </c>
      <c r="D49" s="47">
        <v>0</v>
      </c>
      <c r="E49" s="47">
        <v>0.182308300999137</v>
      </c>
      <c r="F49" s="47">
        <v>2.48318917002575E-2</v>
      </c>
      <c r="G49" s="47">
        <v>0.89670922895649696</v>
      </c>
      <c r="H49" s="47">
        <v>0.83748751619569906</v>
      </c>
      <c r="I49" s="47">
        <v>1.60601394722272</v>
      </c>
      <c r="J49" s="47">
        <v>0.19765505460830099</v>
      </c>
      <c r="K49" s="47">
        <v>0.29339509106301198</v>
      </c>
      <c r="L49" s="47">
        <v>7.7520556072730201E-2</v>
      </c>
      <c r="M49" s="47">
        <v>0</v>
      </c>
      <c r="N49" s="47">
        <v>5.0959505233317597E-2</v>
      </c>
      <c r="O49" s="47">
        <v>0</v>
      </c>
      <c r="P49" s="47">
        <v>0.15719585262680599</v>
      </c>
      <c r="Q49" s="47">
        <v>2.3820731323346001E-2</v>
      </c>
      <c r="R49" s="47">
        <v>0.26362379419742599</v>
      </c>
      <c r="S49" s="47">
        <v>0</v>
      </c>
      <c r="T49" s="47">
        <v>0.51650644185321604</v>
      </c>
      <c r="U49" s="47">
        <v>0.63274917663627295</v>
      </c>
      <c r="V49" s="47">
        <v>0.16417896650511801</v>
      </c>
      <c r="W49" s="47">
        <v>0</v>
      </c>
      <c r="X49" s="47">
        <v>0</v>
      </c>
      <c r="Y49" s="47">
        <v>0</v>
      </c>
      <c r="Z49" s="47">
        <v>0.124366200905621</v>
      </c>
      <c r="AA49" s="47">
        <v>3.1562428696963102E-2</v>
      </c>
      <c r="AB49" s="47">
        <v>0</v>
      </c>
      <c r="AC49" s="47">
        <v>4.4160412959870603E-2</v>
      </c>
      <c r="AD49" s="47">
        <v>8.6784420326204495E-2</v>
      </c>
      <c r="AE49" s="47">
        <v>0</v>
      </c>
      <c r="AF49" s="47">
        <v>0.36222423599111903</v>
      </c>
      <c r="AG49" s="47">
        <v>0.15456545715011599</v>
      </c>
      <c r="AH49" s="47">
        <v>0</v>
      </c>
      <c r="AI49" s="47">
        <v>6.45288394151366E-3</v>
      </c>
      <c r="AJ49" s="47">
        <v>1.20013879008992E-2</v>
      </c>
      <c r="AK49" s="47">
        <v>8.0183562533257396E-2</v>
      </c>
      <c r="AL49" s="47">
        <v>3.05587356055778E-2</v>
      </c>
      <c r="AM49" s="47">
        <v>2.3865508358765601E-2</v>
      </c>
      <c r="AN49" s="47">
        <v>0.27069226167494498</v>
      </c>
      <c r="AO49" s="47">
        <v>0</v>
      </c>
      <c r="AP49" s="47">
        <v>0</v>
      </c>
      <c r="AQ49" s="47">
        <v>0</v>
      </c>
      <c r="AR49" s="47">
        <v>7.5997040774232194E-2</v>
      </c>
      <c r="AS49" s="47">
        <v>0</v>
      </c>
      <c r="AT49" s="47">
        <v>0</v>
      </c>
      <c r="AU49" s="47">
        <v>0</v>
      </c>
      <c r="AV49" s="47">
        <v>0</v>
      </c>
      <c r="AW49" s="47">
        <v>0</v>
      </c>
      <c r="AX49" s="47">
        <v>6.9021523665809999E-3</v>
      </c>
      <c r="AY49" s="47">
        <v>1.2311714712941</v>
      </c>
      <c r="AZ49" s="47">
        <v>0.105364593659822</v>
      </c>
      <c r="BA49" s="47">
        <v>8.4375251764864205E-3</v>
      </c>
      <c r="BB49" s="47">
        <v>2.7120544038113401E-2</v>
      </c>
      <c r="BC49" s="47">
        <v>4.0363764369401499E-2</v>
      </c>
      <c r="BD49" s="47">
        <v>8.6495847195719698E-3</v>
      </c>
      <c r="BE49" s="47">
        <v>0.45505200461126599</v>
      </c>
      <c r="BF49" s="47">
        <v>0.34202563851016698</v>
      </c>
      <c r="BG49" s="47">
        <v>6.3293088343710103E-3</v>
      </c>
      <c r="BH49" s="47">
        <v>5.1376224137340498E-2</v>
      </c>
      <c r="BI49" s="47">
        <v>0.14075145107746001</v>
      </c>
      <c r="BJ49" s="47">
        <v>0.41798932012386902</v>
      </c>
      <c r="BK49" s="47">
        <v>0</v>
      </c>
      <c r="BL49" s="47">
        <v>0</v>
      </c>
      <c r="BM49" s="47">
        <v>0.242047145221788</v>
      </c>
      <c r="BN49" s="47">
        <v>2.4894354582739499E-2</v>
      </c>
      <c r="BO49" s="47">
        <v>0.30023543893709398</v>
      </c>
      <c r="BP49" s="47">
        <v>5.1788130950210197E-2</v>
      </c>
      <c r="BQ49" s="47">
        <v>0</v>
      </c>
      <c r="BR49" s="47">
        <v>0</v>
      </c>
      <c r="BS49" s="47">
        <v>0</v>
      </c>
      <c r="BT49" s="47">
        <v>0</v>
      </c>
      <c r="BU49" s="47">
        <v>4.4241626517890403E-2</v>
      </c>
      <c r="BV49" s="47">
        <v>1.0690201947379301</v>
      </c>
      <c r="BW49" s="47">
        <v>2.9459559454286199E-2</v>
      </c>
      <c r="BX49" s="47">
        <v>6.4220402885159502E-3</v>
      </c>
      <c r="BY49" s="47">
        <v>0</v>
      </c>
      <c r="BZ49" s="47">
        <v>4.6092005353688903E-2</v>
      </c>
      <c r="CA49" s="47">
        <v>0.483307043923204</v>
      </c>
      <c r="CB49" s="47">
        <v>0.114238802126123</v>
      </c>
      <c r="CC49" s="47">
        <v>1.42439264774715E-2</v>
      </c>
      <c r="CD49" s="47">
        <v>0.26381841594857902</v>
      </c>
      <c r="CE49" s="47">
        <v>0</v>
      </c>
      <c r="CF49" s="47">
        <v>0.28397745335618901</v>
      </c>
      <c r="CG49" s="47">
        <v>0</v>
      </c>
      <c r="CH49" s="47">
        <v>0</v>
      </c>
      <c r="CI49" s="47">
        <v>6.7483136940492502E-2</v>
      </c>
      <c r="CJ49" s="47">
        <v>0.15618321112682099</v>
      </c>
      <c r="CK49" s="47">
        <v>0</v>
      </c>
      <c r="CL49" s="47">
        <v>0.124705627464704</v>
      </c>
      <c r="CM49" s="47">
        <v>0.40755530290441799</v>
      </c>
      <c r="CN49" s="47">
        <v>0.88949143500370897</v>
      </c>
      <c r="CO49" s="47">
        <v>1.3193776599595299</v>
      </c>
      <c r="CP49" s="47">
        <v>0.24640824977983</v>
      </c>
      <c r="CQ49" s="47">
        <v>6.2443807926759999E-2</v>
      </c>
      <c r="CR49" s="47">
        <v>0.15584516782576499</v>
      </c>
      <c r="CS49" s="47">
        <v>0.25876062818887702</v>
      </c>
      <c r="CT49" s="47">
        <v>1.9241991930218201E-2</v>
      </c>
      <c r="CU49" s="47">
        <v>2.7650289669701298</v>
      </c>
      <c r="CV49" s="47">
        <v>0.24044342246832101</v>
      </c>
      <c r="CW49" s="47">
        <v>0.146523242062403</v>
      </c>
      <c r="CX49" s="47">
        <v>5.9893688702553002E-2</v>
      </c>
      <c r="CY49" s="47">
        <v>0.18673665784126001</v>
      </c>
      <c r="CZ49" s="47">
        <v>0.25908751995431001</v>
      </c>
      <c r="DA49" s="47">
        <v>1.48668795814179</v>
      </c>
      <c r="DB49" s="47">
        <v>4.2182918807885099E-2</v>
      </c>
      <c r="DC49" s="47">
        <v>0</v>
      </c>
      <c r="DD49" s="47">
        <v>2.65772569800404E-2</v>
      </c>
      <c r="DE49" s="47">
        <v>3.8142219622900597E-2</v>
      </c>
      <c r="DF49" s="47">
        <v>1.9952489369565301</v>
      </c>
      <c r="DG49" s="47">
        <v>1.6640113902535999E-2</v>
      </c>
      <c r="DH49" s="47">
        <v>4.7533501720399197E-2</v>
      </c>
      <c r="DI49" s="47">
        <v>0</v>
      </c>
      <c r="DJ49" s="47">
        <v>8.9598076609834695E-2</v>
      </c>
      <c r="DK49" s="47">
        <v>0</v>
      </c>
      <c r="DL49" s="47">
        <v>1.00806224671811E-2</v>
      </c>
      <c r="DM49" s="47">
        <v>0.64456999709590601</v>
      </c>
      <c r="DN49" s="47">
        <v>3.8379654953150499</v>
      </c>
      <c r="DO49" s="47">
        <v>0.22053679162061601</v>
      </c>
      <c r="DP49" s="47">
        <v>8.3241184171600105E-2</v>
      </c>
      <c r="DQ49" s="47">
        <v>8.6080543724621303E-2</v>
      </c>
      <c r="DR49" s="47">
        <v>0.46999843333855601</v>
      </c>
      <c r="DS49" s="47">
        <v>1.5734891790968299</v>
      </c>
      <c r="DT49" s="47">
        <v>0</v>
      </c>
      <c r="DU49" s="47">
        <v>5.0145479709847902E-2</v>
      </c>
      <c r="DV49" s="47">
        <v>1.70603594293646E-2</v>
      </c>
      <c r="DW49" s="47">
        <v>4.4103578797120201E-2</v>
      </c>
      <c r="DX49" s="47">
        <v>0</v>
      </c>
      <c r="DY49" s="47">
        <v>0.92960994788407403</v>
      </c>
      <c r="DZ49" s="47">
        <v>3.8437698399602697E-2</v>
      </c>
      <c r="EA49" s="47">
        <v>3.1574614270014102E-2</v>
      </c>
      <c r="EB49" s="47">
        <v>4.3605673641325497E-2</v>
      </c>
      <c r="EC49" s="47">
        <v>7.0506881419189996E-2</v>
      </c>
      <c r="ED49" s="47">
        <v>3.9442161095822402E-2</v>
      </c>
      <c r="EE49" s="47">
        <v>0.42928998566149901</v>
      </c>
      <c r="EF49" s="47">
        <v>0</v>
      </c>
      <c r="EG49" s="47">
        <v>0</v>
      </c>
      <c r="EH49" s="47">
        <v>5.5239335931116601E-2</v>
      </c>
      <c r="EI49" s="47">
        <v>0</v>
      </c>
      <c r="EJ49" s="47">
        <v>6.5911436192751197E-3</v>
      </c>
      <c r="EK49" s="47">
        <v>2.1580327373566299E-2</v>
      </c>
      <c r="EL49" s="47">
        <v>3.08363609139247E-2</v>
      </c>
      <c r="EM49" s="47">
        <v>0</v>
      </c>
      <c r="EN49" s="47">
        <v>0</v>
      </c>
      <c r="EO49" s="47">
        <v>0</v>
      </c>
      <c r="EP49" s="47">
        <v>0</v>
      </c>
      <c r="EQ49" s="47">
        <v>0.30514869063470901</v>
      </c>
      <c r="ER49" s="47">
        <v>0</v>
      </c>
      <c r="ES49" s="47">
        <v>0</v>
      </c>
      <c r="ET49" s="47">
        <v>3.7430714452455903E-2</v>
      </c>
      <c r="EU49" s="47">
        <v>0.353798602716137</v>
      </c>
      <c r="EV49" s="47">
        <v>0</v>
      </c>
      <c r="EW49" s="47">
        <v>6.7143969103826903E-2</v>
      </c>
      <c r="EX49" s="47">
        <v>0</v>
      </c>
      <c r="EY49" s="47">
        <v>1.7094305427229398E-2</v>
      </c>
      <c r="EZ49" s="47">
        <v>1.1683154949596999E-2</v>
      </c>
      <c r="FA49" s="47">
        <v>0.40420710955829497</v>
      </c>
      <c r="FB49" s="47">
        <v>0.91933134168286301</v>
      </c>
      <c r="FC49" s="47">
        <v>1.0960317015865</v>
      </c>
      <c r="FD49" s="47">
        <v>5.0727638657761802E-2</v>
      </c>
      <c r="FE49" s="47">
        <v>0.188793261528166</v>
      </c>
      <c r="FF49" s="47">
        <v>3.59725581062737E-2</v>
      </c>
      <c r="FG49" s="47">
        <v>0</v>
      </c>
      <c r="FH49" s="47">
        <v>0</v>
      </c>
      <c r="FI49" s="47">
        <v>1.2820747016096099</v>
      </c>
      <c r="FJ49" s="47">
        <v>0</v>
      </c>
      <c r="FK49" s="47">
        <v>0.95201918690394405</v>
      </c>
      <c r="FL49" s="47">
        <v>0.13446067574196499</v>
      </c>
      <c r="FM49" s="47">
        <v>0</v>
      </c>
      <c r="FN49" s="47">
        <v>0</v>
      </c>
      <c r="FO49" s="47">
        <v>0</v>
      </c>
      <c r="FP49" s="47">
        <v>0</v>
      </c>
      <c r="FQ49" s="47">
        <v>7.8155809106595198E-2</v>
      </c>
      <c r="FR49" s="47">
        <v>0.98773985846044798</v>
      </c>
      <c r="FS49" s="47">
        <v>1.25609832359497E-2</v>
      </c>
      <c r="FT49" s="47">
        <v>0.83294361618744395</v>
      </c>
      <c r="FU49" s="47">
        <v>1.5758305278428801E-2</v>
      </c>
      <c r="FV49" s="47">
        <v>0</v>
      </c>
      <c r="FW49" s="47">
        <v>0.155081011217092</v>
      </c>
      <c r="FX49" s="47">
        <v>0</v>
      </c>
      <c r="FY49" s="47">
        <v>2.2265891007607098E-2</v>
      </c>
      <c r="FZ49" s="47">
        <v>8.8275976958569299E-2</v>
      </c>
      <c r="GA49" s="47">
        <v>0</v>
      </c>
      <c r="GB49" s="47">
        <v>1.9282799543330099E-2</v>
      </c>
      <c r="GC49" s="47">
        <v>3.8307288520170401E-3</v>
      </c>
      <c r="GD49" s="47">
        <v>4.7862810421970201E-2</v>
      </c>
      <c r="GE49" s="47">
        <v>4.0457262163970401E-2</v>
      </c>
    </row>
    <row r="50" spans="1:187" x14ac:dyDescent="0.25">
      <c r="A50" s="47" t="str">
        <f t="shared" si="0"/>
        <v>CT_8</v>
      </c>
      <c r="B50" s="47" t="s">
        <v>1376</v>
      </c>
      <c r="C50" s="47">
        <v>0</v>
      </c>
      <c r="D50" s="47">
        <v>0</v>
      </c>
      <c r="E50" s="47">
        <v>0</v>
      </c>
      <c r="F50" s="47">
        <v>1.1298510723617201</v>
      </c>
      <c r="G50" s="47">
        <v>0</v>
      </c>
      <c r="H50" s="47">
        <v>0</v>
      </c>
      <c r="I50" s="47">
        <v>0.55861354686007503</v>
      </c>
      <c r="J50" s="47">
        <v>0</v>
      </c>
      <c r="K50" s="47">
        <v>0</v>
      </c>
      <c r="L50" s="47">
        <v>1.33035276873202</v>
      </c>
      <c r="M50" s="47">
        <v>0.104180875856074</v>
      </c>
      <c r="N50" s="47">
        <v>0</v>
      </c>
      <c r="O50" s="47">
        <v>0</v>
      </c>
      <c r="P50" s="47">
        <v>0</v>
      </c>
      <c r="Q50" s="47">
        <v>0</v>
      </c>
      <c r="R50" s="47">
        <v>0</v>
      </c>
      <c r="S50" s="47">
        <v>4.7774666744242804</v>
      </c>
      <c r="T50" s="47">
        <v>0.44015331566621901</v>
      </c>
      <c r="U50" s="47">
        <v>0.56480295632633704</v>
      </c>
      <c r="V50" s="47">
        <v>1.9920381269287699</v>
      </c>
      <c r="W50" s="47">
        <v>9.2854674027781705</v>
      </c>
      <c r="X50" s="47">
        <v>0</v>
      </c>
      <c r="Y50" s="47">
        <v>0</v>
      </c>
      <c r="Z50" s="47">
        <v>0.116075120845247</v>
      </c>
      <c r="AA50" s="47">
        <v>0</v>
      </c>
      <c r="AB50" s="47">
        <v>0</v>
      </c>
      <c r="AC50" s="47">
        <v>1.6709345444275402E-2</v>
      </c>
      <c r="AD50" s="47">
        <v>0</v>
      </c>
      <c r="AE50" s="47">
        <v>0.10449486678334299</v>
      </c>
      <c r="AF50" s="47">
        <v>0</v>
      </c>
      <c r="AG50" s="47">
        <v>0.70743420772553001</v>
      </c>
      <c r="AH50" s="47">
        <v>1.01094203045316E-2</v>
      </c>
      <c r="AI50" s="47">
        <v>6.7755281385893401E-2</v>
      </c>
      <c r="AJ50" s="47">
        <v>5.1770987057503701</v>
      </c>
      <c r="AK50" s="47">
        <v>0.118165250049011</v>
      </c>
      <c r="AL50" s="47">
        <v>0.100664070230139</v>
      </c>
      <c r="AM50" s="47">
        <v>0</v>
      </c>
      <c r="AN50" s="47">
        <v>26.782373173779199</v>
      </c>
      <c r="AO50" s="47">
        <v>0</v>
      </c>
      <c r="AP50" s="47">
        <v>0</v>
      </c>
      <c r="AQ50" s="47">
        <v>0.172518559540254</v>
      </c>
      <c r="AR50" s="47">
        <v>0</v>
      </c>
      <c r="AS50" s="47">
        <v>0</v>
      </c>
      <c r="AT50" s="47">
        <v>0</v>
      </c>
      <c r="AU50" s="47">
        <v>0</v>
      </c>
      <c r="AV50" s="47">
        <v>0</v>
      </c>
      <c r="AW50" s="47">
        <v>0</v>
      </c>
      <c r="AX50" s="47">
        <v>0.56770203215128701</v>
      </c>
      <c r="AY50" s="47">
        <v>10.4588295032015</v>
      </c>
      <c r="AZ50" s="47">
        <v>0.36877607780937599</v>
      </c>
      <c r="BA50" s="47">
        <v>0</v>
      </c>
      <c r="BB50" s="47">
        <v>0</v>
      </c>
      <c r="BC50" s="47">
        <v>6.05456465541023E-2</v>
      </c>
      <c r="BD50" s="47">
        <v>1.17309992759195</v>
      </c>
      <c r="BE50" s="47">
        <v>1.25342779806746</v>
      </c>
      <c r="BF50" s="47">
        <v>6.8742749576957598</v>
      </c>
      <c r="BG50" s="47">
        <v>0</v>
      </c>
      <c r="BH50" s="47">
        <v>0</v>
      </c>
      <c r="BI50" s="47">
        <v>3.1876063920483699</v>
      </c>
      <c r="BJ50" s="47">
        <v>0.18211152951454801</v>
      </c>
      <c r="BK50" s="47">
        <v>8.3031958078086998E-2</v>
      </c>
      <c r="BL50" s="47">
        <v>0</v>
      </c>
      <c r="BM50" s="47">
        <v>6.0699784088143698</v>
      </c>
      <c r="BN50" s="47">
        <v>0</v>
      </c>
      <c r="BO50" s="47">
        <v>5.2541201813991502E-2</v>
      </c>
      <c r="BP50" s="47">
        <v>0.37582028973959802</v>
      </c>
      <c r="BQ50" s="47">
        <v>0</v>
      </c>
      <c r="BR50" s="47">
        <v>0</v>
      </c>
      <c r="BS50" s="47">
        <v>1.5111180554767401E-2</v>
      </c>
      <c r="BT50" s="47">
        <v>3.6131850530017197E-2</v>
      </c>
      <c r="BU50" s="47">
        <v>1.59192238575777</v>
      </c>
      <c r="BV50" s="47">
        <v>0.215687020875867</v>
      </c>
      <c r="BW50" s="47">
        <v>0</v>
      </c>
      <c r="BX50" s="47">
        <v>1.6347011643495099E-2</v>
      </c>
      <c r="BY50" s="47">
        <v>0</v>
      </c>
      <c r="BZ50" s="47">
        <v>19.290528507304501</v>
      </c>
      <c r="CA50" s="47">
        <v>0.77835553542985303</v>
      </c>
      <c r="CB50" s="47">
        <v>0.13630766162776001</v>
      </c>
      <c r="CC50" s="47">
        <v>0</v>
      </c>
      <c r="CD50" s="47">
        <v>0.33334456888809599</v>
      </c>
      <c r="CE50" s="47">
        <v>3.2285211492725299E-2</v>
      </c>
      <c r="CF50" s="47">
        <v>0</v>
      </c>
      <c r="CG50" s="47">
        <v>24.456513419909999</v>
      </c>
      <c r="CH50" s="47">
        <v>0.39370078740157499</v>
      </c>
      <c r="CI50" s="47">
        <v>0.89025830656111304</v>
      </c>
      <c r="CJ50" s="47">
        <v>0.86311774570085198</v>
      </c>
      <c r="CK50" s="47">
        <v>19.820295983086702</v>
      </c>
      <c r="CL50" s="47">
        <v>0.25709858812928599</v>
      </c>
      <c r="CM50" s="47">
        <v>0</v>
      </c>
      <c r="CN50" s="47">
        <v>0.29310213952412301</v>
      </c>
      <c r="CO50" s="47">
        <v>0</v>
      </c>
      <c r="CP50" s="47">
        <v>2.8020677599484198</v>
      </c>
      <c r="CQ50" s="47">
        <v>8.2758860105599208</v>
      </c>
      <c r="CR50" s="47">
        <v>0.27272904369508899</v>
      </c>
      <c r="CS50" s="47">
        <v>0.452831099330534</v>
      </c>
      <c r="CT50" s="47">
        <v>0.36816344559817599</v>
      </c>
      <c r="CU50" s="47">
        <v>0</v>
      </c>
      <c r="CV50" s="47">
        <v>0.69874315802157605</v>
      </c>
      <c r="CW50" s="47">
        <v>1.4530221504521601</v>
      </c>
      <c r="CX50" s="47">
        <v>14.8311746649697</v>
      </c>
      <c r="CY50" s="47">
        <v>1.19922624301727E-2</v>
      </c>
      <c r="CZ50" s="47">
        <v>0.51515067197141096</v>
      </c>
      <c r="DA50" s="47">
        <v>5.0041284037878899</v>
      </c>
      <c r="DB50" s="47">
        <v>1.4764021582759801</v>
      </c>
      <c r="DC50" s="47">
        <v>0</v>
      </c>
      <c r="DD50" s="47">
        <v>0.18604079886028299</v>
      </c>
      <c r="DE50" s="47">
        <v>3.4709419856839498</v>
      </c>
      <c r="DF50" s="47">
        <v>4.2476175822837599</v>
      </c>
      <c r="DG50" s="47">
        <v>1.4851301658013401</v>
      </c>
      <c r="DH50" s="47">
        <v>1.1199356746806299</v>
      </c>
      <c r="DI50" s="47">
        <v>10.423379020881599</v>
      </c>
      <c r="DJ50" s="47">
        <v>0</v>
      </c>
      <c r="DK50" s="47">
        <v>1.55629136405992E-2</v>
      </c>
      <c r="DL50" s="47">
        <v>4.0322489868724297E-2</v>
      </c>
      <c r="DM50" s="47">
        <v>0.98622731796094898</v>
      </c>
      <c r="DN50" s="47">
        <v>1.77136869014541</v>
      </c>
      <c r="DO50" s="47">
        <v>0.147024527747077</v>
      </c>
      <c r="DP50" s="47">
        <v>0.549391815532561</v>
      </c>
      <c r="DQ50" s="47">
        <v>0</v>
      </c>
      <c r="DR50" s="47">
        <v>15.8330722230926</v>
      </c>
      <c r="DS50" s="47">
        <v>0.94409350745809795</v>
      </c>
      <c r="DT50" s="47">
        <v>0</v>
      </c>
      <c r="DU50" s="47">
        <v>1.13663087342322</v>
      </c>
      <c r="DV50" s="47">
        <v>1.70603594293646E-2</v>
      </c>
      <c r="DW50" s="47">
        <v>0.205816701053228</v>
      </c>
      <c r="DX50" s="47">
        <v>2.3377287111510499E-2</v>
      </c>
      <c r="DY50" s="47">
        <v>1.7214999034890301E-2</v>
      </c>
      <c r="DZ50" s="47">
        <v>0.35952502382387003</v>
      </c>
      <c r="EA50" s="47">
        <v>0.43041184715440201</v>
      </c>
      <c r="EB50" s="47">
        <v>9.1571914646783603E-2</v>
      </c>
      <c r="EC50" s="47">
        <v>1.03645115686209</v>
      </c>
      <c r="ED50" s="47">
        <v>0.184063418447171</v>
      </c>
      <c r="EE50" s="47">
        <v>1.6288947119492401</v>
      </c>
      <c r="EF50" s="47">
        <v>37.341241640700403</v>
      </c>
      <c r="EG50" s="47">
        <v>0</v>
      </c>
      <c r="EH50" s="47">
        <v>2.9967339742630701</v>
      </c>
      <c r="EI50" s="47">
        <v>1.88125806945287</v>
      </c>
      <c r="EJ50" s="47">
        <v>0.77775494707446402</v>
      </c>
      <c r="EK50" s="47">
        <v>7.5531145807481895E-2</v>
      </c>
      <c r="EL50" s="47">
        <v>22.286979850539101</v>
      </c>
      <c r="EM50" s="47">
        <v>0.99662255689053802</v>
      </c>
      <c r="EN50" s="47">
        <v>0</v>
      </c>
      <c r="EO50" s="47">
        <v>3.4557443227700699</v>
      </c>
      <c r="EP50" s="47">
        <v>0</v>
      </c>
      <c r="EQ50" s="47">
        <v>0.77674212161562395</v>
      </c>
      <c r="ER50" s="47">
        <v>0</v>
      </c>
      <c r="ES50" s="47">
        <v>1.8329938900203699</v>
      </c>
      <c r="ET50" s="47">
        <v>1.17906750525236</v>
      </c>
      <c r="EU50" s="47">
        <v>9.5627876664777798</v>
      </c>
      <c r="EV50" s="47">
        <v>0</v>
      </c>
      <c r="EW50" s="47">
        <v>0.23500389186339399</v>
      </c>
      <c r="EX50" s="47">
        <v>0</v>
      </c>
      <c r="EY50" s="47">
        <v>0.85471527136146896</v>
      </c>
      <c r="EZ50" s="47">
        <v>4.2303641967495302</v>
      </c>
      <c r="FA50" s="47">
        <v>2.1130417696602399</v>
      </c>
      <c r="FB50" s="47">
        <v>14.1374339394223</v>
      </c>
      <c r="FC50" s="47">
        <v>0.40809691016518701</v>
      </c>
      <c r="FD50" s="47">
        <v>1.0002632974769899E-2</v>
      </c>
      <c r="FE50" s="47">
        <v>1.6584192385219301</v>
      </c>
      <c r="FF50" s="47">
        <v>4.3792679433724502E-2</v>
      </c>
      <c r="FG50" s="47">
        <v>1.55243413195958</v>
      </c>
      <c r="FH50" s="47">
        <v>0.90527621223768595</v>
      </c>
      <c r="FI50" s="47">
        <v>0.112181536390841</v>
      </c>
      <c r="FJ50" s="47">
        <v>0</v>
      </c>
      <c r="FK50" s="47">
        <v>11.1902047400567</v>
      </c>
      <c r="FL50" s="47">
        <v>1.2893489454709001E-2</v>
      </c>
      <c r="FM50" s="47">
        <v>0</v>
      </c>
      <c r="FN50" s="47">
        <v>0</v>
      </c>
      <c r="FO50" s="47">
        <v>1.4849405532689699</v>
      </c>
      <c r="FP50" s="47">
        <v>1.3710003147028</v>
      </c>
      <c r="FQ50" s="47">
        <v>0</v>
      </c>
      <c r="FR50" s="47">
        <v>1.7843042604446799</v>
      </c>
      <c r="FS50" s="47">
        <v>0</v>
      </c>
      <c r="FT50" s="47">
        <v>0.41278621687165401</v>
      </c>
      <c r="FU50" s="47">
        <v>2.00560248998185E-2</v>
      </c>
      <c r="FV50" s="47">
        <v>15.9332896587511</v>
      </c>
      <c r="FW50" s="47">
        <v>4.4891871668105703E-2</v>
      </c>
      <c r="FX50" s="47">
        <v>0</v>
      </c>
      <c r="FY50" s="47">
        <v>8.9063564030428394E-2</v>
      </c>
      <c r="FZ50" s="47">
        <v>1.5703405442446401</v>
      </c>
      <c r="GA50" s="47">
        <v>0</v>
      </c>
      <c r="GB50" s="47">
        <v>0.67489798401655399</v>
      </c>
      <c r="GC50" s="47">
        <v>0</v>
      </c>
      <c r="GD50" s="47">
        <v>0.147417456099668</v>
      </c>
      <c r="GE50" s="47">
        <v>4.1064121096430002</v>
      </c>
    </row>
    <row r="51" spans="1:187" x14ac:dyDescent="0.25">
      <c r="A51" s="47" t="str">
        <f t="shared" si="0"/>
        <v>CT_9</v>
      </c>
      <c r="B51" s="47" t="s">
        <v>1377</v>
      </c>
      <c r="C51" s="47">
        <v>0</v>
      </c>
      <c r="D51" s="47">
        <v>0.113968347032296</v>
      </c>
      <c r="E51" s="47">
        <v>0</v>
      </c>
      <c r="F51" s="47">
        <v>0</v>
      </c>
      <c r="G51" s="47">
        <v>0</v>
      </c>
      <c r="H51" s="47">
        <v>0</v>
      </c>
      <c r="I51" s="47">
        <v>0.55861354686007503</v>
      </c>
      <c r="J51" s="47">
        <v>0</v>
      </c>
      <c r="K51" s="47">
        <v>0.352990968935186</v>
      </c>
      <c r="L51" s="47">
        <v>0.14003713355073899</v>
      </c>
      <c r="M51" s="47">
        <v>0.104180875856074</v>
      </c>
      <c r="N51" s="47">
        <v>0.101919010466635</v>
      </c>
      <c r="O51" s="47">
        <v>0.41321318052606398</v>
      </c>
      <c r="P51" s="47">
        <v>0.864577189447432</v>
      </c>
      <c r="Q51" s="47">
        <v>0</v>
      </c>
      <c r="R51" s="47">
        <v>0</v>
      </c>
      <c r="S51" s="47">
        <v>0</v>
      </c>
      <c r="T51" s="47">
        <v>0</v>
      </c>
      <c r="U51" s="47">
        <v>0.29726471385596698</v>
      </c>
      <c r="V51" s="47">
        <v>0</v>
      </c>
      <c r="W51" s="47">
        <v>1.1116404637128801</v>
      </c>
      <c r="X51" s="47">
        <v>0</v>
      </c>
      <c r="Y51" s="47">
        <v>0</v>
      </c>
      <c r="Z51" s="47">
        <v>0.34822536253573999</v>
      </c>
      <c r="AA51" s="47">
        <v>0</v>
      </c>
      <c r="AB51" s="47">
        <v>0</v>
      </c>
      <c r="AC51" s="47">
        <v>1.2532009083206499E-2</v>
      </c>
      <c r="AD51" s="47">
        <v>0.35734761310790097</v>
      </c>
      <c r="AE51" s="47">
        <v>2.6123716695835599E-2</v>
      </c>
      <c r="AF51" s="47">
        <v>0</v>
      </c>
      <c r="AG51" s="47">
        <v>0.86348587119439701</v>
      </c>
      <c r="AH51" s="47">
        <v>1.2636775380664499E-2</v>
      </c>
      <c r="AI51" s="47">
        <v>0</v>
      </c>
      <c r="AJ51" s="47">
        <v>0.49880768463112102</v>
      </c>
      <c r="AK51" s="47">
        <v>2.9541312512252699E-2</v>
      </c>
      <c r="AL51" s="47">
        <v>9.2275397710960494E-2</v>
      </c>
      <c r="AM51" s="47">
        <v>0</v>
      </c>
      <c r="AN51" s="47">
        <v>5.6562562141033203E-2</v>
      </c>
      <c r="AO51" s="47">
        <v>0</v>
      </c>
      <c r="AP51" s="47">
        <v>0</v>
      </c>
      <c r="AQ51" s="47">
        <v>4.3129639885063603E-2</v>
      </c>
      <c r="AR51" s="47">
        <v>0</v>
      </c>
      <c r="AS51" s="47">
        <v>0.20482709179667499</v>
      </c>
      <c r="AT51" s="47">
        <v>0</v>
      </c>
      <c r="AU51" s="47">
        <v>0</v>
      </c>
      <c r="AV51" s="47">
        <v>0</v>
      </c>
      <c r="AW51" s="47">
        <v>0</v>
      </c>
      <c r="AX51" s="47">
        <v>7.2472599849100497E-2</v>
      </c>
      <c r="AY51" s="47">
        <v>0.81112473402905305</v>
      </c>
      <c r="AZ51" s="47">
        <v>0</v>
      </c>
      <c r="BA51" s="47">
        <v>0</v>
      </c>
      <c r="BB51" s="47">
        <v>0</v>
      </c>
      <c r="BC51" s="47">
        <v>4.0363764369401499E-2</v>
      </c>
      <c r="BD51" s="47">
        <v>0.245972565462828</v>
      </c>
      <c r="BE51" s="47">
        <v>1.5538361133067599E-2</v>
      </c>
      <c r="BF51" s="47">
        <v>6.1652690203549403E-2</v>
      </c>
      <c r="BG51" s="47">
        <v>0</v>
      </c>
      <c r="BH51" s="47">
        <v>0</v>
      </c>
      <c r="BI51" s="47">
        <v>0.34773887913254897</v>
      </c>
      <c r="BJ51" s="47">
        <v>8.4985380440122604E-2</v>
      </c>
      <c r="BK51" s="47">
        <v>0.262934533913942</v>
      </c>
      <c r="BL51" s="47">
        <v>0</v>
      </c>
      <c r="BM51" s="47">
        <v>0.13159844788757399</v>
      </c>
      <c r="BN51" s="47">
        <v>0.34852096415835299</v>
      </c>
      <c r="BO51" s="47">
        <v>0.47287081632592298</v>
      </c>
      <c r="BP51" s="47">
        <v>2.3280902904222901E-2</v>
      </c>
      <c r="BQ51" s="47">
        <v>0</v>
      </c>
      <c r="BR51" s="47">
        <v>0</v>
      </c>
      <c r="BS51" s="47">
        <v>0.15111180554767401</v>
      </c>
      <c r="BT51" s="47">
        <v>7.2263701060034397E-3</v>
      </c>
      <c r="BU51" s="47">
        <v>2.1732728815805801E-2</v>
      </c>
      <c r="BV51" s="47">
        <v>0</v>
      </c>
      <c r="BW51" s="47">
        <v>0</v>
      </c>
      <c r="BX51" s="47">
        <v>8.1735058217475703E-3</v>
      </c>
      <c r="BY51" s="47">
        <v>1.8842581184703399E-2</v>
      </c>
      <c r="BZ51" s="47">
        <v>1.98605329735117</v>
      </c>
      <c r="CA51" s="47">
        <v>0.100184375847407</v>
      </c>
      <c r="CB51" s="47">
        <v>0</v>
      </c>
      <c r="CC51" s="47">
        <v>3.3235828447433502E-2</v>
      </c>
      <c r="CD51" s="47">
        <v>0.25334187235495298</v>
      </c>
      <c r="CE51" s="47">
        <v>2.6904342910604399E-2</v>
      </c>
      <c r="CF51" s="47">
        <v>0.116361493082536</v>
      </c>
      <c r="CG51" s="47">
        <v>0.19257097181031499</v>
      </c>
      <c r="CH51" s="47">
        <v>0</v>
      </c>
      <c r="CI51" s="47">
        <v>7.2674147474376602E-2</v>
      </c>
      <c r="CJ51" s="47">
        <v>0.345247098280341</v>
      </c>
      <c r="CK51" s="47">
        <v>0</v>
      </c>
      <c r="CL51" s="47">
        <v>0.33482606826139599</v>
      </c>
      <c r="CM51" s="47">
        <v>0</v>
      </c>
      <c r="CN51" s="47">
        <v>6.3373435572783299E-2</v>
      </c>
      <c r="CO51" s="47">
        <v>0</v>
      </c>
      <c r="CP51" s="47">
        <v>0.29738926697565699</v>
      </c>
      <c r="CQ51" s="47">
        <v>0.116561774796619</v>
      </c>
      <c r="CR51" s="47">
        <v>0</v>
      </c>
      <c r="CS51" s="47">
        <v>0</v>
      </c>
      <c r="CT51" s="47">
        <v>0</v>
      </c>
      <c r="CU51" s="47">
        <v>0</v>
      </c>
      <c r="CV51" s="47">
        <v>0.44882772194086601</v>
      </c>
      <c r="CW51" s="47">
        <v>0.170943782406137</v>
      </c>
      <c r="CX51" s="47">
        <v>0</v>
      </c>
      <c r="CY51" s="47">
        <v>1.7988393645259001E-2</v>
      </c>
      <c r="CZ51" s="47">
        <v>9.8796019282188396E-2</v>
      </c>
      <c r="DA51" s="47">
        <v>0.35427457725931999</v>
      </c>
      <c r="DB51" s="47">
        <v>2.6575238848967602</v>
      </c>
      <c r="DC51" s="47">
        <v>0</v>
      </c>
      <c r="DD51" s="47">
        <v>0.93020399430141498</v>
      </c>
      <c r="DE51" s="47">
        <v>0</v>
      </c>
      <c r="DF51" s="47">
        <v>1.03670666415061</v>
      </c>
      <c r="DG51" s="47">
        <v>1.0483271758597701</v>
      </c>
      <c r="DH51" s="47">
        <v>8.1154759034827908E-3</v>
      </c>
      <c r="DI51" s="47">
        <v>0</v>
      </c>
      <c r="DJ51" s="47">
        <v>0</v>
      </c>
      <c r="DK51" s="47">
        <v>0</v>
      </c>
      <c r="DL51" s="47">
        <v>0</v>
      </c>
      <c r="DM51" s="47">
        <v>0.17258978064316599</v>
      </c>
      <c r="DN51" s="47">
        <v>0</v>
      </c>
      <c r="DO51" s="47">
        <v>0.294049055494155</v>
      </c>
      <c r="DP51" s="47">
        <v>0.53274357869824096</v>
      </c>
      <c r="DQ51" s="47">
        <v>1.5628998720001599</v>
      </c>
      <c r="DR51" s="47">
        <v>0</v>
      </c>
      <c r="DS51" s="47">
        <v>0.41959711442582098</v>
      </c>
      <c r="DT51" s="47">
        <v>5.6266155564091098E-2</v>
      </c>
      <c r="DU51" s="47">
        <v>0.33430319806565301</v>
      </c>
      <c r="DV51" s="47">
        <v>0</v>
      </c>
      <c r="DW51" s="47">
        <v>0.61745010315968296</v>
      </c>
      <c r="DX51" s="47">
        <v>0</v>
      </c>
      <c r="DY51" s="47">
        <v>6.0252496622115903E-2</v>
      </c>
      <c r="DZ51" s="47">
        <v>4.17512930892237E-2</v>
      </c>
      <c r="EA51" s="47">
        <v>5.4286178920375003E-2</v>
      </c>
      <c r="EB51" s="47">
        <v>1.52619857744639E-2</v>
      </c>
      <c r="EC51" s="47">
        <v>9.8709633986865997E-2</v>
      </c>
      <c r="ED51" s="47">
        <v>0</v>
      </c>
      <c r="EE51" s="47">
        <v>1.40421957926659E-2</v>
      </c>
      <c r="EF51" s="47">
        <v>6.3776672315457597E-2</v>
      </c>
      <c r="EG51" s="47">
        <v>0</v>
      </c>
      <c r="EH51" s="47">
        <v>0</v>
      </c>
      <c r="EI51" s="47">
        <v>7.8385752893869398E-2</v>
      </c>
      <c r="EJ51" s="47">
        <v>0.94912468117561699</v>
      </c>
      <c r="EK51" s="47">
        <v>1.62391963486086</v>
      </c>
      <c r="EL51" s="47">
        <v>0</v>
      </c>
      <c r="EM51" s="47">
        <v>0</v>
      </c>
      <c r="EN51" s="47">
        <v>0</v>
      </c>
      <c r="EO51" s="47">
        <v>0</v>
      </c>
      <c r="EP51" s="47">
        <v>0.24001787719361201</v>
      </c>
      <c r="EQ51" s="47">
        <v>0.97092765201953002</v>
      </c>
      <c r="ER51" s="47">
        <v>0.32376098624294902</v>
      </c>
      <c r="ES51" s="47">
        <v>0</v>
      </c>
      <c r="ET51" s="47">
        <v>9.8255625437696906E-2</v>
      </c>
      <c r="EU51" s="47">
        <v>0.20041770558486399</v>
      </c>
      <c r="EV51" s="47">
        <v>0</v>
      </c>
      <c r="EW51" s="47">
        <v>0</v>
      </c>
      <c r="EX51" s="47">
        <v>0.43554714903540498</v>
      </c>
      <c r="EY51" s="47">
        <v>1.2906200597558199</v>
      </c>
      <c r="EZ51" s="47">
        <v>0.66540877962931999</v>
      </c>
      <c r="FA51" s="47">
        <v>1.44728888332893E-2</v>
      </c>
      <c r="FB51" s="47">
        <v>0.35470264364141901</v>
      </c>
      <c r="FC51" s="47">
        <v>0</v>
      </c>
      <c r="FD51" s="47">
        <v>0</v>
      </c>
      <c r="FE51" s="47">
        <v>0.42756120993143498</v>
      </c>
      <c r="FF51" s="47">
        <v>0.40508228476195102</v>
      </c>
      <c r="FG51" s="47">
        <v>0.85383877257776797</v>
      </c>
      <c r="FH51" s="47">
        <v>1.2563016822890301</v>
      </c>
      <c r="FI51" s="47">
        <v>0</v>
      </c>
      <c r="FJ51" s="47">
        <v>0.72068788415977802</v>
      </c>
      <c r="FK51" s="47">
        <v>3.9147648444762297E-2</v>
      </c>
      <c r="FL51" s="47">
        <v>4.5127213091481502E-2</v>
      </c>
      <c r="FM51" s="47">
        <v>0</v>
      </c>
      <c r="FN51" s="47">
        <v>0</v>
      </c>
      <c r="FO51" s="47">
        <v>5.2409666585963501E-2</v>
      </c>
      <c r="FP51" s="47">
        <v>0.62318196122854697</v>
      </c>
      <c r="FQ51" s="47">
        <v>0</v>
      </c>
      <c r="FR51" s="47">
        <v>0</v>
      </c>
      <c r="FS51" s="47">
        <v>0</v>
      </c>
      <c r="FT51" s="47">
        <v>1.1351620963970499</v>
      </c>
      <c r="FU51" s="47">
        <v>8.0224099599273804E-2</v>
      </c>
      <c r="FV51" s="47">
        <v>3.6626880758042502</v>
      </c>
      <c r="FW51" s="47">
        <v>1.2243237727665199E-2</v>
      </c>
      <c r="FX51" s="47">
        <v>0</v>
      </c>
      <c r="FY51" s="47">
        <v>0.222658910076071</v>
      </c>
      <c r="FZ51" s="47">
        <v>1.45128945605281</v>
      </c>
      <c r="GA51" s="47">
        <v>3.09632105652511</v>
      </c>
      <c r="GB51" s="47">
        <v>0.67489798401655399</v>
      </c>
      <c r="GC51" s="47">
        <v>6.7037754910298196E-3</v>
      </c>
      <c r="GD51" s="47">
        <v>0.33168927622425398</v>
      </c>
      <c r="GE51" s="47">
        <v>1.1328033405911699</v>
      </c>
    </row>
    <row r="52" spans="1:187" x14ac:dyDescent="0.25">
      <c r="A52" s="47" t="str">
        <f t="shared" si="0"/>
        <v>CT_10</v>
      </c>
      <c r="B52" s="47" t="s">
        <v>1378</v>
      </c>
      <c r="C52" s="47">
        <v>0.27379209077816502</v>
      </c>
      <c r="D52" s="47">
        <v>0</v>
      </c>
      <c r="E52" s="47">
        <v>9.1154150499568695E-2</v>
      </c>
      <c r="F52" s="47">
        <v>0</v>
      </c>
      <c r="G52" s="47">
        <v>3.0824379745379602</v>
      </c>
      <c r="H52" s="47">
        <v>0.84850708877722103</v>
      </c>
      <c r="I52" s="47">
        <v>1.60601394722271</v>
      </c>
      <c r="J52" s="47">
        <v>0.69179269112905295</v>
      </c>
      <c r="K52" s="47">
        <v>0</v>
      </c>
      <c r="L52" s="47">
        <v>5.2513925081526899E-2</v>
      </c>
      <c r="M52" s="47">
        <v>0.20836175171214799</v>
      </c>
      <c r="N52" s="47">
        <v>0</v>
      </c>
      <c r="O52" s="47">
        <v>0.13773772684202101</v>
      </c>
      <c r="P52" s="47">
        <v>7.8597926313402899E-2</v>
      </c>
      <c r="Q52" s="47">
        <v>0.166745119263422</v>
      </c>
      <c r="R52" s="47">
        <v>0.64308228584523697</v>
      </c>
      <c r="S52" s="47">
        <v>4.1802833401212398</v>
      </c>
      <c r="T52" s="47">
        <v>0.66022997349932899</v>
      </c>
      <c r="U52" s="47">
        <v>0.237811771084774</v>
      </c>
      <c r="V52" s="47">
        <v>1.8388044248573201</v>
      </c>
      <c r="W52" s="47">
        <v>0.58851553961270098</v>
      </c>
      <c r="X52" s="47">
        <v>0</v>
      </c>
      <c r="Y52" s="47">
        <v>0</v>
      </c>
      <c r="Z52" s="47">
        <v>0.81252584591672605</v>
      </c>
      <c r="AA52" s="47">
        <v>2.0085181898067399E-2</v>
      </c>
      <c r="AB52" s="47">
        <v>8.7497651832730797E-2</v>
      </c>
      <c r="AC52" s="47">
        <v>4.17733636106884E-3</v>
      </c>
      <c r="AD52" s="47">
        <v>0.83381109725176905</v>
      </c>
      <c r="AE52" s="47">
        <v>1.30618583479178E-2</v>
      </c>
      <c r="AF52" s="47">
        <v>1.8643894499542901E-2</v>
      </c>
      <c r="AG52" s="47">
        <v>1.85181307316389</v>
      </c>
      <c r="AH52" s="47">
        <v>0</v>
      </c>
      <c r="AI52" s="47">
        <v>1.12925468976489E-2</v>
      </c>
      <c r="AJ52" s="47">
        <v>0.41479796932482699</v>
      </c>
      <c r="AK52" s="47">
        <v>0.118165250049011</v>
      </c>
      <c r="AL52" s="47">
        <v>0.14680176908561901</v>
      </c>
      <c r="AM52" s="47">
        <v>0.114852758976559</v>
      </c>
      <c r="AN52" s="47">
        <v>5.6562562141033203E-2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0</v>
      </c>
      <c r="AU52" s="47">
        <v>0</v>
      </c>
      <c r="AV52" s="47">
        <v>0</v>
      </c>
      <c r="AW52" s="47">
        <v>0</v>
      </c>
      <c r="AX52" s="47">
        <v>3.62362999245502E-2</v>
      </c>
      <c r="AY52" s="47">
        <v>7.0193486598668003E-2</v>
      </c>
      <c r="AZ52" s="47">
        <v>0</v>
      </c>
      <c r="BA52" s="47">
        <v>0</v>
      </c>
      <c r="BB52" s="47">
        <v>0</v>
      </c>
      <c r="BC52" s="47">
        <v>0</v>
      </c>
      <c r="BD52" s="47">
        <v>0.67358641003666697</v>
      </c>
      <c r="BE52" s="47">
        <v>0.24343432441806001</v>
      </c>
      <c r="BF52" s="47">
        <v>0.40074248632307102</v>
      </c>
      <c r="BG52" s="47">
        <v>0.132915485521791</v>
      </c>
      <c r="BH52" s="47">
        <v>0</v>
      </c>
      <c r="BI52" s="47">
        <v>2.55974452694793</v>
      </c>
      <c r="BJ52" s="47">
        <v>0.206393066783155</v>
      </c>
      <c r="BK52" s="47">
        <v>0</v>
      </c>
      <c r="BL52" s="47">
        <v>0</v>
      </c>
      <c r="BM52" s="47">
        <v>0.41124514964866998</v>
      </c>
      <c r="BN52" s="47">
        <v>0.130695361559382</v>
      </c>
      <c r="BO52" s="47">
        <v>1.7864008616757101</v>
      </c>
      <c r="BP52" s="47">
        <v>2.3280902904222901E-2</v>
      </c>
      <c r="BQ52" s="47">
        <v>3.5338847190711203E-2</v>
      </c>
      <c r="BR52" s="47">
        <v>9.7614487849320405E-2</v>
      </c>
      <c r="BS52" s="47">
        <v>0.18888975693459301</v>
      </c>
      <c r="BT52" s="47">
        <v>0</v>
      </c>
      <c r="BU52" s="47">
        <v>1.6788533010210001</v>
      </c>
      <c r="BV52" s="47">
        <v>1.60567004429812</v>
      </c>
      <c r="BW52" s="47">
        <v>0</v>
      </c>
      <c r="BX52" s="47">
        <v>2.4520517465242701E-2</v>
      </c>
      <c r="BY52" s="47">
        <v>2.6917973121004901E-3</v>
      </c>
      <c r="BZ52" s="47">
        <v>3.4021021284950601</v>
      </c>
      <c r="CA52" s="47">
        <v>2.72809761922939</v>
      </c>
      <c r="CB52" s="47">
        <v>9.0871774418506794E-3</v>
      </c>
      <c r="CC52" s="47">
        <v>3.3235828447433502E-2</v>
      </c>
      <c r="CD52" s="47">
        <v>2.8467626183043402</v>
      </c>
      <c r="CE52" s="47">
        <v>0</v>
      </c>
      <c r="CF52" s="47">
        <v>0.29090373270634001</v>
      </c>
      <c r="CG52" s="47">
        <v>0.19257097181031499</v>
      </c>
      <c r="CH52" s="47">
        <v>0</v>
      </c>
      <c r="CI52" s="47">
        <v>7.2674147474376602E-2</v>
      </c>
      <c r="CJ52" s="47">
        <v>3.5100121658501302</v>
      </c>
      <c r="CK52" s="47">
        <v>11.892177589852</v>
      </c>
      <c r="CL52" s="47">
        <v>0.316888957461678</v>
      </c>
      <c r="CM52" s="47">
        <v>2.61732763333112E-2</v>
      </c>
      <c r="CN52" s="47">
        <v>0.11090351225237099</v>
      </c>
      <c r="CO52" s="47">
        <v>9.0250589117752703E-2</v>
      </c>
      <c r="CP52" s="47">
        <v>2.0883335192068402</v>
      </c>
      <c r="CQ52" s="47">
        <v>2.9140443699154601</v>
      </c>
      <c r="CR52" s="47">
        <v>0.88636939200903897</v>
      </c>
      <c r="CS52" s="47">
        <v>0.67924664899580101</v>
      </c>
      <c r="CT52" s="47">
        <v>0</v>
      </c>
      <c r="CU52" s="47">
        <v>8.7888420735836306</v>
      </c>
      <c r="CV52" s="47">
        <v>1.07106615463161</v>
      </c>
      <c r="CW52" s="47">
        <v>1.3248143136475601</v>
      </c>
      <c r="CX52" s="47">
        <v>0</v>
      </c>
      <c r="CY52" s="47">
        <v>1.34313339217934</v>
      </c>
      <c r="CZ52" s="47">
        <v>2.8227434080625301E-2</v>
      </c>
      <c r="DA52" s="47">
        <v>1.9738155018733501</v>
      </c>
      <c r="DB52" s="47">
        <v>2.9528043165519602</v>
      </c>
      <c r="DC52" s="47">
        <v>0</v>
      </c>
      <c r="DD52" s="47">
        <v>0.69765299572606099</v>
      </c>
      <c r="DE52" s="47">
        <v>0.93448438076106399</v>
      </c>
      <c r="DF52" s="47">
        <v>2.2749951796638399</v>
      </c>
      <c r="DG52" s="47">
        <v>18.083643783581</v>
      </c>
      <c r="DH52" s="47">
        <v>6.0866069276120899E-2</v>
      </c>
      <c r="DI52" s="47">
        <v>22.8582873264947</v>
      </c>
      <c r="DJ52" s="47">
        <v>0</v>
      </c>
      <c r="DK52" s="47">
        <v>0</v>
      </c>
      <c r="DL52" s="47">
        <v>2.01612449343621E-2</v>
      </c>
      <c r="DM52" s="47">
        <v>0.234228988015725</v>
      </c>
      <c r="DN52" s="47">
        <v>0</v>
      </c>
      <c r="DO52" s="47">
        <v>0</v>
      </c>
      <c r="DP52" s="47">
        <v>1.6481754465976799</v>
      </c>
      <c r="DQ52" s="47">
        <v>26.682278537641199</v>
      </c>
      <c r="DR52" s="47">
        <v>0.205624314585618</v>
      </c>
      <c r="DS52" s="47">
        <v>1.73083809700651</v>
      </c>
      <c r="DT52" s="47">
        <v>0</v>
      </c>
      <c r="DU52" s="47">
        <v>1.55450987100528</v>
      </c>
      <c r="DV52" s="47">
        <v>0</v>
      </c>
      <c r="DW52" s="47">
        <v>1.1062647681611</v>
      </c>
      <c r="DX52" s="47">
        <v>1.1688643555755201E-2</v>
      </c>
      <c r="DY52" s="47">
        <v>3.4429998069780497E-2</v>
      </c>
      <c r="DZ52" s="47">
        <v>6.4946455916570098E-2</v>
      </c>
      <c r="EA52" s="47">
        <v>2.48940906192006</v>
      </c>
      <c r="EB52" s="47">
        <v>1.00729106111462</v>
      </c>
      <c r="EC52" s="47">
        <v>0.76499966339821202</v>
      </c>
      <c r="ED52" s="47">
        <v>0.138047563835379</v>
      </c>
      <c r="EE52" s="47">
        <v>0</v>
      </c>
      <c r="EF52" s="47">
        <v>0</v>
      </c>
      <c r="EG52" s="47">
        <v>0</v>
      </c>
      <c r="EH52" s="47">
        <v>0.82168512197535903</v>
      </c>
      <c r="EI52" s="47">
        <v>0</v>
      </c>
      <c r="EJ52" s="47">
        <v>3.1967046553484302</v>
      </c>
      <c r="EK52" s="47">
        <v>0.52871802065237306</v>
      </c>
      <c r="EL52" s="47">
        <v>0</v>
      </c>
      <c r="EM52" s="47">
        <v>1.7440894745584401</v>
      </c>
      <c r="EN52" s="47">
        <v>0.208626883949452</v>
      </c>
      <c r="EO52" s="47">
        <v>0.63658448051027605</v>
      </c>
      <c r="EP52" s="47">
        <v>0</v>
      </c>
      <c r="EQ52" s="47">
        <v>0.19418553040390599</v>
      </c>
      <c r="ER52" s="47">
        <v>0.24282073968221199</v>
      </c>
      <c r="ES52" s="47">
        <v>1.52749490835031</v>
      </c>
      <c r="ET52" s="47">
        <v>8.1879687864747405E-2</v>
      </c>
      <c r="EU52" s="47">
        <v>0</v>
      </c>
      <c r="EV52" s="47">
        <v>0</v>
      </c>
      <c r="EW52" s="47">
        <v>0.43084046841622298</v>
      </c>
      <c r="EX52" s="47">
        <v>0.326660361776554</v>
      </c>
      <c r="EY52" s="47">
        <v>3.0256920606195998</v>
      </c>
      <c r="EZ52" s="47">
        <v>7.9774706205839099</v>
      </c>
      <c r="FA52" s="47">
        <v>2.41697243515932</v>
      </c>
      <c r="FB52" s="47">
        <v>4.3324394330487701</v>
      </c>
      <c r="FC52" s="47">
        <v>0.28566783711562999</v>
      </c>
      <c r="FD52" s="47">
        <v>0</v>
      </c>
      <c r="FE52" s="47">
        <v>3.5370972821600501</v>
      </c>
      <c r="FF52" s="47">
        <v>0.16422254787646701</v>
      </c>
      <c r="FG52" s="47">
        <v>7.7621706597978901E-2</v>
      </c>
      <c r="FH52" s="47">
        <v>0.68357591536315099</v>
      </c>
      <c r="FI52" s="47">
        <v>17.921000438436899</v>
      </c>
      <c r="FJ52" s="47">
        <v>1.9818916814393901</v>
      </c>
      <c r="FK52" s="47">
        <v>0.47880585405516901</v>
      </c>
      <c r="FL52" s="47">
        <v>1.1604140509238099</v>
      </c>
      <c r="FM52" s="47">
        <v>0</v>
      </c>
      <c r="FN52" s="47">
        <v>0</v>
      </c>
      <c r="FO52" s="47">
        <v>0.99578366513330596</v>
      </c>
      <c r="FP52" s="47">
        <v>0.28043188255284601</v>
      </c>
      <c r="FQ52" s="47">
        <v>2.02002706613969</v>
      </c>
      <c r="FR52" s="47">
        <v>21.2109168960361</v>
      </c>
      <c r="FS52" s="47">
        <v>0</v>
      </c>
      <c r="FT52" s="47">
        <v>2.9411017952105301</v>
      </c>
      <c r="FU52" s="47">
        <v>0.13537816807377501</v>
      </c>
      <c r="FV52" s="47">
        <v>9.9202773128053305</v>
      </c>
      <c r="FW52" s="47">
        <v>1.1386211086728599</v>
      </c>
      <c r="FX52" s="47">
        <v>0</v>
      </c>
      <c r="FY52" s="47">
        <v>1.9371325176618199</v>
      </c>
      <c r="FZ52" s="47">
        <v>0.124720187629538</v>
      </c>
      <c r="GA52" s="47">
        <v>23.565413549960599</v>
      </c>
      <c r="GB52" s="47">
        <v>0.37119389120910501</v>
      </c>
      <c r="GC52" s="47">
        <v>0</v>
      </c>
      <c r="GD52" s="47">
        <v>1.1491860782315</v>
      </c>
      <c r="GE52" s="47">
        <v>1.8408054284606501</v>
      </c>
    </row>
    <row r="53" spans="1:187" x14ac:dyDescent="0.25">
      <c r="A53" s="47" t="str">
        <f t="shared" si="0"/>
        <v>CT_13</v>
      </c>
      <c r="B53" s="47" t="s">
        <v>1379</v>
      </c>
      <c r="C53" s="47">
        <v>0</v>
      </c>
      <c r="D53" s="47">
        <v>0</v>
      </c>
      <c r="E53" s="47">
        <v>0</v>
      </c>
      <c r="F53" s="47">
        <v>1.0139689110938499</v>
      </c>
      <c r="G53" s="47">
        <v>0</v>
      </c>
      <c r="H53" s="47">
        <v>5.1424672047104297E-2</v>
      </c>
      <c r="I53" s="47">
        <v>9.3102257810012495E-2</v>
      </c>
      <c r="J53" s="47">
        <v>1.07612196397853</v>
      </c>
      <c r="K53" s="47">
        <v>0</v>
      </c>
      <c r="L53" s="47">
        <v>0</v>
      </c>
      <c r="M53" s="47">
        <v>0</v>
      </c>
      <c r="N53" s="47">
        <v>6.7946006977756795E-2</v>
      </c>
      <c r="O53" s="47">
        <v>0</v>
      </c>
      <c r="P53" s="47">
        <v>5.23986175422686E-2</v>
      </c>
      <c r="Q53" s="47">
        <v>0</v>
      </c>
      <c r="R53" s="47">
        <v>0</v>
      </c>
      <c r="S53" s="47">
        <v>2.3223796334006899</v>
      </c>
      <c r="T53" s="47">
        <v>0.41919363396782799</v>
      </c>
      <c r="U53" s="47">
        <v>0.61434707530233201</v>
      </c>
      <c r="V53" s="47">
        <v>0</v>
      </c>
      <c r="W53" s="47">
        <v>1.43859354127549</v>
      </c>
      <c r="X53" s="47">
        <v>0</v>
      </c>
      <c r="Y53" s="47">
        <v>0</v>
      </c>
      <c r="Z53" s="47">
        <v>0.116075120845247</v>
      </c>
      <c r="AA53" s="47">
        <v>0</v>
      </c>
      <c r="AB53" s="47">
        <v>0</v>
      </c>
      <c r="AC53" s="47">
        <v>0.481786126976607</v>
      </c>
      <c r="AD53" s="47">
        <v>7.9410580690644703E-3</v>
      </c>
      <c r="AE53" s="47">
        <v>0</v>
      </c>
      <c r="AF53" s="47">
        <v>0</v>
      </c>
      <c r="AG53" s="47">
        <v>1.38712589750104E-2</v>
      </c>
      <c r="AH53" s="47">
        <v>6.7396135363543899E-3</v>
      </c>
      <c r="AI53" s="47">
        <v>7.5283645984326004E-3</v>
      </c>
      <c r="AJ53" s="47">
        <v>0.13301538256829901</v>
      </c>
      <c r="AK53" s="47">
        <v>9.8471041707509106E-3</v>
      </c>
      <c r="AL53" s="47">
        <v>3.93708363566765</v>
      </c>
      <c r="AM53" s="47">
        <v>6.9607732713066299E-3</v>
      </c>
      <c r="AN53" s="47">
        <v>5.0906305926929898</v>
      </c>
      <c r="AO53" s="47">
        <v>0</v>
      </c>
      <c r="AP53" s="47">
        <v>4.4941332438413598E-2</v>
      </c>
      <c r="AQ53" s="47">
        <v>0.37379021233721799</v>
      </c>
      <c r="AR53" s="47">
        <v>0</v>
      </c>
      <c r="AS53" s="47">
        <v>0</v>
      </c>
      <c r="AT53" s="47">
        <v>0</v>
      </c>
      <c r="AU53" s="47">
        <v>0</v>
      </c>
      <c r="AV53" s="47">
        <v>0</v>
      </c>
      <c r="AW53" s="47">
        <v>0</v>
      </c>
      <c r="AX53" s="47">
        <v>0.74485727622686604</v>
      </c>
      <c r="AY53" s="47">
        <v>8.8391797939063405E-2</v>
      </c>
      <c r="AZ53" s="47">
        <v>0</v>
      </c>
      <c r="BA53" s="47">
        <v>0</v>
      </c>
      <c r="BB53" s="47">
        <v>0</v>
      </c>
      <c r="BC53" s="47">
        <v>0</v>
      </c>
      <c r="BD53" s="47">
        <v>2.5227955432084899E-3</v>
      </c>
      <c r="BE53" s="47">
        <v>1.7264845703408499E-2</v>
      </c>
      <c r="BF53" s="47">
        <v>0</v>
      </c>
      <c r="BG53" s="47">
        <v>2.2152580920298499E-2</v>
      </c>
      <c r="BH53" s="47">
        <v>0</v>
      </c>
      <c r="BI53" s="47">
        <v>0.22538631054887401</v>
      </c>
      <c r="BJ53" s="47">
        <v>2.02346143905054E-2</v>
      </c>
      <c r="BK53" s="47">
        <v>9.22577311978744E-3</v>
      </c>
      <c r="BL53" s="47">
        <v>0</v>
      </c>
      <c r="BM53" s="47">
        <v>0.164498059859468</v>
      </c>
      <c r="BN53" s="47">
        <v>0</v>
      </c>
      <c r="BO53" s="47">
        <v>0.437843348449929</v>
      </c>
      <c r="BP53" s="47">
        <v>0</v>
      </c>
      <c r="BQ53" s="47">
        <v>0.196326928837285</v>
      </c>
      <c r="BR53" s="47">
        <v>0</v>
      </c>
      <c r="BS53" s="47">
        <v>1.00741203698449E-2</v>
      </c>
      <c r="BT53" s="47">
        <v>2.4087900353344802E-3</v>
      </c>
      <c r="BU53" s="47">
        <v>5.4331822039514498E-2</v>
      </c>
      <c r="BV53" s="47">
        <v>2.7959428632056801E-2</v>
      </c>
      <c r="BW53" s="47">
        <v>0</v>
      </c>
      <c r="BX53" s="47">
        <v>8.1735058217475703E-3</v>
      </c>
      <c r="BY53" s="47">
        <v>0.118439081732421</v>
      </c>
      <c r="BZ53" s="47">
        <v>1.19497791657712E-2</v>
      </c>
      <c r="CA53" s="47">
        <v>0.16440512959574499</v>
      </c>
      <c r="CB53" s="47">
        <v>0</v>
      </c>
      <c r="CC53" s="47">
        <v>0</v>
      </c>
      <c r="CD53" s="47">
        <v>3.1112159762888999E-2</v>
      </c>
      <c r="CE53" s="47">
        <v>0</v>
      </c>
      <c r="CF53" s="47">
        <v>0</v>
      </c>
      <c r="CG53" s="47">
        <v>0</v>
      </c>
      <c r="CH53" s="47">
        <v>0.26246719160104998</v>
      </c>
      <c r="CI53" s="47">
        <v>1.21123579123961E-2</v>
      </c>
      <c r="CJ53" s="47">
        <v>0</v>
      </c>
      <c r="CK53" s="47">
        <v>0</v>
      </c>
      <c r="CL53" s="47">
        <v>0</v>
      </c>
      <c r="CM53" s="47">
        <v>0</v>
      </c>
      <c r="CN53" s="47">
        <v>1.05622392621306E-2</v>
      </c>
      <c r="CO53" s="47">
        <v>1.00278432353059E-2</v>
      </c>
      <c r="CP53" s="47">
        <v>9.2521105281315699E-2</v>
      </c>
      <c r="CQ53" s="47">
        <v>0</v>
      </c>
      <c r="CR53" s="47">
        <v>0</v>
      </c>
      <c r="CS53" s="47">
        <v>0</v>
      </c>
      <c r="CT53" s="47">
        <v>0.40108863178988202</v>
      </c>
      <c r="CU53" s="47">
        <v>0</v>
      </c>
      <c r="CV53" s="47">
        <v>5.78035702499601E-2</v>
      </c>
      <c r="CW53" s="47">
        <v>0</v>
      </c>
      <c r="CX53" s="47">
        <v>0</v>
      </c>
      <c r="CY53" s="47">
        <v>0</v>
      </c>
      <c r="CZ53" s="47">
        <v>0.305797202540107</v>
      </c>
      <c r="DA53" s="47">
        <v>4.2175544911823796E-3</v>
      </c>
      <c r="DB53" s="47">
        <v>0</v>
      </c>
      <c r="DC53" s="47">
        <v>0</v>
      </c>
      <c r="DD53" s="47">
        <v>0</v>
      </c>
      <c r="DE53" s="47">
        <v>0</v>
      </c>
      <c r="DF53" s="47">
        <v>0</v>
      </c>
      <c r="DG53" s="47">
        <v>0</v>
      </c>
      <c r="DH53" s="47">
        <v>2.7051586344942601E-3</v>
      </c>
      <c r="DI53" s="47">
        <v>0</v>
      </c>
      <c r="DJ53" s="47">
        <v>0.247073483984696</v>
      </c>
      <c r="DK53" s="47">
        <v>5.1876378801997301E-3</v>
      </c>
      <c r="DL53" s="47">
        <v>0</v>
      </c>
      <c r="DM53" s="47">
        <v>8.2185609830079095E-2</v>
      </c>
      <c r="DN53" s="47">
        <v>0</v>
      </c>
      <c r="DO53" s="47">
        <v>4.9008175915692398E-2</v>
      </c>
      <c r="DP53" s="47">
        <v>4.4395298224853399E-2</v>
      </c>
      <c r="DQ53" s="47">
        <v>0</v>
      </c>
      <c r="DR53" s="47">
        <v>0</v>
      </c>
      <c r="DS53" s="47">
        <v>3.4966426202151797E-2</v>
      </c>
      <c r="DT53" s="47">
        <v>0</v>
      </c>
      <c r="DU53" s="47">
        <v>0</v>
      </c>
      <c r="DV53" s="47">
        <v>0</v>
      </c>
      <c r="DW53" s="47">
        <v>3.4302783508871303E-2</v>
      </c>
      <c r="DX53" s="47">
        <v>0.264942587263785</v>
      </c>
      <c r="DY53" s="47">
        <v>0</v>
      </c>
      <c r="DZ53" s="47">
        <v>0.19174667937273099</v>
      </c>
      <c r="EA53" s="47">
        <v>5.1701122781309602E-3</v>
      </c>
      <c r="EB53" s="47">
        <v>0</v>
      </c>
      <c r="EC53" s="47">
        <v>1.64516056644777E-2</v>
      </c>
      <c r="ED53" s="47">
        <v>1.8866500390835099</v>
      </c>
      <c r="EE53" s="47">
        <v>0.11701829827221601</v>
      </c>
      <c r="EF53" s="47">
        <v>0.63776672315457605</v>
      </c>
      <c r="EG53" s="47">
        <v>0.20018432986357801</v>
      </c>
      <c r="EH53" s="47">
        <v>6.4445891919635998E-2</v>
      </c>
      <c r="EI53" s="47">
        <v>0</v>
      </c>
      <c r="EJ53" s="47">
        <v>0</v>
      </c>
      <c r="EK53" s="47">
        <v>0</v>
      </c>
      <c r="EL53" s="47">
        <v>0</v>
      </c>
      <c r="EM53" s="47">
        <v>5.5367919827252102E-2</v>
      </c>
      <c r="EN53" s="47">
        <v>0</v>
      </c>
      <c r="EO53" s="47">
        <v>0</v>
      </c>
      <c r="EP53" s="47">
        <v>0</v>
      </c>
      <c r="EQ53" s="47">
        <v>0</v>
      </c>
      <c r="ER53" s="47">
        <v>0</v>
      </c>
      <c r="ES53" s="47">
        <v>0.135777325186694</v>
      </c>
      <c r="ET53" s="47">
        <v>6.5503750291797905E-2</v>
      </c>
      <c r="EU53" s="47">
        <v>5.7262201595675299E-2</v>
      </c>
      <c r="EV53" s="47">
        <v>0</v>
      </c>
      <c r="EW53" s="47">
        <v>2.6111543540377102E-2</v>
      </c>
      <c r="EX53" s="47">
        <v>0</v>
      </c>
      <c r="EY53" s="47">
        <v>2.2792407236305798E-2</v>
      </c>
      <c r="EZ53" s="47">
        <v>0</v>
      </c>
      <c r="FA53" s="47">
        <v>9.6485925555262302E-3</v>
      </c>
      <c r="FB53" s="47">
        <v>0.35470264364141901</v>
      </c>
      <c r="FC53" s="47">
        <v>2.7206460677679099E-2</v>
      </c>
      <c r="FD53" s="47">
        <v>6.6684219831799497E-3</v>
      </c>
      <c r="FE53" s="47">
        <v>0.11228880260825599</v>
      </c>
      <c r="FF53" s="47">
        <v>0</v>
      </c>
      <c r="FG53" s="47">
        <v>9.0558657697642E-2</v>
      </c>
      <c r="FH53" s="47">
        <v>0</v>
      </c>
      <c r="FI53" s="47">
        <v>0</v>
      </c>
      <c r="FJ53" s="47">
        <v>0</v>
      </c>
      <c r="FK53" s="47">
        <v>3.0535165786914602</v>
      </c>
      <c r="FL53" s="47">
        <v>3.0084808727654299E-2</v>
      </c>
      <c r="FM53" s="47">
        <v>0</v>
      </c>
      <c r="FN53" s="47">
        <v>0</v>
      </c>
      <c r="FO53" s="47">
        <v>0</v>
      </c>
      <c r="FP53" s="47">
        <v>0</v>
      </c>
      <c r="FQ53" s="47">
        <v>0.26185536042551499</v>
      </c>
      <c r="FR53" s="47">
        <v>5.9476808681489302E-2</v>
      </c>
      <c r="FS53" s="47">
        <v>0</v>
      </c>
      <c r="FT53" s="47">
        <v>0</v>
      </c>
      <c r="FU53" s="47">
        <v>0</v>
      </c>
      <c r="FV53" s="47">
        <v>1.58279028682963</v>
      </c>
      <c r="FW53" s="47">
        <v>0.116990938286578</v>
      </c>
      <c r="FX53" s="47">
        <v>0</v>
      </c>
      <c r="FY53" s="47">
        <v>0</v>
      </c>
      <c r="FZ53" s="47">
        <v>0.166293583506051</v>
      </c>
      <c r="GA53" s="47">
        <v>1.23605630999006E-2</v>
      </c>
      <c r="GB53" s="47">
        <v>0</v>
      </c>
      <c r="GC53" s="47">
        <v>1.3586318328487099</v>
      </c>
      <c r="GD53" s="47">
        <v>3.1270369475687197E-2</v>
      </c>
      <c r="GE53" s="47">
        <v>0</v>
      </c>
    </row>
    <row r="54" spans="1:187" x14ac:dyDescent="0.25">
      <c r="A54" s="47" t="str">
        <f t="shared" si="0"/>
        <v>CT_14</v>
      </c>
      <c r="B54" s="47" t="s">
        <v>1380</v>
      </c>
      <c r="C54" s="47">
        <v>0</v>
      </c>
      <c r="D54" s="47">
        <v>0</v>
      </c>
      <c r="E54" s="47">
        <v>0</v>
      </c>
      <c r="F54" s="47">
        <v>0</v>
      </c>
      <c r="G54" s="47">
        <v>0.16813298042934299</v>
      </c>
      <c r="H54" s="47">
        <v>0.92564409684787796</v>
      </c>
      <c r="I54" s="47">
        <v>0.907747013647622</v>
      </c>
      <c r="J54" s="47">
        <v>0.17294817278226299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0</v>
      </c>
      <c r="Q54" s="47">
        <v>0</v>
      </c>
      <c r="R54" s="47">
        <v>5.5920198769151101E-2</v>
      </c>
      <c r="S54" s="47">
        <v>0</v>
      </c>
      <c r="T54" s="47">
        <v>0.15719761273793501</v>
      </c>
      <c r="U54" s="47">
        <v>2.9726471385596701E-2</v>
      </c>
      <c r="V54" s="47">
        <v>7.66168510357218E-2</v>
      </c>
      <c r="W54" s="47">
        <v>0</v>
      </c>
      <c r="X54" s="47">
        <v>0</v>
      </c>
      <c r="Y54" s="47">
        <v>0</v>
      </c>
      <c r="Z54" s="47">
        <v>0.116075120845247</v>
      </c>
      <c r="AA54" s="47">
        <v>0</v>
      </c>
      <c r="AB54" s="47">
        <v>2.91658839442436E-2</v>
      </c>
      <c r="AC54" s="47">
        <v>0</v>
      </c>
      <c r="AD54" s="47">
        <v>0</v>
      </c>
      <c r="AE54" s="47">
        <v>0</v>
      </c>
      <c r="AF54" s="47">
        <v>0</v>
      </c>
      <c r="AG54" s="47">
        <v>0.20806888462515599</v>
      </c>
      <c r="AH54" s="47">
        <v>0</v>
      </c>
      <c r="AI54" s="47">
        <v>0</v>
      </c>
      <c r="AJ54" s="47">
        <v>6.3007286479720606E-2</v>
      </c>
      <c r="AK54" s="47">
        <v>1.47706562561264E-2</v>
      </c>
      <c r="AL54" s="47">
        <v>4.1943362595891097E-3</v>
      </c>
      <c r="AM54" s="47">
        <v>0</v>
      </c>
      <c r="AN54" s="47">
        <v>0</v>
      </c>
      <c r="AO54" s="47">
        <v>0.10089754915554899</v>
      </c>
      <c r="AP54" s="47">
        <v>0</v>
      </c>
      <c r="AQ54" s="47">
        <v>0</v>
      </c>
      <c r="AR54" s="47">
        <v>0</v>
      </c>
      <c r="AS54" s="47">
        <v>0</v>
      </c>
      <c r="AT54" s="47">
        <v>0</v>
      </c>
      <c r="AU54" s="47">
        <v>0</v>
      </c>
      <c r="AV54" s="47">
        <v>0</v>
      </c>
      <c r="AW54" s="47">
        <v>0</v>
      </c>
      <c r="AX54" s="47">
        <v>0</v>
      </c>
      <c r="AY54" s="47">
        <v>0</v>
      </c>
      <c r="AZ54" s="47">
        <v>0</v>
      </c>
      <c r="BA54" s="47">
        <v>0</v>
      </c>
      <c r="BB54" s="47">
        <v>0</v>
      </c>
      <c r="BC54" s="47">
        <v>0</v>
      </c>
      <c r="BD54" s="47">
        <v>0</v>
      </c>
      <c r="BE54" s="47">
        <v>6.2153444532270501E-2</v>
      </c>
      <c r="BF54" s="47">
        <v>0</v>
      </c>
      <c r="BG54" s="47">
        <v>0</v>
      </c>
      <c r="BH54" s="47">
        <v>0</v>
      </c>
      <c r="BI54" s="47">
        <v>0</v>
      </c>
      <c r="BJ54" s="47">
        <v>6.0703843171516199E-3</v>
      </c>
      <c r="BK54" s="47">
        <v>0</v>
      </c>
      <c r="BL54" s="47">
        <v>0</v>
      </c>
      <c r="BM54" s="47">
        <v>3.2899611971893603E-2</v>
      </c>
      <c r="BN54" s="47">
        <v>4.3565120519794102E-2</v>
      </c>
      <c r="BO54" s="47">
        <v>2.6270600906995699E-2</v>
      </c>
      <c r="BP54" s="47">
        <v>9.9775298160955407E-3</v>
      </c>
      <c r="BQ54" s="47">
        <v>0</v>
      </c>
      <c r="BR54" s="47">
        <v>0</v>
      </c>
      <c r="BS54" s="47">
        <v>0</v>
      </c>
      <c r="BT54" s="47">
        <v>0</v>
      </c>
      <c r="BU54" s="47">
        <v>4.3465457631611602E-2</v>
      </c>
      <c r="BV54" s="47">
        <v>0.43137404175173399</v>
      </c>
      <c r="BW54" s="47">
        <v>0</v>
      </c>
      <c r="BX54" s="47">
        <v>1.6347011643495099E-2</v>
      </c>
      <c r="BY54" s="47">
        <v>0</v>
      </c>
      <c r="BZ54" s="47">
        <v>3.5849337497313601E-3</v>
      </c>
      <c r="CA54" s="47">
        <v>0.46238942698803098</v>
      </c>
      <c r="CB54" s="47">
        <v>0</v>
      </c>
      <c r="CC54" s="47">
        <v>4.7479754924905004E-3</v>
      </c>
      <c r="CD54" s="47">
        <v>2.6667565511047701E-2</v>
      </c>
      <c r="CE54" s="47">
        <v>0</v>
      </c>
      <c r="CF54" s="47">
        <v>0</v>
      </c>
      <c r="CG54" s="47">
        <v>0</v>
      </c>
      <c r="CH54" s="47">
        <v>0</v>
      </c>
      <c r="CI54" s="47">
        <v>0</v>
      </c>
      <c r="CJ54" s="47">
        <v>0</v>
      </c>
      <c r="CK54" s="47">
        <v>0</v>
      </c>
      <c r="CL54" s="47">
        <v>1.1958073866478401E-2</v>
      </c>
      <c r="CM54" s="47">
        <v>0</v>
      </c>
      <c r="CN54" s="47">
        <v>0</v>
      </c>
      <c r="CO54" s="47">
        <v>0</v>
      </c>
      <c r="CP54" s="47">
        <v>0.38330172187973599</v>
      </c>
      <c r="CQ54" s="47">
        <v>5.8280887398309299E-2</v>
      </c>
      <c r="CR54" s="47">
        <v>0.136364521847544</v>
      </c>
      <c r="CS54" s="47">
        <v>0.452831099330534</v>
      </c>
      <c r="CT54" s="47">
        <v>0</v>
      </c>
      <c r="CU54" s="47">
        <v>1.08626137988112</v>
      </c>
      <c r="CV54" s="47">
        <v>0</v>
      </c>
      <c r="CW54" s="47">
        <v>0.170943782406137</v>
      </c>
      <c r="CX54" s="47">
        <v>0</v>
      </c>
      <c r="CY54" s="47">
        <v>4.1972918505604299E-2</v>
      </c>
      <c r="CZ54" s="47">
        <v>0</v>
      </c>
      <c r="DA54" s="47">
        <v>6.3263317367735702E-3</v>
      </c>
      <c r="DB54" s="47">
        <v>0</v>
      </c>
      <c r="DC54" s="47">
        <v>0</v>
      </c>
      <c r="DD54" s="47">
        <v>0</v>
      </c>
      <c r="DE54" s="47">
        <v>6.6748884340076003E-2</v>
      </c>
      <c r="DF54" s="47">
        <v>0</v>
      </c>
      <c r="DG54" s="47">
        <v>0</v>
      </c>
      <c r="DH54" s="47">
        <v>0</v>
      </c>
      <c r="DI54" s="47">
        <v>0</v>
      </c>
      <c r="DJ54" s="47">
        <v>2.8508478921311E-2</v>
      </c>
      <c r="DK54" s="47">
        <v>0</v>
      </c>
      <c r="DL54" s="47">
        <v>0</v>
      </c>
      <c r="DM54" s="47">
        <v>0</v>
      </c>
      <c r="DN54" s="47">
        <v>0</v>
      </c>
      <c r="DO54" s="47">
        <v>0.22053679162061601</v>
      </c>
      <c r="DP54" s="47">
        <v>1.6648236834319999E-2</v>
      </c>
      <c r="DQ54" s="47">
        <v>5.6490356819282703E-2</v>
      </c>
      <c r="DR54" s="47">
        <v>0</v>
      </c>
      <c r="DS54" s="47">
        <v>0</v>
      </c>
      <c r="DT54" s="47">
        <v>8.4399233346136596E-2</v>
      </c>
      <c r="DU54" s="47">
        <v>0</v>
      </c>
      <c r="DV54" s="47">
        <v>0</v>
      </c>
      <c r="DW54" s="47">
        <v>0</v>
      </c>
      <c r="DX54" s="47">
        <v>0</v>
      </c>
      <c r="DY54" s="47">
        <v>0.11189749372678701</v>
      </c>
      <c r="DZ54" s="47">
        <v>0</v>
      </c>
      <c r="EA54" s="47">
        <v>1.55103368343929E-2</v>
      </c>
      <c r="EB54" s="47">
        <v>3.8154964436159802E-2</v>
      </c>
      <c r="EC54" s="47">
        <v>0</v>
      </c>
      <c r="ED54" s="47">
        <v>0</v>
      </c>
      <c r="EE54" s="47">
        <v>2.80843915853317E-2</v>
      </c>
      <c r="EF54" s="47">
        <v>0</v>
      </c>
      <c r="EG54" s="47">
        <v>0</v>
      </c>
      <c r="EH54" s="47">
        <v>0.290006513638362</v>
      </c>
      <c r="EI54" s="47">
        <v>0</v>
      </c>
      <c r="EJ54" s="47">
        <v>0</v>
      </c>
      <c r="EK54" s="47">
        <v>0</v>
      </c>
      <c r="EL54" s="47">
        <v>0</v>
      </c>
      <c r="EM54" s="47">
        <v>0</v>
      </c>
      <c r="EN54" s="47">
        <v>3.1294032592417702</v>
      </c>
      <c r="EO54" s="47">
        <v>0.181881280145793</v>
      </c>
      <c r="EP54" s="47">
        <v>0</v>
      </c>
      <c r="EQ54" s="47">
        <v>0</v>
      </c>
      <c r="ER54" s="47">
        <v>0</v>
      </c>
      <c r="ES54" s="47">
        <v>0</v>
      </c>
      <c r="ET54" s="47">
        <v>0</v>
      </c>
      <c r="EU54" s="47">
        <v>0</v>
      </c>
      <c r="EV54" s="47">
        <v>2.9213804327769401E-2</v>
      </c>
      <c r="EW54" s="47">
        <v>0</v>
      </c>
      <c r="EX54" s="47">
        <v>0</v>
      </c>
      <c r="EY54" s="47">
        <v>0</v>
      </c>
      <c r="EZ54" s="47">
        <v>0</v>
      </c>
      <c r="FA54" s="47">
        <v>0</v>
      </c>
      <c r="FB54" s="47">
        <v>0</v>
      </c>
      <c r="FC54" s="47">
        <v>4.0809691016518601E-2</v>
      </c>
      <c r="FD54" s="47">
        <v>0</v>
      </c>
      <c r="FE54" s="47">
        <v>0.129564003009526</v>
      </c>
      <c r="FF54" s="47">
        <v>5.4740849292155599E-2</v>
      </c>
      <c r="FG54" s="47">
        <v>0</v>
      </c>
      <c r="FH54" s="47">
        <v>1.8475024739544599E-2</v>
      </c>
      <c r="FI54" s="47">
        <v>0.14022692048855201</v>
      </c>
      <c r="FJ54" s="47">
        <v>0.36034394207988901</v>
      </c>
      <c r="FK54" s="47">
        <v>3.6136290872088202E-2</v>
      </c>
      <c r="FL54" s="47">
        <v>0.83163006982873</v>
      </c>
      <c r="FM54" s="47">
        <v>0</v>
      </c>
      <c r="FN54" s="47">
        <v>0</v>
      </c>
      <c r="FO54" s="47">
        <v>5.2409666585963501E-2</v>
      </c>
      <c r="FP54" s="47">
        <v>0</v>
      </c>
      <c r="FQ54" s="47">
        <v>2.80559314741624E-2</v>
      </c>
      <c r="FR54" s="47">
        <v>0.62450649115563805</v>
      </c>
      <c r="FS54" s="47">
        <v>0</v>
      </c>
      <c r="FT54" s="47">
        <v>0.61917932530748099</v>
      </c>
      <c r="FU54" s="47">
        <v>5.0140062249546102E-3</v>
      </c>
      <c r="FV54" s="47">
        <v>0</v>
      </c>
      <c r="FW54" s="47">
        <v>3.6729713182995602E-2</v>
      </c>
      <c r="FX54" s="47">
        <v>0</v>
      </c>
      <c r="FY54" s="47">
        <v>0</v>
      </c>
      <c r="FZ54" s="47">
        <v>2.83454971885314E-2</v>
      </c>
      <c r="GA54" s="47">
        <v>0</v>
      </c>
      <c r="GB54" s="47">
        <v>0.30370409280744898</v>
      </c>
      <c r="GC54" s="47">
        <v>0</v>
      </c>
      <c r="GD54" s="47">
        <v>5.02559509430687E-2</v>
      </c>
      <c r="GE54" s="47">
        <v>0</v>
      </c>
    </row>
    <row r="55" spans="1:187" x14ac:dyDescent="0.25">
      <c r="A55" s="47" t="str">
        <f t="shared" si="0"/>
        <v>CT_16</v>
      </c>
      <c r="B55" s="47" t="s">
        <v>1381</v>
      </c>
      <c r="C55" s="47">
        <v>5.4758418155633003E-2</v>
      </c>
      <c r="D55" s="47">
        <v>0</v>
      </c>
      <c r="E55" s="47">
        <v>0</v>
      </c>
      <c r="F55" s="47">
        <v>0.21727905237725301</v>
      </c>
      <c r="G55" s="47">
        <v>0</v>
      </c>
      <c r="H55" s="47">
        <v>0.30854803228262601</v>
      </c>
      <c r="I55" s="47">
        <v>2.0948008007252801</v>
      </c>
      <c r="J55" s="47">
        <v>0</v>
      </c>
      <c r="K55" s="47">
        <v>0.192540528510102</v>
      </c>
      <c r="L55" s="47">
        <v>0.28007426710147698</v>
      </c>
      <c r="M55" s="47">
        <v>0</v>
      </c>
      <c r="N55" s="47">
        <v>0</v>
      </c>
      <c r="O55" s="47">
        <v>0</v>
      </c>
      <c r="P55" s="47">
        <v>0</v>
      </c>
      <c r="Q55" s="47">
        <v>0</v>
      </c>
      <c r="R55" s="47">
        <v>0</v>
      </c>
      <c r="S55" s="47">
        <v>0</v>
      </c>
      <c r="T55" s="47">
        <v>2.42084323616421</v>
      </c>
      <c r="U55" s="47">
        <v>14.0606209653872</v>
      </c>
      <c r="V55" s="47">
        <v>0.15323370207144399</v>
      </c>
      <c r="W55" s="47">
        <v>0</v>
      </c>
      <c r="X55" s="47">
        <v>0</v>
      </c>
      <c r="Y55" s="47">
        <v>0</v>
      </c>
      <c r="Z55" s="47">
        <v>5.8037560422623299E-2</v>
      </c>
      <c r="AA55" s="47">
        <v>0</v>
      </c>
      <c r="AB55" s="47">
        <v>0</v>
      </c>
      <c r="AC55" s="47">
        <v>4.17733636106884E-3</v>
      </c>
      <c r="AD55" s="47">
        <v>0</v>
      </c>
      <c r="AE55" s="47">
        <v>0</v>
      </c>
      <c r="AF55" s="47">
        <v>0</v>
      </c>
      <c r="AG55" s="47">
        <v>0</v>
      </c>
      <c r="AH55" s="47">
        <v>1.2636775380664499E-2</v>
      </c>
      <c r="AI55" s="47">
        <v>0</v>
      </c>
      <c r="AJ55" s="47">
        <v>0</v>
      </c>
      <c r="AK55" s="47">
        <v>1.47706562561264E-2</v>
      </c>
      <c r="AL55" s="47">
        <v>1.6777345038356501E-2</v>
      </c>
      <c r="AM55" s="47">
        <v>0</v>
      </c>
      <c r="AN55" s="47">
        <v>0.113125124282066</v>
      </c>
      <c r="AO55" s="47">
        <v>5.0448774577774302E-2</v>
      </c>
      <c r="AP55" s="47">
        <v>0</v>
      </c>
      <c r="AQ55" s="47">
        <v>4.3129639885063603E-2</v>
      </c>
      <c r="AR55" s="47">
        <v>0</v>
      </c>
      <c r="AS55" s="47">
        <v>0</v>
      </c>
      <c r="AT55" s="47">
        <v>0</v>
      </c>
      <c r="AU55" s="47">
        <v>0</v>
      </c>
      <c r="AV55" s="47">
        <v>0</v>
      </c>
      <c r="AW55" s="47">
        <v>0</v>
      </c>
      <c r="AX55" s="47">
        <v>0</v>
      </c>
      <c r="AY55" s="47">
        <v>1.55985525774818E-2</v>
      </c>
      <c r="AZ55" s="47">
        <v>0</v>
      </c>
      <c r="BA55" s="47">
        <v>0</v>
      </c>
      <c r="BB55" s="47">
        <v>0</v>
      </c>
      <c r="BC55" s="47">
        <v>0</v>
      </c>
      <c r="BD55" s="47">
        <v>3.78419331481274E-3</v>
      </c>
      <c r="BE55" s="47">
        <v>0.150204157619654</v>
      </c>
      <c r="BF55" s="47">
        <v>0</v>
      </c>
      <c r="BG55" s="47">
        <v>0</v>
      </c>
      <c r="BH55" s="47">
        <v>0</v>
      </c>
      <c r="BI55" s="47">
        <v>0.16421002625703701</v>
      </c>
      <c r="BJ55" s="47">
        <v>6.0703843171516199E-3</v>
      </c>
      <c r="BK55" s="47">
        <v>0</v>
      </c>
      <c r="BL55" s="47">
        <v>0</v>
      </c>
      <c r="BM55" s="47">
        <v>0.148048253873521</v>
      </c>
      <c r="BN55" s="47">
        <v>4.3565120519794102E-2</v>
      </c>
      <c r="BO55" s="47">
        <v>0</v>
      </c>
      <c r="BP55" s="47">
        <v>5.3213492352509502E-2</v>
      </c>
      <c r="BQ55" s="47">
        <v>1.17796157302371E-2</v>
      </c>
      <c r="BR55" s="47">
        <v>0</v>
      </c>
      <c r="BS55" s="47">
        <v>0</v>
      </c>
      <c r="BT55" s="47">
        <v>0</v>
      </c>
      <c r="BU55" s="47">
        <v>0</v>
      </c>
      <c r="BV55" s="47">
        <v>0.101852204302493</v>
      </c>
      <c r="BW55" s="47">
        <v>0</v>
      </c>
      <c r="BX55" s="47">
        <v>4.0867529108737904E-3</v>
      </c>
      <c r="BY55" s="47">
        <v>0</v>
      </c>
      <c r="BZ55" s="47">
        <v>2.5094536248119501E-2</v>
      </c>
      <c r="CA55" s="47">
        <v>0</v>
      </c>
      <c r="CB55" s="47">
        <v>0</v>
      </c>
      <c r="CC55" s="47">
        <v>0</v>
      </c>
      <c r="CD55" s="47">
        <v>5.7335265848752597</v>
      </c>
      <c r="CE55" s="47">
        <v>0</v>
      </c>
      <c r="CF55" s="47">
        <v>0</v>
      </c>
      <c r="CG55" s="47">
        <v>0</v>
      </c>
      <c r="CH55" s="47">
        <v>0</v>
      </c>
      <c r="CI55" s="47">
        <v>0</v>
      </c>
      <c r="CJ55" s="47">
        <v>0</v>
      </c>
      <c r="CK55" s="47">
        <v>0.79281183932346699</v>
      </c>
      <c r="CL55" s="47">
        <v>0.16143399719745899</v>
      </c>
      <c r="CM55" s="47">
        <v>5.2346552666622401E-2</v>
      </c>
      <c r="CN55" s="47">
        <v>7.9216794465979207E-2</v>
      </c>
      <c r="CO55" s="47">
        <v>0</v>
      </c>
      <c r="CP55" s="47">
        <v>0.47582282716105201</v>
      </c>
      <c r="CQ55" s="47">
        <v>2.5934994892247598</v>
      </c>
      <c r="CR55" s="47">
        <v>0</v>
      </c>
      <c r="CS55" s="47">
        <v>0</v>
      </c>
      <c r="CT55" s="47">
        <v>0</v>
      </c>
      <c r="CU55" s="47">
        <v>0</v>
      </c>
      <c r="CV55" s="47">
        <v>0.86195323872734597</v>
      </c>
      <c r="CW55" s="47">
        <v>0.68377512962454601</v>
      </c>
      <c r="CX55" s="47">
        <v>0.57647675376207197</v>
      </c>
      <c r="CY55" s="47">
        <v>1.7988393645259001E-2</v>
      </c>
      <c r="CZ55" s="47">
        <v>0</v>
      </c>
      <c r="DA55" s="47">
        <v>0.25305326947094298</v>
      </c>
      <c r="DB55" s="47">
        <v>0</v>
      </c>
      <c r="DC55" s="47">
        <v>0</v>
      </c>
      <c r="DD55" s="47">
        <v>0</v>
      </c>
      <c r="DE55" s="47">
        <v>0</v>
      </c>
      <c r="DF55" s="47">
        <v>0.16558509219072301</v>
      </c>
      <c r="DG55" s="47">
        <v>0</v>
      </c>
      <c r="DH55" s="47">
        <v>0</v>
      </c>
      <c r="DI55" s="47">
        <v>0</v>
      </c>
      <c r="DJ55" s="47">
        <v>2.8508478921311E-2</v>
      </c>
      <c r="DK55" s="47">
        <v>0</v>
      </c>
      <c r="DL55" s="47">
        <v>0</v>
      </c>
      <c r="DM55" s="47">
        <v>0.28354035391377302</v>
      </c>
      <c r="DN55" s="47">
        <v>0</v>
      </c>
      <c r="DO55" s="47">
        <v>0</v>
      </c>
      <c r="DP55" s="47">
        <v>0</v>
      </c>
      <c r="DQ55" s="47">
        <v>7.5320475759043604E-2</v>
      </c>
      <c r="DR55" s="47">
        <v>0.205624314585618</v>
      </c>
      <c r="DS55" s="47">
        <v>0</v>
      </c>
      <c r="DT55" s="47">
        <v>2.8133077782045501E-2</v>
      </c>
      <c r="DU55" s="47">
        <v>1.6715159903282598E-2</v>
      </c>
      <c r="DV55" s="47">
        <v>0</v>
      </c>
      <c r="DW55" s="47">
        <v>0.205816701053228</v>
      </c>
      <c r="DX55" s="47">
        <v>0</v>
      </c>
      <c r="DY55" s="47">
        <v>0</v>
      </c>
      <c r="DZ55" s="47">
        <v>9.7419683874855195E-2</v>
      </c>
      <c r="EA55" s="47">
        <v>4.6531010503178601E-2</v>
      </c>
      <c r="EB55" s="47">
        <v>5.3416950210623697E-2</v>
      </c>
      <c r="EC55" s="47">
        <v>7.4032225490149497E-2</v>
      </c>
      <c r="ED55" s="47">
        <v>0</v>
      </c>
      <c r="EE55" s="47">
        <v>0.18956964320098901</v>
      </c>
      <c r="EF55" s="47">
        <v>0</v>
      </c>
      <c r="EG55" s="47">
        <v>0</v>
      </c>
      <c r="EH55" s="47">
        <v>0.91835395985481305</v>
      </c>
      <c r="EI55" s="47">
        <v>0</v>
      </c>
      <c r="EJ55" s="47">
        <v>0</v>
      </c>
      <c r="EK55" s="47">
        <v>0</v>
      </c>
      <c r="EL55" s="47">
        <v>0</v>
      </c>
      <c r="EM55" s="47">
        <v>0</v>
      </c>
      <c r="EN55" s="47">
        <v>0</v>
      </c>
      <c r="EO55" s="47">
        <v>0</v>
      </c>
      <c r="EP55" s="47">
        <v>0</v>
      </c>
      <c r="EQ55" s="47">
        <v>0</v>
      </c>
      <c r="ER55" s="47">
        <v>0</v>
      </c>
      <c r="ES55" s="47">
        <v>0</v>
      </c>
      <c r="ET55" s="47">
        <v>0</v>
      </c>
      <c r="EU55" s="47">
        <v>0</v>
      </c>
      <c r="EV55" s="47">
        <v>0</v>
      </c>
      <c r="EW55" s="47">
        <v>0</v>
      </c>
      <c r="EX55" s="47">
        <v>0</v>
      </c>
      <c r="EY55" s="47">
        <v>1.2564314489013599</v>
      </c>
      <c r="EZ55" s="47">
        <v>5.5760512259440197E-2</v>
      </c>
      <c r="FA55" s="47">
        <v>3.9655715403212799</v>
      </c>
      <c r="FB55" s="47">
        <v>0</v>
      </c>
      <c r="FC55" s="47">
        <v>0</v>
      </c>
      <c r="FD55" s="47">
        <v>0</v>
      </c>
      <c r="FE55" s="47">
        <v>0.42756120993143498</v>
      </c>
      <c r="FF55" s="47">
        <v>0.109481698584311</v>
      </c>
      <c r="FG55" s="47">
        <v>0.155243413195958</v>
      </c>
      <c r="FH55" s="47">
        <v>0</v>
      </c>
      <c r="FI55" s="47">
        <v>0</v>
      </c>
      <c r="FJ55" s="47">
        <v>0</v>
      </c>
      <c r="FK55" s="47">
        <v>0.19874959979648499</v>
      </c>
      <c r="FL55" s="47">
        <v>0</v>
      </c>
      <c r="FM55" s="47">
        <v>0</v>
      </c>
      <c r="FN55" s="47">
        <v>0</v>
      </c>
      <c r="FO55" s="47">
        <v>1.74698888619878E-2</v>
      </c>
      <c r="FP55" s="47">
        <v>0.24927278449141901</v>
      </c>
      <c r="FQ55" s="47">
        <v>1.40279657370812E-2</v>
      </c>
      <c r="FR55" s="47">
        <v>0.13382281953335101</v>
      </c>
      <c r="FS55" s="47">
        <v>0</v>
      </c>
      <c r="FT55" s="47">
        <v>0.25799138554478401</v>
      </c>
      <c r="FU55" s="47">
        <v>4.0112049799636902E-2</v>
      </c>
      <c r="FV55" s="47">
        <v>0</v>
      </c>
      <c r="FW55" s="47">
        <v>1.2243237727665199E-2</v>
      </c>
      <c r="FX55" s="47">
        <v>8.9142214766868996E-2</v>
      </c>
      <c r="FY55" s="47">
        <v>0</v>
      </c>
      <c r="FZ55" s="47">
        <v>0.47620435276732798</v>
      </c>
      <c r="GA55" s="47">
        <v>0</v>
      </c>
      <c r="GB55" s="47">
        <v>0</v>
      </c>
      <c r="GC55" s="47">
        <v>6.7037754910298196E-3</v>
      </c>
      <c r="GD55" s="47">
        <v>4.0204760754454998E-2</v>
      </c>
      <c r="GE55" s="47">
        <v>0</v>
      </c>
    </row>
    <row r="56" spans="1:187" x14ac:dyDescent="0.25">
      <c r="A56" s="47" t="str">
        <f t="shared" si="0"/>
        <v>CT_17</v>
      </c>
      <c r="B56" s="47" t="s">
        <v>1382</v>
      </c>
      <c r="C56" s="47">
        <v>0</v>
      </c>
      <c r="D56" s="47">
        <v>0</v>
      </c>
      <c r="E56" s="47">
        <v>0</v>
      </c>
      <c r="F56" s="47">
        <v>0</v>
      </c>
      <c r="G56" s="47">
        <v>0</v>
      </c>
      <c r="H56" s="47">
        <v>4.4078290326089398E-2</v>
      </c>
      <c r="I56" s="47">
        <v>0.399009676328625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47">
        <v>0</v>
      </c>
      <c r="Q56" s="47">
        <v>7.1462193970038002E-2</v>
      </c>
      <c r="R56" s="47">
        <v>0</v>
      </c>
      <c r="S56" s="47">
        <v>0</v>
      </c>
      <c r="T56" s="47">
        <v>0</v>
      </c>
      <c r="U56" s="47">
        <v>1.6986555077483801E-2</v>
      </c>
      <c r="V56" s="47">
        <v>0</v>
      </c>
      <c r="W56" s="47">
        <v>0</v>
      </c>
      <c r="X56" s="47">
        <v>0</v>
      </c>
      <c r="Y56" s="47">
        <v>0</v>
      </c>
      <c r="Z56" s="47">
        <v>0</v>
      </c>
      <c r="AA56" s="47">
        <v>1.14772467988957E-2</v>
      </c>
      <c r="AB56" s="47">
        <v>0</v>
      </c>
      <c r="AC56" s="47">
        <v>0</v>
      </c>
      <c r="AD56" s="47">
        <v>0</v>
      </c>
      <c r="AE56" s="47">
        <v>0</v>
      </c>
      <c r="AF56" s="47">
        <v>0</v>
      </c>
      <c r="AG56" s="47">
        <v>3.5668951650026703E-2</v>
      </c>
      <c r="AH56" s="47">
        <v>0</v>
      </c>
      <c r="AI56" s="47">
        <v>0</v>
      </c>
      <c r="AJ56" s="47">
        <v>3.0003469752247899E-3</v>
      </c>
      <c r="AK56" s="47">
        <v>0</v>
      </c>
      <c r="AL56" s="47">
        <v>0</v>
      </c>
      <c r="AM56" s="47">
        <v>0</v>
      </c>
      <c r="AN56" s="47">
        <v>0</v>
      </c>
      <c r="AO56" s="47">
        <v>0</v>
      </c>
      <c r="AP56" s="47">
        <v>0</v>
      </c>
      <c r="AQ56" s="47">
        <v>0</v>
      </c>
      <c r="AR56" s="47">
        <v>0</v>
      </c>
      <c r="AS56" s="47">
        <v>0</v>
      </c>
      <c r="AT56" s="47">
        <v>0</v>
      </c>
      <c r="AU56" s="47">
        <v>0</v>
      </c>
      <c r="AV56" s="47">
        <v>0</v>
      </c>
      <c r="AW56" s="47">
        <v>0</v>
      </c>
      <c r="AX56" s="47">
        <v>0</v>
      </c>
      <c r="AY56" s="47">
        <v>0</v>
      </c>
      <c r="AZ56" s="47">
        <v>0</v>
      </c>
      <c r="BA56" s="47">
        <v>0</v>
      </c>
      <c r="BB56" s="47">
        <v>0</v>
      </c>
      <c r="BC56" s="47">
        <v>0</v>
      </c>
      <c r="BD56" s="47">
        <v>2.1623961798929899E-3</v>
      </c>
      <c r="BE56" s="47">
        <v>2.9596878348700298E-3</v>
      </c>
      <c r="BF56" s="47">
        <v>2.34867391251617E-2</v>
      </c>
      <c r="BG56" s="47">
        <v>0</v>
      </c>
      <c r="BH56" s="47">
        <v>0</v>
      </c>
      <c r="BI56" s="47">
        <v>0</v>
      </c>
      <c r="BJ56" s="47">
        <v>0</v>
      </c>
      <c r="BK56" s="47">
        <v>0</v>
      </c>
      <c r="BL56" s="47">
        <v>0</v>
      </c>
      <c r="BM56" s="47">
        <v>0</v>
      </c>
      <c r="BN56" s="47">
        <v>0</v>
      </c>
      <c r="BO56" s="47">
        <v>0.105082403627983</v>
      </c>
      <c r="BP56" s="47">
        <v>1.9004818697324799E-3</v>
      </c>
      <c r="BQ56" s="47">
        <v>0</v>
      </c>
      <c r="BR56" s="47">
        <v>0</v>
      </c>
      <c r="BS56" s="47">
        <v>0</v>
      </c>
      <c r="BT56" s="47">
        <v>0</v>
      </c>
      <c r="BU56" s="47">
        <v>0</v>
      </c>
      <c r="BV56" s="47">
        <v>3.42360350596614E-3</v>
      </c>
      <c r="BW56" s="47">
        <v>0</v>
      </c>
      <c r="BX56" s="47">
        <v>0</v>
      </c>
      <c r="BY56" s="47">
        <v>0</v>
      </c>
      <c r="BZ56" s="47">
        <v>2.66309364265758E-2</v>
      </c>
      <c r="CA56" s="47">
        <v>0</v>
      </c>
      <c r="CB56" s="47">
        <v>0</v>
      </c>
      <c r="CC56" s="47">
        <v>0</v>
      </c>
      <c r="CD56" s="47">
        <v>7.6193044317279203E-3</v>
      </c>
      <c r="CE56" s="47">
        <v>0</v>
      </c>
      <c r="CF56" s="47">
        <v>5.5410234801207704E-3</v>
      </c>
      <c r="CG56" s="47">
        <v>0</v>
      </c>
      <c r="CH56" s="47">
        <v>0</v>
      </c>
      <c r="CI56" s="47">
        <v>0</v>
      </c>
      <c r="CJ56" s="47">
        <v>3.2880676026699099E-2</v>
      </c>
      <c r="CK56" s="47">
        <v>0</v>
      </c>
      <c r="CL56" s="47">
        <v>3.4165925332795498E-3</v>
      </c>
      <c r="CM56" s="47">
        <v>0</v>
      </c>
      <c r="CN56" s="47">
        <v>4.0740065725360701E-2</v>
      </c>
      <c r="CO56" s="47">
        <v>0</v>
      </c>
      <c r="CP56" s="47">
        <v>1.1329114932405999E-2</v>
      </c>
      <c r="CQ56" s="47">
        <v>1.6651682113802701E-2</v>
      </c>
      <c r="CR56" s="47">
        <v>0</v>
      </c>
      <c r="CS56" s="47">
        <v>0</v>
      </c>
      <c r="CT56" s="47">
        <v>0</v>
      </c>
      <c r="CU56" s="47">
        <v>0.564291625912272</v>
      </c>
      <c r="CV56" s="47">
        <v>0</v>
      </c>
      <c r="CW56" s="47">
        <v>0</v>
      </c>
      <c r="CX56" s="47">
        <v>0</v>
      </c>
      <c r="CY56" s="47">
        <v>0</v>
      </c>
      <c r="CZ56" s="47">
        <v>0</v>
      </c>
      <c r="DA56" s="47">
        <v>7.2300934134555102E-3</v>
      </c>
      <c r="DB56" s="47">
        <v>0</v>
      </c>
      <c r="DC56" s="47">
        <v>0</v>
      </c>
      <c r="DD56" s="47">
        <v>0</v>
      </c>
      <c r="DE56" s="47">
        <v>0</v>
      </c>
      <c r="DF56" s="47">
        <v>0.12753137535186099</v>
      </c>
      <c r="DG56" s="47">
        <v>1.6640113902535999E-2</v>
      </c>
      <c r="DH56" s="47">
        <v>0</v>
      </c>
      <c r="DI56" s="47">
        <v>0</v>
      </c>
      <c r="DJ56" s="47">
        <v>0</v>
      </c>
      <c r="DK56" s="47">
        <v>0</v>
      </c>
      <c r="DL56" s="47">
        <v>0</v>
      </c>
      <c r="DM56" s="47">
        <v>0</v>
      </c>
      <c r="DN56" s="47">
        <v>0</v>
      </c>
      <c r="DO56" s="47">
        <v>0</v>
      </c>
      <c r="DP56" s="47">
        <v>0</v>
      </c>
      <c r="DQ56" s="47">
        <v>1.0760067965577699E-2</v>
      </c>
      <c r="DR56" s="47">
        <v>0</v>
      </c>
      <c r="DS56" s="47">
        <v>0</v>
      </c>
      <c r="DT56" s="47">
        <v>0</v>
      </c>
      <c r="DU56" s="47">
        <v>0</v>
      </c>
      <c r="DV56" s="47">
        <v>0</v>
      </c>
      <c r="DW56" s="47">
        <v>4.4103578797120201E-2</v>
      </c>
      <c r="DX56" s="47">
        <v>0</v>
      </c>
      <c r="DY56" s="47">
        <v>2.4592855764128899E-2</v>
      </c>
      <c r="DZ56" s="47">
        <v>0</v>
      </c>
      <c r="EA56" s="47">
        <v>0</v>
      </c>
      <c r="EB56" s="47">
        <v>0</v>
      </c>
      <c r="EC56" s="47">
        <v>0</v>
      </c>
      <c r="ED56" s="47">
        <v>0</v>
      </c>
      <c r="EE56" s="47">
        <v>0</v>
      </c>
      <c r="EF56" s="47">
        <v>0</v>
      </c>
      <c r="EG56" s="47">
        <v>0</v>
      </c>
      <c r="EH56" s="47">
        <v>0</v>
      </c>
      <c r="EI56" s="47">
        <v>2.2395929398248401E-2</v>
      </c>
      <c r="EJ56" s="47">
        <v>0</v>
      </c>
      <c r="EK56" s="47">
        <v>0</v>
      </c>
      <c r="EL56" s="47">
        <v>0</v>
      </c>
      <c r="EM56" s="47">
        <v>0</v>
      </c>
      <c r="EN56" s="47">
        <v>0.11921536225682899</v>
      </c>
      <c r="EO56" s="47">
        <v>0</v>
      </c>
      <c r="EP56" s="47">
        <v>0</v>
      </c>
      <c r="EQ56" s="47">
        <v>0</v>
      </c>
      <c r="ER56" s="47">
        <v>0</v>
      </c>
      <c r="ES56" s="47">
        <v>0</v>
      </c>
      <c r="ET56" s="47">
        <v>0</v>
      </c>
      <c r="EU56" s="47">
        <v>0</v>
      </c>
      <c r="EV56" s="47">
        <v>0</v>
      </c>
      <c r="EW56" s="47">
        <v>0</v>
      </c>
      <c r="EX56" s="47">
        <v>0</v>
      </c>
      <c r="EY56" s="47">
        <v>0</v>
      </c>
      <c r="EZ56" s="47">
        <v>0</v>
      </c>
      <c r="FA56" s="47">
        <v>3.3080888761804199E-2</v>
      </c>
      <c r="FB56" s="47">
        <v>0</v>
      </c>
      <c r="FC56" s="47">
        <v>0</v>
      </c>
      <c r="FD56" s="47">
        <v>0</v>
      </c>
      <c r="FE56" s="47">
        <v>2.22109719444901E-2</v>
      </c>
      <c r="FF56" s="47">
        <v>0</v>
      </c>
      <c r="FG56" s="47">
        <v>0</v>
      </c>
      <c r="FH56" s="47">
        <v>0</v>
      </c>
      <c r="FI56" s="47">
        <v>0</v>
      </c>
      <c r="FJ56" s="47">
        <v>0.205910824045651</v>
      </c>
      <c r="FK56" s="47">
        <v>5.1623272674411799E-3</v>
      </c>
      <c r="FL56" s="47">
        <v>0.10314791563767201</v>
      </c>
      <c r="FM56" s="47">
        <v>0</v>
      </c>
      <c r="FN56" s="47">
        <v>0</v>
      </c>
      <c r="FO56" s="47">
        <v>1.9965587270843198E-2</v>
      </c>
      <c r="FP56" s="47">
        <v>0</v>
      </c>
      <c r="FQ56" s="47">
        <v>0</v>
      </c>
      <c r="FR56" s="47">
        <v>0.101960243453982</v>
      </c>
      <c r="FS56" s="47">
        <v>0</v>
      </c>
      <c r="FT56" s="47">
        <v>0.35381675731855999</v>
      </c>
      <c r="FU56" s="47">
        <v>0</v>
      </c>
      <c r="FV56" s="47">
        <v>2.0452422945393699E-2</v>
      </c>
      <c r="FW56" s="47">
        <v>2.3320452814600402E-3</v>
      </c>
      <c r="FX56" s="47">
        <v>0</v>
      </c>
      <c r="FY56" s="47">
        <v>0</v>
      </c>
      <c r="FZ56" s="47">
        <v>0</v>
      </c>
      <c r="GA56" s="47">
        <v>6.3568610228060402E-2</v>
      </c>
      <c r="GB56" s="47">
        <v>1.9282799543330099E-2</v>
      </c>
      <c r="GC56" s="47">
        <v>0</v>
      </c>
      <c r="GD56" s="47">
        <v>3.8290248337576201E-3</v>
      </c>
      <c r="GE56" s="47">
        <v>0</v>
      </c>
    </row>
    <row r="57" spans="1:187" x14ac:dyDescent="0.25">
      <c r="A57" s="47" t="str">
        <f t="shared" si="0"/>
        <v>CT_18</v>
      </c>
      <c r="B57" s="47" t="s">
        <v>1383</v>
      </c>
      <c r="C57" s="47">
        <v>0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  <c r="P57" s="47">
        <v>0</v>
      </c>
      <c r="Q57" s="47">
        <v>0</v>
      </c>
      <c r="R57" s="47">
        <v>0</v>
      </c>
      <c r="S57" s="47">
        <v>0</v>
      </c>
      <c r="T57" s="47">
        <v>2.0959681698391401E-2</v>
      </c>
      <c r="U57" s="47">
        <v>0</v>
      </c>
      <c r="V57" s="47">
        <v>0</v>
      </c>
      <c r="W57" s="47">
        <v>0</v>
      </c>
      <c r="X57" s="47">
        <v>0</v>
      </c>
      <c r="Y57" s="47">
        <v>0</v>
      </c>
      <c r="Z57" s="47">
        <v>0</v>
      </c>
      <c r="AA57" s="47">
        <v>0</v>
      </c>
      <c r="AB57" s="47">
        <v>0</v>
      </c>
      <c r="AC57" s="47">
        <v>0</v>
      </c>
      <c r="AD57" s="47">
        <v>0</v>
      </c>
      <c r="AE57" s="47">
        <v>0</v>
      </c>
      <c r="AF57" s="47">
        <v>0</v>
      </c>
      <c r="AG57" s="47">
        <v>0</v>
      </c>
      <c r="AH57" s="47">
        <v>0</v>
      </c>
      <c r="AI57" s="47">
        <v>0</v>
      </c>
      <c r="AJ57" s="47">
        <v>0</v>
      </c>
      <c r="AK57" s="47">
        <v>0</v>
      </c>
      <c r="AL57" s="47">
        <v>0</v>
      </c>
      <c r="AM57" s="47">
        <v>0</v>
      </c>
      <c r="AN57" s="47">
        <v>0</v>
      </c>
      <c r="AO57" s="47">
        <v>0</v>
      </c>
      <c r="AP57" s="47">
        <v>0</v>
      </c>
      <c r="AQ57" s="47">
        <v>0</v>
      </c>
      <c r="AR57" s="47">
        <v>0</v>
      </c>
      <c r="AS57" s="47">
        <v>0</v>
      </c>
      <c r="AT57" s="47">
        <v>0</v>
      </c>
      <c r="AU57" s="47">
        <v>0</v>
      </c>
      <c r="AV57" s="47">
        <v>0</v>
      </c>
      <c r="AW57" s="47">
        <v>0</v>
      </c>
      <c r="AX57" s="47">
        <v>0</v>
      </c>
      <c r="AY57" s="47">
        <v>0</v>
      </c>
      <c r="AZ57" s="47">
        <v>0</v>
      </c>
      <c r="BA57" s="47">
        <v>0</v>
      </c>
      <c r="BB57" s="47">
        <v>0</v>
      </c>
      <c r="BC57" s="47">
        <v>0</v>
      </c>
      <c r="BD57" s="47">
        <v>0</v>
      </c>
      <c r="BE57" s="47">
        <v>0</v>
      </c>
      <c r="BF57" s="47">
        <v>0</v>
      </c>
      <c r="BG57" s="47">
        <v>0</v>
      </c>
      <c r="BH57" s="47">
        <v>0</v>
      </c>
      <c r="BI57" s="47">
        <v>0</v>
      </c>
      <c r="BJ57" s="47">
        <v>0</v>
      </c>
      <c r="BK57" s="47">
        <v>0</v>
      </c>
      <c r="BL57" s="47">
        <v>0</v>
      </c>
      <c r="BM57" s="47">
        <v>0</v>
      </c>
      <c r="BN57" s="47">
        <v>0</v>
      </c>
      <c r="BO57" s="47">
        <v>0</v>
      </c>
      <c r="BP57" s="47">
        <v>0</v>
      </c>
      <c r="BQ57" s="47">
        <v>0</v>
      </c>
      <c r="BR57" s="47">
        <v>0</v>
      </c>
      <c r="BS57" s="47">
        <v>0</v>
      </c>
      <c r="BT57" s="47">
        <v>0</v>
      </c>
      <c r="BU57" s="47">
        <v>0</v>
      </c>
      <c r="BV57" s="47">
        <v>0</v>
      </c>
      <c r="BW57" s="47">
        <v>0</v>
      </c>
      <c r="BX57" s="47">
        <v>0</v>
      </c>
      <c r="BY57" s="47">
        <v>0</v>
      </c>
      <c r="BZ57" s="47">
        <v>0</v>
      </c>
      <c r="CA57" s="47">
        <v>0</v>
      </c>
      <c r="CB57" s="47">
        <v>0</v>
      </c>
      <c r="CC57" s="47">
        <v>0</v>
      </c>
      <c r="CD57" s="47">
        <v>0</v>
      </c>
      <c r="CE57" s="47">
        <v>0</v>
      </c>
      <c r="CF57" s="47">
        <v>0</v>
      </c>
      <c r="CG57" s="47">
        <v>0</v>
      </c>
      <c r="CH57" s="47">
        <v>0</v>
      </c>
      <c r="CI57" s="47">
        <v>0</v>
      </c>
      <c r="CJ57" s="47">
        <v>0</v>
      </c>
      <c r="CK57" s="47">
        <v>0</v>
      </c>
      <c r="CL57" s="47">
        <v>0</v>
      </c>
      <c r="CM57" s="47">
        <v>0</v>
      </c>
      <c r="CN57" s="47">
        <v>0</v>
      </c>
      <c r="CO57" s="47">
        <v>0</v>
      </c>
      <c r="CP57" s="47">
        <v>0</v>
      </c>
      <c r="CQ57" s="47">
        <v>0</v>
      </c>
      <c r="CR57" s="47">
        <v>0</v>
      </c>
      <c r="CS57" s="47">
        <v>0</v>
      </c>
      <c r="CT57" s="47">
        <v>0</v>
      </c>
      <c r="CU57" s="47">
        <v>0</v>
      </c>
      <c r="CV57" s="47">
        <v>0</v>
      </c>
      <c r="CW57" s="47">
        <v>0</v>
      </c>
      <c r="CX57" s="47">
        <v>0</v>
      </c>
      <c r="CY57" s="47">
        <v>0.251837511033626</v>
      </c>
      <c r="CZ57" s="47">
        <v>0</v>
      </c>
      <c r="DA57" s="47">
        <v>0</v>
      </c>
      <c r="DB57" s="47">
        <v>0</v>
      </c>
      <c r="DC57" s="47">
        <v>0</v>
      </c>
      <c r="DD57" s="47">
        <v>0</v>
      </c>
      <c r="DE57" s="47">
        <v>0</v>
      </c>
      <c r="DF57" s="47">
        <v>0</v>
      </c>
      <c r="DG57" s="47">
        <v>0</v>
      </c>
      <c r="DH57" s="47">
        <v>0</v>
      </c>
      <c r="DI57" s="47">
        <v>0</v>
      </c>
      <c r="DJ57" s="47">
        <v>0</v>
      </c>
      <c r="DK57" s="47">
        <v>0</v>
      </c>
      <c r="DL57" s="47">
        <v>0</v>
      </c>
      <c r="DM57" s="47">
        <v>0</v>
      </c>
      <c r="DN57" s="47">
        <v>0</v>
      </c>
      <c r="DO57" s="47">
        <v>0</v>
      </c>
      <c r="DP57" s="47">
        <v>0</v>
      </c>
      <c r="DQ57" s="47">
        <v>0</v>
      </c>
      <c r="DR57" s="47">
        <v>0</v>
      </c>
      <c r="DS57" s="47">
        <v>0</v>
      </c>
      <c r="DT57" s="47">
        <v>0</v>
      </c>
      <c r="DU57" s="47">
        <v>0</v>
      </c>
      <c r="DV57" s="47">
        <v>0</v>
      </c>
      <c r="DW57" s="47">
        <v>0</v>
      </c>
      <c r="DX57" s="47">
        <v>0</v>
      </c>
      <c r="DY57" s="47">
        <v>5.7383330116300901E-3</v>
      </c>
      <c r="DZ57" s="47">
        <v>0</v>
      </c>
      <c r="EA57" s="47">
        <v>0</v>
      </c>
      <c r="EB57" s="47">
        <v>0</v>
      </c>
      <c r="EC57" s="47">
        <v>0</v>
      </c>
      <c r="ED57" s="47">
        <v>0</v>
      </c>
      <c r="EE57" s="47">
        <v>0</v>
      </c>
      <c r="EF57" s="47">
        <v>0</v>
      </c>
      <c r="EG57" s="47">
        <v>0</v>
      </c>
      <c r="EH57" s="47">
        <v>0</v>
      </c>
      <c r="EI57" s="47">
        <v>0</v>
      </c>
      <c r="EJ57" s="47">
        <v>0</v>
      </c>
      <c r="EK57" s="47">
        <v>0</v>
      </c>
      <c r="EL57" s="47">
        <v>0</v>
      </c>
      <c r="EM57" s="47">
        <v>0</v>
      </c>
      <c r="EN57" s="47">
        <v>0</v>
      </c>
      <c r="EO57" s="47">
        <v>0</v>
      </c>
      <c r="EP57" s="47">
        <v>0</v>
      </c>
      <c r="EQ57" s="47">
        <v>0</v>
      </c>
      <c r="ER57" s="47">
        <v>0</v>
      </c>
      <c r="ES57" s="47">
        <v>0</v>
      </c>
      <c r="ET57" s="47">
        <v>0</v>
      </c>
      <c r="EU57" s="47">
        <v>0</v>
      </c>
      <c r="EV57" s="47">
        <v>0</v>
      </c>
      <c r="EW57" s="47">
        <v>0</v>
      </c>
      <c r="EX57" s="47">
        <v>0</v>
      </c>
      <c r="EY57" s="47">
        <v>0</v>
      </c>
      <c r="EZ57" s="47">
        <v>0</v>
      </c>
      <c r="FA57" s="47">
        <v>2.8945777666578701E-2</v>
      </c>
      <c r="FB57" s="47">
        <v>0</v>
      </c>
      <c r="FC57" s="47">
        <v>0</v>
      </c>
      <c r="FD57" s="47">
        <v>0</v>
      </c>
      <c r="FE57" s="47">
        <v>8.6376002006350507E-3</v>
      </c>
      <c r="FF57" s="47">
        <v>0</v>
      </c>
      <c r="FG57" s="47">
        <v>0</v>
      </c>
      <c r="FH57" s="47">
        <v>0</v>
      </c>
      <c r="FI57" s="47">
        <v>0</v>
      </c>
      <c r="FJ57" s="47">
        <v>2.5224075945592199</v>
      </c>
      <c r="FK57" s="47">
        <v>0</v>
      </c>
      <c r="FL57" s="47">
        <v>0</v>
      </c>
      <c r="FM57" s="47">
        <v>0</v>
      </c>
      <c r="FN57" s="47">
        <v>0</v>
      </c>
      <c r="FO57" s="47">
        <v>3.49397777239756E-2</v>
      </c>
      <c r="FP57" s="47">
        <v>0</v>
      </c>
      <c r="FQ57" s="47">
        <v>0</v>
      </c>
      <c r="FR57" s="47">
        <v>0</v>
      </c>
      <c r="FS57" s="47">
        <v>0</v>
      </c>
      <c r="FT57" s="47">
        <v>0</v>
      </c>
      <c r="FU57" s="47">
        <v>0</v>
      </c>
      <c r="FV57" s="47">
        <v>0</v>
      </c>
      <c r="FW57" s="47">
        <v>0</v>
      </c>
      <c r="FX57" s="47">
        <v>0</v>
      </c>
      <c r="FY57" s="47">
        <v>0</v>
      </c>
      <c r="FZ57" s="47">
        <v>0</v>
      </c>
      <c r="GA57" s="47">
        <v>0</v>
      </c>
      <c r="GB57" s="47">
        <v>0</v>
      </c>
      <c r="GC57" s="47">
        <v>0</v>
      </c>
      <c r="GD57" s="47">
        <v>2.2335978196919401E-3</v>
      </c>
      <c r="GE57" s="47">
        <v>0</v>
      </c>
    </row>
    <row r="58" spans="1:187" x14ac:dyDescent="0.25">
      <c r="A58" s="47" t="str">
        <f t="shared" si="0"/>
        <v>CT_19</v>
      </c>
      <c r="B58" s="47" t="s">
        <v>1384</v>
      </c>
      <c r="C58" s="47">
        <v>0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  <c r="P58" s="47">
        <v>0</v>
      </c>
      <c r="Q58" s="47">
        <v>0</v>
      </c>
      <c r="R58" s="47">
        <v>0</v>
      </c>
      <c r="S58" s="47">
        <v>0</v>
      </c>
      <c r="T58" s="47">
        <v>0</v>
      </c>
      <c r="U58" s="47">
        <v>0</v>
      </c>
      <c r="V58" s="47">
        <v>0</v>
      </c>
      <c r="W58" s="47">
        <v>0</v>
      </c>
      <c r="X58" s="47">
        <v>0</v>
      </c>
      <c r="Y58" s="47">
        <v>0</v>
      </c>
      <c r="Z58" s="47">
        <v>0</v>
      </c>
      <c r="AA58" s="47">
        <v>0</v>
      </c>
      <c r="AB58" s="47">
        <v>0</v>
      </c>
      <c r="AC58" s="47">
        <v>0</v>
      </c>
      <c r="AD58" s="47">
        <v>0</v>
      </c>
      <c r="AE58" s="47">
        <v>0</v>
      </c>
      <c r="AF58" s="47">
        <v>0</v>
      </c>
      <c r="AG58" s="47">
        <v>0</v>
      </c>
      <c r="AH58" s="47">
        <v>0</v>
      </c>
      <c r="AI58" s="47">
        <v>0</v>
      </c>
      <c r="AJ58" s="47">
        <v>0</v>
      </c>
      <c r="AK58" s="47">
        <v>0</v>
      </c>
      <c r="AL58" s="47">
        <v>0</v>
      </c>
      <c r="AM58" s="47">
        <v>0</v>
      </c>
      <c r="AN58" s="47">
        <v>0</v>
      </c>
      <c r="AO58" s="47">
        <v>0</v>
      </c>
      <c r="AP58" s="47">
        <v>0</v>
      </c>
      <c r="AQ58" s="47">
        <v>0</v>
      </c>
      <c r="AR58" s="47">
        <v>0</v>
      </c>
      <c r="AS58" s="47">
        <v>0</v>
      </c>
      <c r="AT58" s="47">
        <v>0</v>
      </c>
      <c r="AU58" s="47">
        <v>0</v>
      </c>
      <c r="AV58" s="47">
        <v>0</v>
      </c>
      <c r="AW58" s="47">
        <v>0</v>
      </c>
      <c r="AX58" s="47">
        <v>0</v>
      </c>
      <c r="AY58" s="47">
        <v>0</v>
      </c>
      <c r="AZ58" s="47">
        <v>0</v>
      </c>
      <c r="BA58" s="47">
        <v>0</v>
      </c>
      <c r="BB58" s="47">
        <v>0</v>
      </c>
      <c r="BC58" s="47">
        <v>0</v>
      </c>
      <c r="BD58" s="47">
        <v>0</v>
      </c>
      <c r="BE58" s="47">
        <v>0</v>
      </c>
      <c r="BF58" s="47">
        <v>0</v>
      </c>
      <c r="BG58" s="47">
        <v>0</v>
      </c>
      <c r="BH58" s="47">
        <v>0</v>
      </c>
      <c r="BI58" s="47">
        <v>0</v>
      </c>
      <c r="BJ58" s="47">
        <v>0</v>
      </c>
      <c r="BK58" s="47">
        <v>0</v>
      </c>
      <c r="BL58" s="47">
        <v>0</v>
      </c>
      <c r="BM58" s="47">
        <v>0</v>
      </c>
      <c r="BN58" s="47">
        <v>0</v>
      </c>
      <c r="BO58" s="47">
        <v>0</v>
      </c>
      <c r="BP58" s="47">
        <v>0</v>
      </c>
      <c r="BQ58" s="47">
        <v>0</v>
      </c>
      <c r="BR58" s="47">
        <v>0</v>
      </c>
      <c r="BS58" s="47">
        <v>0</v>
      </c>
      <c r="BT58" s="47">
        <v>0</v>
      </c>
      <c r="BU58" s="47">
        <v>0</v>
      </c>
      <c r="BV58" s="47">
        <v>0</v>
      </c>
      <c r="BW58" s="47">
        <v>0</v>
      </c>
      <c r="BX58" s="47">
        <v>0</v>
      </c>
      <c r="BY58" s="47">
        <v>0</v>
      </c>
      <c r="BZ58" s="47">
        <v>0</v>
      </c>
      <c r="CA58" s="47">
        <v>0</v>
      </c>
      <c r="CB58" s="47">
        <v>0</v>
      </c>
      <c r="CC58" s="47">
        <v>0</v>
      </c>
      <c r="CD58" s="47">
        <v>0</v>
      </c>
      <c r="CE58" s="47">
        <v>0</v>
      </c>
      <c r="CF58" s="47">
        <v>0</v>
      </c>
      <c r="CG58" s="47">
        <v>0</v>
      </c>
      <c r="CH58" s="47">
        <v>0</v>
      </c>
      <c r="CI58" s="47">
        <v>0</v>
      </c>
      <c r="CJ58" s="47">
        <v>0</v>
      </c>
      <c r="CK58" s="47">
        <v>0</v>
      </c>
      <c r="CL58" s="47">
        <v>0</v>
      </c>
      <c r="CM58" s="47">
        <v>0</v>
      </c>
      <c r="CN58" s="47">
        <v>0</v>
      </c>
      <c r="CO58" s="47">
        <v>0</v>
      </c>
      <c r="CP58" s="47">
        <v>0</v>
      </c>
      <c r="CQ58" s="47">
        <v>0</v>
      </c>
      <c r="CR58" s="47">
        <v>0</v>
      </c>
      <c r="CS58" s="47">
        <v>0</v>
      </c>
      <c r="CT58" s="47">
        <v>0</v>
      </c>
      <c r="CU58" s="47">
        <v>0</v>
      </c>
      <c r="CV58" s="47">
        <v>0</v>
      </c>
      <c r="CW58" s="47">
        <v>0</v>
      </c>
      <c r="CX58" s="47">
        <v>0</v>
      </c>
      <c r="CY58" s="47">
        <v>0</v>
      </c>
      <c r="CZ58" s="47">
        <v>0</v>
      </c>
      <c r="DA58" s="47">
        <v>0</v>
      </c>
      <c r="DB58" s="47">
        <v>0</v>
      </c>
      <c r="DC58" s="47">
        <v>0</v>
      </c>
      <c r="DD58" s="47">
        <v>0</v>
      </c>
      <c r="DE58" s="47">
        <v>0</v>
      </c>
      <c r="DF58" s="47">
        <v>0</v>
      </c>
      <c r="DG58" s="47">
        <v>0</v>
      </c>
      <c r="DH58" s="47">
        <v>0</v>
      </c>
      <c r="DI58" s="47">
        <v>0</v>
      </c>
      <c r="DJ58" s="47">
        <v>0</v>
      </c>
      <c r="DK58" s="47">
        <v>0</v>
      </c>
      <c r="DL58" s="47">
        <v>0</v>
      </c>
      <c r="DM58" s="47">
        <v>0</v>
      </c>
      <c r="DN58" s="47">
        <v>0</v>
      </c>
      <c r="DO58" s="47">
        <v>0</v>
      </c>
      <c r="DP58" s="47">
        <v>0</v>
      </c>
      <c r="DQ58" s="47">
        <v>0</v>
      </c>
      <c r="DR58" s="47">
        <v>0</v>
      </c>
      <c r="DS58" s="47">
        <v>0</v>
      </c>
      <c r="DT58" s="47">
        <v>0</v>
      </c>
      <c r="DU58" s="47">
        <v>0</v>
      </c>
      <c r="DV58" s="47">
        <v>0</v>
      </c>
      <c r="DW58" s="47">
        <v>0</v>
      </c>
      <c r="DX58" s="47">
        <v>0</v>
      </c>
      <c r="DY58" s="47">
        <v>6.8859996139560998E-3</v>
      </c>
      <c r="DZ58" s="47">
        <v>0</v>
      </c>
      <c r="EA58" s="47">
        <v>0</v>
      </c>
      <c r="EB58" s="47">
        <v>0</v>
      </c>
      <c r="EC58" s="47">
        <v>0</v>
      </c>
      <c r="ED58" s="47">
        <v>0</v>
      </c>
      <c r="EE58" s="47">
        <v>0</v>
      </c>
      <c r="EF58" s="47">
        <v>0</v>
      </c>
      <c r="EG58" s="47">
        <v>0</v>
      </c>
      <c r="EH58" s="47">
        <v>0</v>
      </c>
      <c r="EI58" s="47">
        <v>0</v>
      </c>
      <c r="EJ58" s="47">
        <v>0</v>
      </c>
      <c r="EK58" s="47">
        <v>0</v>
      </c>
      <c r="EL58" s="47">
        <v>0</v>
      </c>
      <c r="EM58" s="47">
        <v>0</v>
      </c>
      <c r="EN58" s="47">
        <v>0</v>
      </c>
      <c r="EO58" s="47">
        <v>0</v>
      </c>
      <c r="EP58" s="47">
        <v>0</v>
      </c>
      <c r="EQ58" s="47">
        <v>0</v>
      </c>
      <c r="ER58" s="47">
        <v>0</v>
      </c>
      <c r="ES58" s="47">
        <v>0</v>
      </c>
      <c r="ET58" s="47">
        <v>0</v>
      </c>
      <c r="EU58" s="47">
        <v>0</v>
      </c>
      <c r="EV58" s="47">
        <v>0</v>
      </c>
      <c r="EW58" s="47">
        <v>0</v>
      </c>
      <c r="EX58" s="47">
        <v>0</v>
      </c>
      <c r="EY58" s="47">
        <v>0</v>
      </c>
      <c r="EZ58" s="47">
        <v>0</v>
      </c>
      <c r="FA58" s="47">
        <v>0</v>
      </c>
      <c r="FB58" s="47">
        <v>0</v>
      </c>
      <c r="FC58" s="47">
        <v>0</v>
      </c>
      <c r="FD58" s="47">
        <v>0</v>
      </c>
      <c r="FE58" s="47">
        <v>0</v>
      </c>
      <c r="FF58" s="47">
        <v>0</v>
      </c>
      <c r="FG58" s="47">
        <v>0</v>
      </c>
      <c r="FH58" s="47">
        <v>0</v>
      </c>
      <c r="FI58" s="47">
        <v>0</v>
      </c>
      <c r="FJ58" s="47">
        <v>0</v>
      </c>
      <c r="FK58" s="47">
        <v>0</v>
      </c>
      <c r="FL58" s="47">
        <v>0</v>
      </c>
      <c r="FM58" s="47">
        <v>0</v>
      </c>
      <c r="FN58" s="47">
        <v>0</v>
      </c>
      <c r="FO58" s="47">
        <v>0</v>
      </c>
      <c r="FP58" s="47">
        <v>0</v>
      </c>
      <c r="FQ58" s="47">
        <v>0</v>
      </c>
      <c r="FR58" s="47">
        <v>0</v>
      </c>
      <c r="FS58" s="47">
        <v>0</v>
      </c>
      <c r="FT58" s="47">
        <v>0</v>
      </c>
      <c r="FU58" s="47">
        <v>2.00560248998185E-2</v>
      </c>
      <c r="FV58" s="47">
        <v>0</v>
      </c>
      <c r="FW58" s="47">
        <v>0</v>
      </c>
      <c r="FX58" s="47">
        <v>0</v>
      </c>
      <c r="FY58" s="47">
        <v>0</v>
      </c>
      <c r="FZ58" s="47">
        <v>0</v>
      </c>
      <c r="GA58" s="47">
        <v>0</v>
      </c>
      <c r="GB58" s="47">
        <v>0</v>
      </c>
      <c r="GC58" s="47">
        <v>0</v>
      </c>
      <c r="GD58" s="47">
        <v>0</v>
      </c>
      <c r="GE58" s="47">
        <v>0</v>
      </c>
    </row>
    <row r="59" spans="1:187" x14ac:dyDescent="0.25">
      <c r="A59" s="47" t="str">
        <f t="shared" si="0"/>
        <v>CT_20</v>
      </c>
      <c r="B59" s="47" t="s">
        <v>1385</v>
      </c>
      <c r="C59" s="47">
        <v>0.21903367262253201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2.3741075741553201</v>
      </c>
      <c r="J59" s="47">
        <v>0.17294817278226299</v>
      </c>
      <c r="K59" s="47">
        <v>0</v>
      </c>
      <c r="L59" s="47">
        <v>0</v>
      </c>
      <c r="M59" s="47">
        <v>5.2090437928036901E-2</v>
      </c>
      <c r="N59" s="47">
        <v>0</v>
      </c>
      <c r="O59" s="47">
        <v>6.8868863421010604E-2</v>
      </c>
      <c r="P59" s="47">
        <v>0</v>
      </c>
      <c r="Q59" s="47">
        <v>0</v>
      </c>
      <c r="R59" s="47">
        <v>5.5920198769151101E-2</v>
      </c>
      <c r="S59" s="47">
        <v>0</v>
      </c>
      <c r="T59" s="47">
        <v>0.44015331566621901</v>
      </c>
      <c r="U59" s="47">
        <v>0.92152061295349796</v>
      </c>
      <c r="V59" s="47">
        <v>0</v>
      </c>
      <c r="W59" s="47">
        <v>0</v>
      </c>
      <c r="X59" s="47">
        <v>0</v>
      </c>
      <c r="Y59" s="47">
        <v>0</v>
      </c>
      <c r="Z59" s="47">
        <v>0</v>
      </c>
      <c r="AA59" s="47">
        <v>0</v>
      </c>
      <c r="AB59" s="47">
        <v>0</v>
      </c>
      <c r="AC59" s="47">
        <v>1.2532009083206499E-2</v>
      </c>
      <c r="AD59" s="47">
        <v>0</v>
      </c>
      <c r="AE59" s="47">
        <v>0</v>
      </c>
      <c r="AF59" s="47">
        <v>0</v>
      </c>
      <c r="AG59" s="47">
        <v>0.11443788654383601</v>
      </c>
      <c r="AH59" s="47">
        <v>0</v>
      </c>
      <c r="AI59" s="47">
        <v>0</v>
      </c>
      <c r="AJ59" s="47">
        <v>5.2506072066433804E-3</v>
      </c>
      <c r="AK59" s="47">
        <v>0</v>
      </c>
      <c r="AL59" s="47">
        <v>0</v>
      </c>
      <c r="AM59" s="47">
        <v>0</v>
      </c>
      <c r="AN59" s="47">
        <v>0</v>
      </c>
      <c r="AO59" s="47">
        <v>2.8827871187299601E-2</v>
      </c>
      <c r="AP59" s="47">
        <v>0</v>
      </c>
      <c r="AQ59" s="47">
        <v>0</v>
      </c>
      <c r="AR59" s="47">
        <v>0</v>
      </c>
      <c r="AS59" s="47">
        <v>0</v>
      </c>
      <c r="AT59" s="47">
        <v>0</v>
      </c>
      <c r="AU59" s="47">
        <v>0</v>
      </c>
      <c r="AV59" s="47">
        <v>0</v>
      </c>
      <c r="AW59" s="47">
        <v>0</v>
      </c>
      <c r="AX59" s="47">
        <v>0</v>
      </c>
      <c r="AY59" s="47">
        <v>1.86402703300907</v>
      </c>
      <c r="AZ59" s="47">
        <v>0</v>
      </c>
      <c r="BA59" s="47">
        <v>0</v>
      </c>
      <c r="BB59" s="47">
        <v>0</v>
      </c>
      <c r="BC59" s="47">
        <v>0</v>
      </c>
      <c r="BD59" s="47">
        <v>0</v>
      </c>
      <c r="BE59" s="47">
        <v>0.28560987606495802</v>
      </c>
      <c r="BF59" s="47">
        <v>1.0275448367258201E-2</v>
      </c>
      <c r="BG59" s="47">
        <v>0</v>
      </c>
      <c r="BH59" s="47">
        <v>0</v>
      </c>
      <c r="BI59" s="47">
        <v>4.82970665461874E-2</v>
      </c>
      <c r="BJ59" s="47">
        <v>3.0351921585758099E-2</v>
      </c>
      <c r="BK59" s="47">
        <v>0</v>
      </c>
      <c r="BL59" s="47">
        <v>0</v>
      </c>
      <c r="BM59" s="47">
        <v>3.2899611971893603E-2</v>
      </c>
      <c r="BN59" s="47">
        <v>0</v>
      </c>
      <c r="BO59" s="47">
        <v>0</v>
      </c>
      <c r="BP59" s="47">
        <v>1.66292163601592E-2</v>
      </c>
      <c r="BQ59" s="47">
        <v>0</v>
      </c>
      <c r="BR59" s="47">
        <v>0</v>
      </c>
      <c r="BS59" s="47">
        <v>0</v>
      </c>
      <c r="BT59" s="47">
        <v>0</v>
      </c>
      <c r="BU59" s="47">
        <v>5.4331822039514503E-3</v>
      </c>
      <c r="BV59" s="47">
        <v>1.79739184063222E-2</v>
      </c>
      <c r="BW59" s="47">
        <v>0</v>
      </c>
      <c r="BX59" s="47">
        <v>0</v>
      </c>
      <c r="BY59" s="47">
        <v>0</v>
      </c>
      <c r="BZ59" s="47">
        <v>2.1509602498388201E-2</v>
      </c>
      <c r="CA59" s="47">
        <v>3.0825961799202099E-2</v>
      </c>
      <c r="CB59" s="47">
        <v>0</v>
      </c>
      <c r="CC59" s="47">
        <v>0</v>
      </c>
      <c r="CD59" s="47">
        <v>0.1876253716313</v>
      </c>
      <c r="CE59" s="47">
        <v>0</v>
      </c>
      <c r="CF59" s="47">
        <v>0.25211656834549501</v>
      </c>
      <c r="CG59" s="47">
        <v>0</v>
      </c>
      <c r="CH59" s="47">
        <v>0</v>
      </c>
      <c r="CI59" s="47">
        <v>1.8168536868594098E-2</v>
      </c>
      <c r="CJ59" s="47">
        <v>0</v>
      </c>
      <c r="CK59" s="47">
        <v>0</v>
      </c>
      <c r="CL59" s="47">
        <v>9.5664590931827401E-2</v>
      </c>
      <c r="CM59" s="47">
        <v>2.61732763333112E-2</v>
      </c>
      <c r="CN59" s="47">
        <v>0.14259023003876301</v>
      </c>
      <c r="CO59" s="47">
        <v>1.50417648529588E-2</v>
      </c>
      <c r="CP59" s="47">
        <v>1.32173007544737E-2</v>
      </c>
      <c r="CQ59" s="47">
        <v>0</v>
      </c>
      <c r="CR59" s="47">
        <v>2.5227436541795698</v>
      </c>
      <c r="CS59" s="47">
        <v>0</v>
      </c>
      <c r="CT59" s="47">
        <v>1.79591924682037E-2</v>
      </c>
      <c r="CU59" s="47">
        <v>0</v>
      </c>
      <c r="CV59" s="47">
        <v>0.198912285860157</v>
      </c>
      <c r="CW59" s="47">
        <v>0.12820783680460199</v>
      </c>
      <c r="CX59" s="47">
        <v>0</v>
      </c>
      <c r="CY59" s="47">
        <v>0</v>
      </c>
      <c r="CZ59" s="47">
        <v>3.52842926007816E-2</v>
      </c>
      <c r="DA59" s="47">
        <v>4.18080151633065</v>
      </c>
      <c r="DB59" s="47">
        <v>0</v>
      </c>
      <c r="DC59" s="47">
        <v>0</v>
      </c>
      <c r="DD59" s="47">
        <v>0</v>
      </c>
      <c r="DE59" s="47">
        <v>6.6748884340076003E-2</v>
      </c>
      <c r="DF59" s="47">
        <v>2.8324307074114898</v>
      </c>
      <c r="DG59" s="47">
        <v>0</v>
      </c>
      <c r="DH59" s="47">
        <v>0</v>
      </c>
      <c r="DI59" s="47">
        <v>0.18286629861195799</v>
      </c>
      <c r="DJ59" s="47">
        <v>0</v>
      </c>
      <c r="DK59" s="47">
        <v>0</v>
      </c>
      <c r="DL59" s="47">
        <v>0</v>
      </c>
      <c r="DM59" s="47">
        <v>0.28354035391377302</v>
      </c>
      <c r="DN59" s="47">
        <v>1.1809124600969401</v>
      </c>
      <c r="DO59" s="47">
        <v>7.3512263873538597E-2</v>
      </c>
      <c r="DP59" s="47">
        <v>1.6648236834319999E-2</v>
      </c>
      <c r="DQ59" s="47">
        <v>7.5320475759043604E-2</v>
      </c>
      <c r="DR59" s="47">
        <v>0.205624314585618</v>
      </c>
      <c r="DS59" s="47">
        <v>0.41959711442582098</v>
      </c>
      <c r="DT59" s="47">
        <v>0</v>
      </c>
      <c r="DU59" s="47">
        <v>5.0145479709847902E-2</v>
      </c>
      <c r="DV59" s="47">
        <v>1.70603594293646E-2</v>
      </c>
      <c r="DW59" s="47">
        <v>5.1454175263306902E-2</v>
      </c>
      <c r="DX59" s="47">
        <v>0</v>
      </c>
      <c r="DY59" s="47">
        <v>0.296343911957754</v>
      </c>
      <c r="DZ59" s="47">
        <v>0.83038682921900397</v>
      </c>
      <c r="EA59" s="47">
        <v>0</v>
      </c>
      <c r="EB59" s="47">
        <v>1.52619857744639E-2</v>
      </c>
      <c r="EC59" s="47">
        <v>0.14806445098029899</v>
      </c>
      <c r="ED59" s="47">
        <v>0</v>
      </c>
      <c r="EE59" s="47">
        <v>3.9117545422426403E-2</v>
      </c>
      <c r="EF59" s="47">
        <v>0</v>
      </c>
      <c r="EG59" s="47">
        <v>0</v>
      </c>
      <c r="EH59" s="47">
        <v>0</v>
      </c>
      <c r="EI59" s="47">
        <v>0.62708602315095496</v>
      </c>
      <c r="EJ59" s="47">
        <v>0</v>
      </c>
      <c r="EK59" s="47">
        <v>2.3630458474055098</v>
      </c>
      <c r="EL59" s="47">
        <v>0</v>
      </c>
      <c r="EM59" s="47">
        <v>0</v>
      </c>
      <c r="EN59" s="47">
        <v>0.104313441974726</v>
      </c>
      <c r="EO59" s="47">
        <v>0</v>
      </c>
      <c r="EP59" s="47">
        <v>0.24001787719361201</v>
      </c>
      <c r="EQ59" s="47">
        <v>0.19418553040390599</v>
      </c>
      <c r="ER59" s="47">
        <v>0</v>
      </c>
      <c r="ES59" s="47">
        <v>5.0916496945010201E-2</v>
      </c>
      <c r="ET59" s="47">
        <v>0.42577437689668601</v>
      </c>
      <c r="EU59" s="47">
        <v>4.8672871356323997</v>
      </c>
      <c r="EV59" s="47">
        <v>0</v>
      </c>
      <c r="EW59" s="47">
        <v>7.8334630621131399E-2</v>
      </c>
      <c r="EX59" s="47">
        <v>0</v>
      </c>
      <c r="EY59" s="47">
        <v>0</v>
      </c>
      <c r="EZ59" s="47">
        <v>3.7173674839626799E-3</v>
      </c>
      <c r="FA59" s="47">
        <v>0.18814755483276099</v>
      </c>
      <c r="FB59" s="47">
        <v>0</v>
      </c>
      <c r="FC59" s="47">
        <v>0.43141673360319699</v>
      </c>
      <c r="FD59" s="47">
        <v>0</v>
      </c>
      <c r="FE59" s="47">
        <v>0.16843320391238301</v>
      </c>
      <c r="FF59" s="47">
        <v>1.0948169858431099E-2</v>
      </c>
      <c r="FG59" s="47">
        <v>0</v>
      </c>
      <c r="FH59" s="47">
        <v>0</v>
      </c>
      <c r="FI59" s="47">
        <v>0</v>
      </c>
      <c r="FJ59" s="47">
        <v>0.36034394207988901</v>
      </c>
      <c r="FK59" s="47">
        <v>0.12819779380812299</v>
      </c>
      <c r="FL59" s="47">
        <v>6.4467447273545003E-3</v>
      </c>
      <c r="FM59" s="47">
        <v>0</v>
      </c>
      <c r="FN59" s="47">
        <v>9.0876045074518394E-2</v>
      </c>
      <c r="FO59" s="47">
        <v>3.4939777723975697E-2</v>
      </c>
      <c r="FP59" s="47">
        <v>0</v>
      </c>
      <c r="FQ59" s="47">
        <v>0</v>
      </c>
      <c r="FR59" s="47">
        <v>0</v>
      </c>
      <c r="FS59" s="47">
        <v>0</v>
      </c>
      <c r="FT59" s="47">
        <v>0.98773844751431406</v>
      </c>
      <c r="FU59" s="47">
        <v>1.5042018674863799E-2</v>
      </c>
      <c r="FV59" s="47">
        <v>5.9652900257398302E-3</v>
      </c>
      <c r="FW59" s="47">
        <v>1.04942037665702E-2</v>
      </c>
      <c r="FX59" s="47">
        <v>0.445711073834345</v>
      </c>
      <c r="FY59" s="47">
        <v>0</v>
      </c>
      <c r="FZ59" s="47">
        <v>0.30613136963613902</v>
      </c>
      <c r="GA59" s="47">
        <v>0</v>
      </c>
      <c r="GB59" s="47">
        <v>3.3744899200827697E-2</v>
      </c>
      <c r="GC59" s="47">
        <v>0</v>
      </c>
      <c r="GD59" s="47">
        <v>6.03071411316825E-2</v>
      </c>
      <c r="GE59" s="47">
        <v>0</v>
      </c>
    </row>
    <row r="60" spans="1:187" x14ac:dyDescent="0.25">
      <c r="A60" s="47" t="str">
        <f t="shared" si="0"/>
        <v>CT_26</v>
      </c>
      <c r="B60" s="47" t="s">
        <v>1386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1.81549402729524</v>
      </c>
      <c r="J60" s="47">
        <v>0</v>
      </c>
      <c r="K60" s="47">
        <v>0</v>
      </c>
      <c r="L60" s="47">
        <v>0</v>
      </c>
      <c r="M60" s="47">
        <v>0.31254262756822099</v>
      </c>
      <c r="N60" s="47">
        <v>0.101919010466635</v>
      </c>
      <c r="O60" s="47">
        <v>6.8868863421010604E-2</v>
      </c>
      <c r="P60" s="47">
        <v>3.9298963156701401E-2</v>
      </c>
      <c r="Q60" s="47">
        <v>0</v>
      </c>
      <c r="R60" s="47">
        <v>5.5920198769151101E-2</v>
      </c>
      <c r="S60" s="47">
        <v>0</v>
      </c>
      <c r="T60" s="47">
        <v>0.15719761273793501</v>
      </c>
      <c r="U60" s="47">
        <v>0.118905885542387</v>
      </c>
      <c r="V60" s="47">
        <v>0</v>
      </c>
      <c r="W60" s="47">
        <v>0.13078123102504499</v>
      </c>
      <c r="X60" s="47">
        <v>0</v>
      </c>
      <c r="Y60" s="47">
        <v>0.14625694567099901</v>
      </c>
      <c r="Z60" s="47">
        <v>0.81252584591672605</v>
      </c>
      <c r="AA60" s="47">
        <v>0</v>
      </c>
      <c r="AB60" s="47">
        <v>0</v>
      </c>
      <c r="AC60" s="47">
        <v>0</v>
      </c>
      <c r="AD60" s="47">
        <v>0</v>
      </c>
      <c r="AE60" s="47">
        <v>1.30618583479178E-2</v>
      </c>
      <c r="AF60" s="47">
        <v>0</v>
      </c>
      <c r="AG60" s="47">
        <v>0.14564821923760901</v>
      </c>
      <c r="AH60" s="47">
        <v>2.5273550761328901E-3</v>
      </c>
      <c r="AI60" s="47">
        <v>0</v>
      </c>
      <c r="AJ60" s="47">
        <v>5.2506072066433804E-3</v>
      </c>
      <c r="AK60" s="47">
        <v>0</v>
      </c>
      <c r="AL60" s="47">
        <v>4.1943362595891098E-2</v>
      </c>
      <c r="AM60" s="47">
        <v>0</v>
      </c>
      <c r="AN60" s="47">
        <v>0.1696876864231</v>
      </c>
      <c r="AO60" s="47">
        <v>0</v>
      </c>
      <c r="AP60" s="47">
        <v>0</v>
      </c>
      <c r="AQ60" s="47">
        <v>0</v>
      </c>
      <c r="AR60" s="47">
        <v>0</v>
      </c>
      <c r="AS60" s="47">
        <v>0</v>
      </c>
      <c r="AT60" s="47">
        <v>0</v>
      </c>
      <c r="AU60" s="47">
        <v>0</v>
      </c>
      <c r="AV60" s="47">
        <v>0</v>
      </c>
      <c r="AW60" s="47">
        <v>0</v>
      </c>
      <c r="AX60" s="47">
        <v>0.102669516452892</v>
      </c>
      <c r="AY60" s="47">
        <v>1.55985525774818E-2</v>
      </c>
      <c r="AZ60" s="47">
        <v>0</v>
      </c>
      <c r="BA60" s="47">
        <v>0</v>
      </c>
      <c r="BB60" s="47">
        <v>0</v>
      </c>
      <c r="BC60" s="47">
        <v>0</v>
      </c>
      <c r="BD60" s="47">
        <v>2.2705159888876399E-2</v>
      </c>
      <c r="BE60" s="47">
        <v>1.5538361133067599E-2</v>
      </c>
      <c r="BF60" s="47">
        <v>0</v>
      </c>
      <c r="BG60" s="47">
        <v>0</v>
      </c>
      <c r="BH60" s="47">
        <v>0</v>
      </c>
      <c r="BI60" s="47">
        <v>9.6594133092374693E-3</v>
      </c>
      <c r="BJ60" s="47">
        <v>1.21407686343032E-2</v>
      </c>
      <c r="BK60" s="47">
        <v>0</v>
      </c>
      <c r="BL60" s="47">
        <v>0</v>
      </c>
      <c r="BM60" s="47">
        <v>9.8698835915680794E-2</v>
      </c>
      <c r="BN60" s="47">
        <v>0</v>
      </c>
      <c r="BO60" s="47">
        <v>2.6270600906995699E-2</v>
      </c>
      <c r="BP60" s="47">
        <v>6.6516865440636903E-3</v>
      </c>
      <c r="BQ60" s="47">
        <v>0</v>
      </c>
      <c r="BR60" s="47">
        <v>0</v>
      </c>
      <c r="BS60" s="47">
        <v>2.2666770832151101E-2</v>
      </c>
      <c r="BT60" s="47">
        <v>0</v>
      </c>
      <c r="BU60" s="47">
        <v>0.99970552552706604</v>
      </c>
      <c r="BV60" s="47">
        <v>0</v>
      </c>
      <c r="BW60" s="47">
        <v>0</v>
      </c>
      <c r="BX60" s="47">
        <v>8.1735058217475703E-3</v>
      </c>
      <c r="BY60" s="47">
        <v>0</v>
      </c>
      <c r="BZ60" s="47">
        <v>0.13264254874006001</v>
      </c>
      <c r="CA60" s="47">
        <v>6.9358414048204697E-2</v>
      </c>
      <c r="CB60" s="47">
        <v>0</v>
      </c>
      <c r="CC60" s="47">
        <v>0</v>
      </c>
      <c r="CD60" s="47">
        <v>0.18000606719957199</v>
      </c>
      <c r="CE60" s="47">
        <v>0</v>
      </c>
      <c r="CF60" s="47">
        <v>0</v>
      </c>
      <c r="CG60" s="47">
        <v>0.13479968026722</v>
      </c>
      <c r="CH60" s="47">
        <v>0</v>
      </c>
      <c r="CI60" s="47">
        <v>0</v>
      </c>
      <c r="CJ60" s="47">
        <v>5.7541183046723503E-2</v>
      </c>
      <c r="CK60" s="47">
        <v>1.1892177589852</v>
      </c>
      <c r="CL60" s="47">
        <v>0</v>
      </c>
      <c r="CM60" s="47">
        <v>0</v>
      </c>
      <c r="CN60" s="47">
        <v>0</v>
      </c>
      <c r="CO60" s="47">
        <v>5.0139216176529298E-3</v>
      </c>
      <c r="CP60" s="47">
        <v>6.6086503772368299E-2</v>
      </c>
      <c r="CQ60" s="47">
        <v>0</v>
      </c>
      <c r="CR60" s="47">
        <v>6.8182260923772206E-2</v>
      </c>
      <c r="CS60" s="47">
        <v>0</v>
      </c>
      <c r="CT60" s="47">
        <v>0.31428586819356502</v>
      </c>
      <c r="CU60" s="47">
        <v>0</v>
      </c>
      <c r="CV60" s="47">
        <v>5.1003150220552997E-2</v>
      </c>
      <c r="CW60" s="47">
        <v>0</v>
      </c>
      <c r="CX60" s="47">
        <v>0</v>
      </c>
      <c r="CY60" s="47">
        <v>0</v>
      </c>
      <c r="CZ60" s="47">
        <v>0.43046836972953501</v>
      </c>
      <c r="DA60" s="47">
        <v>1.2652663473547101E-2</v>
      </c>
      <c r="DB60" s="47">
        <v>0</v>
      </c>
      <c r="DC60" s="47">
        <v>0</v>
      </c>
      <c r="DD60" s="47">
        <v>0</v>
      </c>
      <c r="DE60" s="47">
        <v>1.33497768680152</v>
      </c>
      <c r="DF60" s="47">
        <v>7.1993518343792503E-3</v>
      </c>
      <c r="DG60" s="47">
        <v>0</v>
      </c>
      <c r="DH60" s="47">
        <v>8.1154759034827908E-3</v>
      </c>
      <c r="DI60" s="47">
        <v>0</v>
      </c>
      <c r="DJ60" s="47">
        <v>0</v>
      </c>
      <c r="DK60" s="47">
        <v>0</v>
      </c>
      <c r="DL60" s="47">
        <v>0</v>
      </c>
      <c r="DM60" s="47">
        <v>0</v>
      </c>
      <c r="DN60" s="47">
        <v>0</v>
      </c>
      <c r="DO60" s="47">
        <v>0</v>
      </c>
      <c r="DP60" s="47">
        <v>0</v>
      </c>
      <c r="DQ60" s="47">
        <v>0</v>
      </c>
      <c r="DR60" s="47">
        <v>0.205624314585618</v>
      </c>
      <c r="DS60" s="47">
        <v>0</v>
      </c>
      <c r="DT60" s="47">
        <v>0</v>
      </c>
      <c r="DU60" s="47">
        <v>0</v>
      </c>
      <c r="DV60" s="47">
        <v>0</v>
      </c>
      <c r="DW60" s="47">
        <v>0</v>
      </c>
      <c r="DX60" s="47">
        <v>1.1688643555755201E-2</v>
      </c>
      <c r="DY60" s="47">
        <v>6.8859996139560994E-2</v>
      </c>
      <c r="DZ60" s="47">
        <v>0.243549209687138</v>
      </c>
      <c r="EA60" s="47">
        <v>0</v>
      </c>
      <c r="EB60" s="47">
        <v>0</v>
      </c>
      <c r="EC60" s="47">
        <v>7.4032225490149497E-2</v>
      </c>
      <c r="ED60" s="47">
        <v>0</v>
      </c>
      <c r="EE60" s="47">
        <v>2.80843915853317E-2</v>
      </c>
      <c r="EF60" s="47">
        <v>6.3776672315457597E-2</v>
      </c>
      <c r="EG60" s="47">
        <v>0</v>
      </c>
      <c r="EH60" s="47">
        <v>0.38667535151781601</v>
      </c>
      <c r="EI60" s="47">
        <v>0.15677150578773899</v>
      </c>
      <c r="EJ60" s="47">
        <v>7.9093723431301402E-2</v>
      </c>
      <c r="EK60" s="47">
        <v>0.18882786451870501</v>
      </c>
      <c r="EL60" s="47">
        <v>0.43170905279494598</v>
      </c>
      <c r="EM60" s="47">
        <v>0</v>
      </c>
      <c r="EN60" s="47">
        <v>0</v>
      </c>
      <c r="EO60" s="47">
        <v>0</v>
      </c>
      <c r="EP60" s="47">
        <v>0</v>
      </c>
      <c r="EQ60" s="47">
        <v>0.38837106080781197</v>
      </c>
      <c r="ER60" s="47">
        <v>0</v>
      </c>
      <c r="ES60" s="47">
        <v>5.0916496945010201E-2</v>
      </c>
      <c r="ET60" s="47">
        <v>1.63759375729495E-2</v>
      </c>
      <c r="EU60" s="47">
        <v>2.8631100797837698E-2</v>
      </c>
      <c r="EV60" s="47">
        <v>0</v>
      </c>
      <c r="EW60" s="47">
        <v>3.9167315310565699E-2</v>
      </c>
      <c r="EX60" s="47">
        <v>0.10888678725885099</v>
      </c>
      <c r="EY60" s="47">
        <v>8.5471527136146905E-3</v>
      </c>
      <c r="EZ60" s="47">
        <v>0</v>
      </c>
      <c r="FA60" s="47">
        <v>0.41247733174874601</v>
      </c>
      <c r="FB60" s="47">
        <v>0.25335903117244202</v>
      </c>
      <c r="FC60" s="47">
        <v>8.1619382033037299E-2</v>
      </c>
      <c r="FD60" s="47">
        <v>0</v>
      </c>
      <c r="FE60" s="47">
        <v>2.5912800601905098E-2</v>
      </c>
      <c r="FF60" s="47">
        <v>0</v>
      </c>
      <c r="FG60" s="47">
        <v>3.8810853298989402E-2</v>
      </c>
      <c r="FH60" s="47">
        <v>0</v>
      </c>
      <c r="FI60" s="47">
        <v>0</v>
      </c>
      <c r="FJ60" s="47">
        <v>0</v>
      </c>
      <c r="FK60" s="47">
        <v>8.73293696075466E-2</v>
      </c>
      <c r="FL60" s="47">
        <v>0</v>
      </c>
      <c r="FM60" s="47">
        <v>0</v>
      </c>
      <c r="FN60" s="47">
        <v>0</v>
      </c>
      <c r="FO60" s="47">
        <v>0</v>
      </c>
      <c r="FP60" s="47">
        <v>6.2318196122854698E-2</v>
      </c>
      <c r="FQ60" s="47">
        <v>0</v>
      </c>
      <c r="FR60" s="47">
        <v>2.2303803255558498E-2</v>
      </c>
      <c r="FS60" s="47">
        <v>0</v>
      </c>
      <c r="FT60" s="47">
        <v>0</v>
      </c>
      <c r="FU60" s="47">
        <v>0.48635860382059798</v>
      </c>
      <c r="FV60" s="47">
        <v>1.19305800514796E-2</v>
      </c>
      <c r="FW60" s="47">
        <v>4.0810792425550598E-3</v>
      </c>
      <c r="FX60" s="47">
        <v>8.9142214766868996E-2</v>
      </c>
      <c r="FY60" s="47">
        <v>0</v>
      </c>
      <c r="FZ60" s="47">
        <v>5.6690994377062903E-2</v>
      </c>
      <c r="GA60" s="47">
        <v>0</v>
      </c>
      <c r="GB60" s="47">
        <v>0</v>
      </c>
      <c r="GC60" s="47">
        <v>0</v>
      </c>
      <c r="GD60" s="47">
        <v>1.3401586918151701E-2</v>
      </c>
      <c r="GE60" s="47">
        <v>0</v>
      </c>
    </row>
    <row r="61" spans="1:187" x14ac:dyDescent="0.25">
      <c r="A61" s="47" t="str">
        <f t="shared" si="0"/>
        <v>CT_28</v>
      </c>
      <c r="B61" s="47" t="s">
        <v>1387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2.33395222584564E-2</v>
      </c>
      <c r="M61" s="47">
        <v>0</v>
      </c>
      <c r="N61" s="47">
        <v>6.7946006977756795E-2</v>
      </c>
      <c r="O61" s="47">
        <v>0</v>
      </c>
      <c r="P61" s="47">
        <v>0</v>
      </c>
      <c r="Q61" s="47">
        <v>0</v>
      </c>
      <c r="R61" s="47">
        <v>1.8640066256383699E-2</v>
      </c>
      <c r="S61" s="47">
        <v>0</v>
      </c>
      <c r="T61" s="47">
        <v>2.0959681698391401E-2</v>
      </c>
      <c r="U61" s="47">
        <v>0</v>
      </c>
      <c r="V61" s="47">
        <v>0</v>
      </c>
      <c r="W61" s="47">
        <v>4.3593743675014902E-2</v>
      </c>
      <c r="X61" s="47">
        <v>0</v>
      </c>
      <c r="Y61" s="47">
        <v>0</v>
      </c>
      <c r="Z61" s="47">
        <v>0</v>
      </c>
      <c r="AA61" s="47">
        <v>0</v>
      </c>
      <c r="AB61" s="47">
        <v>1.6666219396710601E-2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1.6849033840886001E-3</v>
      </c>
      <c r="AI61" s="47">
        <v>0</v>
      </c>
      <c r="AJ61" s="47">
        <v>0</v>
      </c>
      <c r="AK61" s="47">
        <v>9.8471041707509106E-3</v>
      </c>
      <c r="AL61" s="47">
        <v>0</v>
      </c>
      <c r="AM61" s="47">
        <v>0</v>
      </c>
      <c r="AN61" s="47">
        <v>0</v>
      </c>
      <c r="AO61" s="47">
        <v>0</v>
      </c>
      <c r="AP61" s="47">
        <v>0</v>
      </c>
      <c r="AQ61" s="47">
        <v>0</v>
      </c>
      <c r="AR61" s="47">
        <v>0</v>
      </c>
      <c r="AS61" s="47">
        <v>0</v>
      </c>
      <c r="AT61" s="47">
        <v>0</v>
      </c>
      <c r="AU61" s="47">
        <v>0</v>
      </c>
      <c r="AV61" s="47">
        <v>0</v>
      </c>
      <c r="AW61" s="47">
        <v>0</v>
      </c>
      <c r="AX61" s="47">
        <v>0</v>
      </c>
      <c r="AY61" s="47">
        <v>7.7992762887408904E-2</v>
      </c>
      <c r="AZ61" s="47">
        <v>0</v>
      </c>
      <c r="BA61" s="47">
        <v>0</v>
      </c>
      <c r="BB61" s="47">
        <v>0</v>
      </c>
      <c r="BC61" s="47">
        <v>0</v>
      </c>
      <c r="BD61" s="47">
        <v>0</v>
      </c>
      <c r="BE61" s="47">
        <v>0</v>
      </c>
      <c r="BF61" s="47">
        <v>0</v>
      </c>
      <c r="BG61" s="47">
        <v>0</v>
      </c>
      <c r="BH61" s="47">
        <v>0</v>
      </c>
      <c r="BI61" s="47">
        <v>0</v>
      </c>
      <c r="BJ61" s="47">
        <v>0</v>
      </c>
      <c r="BK61" s="47">
        <v>0</v>
      </c>
      <c r="BL61" s="47">
        <v>0</v>
      </c>
      <c r="BM61" s="47">
        <v>0</v>
      </c>
      <c r="BN61" s="47">
        <v>0</v>
      </c>
      <c r="BO61" s="47">
        <v>0</v>
      </c>
      <c r="BP61" s="47">
        <v>0</v>
      </c>
      <c r="BQ61" s="47">
        <v>0</v>
      </c>
      <c r="BR61" s="47">
        <v>0</v>
      </c>
      <c r="BS61" s="47">
        <v>0</v>
      </c>
      <c r="BT61" s="47">
        <v>0</v>
      </c>
      <c r="BU61" s="47">
        <v>3.6221214693009599E-3</v>
      </c>
      <c r="BV61" s="47">
        <v>3.99420409029383E-3</v>
      </c>
      <c r="BW61" s="47">
        <v>0</v>
      </c>
      <c r="BX61" s="47">
        <v>0</v>
      </c>
      <c r="BY61" s="47">
        <v>0</v>
      </c>
      <c r="BZ61" s="47">
        <v>9.5598233326169707E-3</v>
      </c>
      <c r="CA61" s="47">
        <v>5.1376602998670197E-3</v>
      </c>
      <c r="CB61" s="47">
        <v>0</v>
      </c>
      <c r="CC61" s="47">
        <v>0</v>
      </c>
      <c r="CD61" s="47">
        <v>4.4445942518412896E-3</v>
      </c>
      <c r="CE61" s="47">
        <v>3.5872457214139201E-3</v>
      </c>
      <c r="CF61" s="47">
        <v>0</v>
      </c>
      <c r="CG61" s="47">
        <v>0</v>
      </c>
      <c r="CH61" s="47">
        <v>0</v>
      </c>
      <c r="CI61" s="47">
        <v>1.21123579123961E-2</v>
      </c>
      <c r="CJ61" s="47">
        <v>0</v>
      </c>
      <c r="CK61" s="47">
        <v>0</v>
      </c>
      <c r="CL61" s="47">
        <v>3.9860246221594797E-3</v>
      </c>
      <c r="CM61" s="47">
        <v>0</v>
      </c>
      <c r="CN61" s="47">
        <v>2.64055981553264E-2</v>
      </c>
      <c r="CO61" s="47">
        <v>0</v>
      </c>
      <c r="CP61" s="47">
        <v>1.7623067672631599E-2</v>
      </c>
      <c r="CQ61" s="47">
        <v>5.8280887398309299E-2</v>
      </c>
      <c r="CR61" s="47">
        <v>0</v>
      </c>
      <c r="CS61" s="47">
        <v>0</v>
      </c>
      <c r="CT61" s="47">
        <v>0</v>
      </c>
      <c r="CU61" s="47">
        <v>0.19750206906929499</v>
      </c>
      <c r="CV61" s="47">
        <v>0.10540651045581</v>
      </c>
      <c r="CW61" s="47">
        <v>0</v>
      </c>
      <c r="CX61" s="47">
        <v>3.4937985076489202E-2</v>
      </c>
      <c r="CY61" s="47">
        <v>1.5989683240230201E-2</v>
      </c>
      <c r="CZ61" s="47">
        <v>5.1750295814479597E-2</v>
      </c>
      <c r="DA61" s="47">
        <v>1.6870217964729501E-2</v>
      </c>
      <c r="DB61" s="47">
        <v>0</v>
      </c>
      <c r="DC61" s="47">
        <v>0</v>
      </c>
      <c r="DD61" s="47">
        <v>0</v>
      </c>
      <c r="DE61" s="47">
        <v>0</v>
      </c>
      <c r="DF61" s="47">
        <v>1.4398703668758501E-2</v>
      </c>
      <c r="DG61" s="47">
        <v>0</v>
      </c>
      <c r="DH61" s="47">
        <v>0</v>
      </c>
      <c r="DI61" s="47">
        <v>0</v>
      </c>
      <c r="DJ61" s="47">
        <v>0</v>
      </c>
      <c r="DK61" s="47">
        <v>0</v>
      </c>
      <c r="DL61" s="47">
        <v>0</v>
      </c>
      <c r="DM61" s="47">
        <v>0</v>
      </c>
      <c r="DN61" s="47">
        <v>0</v>
      </c>
      <c r="DO61" s="47">
        <v>0</v>
      </c>
      <c r="DP61" s="47">
        <v>1.10988245562134E-2</v>
      </c>
      <c r="DQ61" s="47">
        <v>2.5106825253014501E-2</v>
      </c>
      <c r="DR61" s="47">
        <v>0</v>
      </c>
      <c r="DS61" s="47">
        <v>0</v>
      </c>
      <c r="DT61" s="47">
        <v>0</v>
      </c>
      <c r="DU61" s="47">
        <v>0</v>
      </c>
      <c r="DV61" s="47">
        <v>0</v>
      </c>
      <c r="DW61" s="47">
        <v>3.4302783508871303E-2</v>
      </c>
      <c r="DX61" s="47">
        <v>0</v>
      </c>
      <c r="DY61" s="47">
        <v>5.7383330116300901E-3</v>
      </c>
      <c r="DZ61" s="47">
        <v>1.5463441884897601E-3</v>
      </c>
      <c r="EA61" s="47">
        <v>1.03402245562619E-2</v>
      </c>
      <c r="EB61" s="47">
        <v>0</v>
      </c>
      <c r="EC61" s="47">
        <v>0</v>
      </c>
      <c r="ED61" s="47">
        <v>0</v>
      </c>
      <c r="EE61" s="47">
        <v>0</v>
      </c>
      <c r="EF61" s="47">
        <v>0</v>
      </c>
      <c r="EG61" s="47">
        <v>0</v>
      </c>
      <c r="EH61" s="47">
        <v>3.2222945959817999E-2</v>
      </c>
      <c r="EI61" s="47">
        <v>0</v>
      </c>
      <c r="EJ61" s="47">
        <v>0.12805650460305901</v>
      </c>
      <c r="EK61" s="47">
        <v>0</v>
      </c>
      <c r="EL61" s="47">
        <v>0</v>
      </c>
      <c r="EM61" s="47">
        <v>0</v>
      </c>
      <c r="EN61" s="47">
        <v>0</v>
      </c>
      <c r="EO61" s="47">
        <v>0</v>
      </c>
      <c r="EP61" s="47">
        <v>0</v>
      </c>
      <c r="EQ61" s="47">
        <v>0</v>
      </c>
      <c r="ER61" s="47">
        <v>0</v>
      </c>
      <c r="ES61" s="47">
        <v>0</v>
      </c>
      <c r="ET61" s="47">
        <v>0</v>
      </c>
      <c r="EU61" s="47">
        <v>0.32448580904216001</v>
      </c>
      <c r="EV61" s="47">
        <v>0.60096968902839898</v>
      </c>
      <c r="EW61" s="47">
        <v>0</v>
      </c>
      <c r="EX61" s="47">
        <v>0</v>
      </c>
      <c r="EY61" s="47">
        <v>0</v>
      </c>
      <c r="EZ61" s="47">
        <v>0</v>
      </c>
      <c r="FA61" s="47">
        <v>0</v>
      </c>
      <c r="FB61" s="47">
        <v>0</v>
      </c>
      <c r="FC61" s="47">
        <v>0</v>
      </c>
      <c r="FD61" s="47">
        <v>0</v>
      </c>
      <c r="FE61" s="47">
        <v>2.4678857716100101E-2</v>
      </c>
      <c r="FF61" s="47">
        <v>1.4597559811241501E-2</v>
      </c>
      <c r="FG61" s="47">
        <v>0</v>
      </c>
      <c r="FH61" s="47">
        <v>0</v>
      </c>
      <c r="FI61" s="47">
        <v>0</v>
      </c>
      <c r="FJ61" s="47">
        <v>0</v>
      </c>
      <c r="FK61" s="47">
        <v>4.01514343023203E-2</v>
      </c>
      <c r="FL61" s="47">
        <v>4.2978298182363298E-3</v>
      </c>
      <c r="FM61" s="47">
        <v>0</v>
      </c>
      <c r="FN61" s="47">
        <v>0</v>
      </c>
      <c r="FO61" s="47">
        <v>0</v>
      </c>
      <c r="FP61" s="47">
        <v>0</v>
      </c>
      <c r="FQ61" s="47">
        <v>0</v>
      </c>
      <c r="FR61" s="47">
        <v>0</v>
      </c>
      <c r="FS61" s="47">
        <v>0</v>
      </c>
      <c r="FT61" s="47">
        <v>0</v>
      </c>
      <c r="FU61" s="47">
        <v>0</v>
      </c>
      <c r="FV61" s="47">
        <v>7.9537200343197702E-3</v>
      </c>
      <c r="FW61" s="47">
        <v>0</v>
      </c>
      <c r="FX61" s="47">
        <v>0</v>
      </c>
      <c r="FY61" s="47">
        <v>0</v>
      </c>
      <c r="FZ61" s="47">
        <v>0</v>
      </c>
      <c r="GA61" s="47">
        <v>0.148326757198808</v>
      </c>
      <c r="GB61" s="47">
        <v>0</v>
      </c>
      <c r="GC61" s="47">
        <v>0</v>
      </c>
      <c r="GD61" s="47">
        <v>2.23359781969194E-2</v>
      </c>
      <c r="GE61" s="47">
        <v>0</v>
      </c>
    </row>
    <row r="62" spans="1:187" x14ac:dyDescent="0.25">
      <c r="A62" s="47" t="str">
        <f t="shared" si="0"/>
        <v>CT_29</v>
      </c>
      <c r="B62" s="47" t="s">
        <v>1388</v>
      </c>
      <c r="C62" s="47">
        <v>0</v>
      </c>
      <c r="D62" s="47">
        <v>0</v>
      </c>
      <c r="E62" s="47">
        <v>0</v>
      </c>
      <c r="F62" s="47">
        <v>0.17382324190180301</v>
      </c>
      <c r="G62" s="47">
        <v>0</v>
      </c>
      <c r="H62" s="47">
        <v>0.154274016141313</v>
      </c>
      <c r="I62" s="47">
        <v>0.48878685350256501</v>
      </c>
      <c r="J62" s="47">
        <v>0</v>
      </c>
      <c r="K62" s="47">
        <v>0</v>
      </c>
      <c r="L62" s="47">
        <v>0</v>
      </c>
      <c r="M62" s="47">
        <v>0</v>
      </c>
      <c r="N62" s="47">
        <v>0</v>
      </c>
      <c r="O62" s="47">
        <v>0</v>
      </c>
      <c r="P62" s="47">
        <v>0</v>
      </c>
      <c r="Q62" s="47">
        <v>0</v>
      </c>
      <c r="R62" s="47">
        <v>8.3880298153726607E-2</v>
      </c>
      <c r="S62" s="47">
        <v>0</v>
      </c>
      <c r="T62" s="47">
        <v>0</v>
      </c>
      <c r="U62" s="47">
        <v>8.9179414156790093E-2</v>
      </c>
      <c r="V62" s="47">
        <v>0</v>
      </c>
      <c r="W62" s="47">
        <v>0</v>
      </c>
      <c r="X62" s="47">
        <v>0</v>
      </c>
      <c r="Y62" s="47">
        <v>0</v>
      </c>
      <c r="Z62" s="47">
        <v>0</v>
      </c>
      <c r="AA62" s="47">
        <v>0</v>
      </c>
      <c r="AB62" s="47">
        <v>0</v>
      </c>
      <c r="AC62" s="47">
        <v>0</v>
      </c>
      <c r="AD62" s="47">
        <v>0</v>
      </c>
      <c r="AE62" s="47">
        <v>0</v>
      </c>
      <c r="AF62" s="47">
        <v>0</v>
      </c>
      <c r="AG62" s="47">
        <v>0</v>
      </c>
      <c r="AH62" s="47">
        <v>0</v>
      </c>
      <c r="AI62" s="47">
        <v>0</v>
      </c>
      <c r="AJ62" s="47">
        <v>0</v>
      </c>
      <c r="AK62" s="47">
        <v>1.47706562561264E-2</v>
      </c>
      <c r="AL62" s="47">
        <v>8.3886725191782297E-3</v>
      </c>
      <c r="AM62" s="47">
        <v>0</v>
      </c>
      <c r="AN62" s="47">
        <v>0.1696876864231</v>
      </c>
      <c r="AO62" s="47">
        <v>0</v>
      </c>
      <c r="AP62" s="47">
        <v>0</v>
      </c>
      <c r="AQ62" s="47">
        <v>0</v>
      </c>
      <c r="AR62" s="47">
        <v>0</v>
      </c>
      <c r="AS62" s="47">
        <v>0</v>
      </c>
      <c r="AT62" s="47">
        <v>0</v>
      </c>
      <c r="AU62" s="47">
        <v>0</v>
      </c>
      <c r="AV62" s="47">
        <v>0</v>
      </c>
      <c r="AW62" s="47">
        <v>0</v>
      </c>
      <c r="AX62" s="47">
        <v>6.0393833207583701E-2</v>
      </c>
      <c r="AY62" s="47">
        <v>1.55985525774818E-2</v>
      </c>
      <c r="AZ62" s="47">
        <v>0</v>
      </c>
      <c r="BA62" s="47">
        <v>0</v>
      </c>
      <c r="BB62" s="47">
        <v>0</v>
      </c>
      <c r="BC62" s="47">
        <v>0</v>
      </c>
      <c r="BD62" s="47">
        <v>0</v>
      </c>
      <c r="BE62" s="47">
        <v>2.0717814844090202E-2</v>
      </c>
      <c r="BF62" s="47">
        <v>0</v>
      </c>
      <c r="BG62" s="47">
        <v>0</v>
      </c>
      <c r="BH62" s="47">
        <v>0</v>
      </c>
      <c r="BI62" s="47">
        <v>3.8637653236949898E-2</v>
      </c>
      <c r="BJ62" s="47">
        <v>1.8211152951454899E-2</v>
      </c>
      <c r="BK62" s="47">
        <v>0</v>
      </c>
      <c r="BL62" s="47">
        <v>1.6545613916780201E-2</v>
      </c>
      <c r="BM62" s="47">
        <v>4.9349417957840397E-2</v>
      </c>
      <c r="BN62" s="47">
        <v>0</v>
      </c>
      <c r="BO62" s="47">
        <v>0.21016480725596601</v>
      </c>
      <c r="BP62" s="47">
        <v>2.66067461762548E-2</v>
      </c>
      <c r="BQ62" s="47">
        <v>0</v>
      </c>
      <c r="BR62" s="47">
        <v>0</v>
      </c>
      <c r="BS62" s="47">
        <v>0</v>
      </c>
      <c r="BT62" s="47">
        <v>0</v>
      </c>
      <c r="BU62" s="47">
        <v>0</v>
      </c>
      <c r="BV62" s="47">
        <v>0</v>
      </c>
      <c r="BW62" s="47">
        <v>0</v>
      </c>
      <c r="BX62" s="47">
        <v>0</v>
      </c>
      <c r="BY62" s="47">
        <v>0</v>
      </c>
      <c r="BZ62" s="47">
        <v>0</v>
      </c>
      <c r="CA62" s="47">
        <v>4.6238942698803201E-2</v>
      </c>
      <c r="CB62" s="47">
        <v>0</v>
      </c>
      <c r="CC62" s="47">
        <v>9.4959509849809904E-3</v>
      </c>
      <c r="CD62" s="47">
        <v>1.74672554097363</v>
      </c>
      <c r="CE62" s="47">
        <v>1.0761737164241799E-2</v>
      </c>
      <c r="CF62" s="47">
        <v>0</v>
      </c>
      <c r="CG62" s="47">
        <v>0</v>
      </c>
      <c r="CH62" s="47">
        <v>0</v>
      </c>
      <c r="CI62" s="47">
        <v>0</v>
      </c>
      <c r="CJ62" s="47">
        <v>0</v>
      </c>
      <c r="CK62" s="47">
        <v>0.396405919661733</v>
      </c>
      <c r="CL62" s="47">
        <v>0</v>
      </c>
      <c r="CM62" s="47">
        <v>0</v>
      </c>
      <c r="CN62" s="47">
        <v>2.3765038339793799E-2</v>
      </c>
      <c r="CO62" s="47">
        <v>0</v>
      </c>
      <c r="CP62" s="47">
        <v>3.9651902263421003E-2</v>
      </c>
      <c r="CQ62" s="47">
        <v>0.96163464207210403</v>
      </c>
      <c r="CR62" s="47">
        <v>6.8182260923772206E-2</v>
      </c>
      <c r="CS62" s="47">
        <v>0.226415549665267</v>
      </c>
      <c r="CT62" s="47">
        <v>2.69387887023055E-2</v>
      </c>
      <c r="CU62" s="47">
        <v>0.49375517267323799</v>
      </c>
      <c r="CV62" s="47">
        <v>1.5300945066165901E-2</v>
      </c>
      <c r="CW62" s="47">
        <v>0</v>
      </c>
      <c r="CX62" s="47">
        <v>5.2406977614733903E-2</v>
      </c>
      <c r="CY62" s="47">
        <v>1.19922624301727E-2</v>
      </c>
      <c r="CZ62" s="47">
        <v>8.4682302241875798E-2</v>
      </c>
      <c r="DA62" s="47">
        <v>6.3263317367735702E-2</v>
      </c>
      <c r="DB62" s="47">
        <v>0</v>
      </c>
      <c r="DC62" s="47">
        <v>0</v>
      </c>
      <c r="DD62" s="47">
        <v>0</v>
      </c>
      <c r="DE62" s="47">
        <v>0</v>
      </c>
      <c r="DF62" s="47">
        <v>0.136787684853206</v>
      </c>
      <c r="DG62" s="47">
        <v>0</v>
      </c>
      <c r="DH62" s="47">
        <v>0</v>
      </c>
      <c r="DI62" s="47">
        <v>0</v>
      </c>
      <c r="DJ62" s="47">
        <v>0</v>
      </c>
      <c r="DK62" s="47">
        <v>0</v>
      </c>
      <c r="DL62" s="47">
        <v>0</v>
      </c>
      <c r="DM62" s="47">
        <v>0</v>
      </c>
      <c r="DN62" s="47">
        <v>0</v>
      </c>
      <c r="DO62" s="47">
        <v>0</v>
      </c>
      <c r="DP62" s="47">
        <v>0</v>
      </c>
      <c r="DQ62" s="47">
        <v>0</v>
      </c>
      <c r="DR62" s="47">
        <v>0</v>
      </c>
      <c r="DS62" s="47">
        <v>0</v>
      </c>
      <c r="DT62" s="47">
        <v>0</v>
      </c>
      <c r="DU62" s="47">
        <v>0.23401223864595699</v>
      </c>
      <c r="DV62" s="47">
        <v>0</v>
      </c>
      <c r="DW62" s="47">
        <v>7.7181262894960301E-2</v>
      </c>
      <c r="DX62" s="47">
        <v>0</v>
      </c>
      <c r="DY62" s="47">
        <v>2.5822498552335399E-2</v>
      </c>
      <c r="DZ62" s="47">
        <v>0</v>
      </c>
      <c r="EA62" s="47">
        <v>3.8775842085982202E-3</v>
      </c>
      <c r="EB62" s="47">
        <v>0</v>
      </c>
      <c r="EC62" s="47">
        <v>2.4677408496716499E-2</v>
      </c>
      <c r="ED62" s="47">
        <v>0</v>
      </c>
      <c r="EE62" s="47">
        <v>7.7232076859662296E-2</v>
      </c>
      <c r="EF62" s="47">
        <v>0</v>
      </c>
      <c r="EG62" s="47">
        <v>0</v>
      </c>
      <c r="EH62" s="47">
        <v>0.38667535151781601</v>
      </c>
      <c r="EI62" s="47">
        <v>0</v>
      </c>
      <c r="EJ62" s="47">
        <v>6.5911436192751197E-3</v>
      </c>
      <c r="EK62" s="47">
        <v>3.7765572903741003E-2</v>
      </c>
      <c r="EL62" s="47">
        <v>5.3963631599368199E-2</v>
      </c>
      <c r="EM62" s="47">
        <v>0</v>
      </c>
      <c r="EN62" s="47">
        <v>0</v>
      </c>
      <c r="EO62" s="47">
        <v>0</v>
      </c>
      <c r="EP62" s="47">
        <v>0</v>
      </c>
      <c r="EQ62" s="47">
        <v>0</v>
      </c>
      <c r="ER62" s="47">
        <v>0</v>
      </c>
      <c r="ES62" s="47">
        <v>0.30549898167006101</v>
      </c>
      <c r="ET62" s="47">
        <v>0</v>
      </c>
      <c r="EU62" s="47">
        <v>0.54399091515891496</v>
      </c>
      <c r="EV62" s="47">
        <v>2.9213804327769401E-2</v>
      </c>
      <c r="EW62" s="47">
        <v>0</v>
      </c>
      <c r="EX62" s="47">
        <v>0</v>
      </c>
      <c r="EY62" s="47">
        <v>0.119660137990606</v>
      </c>
      <c r="EZ62" s="47">
        <v>0</v>
      </c>
      <c r="FA62" s="47">
        <v>0.22432977691598499</v>
      </c>
      <c r="FB62" s="47">
        <v>0.48138215922764099</v>
      </c>
      <c r="FC62" s="47">
        <v>0</v>
      </c>
      <c r="FD62" s="47">
        <v>0</v>
      </c>
      <c r="FE62" s="47">
        <v>0</v>
      </c>
      <c r="FF62" s="47">
        <v>0</v>
      </c>
      <c r="FG62" s="47">
        <v>0</v>
      </c>
      <c r="FH62" s="47">
        <v>3.6950049479089198E-2</v>
      </c>
      <c r="FI62" s="47">
        <v>0</v>
      </c>
      <c r="FJ62" s="47">
        <v>0</v>
      </c>
      <c r="FK62" s="47">
        <v>0.57516929638073799</v>
      </c>
      <c r="FL62" s="47">
        <v>0</v>
      </c>
      <c r="FM62" s="47">
        <v>0</v>
      </c>
      <c r="FN62" s="47">
        <v>0</v>
      </c>
      <c r="FO62" s="47">
        <v>1.74698888619878E-2</v>
      </c>
      <c r="FP62" s="47">
        <v>6.2318196122854698E-2</v>
      </c>
      <c r="FQ62" s="47">
        <v>0</v>
      </c>
      <c r="FR62" s="47">
        <v>6.6911409766675506E-2</v>
      </c>
      <c r="FS62" s="47">
        <v>0</v>
      </c>
      <c r="FT62" s="47">
        <v>5.1598277108956703E-2</v>
      </c>
      <c r="FU62" s="47">
        <v>0</v>
      </c>
      <c r="FV62" s="47">
        <v>5.9652900257398302E-3</v>
      </c>
      <c r="FW62" s="47">
        <v>8.1621584851101197E-3</v>
      </c>
      <c r="FX62" s="47">
        <v>8.9142214766868996E-2</v>
      </c>
      <c r="FY62" s="47">
        <v>2.2265891007607098E-2</v>
      </c>
      <c r="FZ62" s="47">
        <v>0.15306568481807001</v>
      </c>
      <c r="GA62" s="47">
        <v>1.85408446498509E-2</v>
      </c>
      <c r="GB62" s="47">
        <v>0</v>
      </c>
      <c r="GC62" s="47">
        <v>0</v>
      </c>
      <c r="GD62" s="47">
        <v>0</v>
      </c>
      <c r="GE62" s="47">
        <v>0</v>
      </c>
    </row>
    <row r="63" spans="1:187" x14ac:dyDescent="0.25">
      <c r="A63" s="47" t="str">
        <f t="shared" si="0"/>
        <v>CT_30</v>
      </c>
      <c r="B63" s="47" t="s">
        <v>1389</v>
      </c>
      <c r="C63" s="47">
        <v>0</v>
      </c>
      <c r="D63" s="47">
        <v>0</v>
      </c>
      <c r="E63" s="47">
        <v>0</v>
      </c>
      <c r="F63" s="47">
        <v>0</v>
      </c>
      <c r="G63" s="47">
        <v>0.112088653619562</v>
      </c>
      <c r="H63" s="47">
        <v>0.23141102421196899</v>
      </c>
      <c r="I63" s="47">
        <v>0</v>
      </c>
      <c r="J63" s="47">
        <v>5.76493909274211E-2</v>
      </c>
      <c r="K63" s="47">
        <v>3.2090088085016899E-2</v>
      </c>
      <c r="L63" s="47">
        <v>0</v>
      </c>
      <c r="M63" s="47">
        <v>0</v>
      </c>
      <c r="N63" s="47">
        <v>0</v>
      </c>
      <c r="O63" s="47">
        <v>0</v>
      </c>
      <c r="P63" s="47">
        <v>0</v>
      </c>
      <c r="Q63" s="47">
        <v>0</v>
      </c>
      <c r="R63" s="47">
        <v>2.7960099384575499E-2</v>
      </c>
      <c r="S63" s="47">
        <v>0</v>
      </c>
      <c r="T63" s="47">
        <v>0</v>
      </c>
      <c r="U63" s="47">
        <v>0</v>
      </c>
      <c r="V63" s="47">
        <v>7.66168510357218E-2</v>
      </c>
      <c r="W63" s="47">
        <v>0</v>
      </c>
      <c r="X63" s="47">
        <v>0</v>
      </c>
      <c r="Y63" s="47">
        <v>0</v>
      </c>
      <c r="Z63" s="47">
        <v>5.8037560422623299E-2</v>
      </c>
      <c r="AA63" s="47">
        <v>0</v>
      </c>
      <c r="AB63" s="47">
        <v>0</v>
      </c>
      <c r="AC63" s="47">
        <v>0</v>
      </c>
      <c r="AD63" s="47">
        <v>0</v>
      </c>
      <c r="AE63" s="47">
        <v>0</v>
      </c>
      <c r="AF63" s="47">
        <v>5.5931683498628801E-2</v>
      </c>
      <c r="AG63" s="47">
        <v>7.2824109618804603E-2</v>
      </c>
      <c r="AH63" s="47">
        <v>0</v>
      </c>
      <c r="AI63" s="47">
        <v>0</v>
      </c>
      <c r="AJ63" s="47">
        <v>1.0501214413286801E-2</v>
      </c>
      <c r="AK63" s="47">
        <v>0</v>
      </c>
      <c r="AL63" s="47">
        <v>0</v>
      </c>
      <c r="AM63" s="47">
        <v>0</v>
      </c>
      <c r="AN63" s="47">
        <v>0</v>
      </c>
      <c r="AO63" s="47">
        <v>0.10089754915554899</v>
      </c>
      <c r="AP63" s="47">
        <v>0</v>
      </c>
      <c r="AQ63" s="47">
        <v>0</v>
      </c>
      <c r="AR63" s="47">
        <v>0</v>
      </c>
      <c r="AS63" s="47">
        <v>0</v>
      </c>
      <c r="AT63" s="47">
        <v>0</v>
      </c>
      <c r="AU63" s="47">
        <v>0</v>
      </c>
      <c r="AV63" s="47">
        <v>0</v>
      </c>
      <c r="AW63" s="47">
        <v>0</v>
      </c>
      <c r="AX63" s="47">
        <v>0</v>
      </c>
      <c r="AY63" s="47">
        <v>3.8996381443704403E-2</v>
      </c>
      <c r="AZ63" s="47">
        <v>0</v>
      </c>
      <c r="BA63" s="47">
        <v>0</v>
      </c>
      <c r="BB63" s="47">
        <v>0</v>
      </c>
      <c r="BC63" s="47">
        <v>0</v>
      </c>
      <c r="BD63" s="47">
        <v>0</v>
      </c>
      <c r="BE63" s="47">
        <v>1.0358907422045101E-2</v>
      </c>
      <c r="BF63" s="47">
        <v>0</v>
      </c>
      <c r="BG63" s="47">
        <v>0</v>
      </c>
      <c r="BH63" s="47">
        <v>0</v>
      </c>
      <c r="BI63" s="47">
        <v>0</v>
      </c>
      <c r="BJ63" s="47">
        <v>6.6774227488667806E-2</v>
      </c>
      <c r="BK63" s="47">
        <v>0</v>
      </c>
      <c r="BL63" s="47">
        <v>0</v>
      </c>
      <c r="BM63" s="47">
        <v>1.6449805985946801E-2</v>
      </c>
      <c r="BN63" s="47">
        <v>0</v>
      </c>
      <c r="BO63" s="47">
        <v>5.2541201813991502E-2</v>
      </c>
      <c r="BP63" s="47">
        <v>3.3258432720318499E-3</v>
      </c>
      <c r="BQ63" s="47">
        <v>0</v>
      </c>
      <c r="BR63" s="47">
        <v>0</v>
      </c>
      <c r="BS63" s="47">
        <v>0</v>
      </c>
      <c r="BT63" s="47">
        <v>0</v>
      </c>
      <c r="BU63" s="47">
        <v>0</v>
      </c>
      <c r="BV63" s="47">
        <v>2.9956530677203701E-2</v>
      </c>
      <c r="BW63" s="47">
        <v>0</v>
      </c>
      <c r="BX63" s="47">
        <v>0</v>
      </c>
      <c r="BY63" s="47">
        <v>5.3835946242009802E-3</v>
      </c>
      <c r="BZ63" s="47">
        <v>7.1698674994627298E-3</v>
      </c>
      <c r="CA63" s="47">
        <v>1.54129808996011E-2</v>
      </c>
      <c r="CB63" s="47">
        <v>0</v>
      </c>
      <c r="CC63" s="47">
        <v>0</v>
      </c>
      <c r="CD63" s="47">
        <v>6.6668913777619297E-3</v>
      </c>
      <c r="CE63" s="47">
        <v>0</v>
      </c>
      <c r="CF63" s="47">
        <v>0</v>
      </c>
      <c r="CG63" s="47">
        <v>0</v>
      </c>
      <c r="CH63" s="47">
        <v>0</v>
      </c>
      <c r="CI63" s="47">
        <v>7.2674147474376602E-2</v>
      </c>
      <c r="CJ63" s="47">
        <v>0</v>
      </c>
      <c r="CK63" s="47">
        <v>0</v>
      </c>
      <c r="CL63" s="47">
        <v>5.9790369332392203E-3</v>
      </c>
      <c r="CM63" s="47">
        <v>0</v>
      </c>
      <c r="CN63" s="47">
        <v>0</v>
      </c>
      <c r="CO63" s="47">
        <v>5.0139216176529298E-3</v>
      </c>
      <c r="CP63" s="47">
        <v>2.64346015089473E-2</v>
      </c>
      <c r="CQ63" s="47">
        <v>0</v>
      </c>
      <c r="CR63" s="47">
        <v>0.136364521847544</v>
      </c>
      <c r="CS63" s="47">
        <v>0.452831099330534</v>
      </c>
      <c r="CT63" s="47">
        <v>8.9795962341018398E-3</v>
      </c>
      <c r="CU63" s="47">
        <v>0</v>
      </c>
      <c r="CV63" s="47">
        <v>0</v>
      </c>
      <c r="CW63" s="47">
        <v>0</v>
      </c>
      <c r="CX63" s="47">
        <v>0</v>
      </c>
      <c r="CY63" s="47">
        <v>5.9961312150863299E-3</v>
      </c>
      <c r="CZ63" s="47">
        <v>0</v>
      </c>
      <c r="DA63" s="47">
        <v>0</v>
      </c>
      <c r="DB63" s="47">
        <v>0</v>
      </c>
      <c r="DC63" s="47">
        <v>0</v>
      </c>
      <c r="DD63" s="47">
        <v>0</v>
      </c>
      <c r="DE63" s="47">
        <v>6.6748884340076003E-2</v>
      </c>
      <c r="DF63" s="47">
        <v>0.12238898118444699</v>
      </c>
      <c r="DG63" s="47">
        <v>0</v>
      </c>
      <c r="DH63" s="47">
        <v>1.2173213855224199E-2</v>
      </c>
      <c r="DI63" s="47">
        <v>0</v>
      </c>
      <c r="DJ63" s="47">
        <v>5.7016957842622097E-2</v>
      </c>
      <c r="DK63" s="47">
        <v>0</v>
      </c>
      <c r="DL63" s="47">
        <v>0</v>
      </c>
      <c r="DM63" s="47">
        <v>0</v>
      </c>
      <c r="DN63" s="47">
        <v>0</v>
      </c>
      <c r="DO63" s="47">
        <v>0</v>
      </c>
      <c r="DP63" s="47">
        <v>1.6648236834319999E-2</v>
      </c>
      <c r="DQ63" s="47">
        <v>0</v>
      </c>
      <c r="DR63" s="47">
        <v>0</v>
      </c>
      <c r="DS63" s="47">
        <v>0</v>
      </c>
      <c r="DT63" s="47">
        <v>5.6266155564091098E-2</v>
      </c>
      <c r="DU63" s="47">
        <v>0</v>
      </c>
      <c r="DV63" s="47">
        <v>0</v>
      </c>
      <c r="DW63" s="47">
        <v>0</v>
      </c>
      <c r="DX63" s="47">
        <v>0</v>
      </c>
      <c r="DY63" s="47">
        <v>1.0845449391980899</v>
      </c>
      <c r="DZ63" s="47">
        <v>0</v>
      </c>
      <c r="EA63" s="47">
        <v>0</v>
      </c>
      <c r="EB63" s="47">
        <v>8.3940921759551604E-2</v>
      </c>
      <c r="EC63" s="47">
        <v>2.4677408496716499E-2</v>
      </c>
      <c r="ED63" s="47">
        <v>2.3007927305896399E-2</v>
      </c>
      <c r="EE63" s="47">
        <v>0.182548545304656</v>
      </c>
      <c r="EF63" s="47">
        <v>6.3776672315457597E-2</v>
      </c>
      <c r="EG63" s="47">
        <v>0</v>
      </c>
      <c r="EH63" s="47">
        <v>0.19333767575890801</v>
      </c>
      <c r="EI63" s="47">
        <v>0</v>
      </c>
      <c r="EJ63" s="47">
        <v>0</v>
      </c>
      <c r="EK63" s="47">
        <v>0</v>
      </c>
      <c r="EL63" s="47">
        <v>0</v>
      </c>
      <c r="EM63" s="47">
        <v>0</v>
      </c>
      <c r="EN63" s="47">
        <v>0</v>
      </c>
      <c r="EO63" s="47">
        <v>0</v>
      </c>
      <c r="EP63" s="47">
        <v>0</v>
      </c>
      <c r="EQ63" s="47">
        <v>0</v>
      </c>
      <c r="ER63" s="47">
        <v>0</v>
      </c>
      <c r="ES63" s="47">
        <v>0</v>
      </c>
      <c r="ET63" s="47">
        <v>0</v>
      </c>
      <c r="EU63" s="47">
        <v>1.4315550398918801E-2</v>
      </c>
      <c r="EV63" s="47">
        <v>0</v>
      </c>
      <c r="EW63" s="47">
        <v>0</v>
      </c>
      <c r="EX63" s="47">
        <v>0</v>
      </c>
      <c r="EY63" s="47">
        <v>0</v>
      </c>
      <c r="EZ63" s="47">
        <v>0</v>
      </c>
      <c r="FA63" s="47">
        <v>0</v>
      </c>
      <c r="FB63" s="47">
        <v>0</v>
      </c>
      <c r="FC63" s="47">
        <v>8.1619382033037299E-2</v>
      </c>
      <c r="FD63" s="47">
        <v>0</v>
      </c>
      <c r="FE63" s="47">
        <v>0</v>
      </c>
      <c r="FF63" s="47">
        <v>0</v>
      </c>
      <c r="FG63" s="47">
        <v>0</v>
      </c>
      <c r="FH63" s="47">
        <v>0</v>
      </c>
      <c r="FI63" s="47">
        <v>0.112181536390841</v>
      </c>
      <c r="FJ63" s="47">
        <v>0</v>
      </c>
      <c r="FK63" s="47">
        <v>1.50567878633701E-2</v>
      </c>
      <c r="FL63" s="47">
        <v>1.2893489454709001E-2</v>
      </c>
      <c r="FM63" s="47">
        <v>5.2309399136505098E-3</v>
      </c>
      <c r="FN63" s="47">
        <v>0</v>
      </c>
      <c r="FO63" s="47">
        <v>0.104819333171927</v>
      </c>
      <c r="FP63" s="47">
        <v>0</v>
      </c>
      <c r="FQ63" s="47">
        <v>0</v>
      </c>
      <c r="FR63" s="47">
        <v>6.6911409766675506E-2</v>
      </c>
      <c r="FS63" s="47">
        <v>0</v>
      </c>
      <c r="FT63" s="47">
        <v>1.1351620963970499</v>
      </c>
      <c r="FU63" s="47">
        <v>0</v>
      </c>
      <c r="FV63" s="47">
        <v>0</v>
      </c>
      <c r="FW63" s="47">
        <v>4.0810792425550598E-3</v>
      </c>
      <c r="FX63" s="47">
        <v>8.9142214766868996E-2</v>
      </c>
      <c r="FY63" s="47">
        <v>0</v>
      </c>
      <c r="FZ63" s="47">
        <v>0</v>
      </c>
      <c r="GA63" s="47">
        <v>0</v>
      </c>
      <c r="GB63" s="47">
        <v>0</v>
      </c>
      <c r="GC63" s="47">
        <v>0</v>
      </c>
      <c r="GD63" s="47">
        <v>1.0051190188613701E-2</v>
      </c>
      <c r="GE63" s="47">
        <v>0</v>
      </c>
    </row>
    <row r="64" spans="1:187" x14ac:dyDescent="0.25">
      <c r="A64" s="47" t="str">
        <f t="shared" si="0"/>
        <v>CT_31</v>
      </c>
      <c r="B64" s="47" t="s">
        <v>1390</v>
      </c>
      <c r="C64" s="47">
        <v>0</v>
      </c>
      <c r="D64" s="47">
        <v>0</v>
      </c>
      <c r="E64" s="47">
        <v>0</v>
      </c>
      <c r="F64" s="47">
        <v>0</v>
      </c>
      <c r="G64" s="47">
        <v>5.6044326809781102E-2</v>
      </c>
      <c r="H64" s="47">
        <v>0.23141102421196899</v>
      </c>
      <c r="I64" s="47">
        <v>0</v>
      </c>
      <c r="J64" s="47">
        <v>0</v>
      </c>
      <c r="K64" s="47">
        <v>3.2090088085016899E-2</v>
      </c>
      <c r="L64" s="47">
        <v>0</v>
      </c>
      <c r="M64" s="47">
        <v>0</v>
      </c>
      <c r="N64" s="47">
        <v>0</v>
      </c>
      <c r="O64" s="47">
        <v>0</v>
      </c>
      <c r="P64" s="47">
        <v>0</v>
      </c>
      <c r="Q64" s="47">
        <v>0</v>
      </c>
      <c r="R64" s="47">
        <v>0</v>
      </c>
      <c r="S64" s="47">
        <v>0</v>
      </c>
      <c r="T64" s="47">
        <v>0</v>
      </c>
      <c r="U64" s="47">
        <v>0.26753824247037</v>
      </c>
      <c r="V64" s="47">
        <v>0</v>
      </c>
      <c r="W64" s="47">
        <v>0</v>
      </c>
      <c r="X64" s="47">
        <v>0</v>
      </c>
      <c r="Y64" s="47">
        <v>0</v>
      </c>
      <c r="Z64" s="47">
        <v>1.1027136480298401</v>
      </c>
      <c r="AA64" s="47">
        <v>0</v>
      </c>
      <c r="AB64" s="47">
        <v>0</v>
      </c>
      <c r="AC64" s="47">
        <v>0</v>
      </c>
      <c r="AD64" s="47">
        <v>1.19115871035967E-2</v>
      </c>
      <c r="AE64" s="47">
        <v>0</v>
      </c>
      <c r="AF64" s="47">
        <v>0</v>
      </c>
      <c r="AG64" s="47">
        <v>0</v>
      </c>
      <c r="AH64" s="47">
        <v>0</v>
      </c>
      <c r="AI64" s="47">
        <v>0</v>
      </c>
      <c r="AJ64" s="47">
        <v>0</v>
      </c>
      <c r="AK64" s="47">
        <v>0</v>
      </c>
      <c r="AL64" s="47">
        <v>0</v>
      </c>
      <c r="AM64" s="47">
        <v>0</v>
      </c>
      <c r="AN64" s="47">
        <v>5.6562562141033203E-2</v>
      </c>
      <c r="AO64" s="47">
        <v>0</v>
      </c>
      <c r="AP64" s="47">
        <v>0</v>
      </c>
      <c r="AQ64" s="47">
        <v>6.4694459827595405E-2</v>
      </c>
      <c r="AR64" s="47">
        <v>0</v>
      </c>
      <c r="AS64" s="47">
        <v>0</v>
      </c>
      <c r="AT64" s="47">
        <v>0</v>
      </c>
      <c r="AU64" s="47">
        <v>0</v>
      </c>
      <c r="AV64" s="47">
        <v>0</v>
      </c>
      <c r="AW64" s="47">
        <v>0</v>
      </c>
      <c r="AX64" s="47">
        <v>0</v>
      </c>
      <c r="AY64" s="47">
        <v>0</v>
      </c>
      <c r="AZ64" s="47">
        <v>0</v>
      </c>
      <c r="BA64" s="47">
        <v>0</v>
      </c>
      <c r="BB64" s="47">
        <v>0</v>
      </c>
      <c r="BC64" s="47">
        <v>0</v>
      </c>
      <c r="BD64" s="47">
        <v>0</v>
      </c>
      <c r="BE64" s="47">
        <v>0</v>
      </c>
      <c r="BF64" s="47">
        <v>0</v>
      </c>
      <c r="BG64" s="47">
        <v>0</v>
      </c>
      <c r="BH64" s="47">
        <v>0</v>
      </c>
      <c r="BI64" s="47">
        <v>0</v>
      </c>
      <c r="BJ64" s="47">
        <v>6.0703843171516199E-3</v>
      </c>
      <c r="BK64" s="47">
        <v>0</v>
      </c>
      <c r="BL64" s="47">
        <v>0</v>
      </c>
      <c r="BM64" s="47">
        <v>0.23029728380325501</v>
      </c>
      <c r="BN64" s="47">
        <v>4.3565120519794102E-2</v>
      </c>
      <c r="BO64" s="47">
        <v>0</v>
      </c>
      <c r="BP64" s="47">
        <v>0</v>
      </c>
      <c r="BQ64" s="47">
        <v>1.17796157302371E-2</v>
      </c>
      <c r="BR64" s="47">
        <v>0</v>
      </c>
      <c r="BS64" s="47">
        <v>0</v>
      </c>
      <c r="BT64" s="47">
        <v>0</v>
      </c>
      <c r="BU64" s="47">
        <v>1.1083691696061</v>
      </c>
      <c r="BV64" s="47">
        <v>5.3921755218966701E-2</v>
      </c>
      <c r="BW64" s="47">
        <v>0</v>
      </c>
      <c r="BX64" s="47">
        <v>4.0867529108737904E-3</v>
      </c>
      <c r="BY64" s="47">
        <v>2.6917973121004901E-3</v>
      </c>
      <c r="BZ64" s="47">
        <v>1.4339734998925499E-2</v>
      </c>
      <c r="CA64" s="47">
        <v>0</v>
      </c>
      <c r="CB64" s="47">
        <v>0</v>
      </c>
      <c r="CC64" s="47">
        <v>0</v>
      </c>
      <c r="CD64" s="47">
        <v>2.6667565511047701E-2</v>
      </c>
      <c r="CE64" s="47">
        <v>0</v>
      </c>
      <c r="CF64" s="47">
        <v>0</v>
      </c>
      <c r="CG64" s="47">
        <v>0</v>
      </c>
      <c r="CH64" s="47">
        <v>0</v>
      </c>
      <c r="CI64" s="47">
        <v>0</v>
      </c>
      <c r="CJ64" s="47">
        <v>0</v>
      </c>
      <c r="CK64" s="47">
        <v>0</v>
      </c>
      <c r="CL64" s="47">
        <v>0</v>
      </c>
      <c r="CM64" s="47">
        <v>0</v>
      </c>
      <c r="CN64" s="47">
        <v>0.158433588931958</v>
      </c>
      <c r="CO64" s="47">
        <v>0</v>
      </c>
      <c r="CP64" s="47">
        <v>0</v>
      </c>
      <c r="CQ64" s="47">
        <v>0</v>
      </c>
      <c r="CR64" s="47">
        <v>0</v>
      </c>
      <c r="CS64" s="47">
        <v>0</v>
      </c>
      <c r="CT64" s="47">
        <v>0</v>
      </c>
      <c r="CU64" s="47">
        <v>0</v>
      </c>
      <c r="CV64" s="47">
        <v>0.80584977348473796</v>
      </c>
      <c r="CW64" s="47">
        <v>3.41887564812273</v>
      </c>
      <c r="CX64" s="47">
        <v>5.2406977614733903E-2</v>
      </c>
      <c r="CY64" s="47">
        <v>0</v>
      </c>
      <c r="CZ64" s="47">
        <v>0</v>
      </c>
      <c r="DA64" s="47">
        <v>7.5915980841282801E-2</v>
      </c>
      <c r="DB64" s="47">
        <v>0</v>
      </c>
      <c r="DC64" s="47">
        <v>0</v>
      </c>
      <c r="DD64" s="47">
        <v>0</v>
      </c>
      <c r="DE64" s="47">
        <v>0</v>
      </c>
      <c r="DF64" s="47">
        <v>0</v>
      </c>
      <c r="DG64" s="47">
        <v>0</v>
      </c>
      <c r="DH64" s="47">
        <v>4.0577379517413997E-3</v>
      </c>
      <c r="DI64" s="47">
        <v>0</v>
      </c>
      <c r="DJ64" s="47">
        <v>0</v>
      </c>
      <c r="DK64" s="47">
        <v>0</v>
      </c>
      <c r="DL64" s="47">
        <v>0</v>
      </c>
      <c r="DM64" s="47">
        <v>1.2327841474511899E-2</v>
      </c>
      <c r="DN64" s="47">
        <v>0</v>
      </c>
      <c r="DO64" s="47">
        <v>0</v>
      </c>
      <c r="DP64" s="47">
        <v>0</v>
      </c>
      <c r="DQ64" s="47">
        <v>0</v>
      </c>
      <c r="DR64" s="47">
        <v>0.822497258342472</v>
      </c>
      <c r="DS64" s="47">
        <v>0</v>
      </c>
      <c r="DT64" s="47">
        <v>0</v>
      </c>
      <c r="DU64" s="47">
        <v>0</v>
      </c>
      <c r="DV64" s="47">
        <v>0</v>
      </c>
      <c r="DW64" s="47">
        <v>0</v>
      </c>
      <c r="DX64" s="47">
        <v>0</v>
      </c>
      <c r="DY64" s="47">
        <v>0</v>
      </c>
      <c r="DZ64" s="47">
        <v>3.01537116755504E-2</v>
      </c>
      <c r="EA64" s="47">
        <v>0</v>
      </c>
      <c r="EB64" s="47">
        <v>0</v>
      </c>
      <c r="EC64" s="47">
        <v>0.37016112745074797</v>
      </c>
      <c r="ED64" s="47">
        <v>0</v>
      </c>
      <c r="EE64" s="47">
        <v>7.0210978963329397E-3</v>
      </c>
      <c r="EF64" s="47">
        <v>0</v>
      </c>
      <c r="EG64" s="47">
        <v>0</v>
      </c>
      <c r="EH64" s="47">
        <v>4.8334418939727002E-2</v>
      </c>
      <c r="EI64" s="47">
        <v>0.31354301157547798</v>
      </c>
      <c r="EJ64" s="47">
        <v>0</v>
      </c>
      <c r="EK64" s="47">
        <v>0</v>
      </c>
      <c r="EL64" s="47">
        <v>0</v>
      </c>
      <c r="EM64" s="47">
        <v>0</v>
      </c>
      <c r="EN64" s="47">
        <v>0</v>
      </c>
      <c r="EO64" s="47">
        <v>0</v>
      </c>
      <c r="EP64" s="47">
        <v>0</v>
      </c>
      <c r="EQ64" s="47">
        <v>0</v>
      </c>
      <c r="ER64" s="47">
        <v>0</v>
      </c>
      <c r="ES64" s="47">
        <v>0.203665987780041</v>
      </c>
      <c r="ET64" s="47">
        <v>0</v>
      </c>
      <c r="EU64" s="47">
        <v>0</v>
      </c>
      <c r="EV64" s="47">
        <v>0</v>
      </c>
      <c r="EW64" s="47">
        <v>0</v>
      </c>
      <c r="EX64" s="47">
        <v>0</v>
      </c>
      <c r="EY64" s="47">
        <v>0</v>
      </c>
      <c r="EZ64" s="47">
        <v>0</v>
      </c>
      <c r="FA64" s="47">
        <v>0</v>
      </c>
      <c r="FB64" s="47">
        <v>0</v>
      </c>
      <c r="FC64" s="47">
        <v>0</v>
      </c>
      <c r="FD64" s="47">
        <v>0</v>
      </c>
      <c r="FE64" s="47">
        <v>2.5912800601905098E-2</v>
      </c>
      <c r="FF64" s="47">
        <v>0</v>
      </c>
      <c r="FG64" s="47">
        <v>0</v>
      </c>
      <c r="FH64" s="47">
        <v>0</v>
      </c>
      <c r="FI64" s="47">
        <v>5.6090768195420602E-2</v>
      </c>
      <c r="FJ64" s="47">
        <v>0</v>
      </c>
      <c r="FK64" s="47">
        <v>0.14755652106102701</v>
      </c>
      <c r="FL64" s="47">
        <v>0</v>
      </c>
      <c r="FM64" s="47">
        <v>0</v>
      </c>
      <c r="FN64" s="47">
        <v>0</v>
      </c>
      <c r="FO64" s="47">
        <v>0</v>
      </c>
      <c r="FP64" s="47">
        <v>0</v>
      </c>
      <c r="FQ64" s="47">
        <v>1.40279657370812E-2</v>
      </c>
      <c r="FR64" s="47">
        <v>0.31225324557781903</v>
      </c>
      <c r="FS64" s="47">
        <v>0</v>
      </c>
      <c r="FT64" s="47">
        <v>0</v>
      </c>
      <c r="FU64" s="47">
        <v>0</v>
      </c>
      <c r="FV64" s="47">
        <v>0</v>
      </c>
      <c r="FW64" s="47">
        <v>0</v>
      </c>
      <c r="FX64" s="47">
        <v>0</v>
      </c>
      <c r="FY64" s="47">
        <v>0</v>
      </c>
      <c r="FZ64" s="47">
        <v>0</v>
      </c>
      <c r="GA64" s="47">
        <v>0</v>
      </c>
      <c r="GB64" s="47">
        <v>0</v>
      </c>
      <c r="GC64" s="47">
        <v>6.0333979419268401E-2</v>
      </c>
      <c r="GD64" s="47">
        <v>2.68031738363033E-2</v>
      </c>
      <c r="GE64" s="47">
        <v>0</v>
      </c>
    </row>
    <row r="65" spans="1:187" x14ac:dyDescent="0.25">
      <c r="A65" s="47" t="str">
        <f t="shared" si="0"/>
        <v>CT_32</v>
      </c>
      <c r="B65" s="47" t="s">
        <v>1391</v>
      </c>
      <c r="C65" s="47">
        <v>0</v>
      </c>
      <c r="D65" s="47">
        <v>0</v>
      </c>
      <c r="E65" s="47">
        <v>0</v>
      </c>
      <c r="F65" s="47">
        <v>0</v>
      </c>
      <c r="G65" s="47">
        <v>0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47">
        <v>0</v>
      </c>
      <c r="O65" s="47">
        <v>0</v>
      </c>
      <c r="P65" s="47">
        <v>0</v>
      </c>
      <c r="Q65" s="47">
        <v>0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W65" s="47">
        <v>0</v>
      </c>
      <c r="X65" s="47">
        <v>0</v>
      </c>
      <c r="Y65" s="47">
        <v>0</v>
      </c>
      <c r="Z65" s="47">
        <v>0</v>
      </c>
      <c r="AA65" s="47">
        <v>0</v>
      </c>
      <c r="AB65" s="47">
        <v>0</v>
      </c>
      <c r="AC65" s="47">
        <v>0</v>
      </c>
      <c r="AD65" s="47">
        <v>0</v>
      </c>
      <c r="AE65" s="47">
        <v>0</v>
      </c>
      <c r="AF65" s="47">
        <v>0</v>
      </c>
      <c r="AG65" s="47">
        <v>0</v>
      </c>
      <c r="AH65" s="47">
        <v>0</v>
      </c>
      <c r="AI65" s="47">
        <v>0</v>
      </c>
      <c r="AJ65" s="47">
        <v>0</v>
      </c>
      <c r="AK65" s="47">
        <v>0</v>
      </c>
      <c r="AL65" s="47">
        <v>0</v>
      </c>
      <c r="AM65" s="47">
        <v>0</v>
      </c>
      <c r="AN65" s="47">
        <v>0</v>
      </c>
      <c r="AO65" s="47">
        <v>0</v>
      </c>
      <c r="AP65" s="47">
        <v>0</v>
      </c>
      <c r="AQ65" s="47">
        <v>0</v>
      </c>
      <c r="AR65" s="47">
        <v>0</v>
      </c>
      <c r="AS65" s="47">
        <v>0</v>
      </c>
      <c r="AT65" s="47">
        <v>0</v>
      </c>
      <c r="AU65" s="47">
        <v>0</v>
      </c>
      <c r="AV65" s="47">
        <v>0</v>
      </c>
      <c r="AW65" s="47">
        <v>0</v>
      </c>
      <c r="AX65" s="47">
        <v>3.0196916603791899E-2</v>
      </c>
      <c r="AY65" s="47">
        <v>1.55985525774818E-2</v>
      </c>
      <c r="AZ65" s="47">
        <v>0</v>
      </c>
      <c r="BA65" s="47">
        <v>0</v>
      </c>
      <c r="BB65" s="47">
        <v>0</v>
      </c>
      <c r="BC65" s="47">
        <v>0</v>
      </c>
      <c r="BD65" s="47">
        <v>0</v>
      </c>
      <c r="BE65" s="47">
        <v>0</v>
      </c>
      <c r="BF65" s="47">
        <v>0</v>
      </c>
      <c r="BG65" s="47">
        <v>0</v>
      </c>
      <c r="BH65" s="47">
        <v>0</v>
      </c>
      <c r="BI65" s="47">
        <v>0</v>
      </c>
      <c r="BJ65" s="47">
        <v>0</v>
      </c>
      <c r="BK65" s="47">
        <v>0</v>
      </c>
      <c r="BL65" s="47">
        <v>0</v>
      </c>
      <c r="BM65" s="47">
        <v>0</v>
      </c>
      <c r="BN65" s="47">
        <v>0</v>
      </c>
      <c r="BO65" s="47">
        <v>0</v>
      </c>
      <c r="BP65" s="47">
        <v>0</v>
      </c>
      <c r="BQ65" s="47">
        <v>0</v>
      </c>
      <c r="BR65" s="47">
        <v>0</v>
      </c>
      <c r="BS65" s="47">
        <v>0</v>
      </c>
      <c r="BT65" s="47">
        <v>0</v>
      </c>
      <c r="BU65" s="47">
        <v>0</v>
      </c>
      <c r="BV65" s="47">
        <v>0</v>
      </c>
      <c r="BW65" s="47">
        <v>0</v>
      </c>
      <c r="BX65" s="47">
        <v>0</v>
      </c>
      <c r="BY65" s="47">
        <v>0</v>
      </c>
      <c r="BZ65" s="47">
        <v>0</v>
      </c>
      <c r="CA65" s="47">
        <v>0</v>
      </c>
      <c r="CB65" s="47">
        <v>0</v>
      </c>
      <c r="CC65" s="47">
        <v>0</v>
      </c>
      <c r="CD65" s="47">
        <v>0</v>
      </c>
      <c r="CE65" s="47">
        <v>0</v>
      </c>
      <c r="CF65" s="47">
        <v>0</v>
      </c>
      <c r="CG65" s="47">
        <v>0</v>
      </c>
      <c r="CH65" s="47">
        <v>0</v>
      </c>
      <c r="CI65" s="47">
        <v>0</v>
      </c>
      <c r="CJ65" s="47">
        <v>0</v>
      </c>
      <c r="CK65" s="47">
        <v>0</v>
      </c>
      <c r="CL65" s="47">
        <v>0</v>
      </c>
      <c r="CM65" s="47">
        <v>0</v>
      </c>
      <c r="CN65" s="47">
        <v>0</v>
      </c>
      <c r="CO65" s="47">
        <v>0</v>
      </c>
      <c r="CP65" s="47">
        <v>2.64346015089473E-2</v>
      </c>
      <c r="CQ65" s="47">
        <v>0</v>
      </c>
      <c r="CR65" s="47">
        <v>0</v>
      </c>
      <c r="CS65" s="47">
        <v>0</v>
      </c>
      <c r="CT65" s="47">
        <v>0</v>
      </c>
      <c r="CU65" s="47">
        <v>0</v>
      </c>
      <c r="CV65" s="47">
        <v>0</v>
      </c>
      <c r="CW65" s="47">
        <v>0</v>
      </c>
      <c r="CX65" s="47">
        <v>0</v>
      </c>
      <c r="CY65" s="47">
        <v>1.7988393645259001E-2</v>
      </c>
      <c r="CZ65" s="47">
        <v>0</v>
      </c>
      <c r="DA65" s="47">
        <v>0</v>
      </c>
      <c r="DB65" s="47">
        <v>0</v>
      </c>
      <c r="DC65" s="47">
        <v>0</v>
      </c>
      <c r="DD65" s="47">
        <v>0</v>
      </c>
      <c r="DE65" s="47">
        <v>0</v>
      </c>
      <c r="DF65" s="47">
        <v>0</v>
      </c>
      <c r="DG65" s="47">
        <v>0</v>
      </c>
      <c r="DH65" s="47">
        <v>0</v>
      </c>
      <c r="DI65" s="47">
        <v>0</v>
      </c>
      <c r="DJ65" s="47">
        <v>0</v>
      </c>
      <c r="DK65" s="47">
        <v>0</v>
      </c>
      <c r="DL65" s="47">
        <v>0</v>
      </c>
      <c r="DM65" s="47">
        <v>0</v>
      </c>
      <c r="DN65" s="47">
        <v>0</v>
      </c>
      <c r="DO65" s="47">
        <v>0</v>
      </c>
      <c r="DP65" s="47">
        <v>0</v>
      </c>
      <c r="DQ65" s="47">
        <v>0</v>
      </c>
      <c r="DR65" s="47">
        <v>0</v>
      </c>
      <c r="DS65" s="47">
        <v>0</v>
      </c>
      <c r="DT65" s="47">
        <v>0</v>
      </c>
      <c r="DU65" s="47">
        <v>0</v>
      </c>
      <c r="DV65" s="47">
        <v>0</v>
      </c>
      <c r="DW65" s="47">
        <v>0</v>
      </c>
      <c r="DX65" s="47">
        <v>0</v>
      </c>
      <c r="DY65" s="47">
        <v>0</v>
      </c>
      <c r="DZ65" s="47">
        <v>0</v>
      </c>
      <c r="EA65" s="47">
        <v>0</v>
      </c>
      <c r="EB65" s="47">
        <v>0</v>
      </c>
      <c r="EC65" s="47">
        <v>0</v>
      </c>
      <c r="ED65" s="47">
        <v>0</v>
      </c>
      <c r="EE65" s="47">
        <v>0</v>
      </c>
      <c r="EF65" s="47">
        <v>0</v>
      </c>
      <c r="EG65" s="47">
        <v>0</v>
      </c>
      <c r="EH65" s="47">
        <v>0</v>
      </c>
      <c r="EI65" s="47">
        <v>0</v>
      </c>
      <c r="EJ65" s="47">
        <v>0</v>
      </c>
      <c r="EK65" s="47">
        <v>0</v>
      </c>
      <c r="EL65" s="47">
        <v>0</v>
      </c>
      <c r="EM65" s="47">
        <v>0</v>
      </c>
      <c r="EN65" s="47">
        <v>0</v>
      </c>
      <c r="EO65" s="47">
        <v>0</v>
      </c>
      <c r="EP65" s="47">
        <v>0</v>
      </c>
      <c r="EQ65" s="47">
        <v>0</v>
      </c>
      <c r="ER65" s="47">
        <v>0</v>
      </c>
      <c r="ES65" s="47">
        <v>0</v>
      </c>
      <c r="ET65" s="47">
        <v>0</v>
      </c>
      <c r="EU65" s="47">
        <v>0</v>
      </c>
      <c r="EV65" s="47">
        <v>0</v>
      </c>
      <c r="EW65" s="47">
        <v>0</v>
      </c>
      <c r="EX65" s="47">
        <v>0</v>
      </c>
      <c r="EY65" s="47">
        <v>0</v>
      </c>
      <c r="EZ65" s="47">
        <v>0</v>
      </c>
      <c r="FA65" s="47">
        <v>0</v>
      </c>
      <c r="FB65" s="47">
        <v>0</v>
      </c>
      <c r="FC65" s="47">
        <v>0</v>
      </c>
      <c r="FD65" s="47">
        <v>0</v>
      </c>
      <c r="FE65" s="47">
        <v>0</v>
      </c>
      <c r="FF65" s="47">
        <v>0</v>
      </c>
      <c r="FG65" s="47">
        <v>0</v>
      </c>
      <c r="FH65" s="47">
        <v>0</v>
      </c>
      <c r="FI65" s="47">
        <v>0</v>
      </c>
      <c r="FJ65" s="47">
        <v>0</v>
      </c>
      <c r="FK65" s="47">
        <v>0</v>
      </c>
      <c r="FL65" s="47">
        <v>0</v>
      </c>
      <c r="FM65" s="47">
        <v>0</v>
      </c>
      <c r="FN65" s="47">
        <v>0</v>
      </c>
      <c r="FO65" s="47">
        <v>0</v>
      </c>
      <c r="FP65" s="47">
        <v>0</v>
      </c>
      <c r="FQ65" s="47">
        <v>0</v>
      </c>
      <c r="FR65" s="47">
        <v>0</v>
      </c>
      <c r="FS65" s="47">
        <v>0</v>
      </c>
      <c r="FT65" s="47">
        <v>0</v>
      </c>
      <c r="FU65" s="47">
        <v>0</v>
      </c>
      <c r="FV65" s="47">
        <v>0</v>
      </c>
      <c r="FW65" s="47">
        <v>4.0810792425550598E-3</v>
      </c>
      <c r="FX65" s="47">
        <v>0</v>
      </c>
      <c r="FY65" s="47">
        <v>0</v>
      </c>
      <c r="FZ65" s="47">
        <v>0</v>
      </c>
      <c r="GA65" s="47">
        <v>0</v>
      </c>
      <c r="GB65" s="47">
        <v>0</v>
      </c>
      <c r="GC65" s="47">
        <v>0</v>
      </c>
      <c r="GD65" s="47">
        <v>0</v>
      </c>
      <c r="GE65" s="47">
        <v>0</v>
      </c>
    </row>
    <row r="66" spans="1:187" x14ac:dyDescent="0.25">
      <c r="A66" s="47" t="str">
        <f t="shared" si="0"/>
        <v>CT_34</v>
      </c>
      <c r="B66" s="47" t="s">
        <v>1392</v>
      </c>
      <c r="C66" s="47">
        <v>0</v>
      </c>
      <c r="D66" s="47">
        <v>0</v>
      </c>
      <c r="E66" s="47">
        <v>3.6461660199827502E-2</v>
      </c>
      <c r="F66" s="47">
        <v>0</v>
      </c>
      <c r="G66" s="47">
        <v>0.26901276868694901</v>
      </c>
      <c r="H66" s="47">
        <v>1.2341921291305</v>
      </c>
      <c r="I66" s="47">
        <v>1.6199792858942199</v>
      </c>
      <c r="J66" s="47">
        <v>1.1529878185484199</v>
      </c>
      <c r="K66" s="47">
        <v>0</v>
      </c>
      <c r="L66" s="47">
        <v>1.40037133550739E-2</v>
      </c>
      <c r="M66" s="47">
        <v>8.3344700684859094E-2</v>
      </c>
      <c r="N66" s="47">
        <v>0</v>
      </c>
      <c r="O66" s="47">
        <v>0.22038036294723401</v>
      </c>
      <c r="P66" s="47">
        <v>6.2878341050722306E-2</v>
      </c>
      <c r="Q66" s="47">
        <v>0</v>
      </c>
      <c r="R66" s="47">
        <v>0</v>
      </c>
      <c r="S66" s="47">
        <v>7.9624444573737893E-2</v>
      </c>
      <c r="T66" s="47">
        <v>5.0303236076139297E-2</v>
      </c>
      <c r="U66" s="47">
        <v>4.7562354216954698E-2</v>
      </c>
      <c r="V66" s="47">
        <v>0</v>
      </c>
      <c r="W66" s="47">
        <v>0</v>
      </c>
      <c r="X66" s="47">
        <v>0</v>
      </c>
      <c r="Y66" s="47">
        <v>0</v>
      </c>
      <c r="Z66" s="47">
        <v>0</v>
      </c>
      <c r="AA66" s="47">
        <v>3.2136291036907898E-2</v>
      </c>
      <c r="AB66" s="47">
        <v>0</v>
      </c>
      <c r="AC66" s="47">
        <v>1.0025607266565199E-2</v>
      </c>
      <c r="AD66" s="47">
        <v>1.90585393657547E-2</v>
      </c>
      <c r="AE66" s="47">
        <v>0</v>
      </c>
      <c r="AF66" s="47">
        <v>0</v>
      </c>
      <c r="AG66" s="47">
        <v>1.66455107700125E-2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47">
        <v>0</v>
      </c>
      <c r="AQ66" s="47">
        <v>3.4503711908050898E-2</v>
      </c>
      <c r="AR66" s="47">
        <v>0</v>
      </c>
      <c r="AS66" s="47">
        <v>0</v>
      </c>
      <c r="AT66" s="47">
        <v>0</v>
      </c>
      <c r="AU66" s="47">
        <v>0</v>
      </c>
      <c r="AV66" s="47">
        <v>0</v>
      </c>
      <c r="AW66" s="47">
        <v>0</v>
      </c>
      <c r="AX66" s="47">
        <v>1.44945199698201E-2</v>
      </c>
      <c r="AY66" s="47">
        <v>5.61547892789344E-2</v>
      </c>
      <c r="AZ66" s="47">
        <v>0</v>
      </c>
      <c r="BA66" s="47">
        <v>0</v>
      </c>
      <c r="BB66" s="47">
        <v>0</v>
      </c>
      <c r="BC66" s="47">
        <v>0</v>
      </c>
      <c r="BD66" s="47">
        <v>1.5136773259251E-2</v>
      </c>
      <c r="BE66" s="47">
        <v>9.1158385313996795E-2</v>
      </c>
      <c r="BF66" s="47">
        <v>0</v>
      </c>
      <c r="BG66" s="47">
        <v>0</v>
      </c>
      <c r="BH66" s="47">
        <v>0</v>
      </c>
      <c r="BI66" s="47">
        <v>6.1820245179119798E-2</v>
      </c>
      <c r="BJ66" s="47">
        <v>0.28652213976955598</v>
      </c>
      <c r="BK66" s="47">
        <v>0</v>
      </c>
      <c r="BL66" s="47">
        <v>0</v>
      </c>
      <c r="BM66" s="47">
        <v>0.27635674056390602</v>
      </c>
      <c r="BN66" s="47">
        <v>0</v>
      </c>
      <c r="BO66" s="47">
        <v>6.3049442176789705E-2</v>
      </c>
      <c r="BP66" s="47">
        <v>1.5964047705752899E-2</v>
      </c>
      <c r="BQ66" s="47">
        <v>9.4236925841896593E-3</v>
      </c>
      <c r="BR66" s="47">
        <v>0</v>
      </c>
      <c r="BS66" s="47">
        <v>0</v>
      </c>
      <c r="BT66" s="47">
        <v>0</v>
      </c>
      <c r="BU66" s="47">
        <v>0</v>
      </c>
      <c r="BV66" s="47">
        <v>2.5738651157853401</v>
      </c>
      <c r="BW66" s="47">
        <v>0</v>
      </c>
      <c r="BX66" s="47">
        <v>3.26940232869903E-3</v>
      </c>
      <c r="BY66" s="47">
        <v>2.1534378496803901E-3</v>
      </c>
      <c r="BZ66" s="47">
        <v>0.13766145598968399</v>
      </c>
      <c r="CA66" s="47">
        <v>6.1651923598404199E-2</v>
      </c>
      <c r="CB66" s="47">
        <v>0</v>
      </c>
      <c r="CC66" s="47">
        <v>0</v>
      </c>
      <c r="CD66" s="47">
        <v>0.72535778190049804</v>
      </c>
      <c r="CE66" s="47">
        <v>4.3046948656966996E-3</v>
      </c>
      <c r="CF66" s="47">
        <v>0</v>
      </c>
      <c r="CG66" s="47">
        <v>0</v>
      </c>
      <c r="CH66" s="47">
        <v>0</v>
      </c>
      <c r="CI66" s="47">
        <v>5.8139317979501302E-2</v>
      </c>
      <c r="CJ66" s="47">
        <v>0</v>
      </c>
      <c r="CK66" s="47">
        <v>0</v>
      </c>
      <c r="CL66" s="47">
        <v>2.3916147732956899E-2</v>
      </c>
      <c r="CM66" s="47">
        <v>0</v>
      </c>
      <c r="CN66" s="47">
        <v>0.310529834306638</v>
      </c>
      <c r="CO66" s="47">
        <v>0</v>
      </c>
      <c r="CP66" s="47">
        <v>1.58607609053684E-2</v>
      </c>
      <c r="CQ66" s="47">
        <v>0.116561774796619</v>
      </c>
      <c r="CR66" s="47">
        <v>0.16363742621705299</v>
      </c>
      <c r="CS66" s="47">
        <v>0.18113243973221399</v>
      </c>
      <c r="CT66" s="47">
        <v>0</v>
      </c>
      <c r="CU66" s="47">
        <v>18.012188699119701</v>
      </c>
      <c r="CV66" s="47">
        <v>0.13464831658226001</v>
      </c>
      <c r="CW66" s="47">
        <v>6.8377512962454604E-2</v>
      </c>
      <c r="CX66" s="47">
        <v>0</v>
      </c>
      <c r="CY66" s="47">
        <v>5.2765954692759701E-2</v>
      </c>
      <c r="CZ66" s="47">
        <v>2.2581947264500201E-2</v>
      </c>
      <c r="DA66" s="47">
        <v>0.12652663473547099</v>
      </c>
      <c r="DB66" s="47">
        <v>5.9056086331039197E-2</v>
      </c>
      <c r="DC66" s="47">
        <v>0</v>
      </c>
      <c r="DD66" s="47">
        <v>0</v>
      </c>
      <c r="DE66" s="47">
        <v>0</v>
      </c>
      <c r="DF66" s="47">
        <v>5.7594814675034002E-2</v>
      </c>
      <c r="DG66" s="47">
        <v>0</v>
      </c>
      <c r="DH66" s="47">
        <v>9.7385710841793507E-3</v>
      </c>
      <c r="DI66" s="47">
        <v>0.14629303888956599</v>
      </c>
      <c r="DJ66" s="47">
        <v>0</v>
      </c>
      <c r="DK66" s="47">
        <v>0</v>
      </c>
      <c r="DL66" s="47">
        <v>0</v>
      </c>
      <c r="DM66" s="47">
        <v>1.9724546359219001E-2</v>
      </c>
      <c r="DN66" s="47">
        <v>0</v>
      </c>
      <c r="DO66" s="47">
        <v>0.35285886659298499</v>
      </c>
      <c r="DP66" s="47">
        <v>0.26637178934911998</v>
      </c>
      <c r="DQ66" s="47">
        <v>1.7775632279134299</v>
      </c>
      <c r="DR66" s="47">
        <v>0</v>
      </c>
      <c r="DS66" s="47">
        <v>0.20979855721291099</v>
      </c>
      <c r="DT66" s="47">
        <v>0</v>
      </c>
      <c r="DU66" s="47">
        <v>2.67442558452522E-2</v>
      </c>
      <c r="DV66" s="47">
        <v>1.36482875434917E-2</v>
      </c>
      <c r="DW66" s="47">
        <v>8.2326680421291001E-2</v>
      </c>
      <c r="DX66" s="47">
        <v>0</v>
      </c>
      <c r="DY66" s="47">
        <v>2.0657998841868301E-2</v>
      </c>
      <c r="DZ66" s="47">
        <v>3.7112260523754401E-3</v>
      </c>
      <c r="EA66" s="47">
        <v>7.44496168050858E-2</v>
      </c>
      <c r="EB66" s="47">
        <v>0</v>
      </c>
      <c r="EC66" s="47">
        <v>0.31587082875797101</v>
      </c>
      <c r="ED66" s="47">
        <v>0</v>
      </c>
      <c r="EE66" s="47">
        <v>1.6850634951199001E-2</v>
      </c>
      <c r="EF66" s="47">
        <v>0</v>
      </c>
      <c r="EG66" s="47">
        <v>0</v>
      </c>
      <c r="EH66" s="47">
        <v>3.8667535151781597E-2</v>
      </c>
      <c r="EI66" s="47">
        <v>0</v>
      </c>
      <c r="EJ66" s="47">
        <v>5.2729148954201001E-3</v>
      </c>
      <c r="EK66" s="47">
        <v>0</v>
      </c>
      <c r="EL66" s="47">
        <v>0.172683621117978</v>
      </c>
      <c r="EM66" s="47">
        <v>0</v>
      </c>
      <c r="EN66" s="47">
        <v>0</v>
      </c>
      <c r="EO66" s="47">
        <v>0</v>
      </c>
      <c r="EP66" s="47">
        <v>9.60071508774447E-2</v>
      </c>
      <c r="EQ66" s="47">
        <v>5.74789169995561</v>
      </c>
      <c r="ER66" s="47">
        <v>0</v>
      </c>
      <c r="ES66" s="47">
        <v>0.36659877800407298</v>
      </c>
      <c r="ET66" s="47">
        <v>0.45852625204258501</v>
      </c>
      <c r="EU66" s="47">
        <v>1.14524403191351E-2</v>
      </c>
      <c r="EV66" s="47">
        <v>0</v>
      </c>
      <c r="EW66" s="47">
        <v>0</v>
      </c>
      <c r="EX66" s="47">
        <v>0</v>
      </c>
      <c r="EY66" s="47">
        <v>4.7864055196242303E-2</v>
      </c>
      <c r="EZ66" s="47">
        <v>0</v>
      </c>
      <c r="FA66" s="47">
        <v>0.41681919839873299</v>
      </c>
      <c r="FB66" s="47">
        <v>0</v>
      </c>
      <c r="FC66" s="47">
        <v>0</v>
      </c>
      <c r="FD66" s="47">
        <v>0</v>
      </c>
      <c r="FE66" s="47">
        <v>0.362779208426672</v>
      </c>
      <c r="FF66" s="47">
        <v>4.3792679433724502E-2</v>
      </c>
      <c r="FG66" s="47">
        <v>0</v>
      </c>
      <c r="FH66" s="47">
        <v>1.47800197916357E-2</v>
      </c>
      <c r="FI66" s="47">
        <v>0</v>
      </c>
      <c r="FJ66" s="47">
        <v>0</v>
      </c>
      <c r="FK66" s="47">
        <v>4.8181721162784297E-2</v>
      </c>
      <c r="FL66" s="47">
        <v>0</v>
      </c>
      <c r="FM66" s="47">
        <v>0</v>
      </c>
      <c r="FN66" s="47">
        <v>0</v>
      </c>
      <c r="FO66" s="47">
        <v>4.1927733268770799E-2</v>
      </c>
      <c r="FP66" s="47">
        <v>0</v>
      </c>
      <c r="FQ66" s="47">
        <v>0</v>
      </c>
      <c r="FR66" s="47">
        <v>5.1744823552895696</v>
      </c>
      <c r="FS66" s="47">
        <v>0</v>
      </c>
      <c r="FT66" s="47">
        <v>8.2557243374330805E-2</v>
      </c>
      <c r="FU66" s="47">
        <v>4.01120497996369E-3</v>
      </c>
      <c r="FV66" s="47">
        <v>9.5444640411837204E-3</v>
      </c>
      <c r="FW66" s="47">
        <v>6.5297267880880996E-3</v>
      </c>
      <c r="FX66" s="47">
        <v>0.427882630880971</v>
      </c>
      <c r="FY66" s="47">
        <v>0</v>
      </c>
      <c r="FZ66" s="47">
        <v>9.0705591003300608E-3</v>
      </c>
      <c r="GA66" s="47">
        <v>2.9665351439761501E-2</v>
      </c>
      <c r="GB66" s="47">
        <v>2.6995919360662202E-2</v>
      </c>
      <c r="GC66" s="47">
        <v>0</v>
      </c>
      <c r="GD66" s="47">
        <v>1.3401586918151701E-2</v>
      </c>
      <c r="GE66" s="47">
        <v>5.6640167029558597E-2</v>
      </c>
    </row>
    <row r="67" spans="1:187" x14ac:dyDescent="0.25">
      <c r="A67" s="47" t="str">
        <f t="shared" ref="A67:A130" si="1">LEFT(B67,SEARCH(":",B67,1)-1)</f>
        <v>CT_35</v>
      </c>
      <c r="B67" s="47" t="s">
        <v>1393</v>
      </c>
      <c r="C67" s="47">
        <v>0</v>
      </c>
      <c r="D67" s="47">
        <v>0</v>
      </c>
      <c r="E67" s="47">
        <v>0</v>
      </c>
      <c r="F67" s="47">
        <v>0</v>
      </c>
      <c r="G67" s="47">
        <v>0.22417730723912399</v>
      </c>
      <c r="H67" s="47">
        <v>0</v>
      </c>
      <c r="I67" s="47">
        <v>0</v>
      </c>
      <c r="J67" s="47">
        <v>0</v>
      </c>
      <c r="K67" s="47">
        <v>0.83434229021044004</v>
      </c>
      <c r="L67" s="47">
        <v>0</v>
      </c>
      <c r="M67" s="47">
        <v>0</v>
      </c>
      <c r="N67" s="47">
        <v>0</v>
      </c>
      <c r="O67" s="47">
        <v>0</v>
      </c>
      <c r="P67" s="47">
        <v>0.55018548419381996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47">
        <v>0</v>
      </c>
      <c r="AA67" s="47">
        <v>0.44187400175748398</v>
      </c>
      <c r="AB67" s="47">
        <v>0</v>
      </c>
      <c r="AC67" s="47">
        <v>0.34254158160764497</v>
      </c>
      <c r="AD67" s="47">
        <v>0</v>
      </c>
      <c r="AE67" s="47">
        <v>0</v>
      </c>
      <c r="AF67" s="47">
        <v>0.52202904598720201</v>
      </c>
      <c r="AG67" s="47">
        <v>0</v>
      </c>
      <c r="AH67" s="47">
        <v>0</v>
      </c>
      <c r="AI67" s="47">
        <v>4.5170187590595601E-2</v>
      </c>
      <c r="AJ67" s="47">
        <v>0.16801943061258801</v>
      </c>
      <c r="AK67" s="47">
        <v>1.77247875073516</v>
      </c>
      <c r="AL67" s="47">
        <v>0.41943362595891098</v>
      </c>
      <c r="AM67" s="47">
        <v>0.689116553859356</v>
      </c>
      <c r="AN67" s="47">
        <v>0</v>
      </c>
      <c r="AO67" s="47">
        <v>0</v>
      </c>
      <c r="AP67" s="47">
        <v>0</v>
      </c>
      <c r="AQ67" s="47">
        <v>0</v>
      </c>
      <c r="AR67" s="47">
        <v>0</v>
      </c>
      <c r="AS67" s="47">
        <v>0</v>
      </c>
      <c r="AT67" s="47">
        <v>0</v>
      </c>
      <c r="AU67" s="47">
        <v>0.15732748316935999</v>
      </c>
      <c r="AV67" s="47">
        <v>0</v>
      </c>
      <c r="AW67" s="47">
        <v>0</v>
      </c>
      <c r="AX67" s="47">
        <v>0</v>
      </c>
      <c r="AY67" s="47">
        <v>0</v>
      </c>
      <c r="AZ67" s="47">
        <v>0.184388038904688</v>
      </c>
      <c r="BA67" s="47">
        <v>0</v>
      </c>
      <c r="BB67" s="47">
        <v>0</v>
      </c>
      <c r="BC67" s="47">
        <v>0.36327387932461402</v>
      </c>
      <c r="BD67" s="47">
        <v>0</v>
      </c>
      <c r="BE67" s="47">
        <v>0.331485037505443</v>
      </c>
      <c r="BF67" s="47">
        <v>0</v>
      </c>
      <c r="BG67" s="47">
        <v>8.8610323681194106E-2</v>
      </c>
      <c r="BH67" s="47">
        <v>0.17981678448069199</v>
      </c>
      <c r="BI67" s="47">
        <v>0</v>
      </c>
      <c r="BJ67" s="47">
        <v>0</v>
      </c>
      <c r="BK67" s="47">
        <v>0</v>
      </c>
      <c r="BL67" s="47">
        <v>0.215092980918142</v>
      </c>
      <c r="BM67" s="47">
        <v>3.2899611971893603E-2</v>
      </c>
      <c r="BN67" s="47">
        <v>0.52278144623752998</v>
      </c>
      <c r="BO67" s="47">
        <v>0</v>
      </c>
      <c r="BP67" s="47">
        <v>0</v>
      </c>
      <c r="BQ67" s="47">
        <v>0.235592314604741</v>
      </c>
      <c r="BR67" s="47">
        <v>0</v>
      </c>
      <c r="BS67" s="47">
        <v>0</v>
      </c>
      <c r="BT67" s="47">
        <v>0</v>
      </c>
      <c r="BU67" s="47">
        <v>0</v>
      </c>
      <c r="BV67" s="47">
        <v>0.802835022149059</v>
      </c>
      <c r="BW67" s="47">
        <v>1.1456495343333499E-2</v>
      </c>
      <c r="BX67" s="47">
        <v>1.7573037516757299</v>
      </c>
      <c r="BY67" s="47">
        <v>2.15343784968039E-2</v>
      </c>
      <c r="BZ67" s="47">
        <v>0</v>
      </c>
      <c r="CA67" s="47">
        <v>0.12330384719680799</v>
      </c>
      <c r="CB67" s="47">
        <v>0</v>
      </c>
      <c r="CC67" s="47">
        <v>0.22790282363954401</v>
      </c>
      <c r="CD67" s="47">
        <v>0</v>
      </c>
      <c r="CE67" s="47">
        <v>6.4570422985450598E-2</v>
      </c>
      <c r="CF67" s="47">
        <v>0</v>
      </c>
      <c r="CG67" s="47">
        <v>0</v>
      </c>
      <c r="CH67" s="47">
        <v>0</v>
      </c>
      <c r="CI67" s="47">
        <v>0</v>
      </c>
      <c r="CJ67" s="47">
        <v>0</v>
      </c>
      <c r="CK67" s="47">
        <v>0</v>
      </c>
      <c r="CL67" s="47">
        <v>0</v>
      </c>
      <c r="CM67" s="47">
        <v>0</v>
      </c>
      <c r="CN67" s="47">
        <v>0</v>
      </c>
      <c r="CO67" s="47">
        <v>3.3192161108862401</v>
      </c>
      <c r="CP67" s="47">
        <v>1.32173007544737E-2</v>
      </c>
      <c r="CQ67" s="47">
        <v>0</v>
      </c>
      <c r="CR67" s="47">
        <v>0</v>
      </c>
      <c r="CS67" s="47">
        <v>0</v>
      </c>
      <c r="CT67" s="47">
        <v>0</v>
      </c>
      <c r="CU67" s="47">
        <v>0</v>
      </c>
      <c r="CV67" s="47">
        <v>0</v>
      </c>
      <c r="CW67" s="47">
        <v>0</v>
      </c>
      <c r="CX67" s="47">
        <v>0</v>
      </c>
      <c r="CY67" s="47">
        <v>0</v>
      </c>
      <c r="CZ67" s="47">
        <v>0</v>
      </c>
      <c r="DA67" s="47">
        <v>0</v>
      </c>
      <c r="DB67" s="47">
        <v>0</v>
      </c>
      <c r="DC67" s="47">
        <v>0</v>
      </c>
      <c r="DD67" s="47">
        <v>0</v>
      </c>
      <c r="DE67" s="47">
        <v>0</v>
      </c>
      <c r="DF67" s="47">
        <v>0</v>
      </c>
      <c r="DG67" s="47">
        <v>0</v>
      </c>
      <c r="DH67" s="47">
        <v>0</v>
      </c>
      <c r="DI67" s="47">
        <v>0</v>
      </c>
      <c r="DJ67" s="47">
        <v>0</v>
      </c>
      <c r="DK67" s="47">
        <v>0</v>
      </c>
      <c r="DL67" s="47">
        <v>0</v>
      </c>
      <c r="DM67" s="47">
        <v>0</v>
      </c>
      <c r="DN67" s="47">
        <v>0</v>
      </c>
      <c r="DO67" s="47">
        <v>0</v>
      </c>
      <c r="DP67" s="47">
        <v>6.6592947337280106E-2</v>
      </c>
      <c r="DQ67" s="47">
        <v>3.7660237879521802E-2</v>
      </c>
      <c r="DR67" s="47">
        <v>0</v>
      </c>
      <c r="DS67" s="47">
        <v>0.104899278606455</v>
      </c>
      <c r="DT67" s="47">
        <v>0.73146002233318397</v>
      </c>
      <c r="DU67" s="47">
        <v>0</v>
      </c>
      <c r="DV67" s="47">
        <v>0</v>
      </c>
      <c r="DW67" s="47">
        <v>0</v>
      </c>
      <c r="DX67" s="47">
        <v>0</v>
      </c>
      <c r="DY67" s="47">
        <v>0</v>
      </c>
      <c r="DZ67" s="47">
        <v>0</v>
      </c>
      <c r="EA67" s="47">
        <v>3.8775842085982198E-2</v>
      </c>
      <c r="EB67" s="47">
        <v>0</v>
      </c>
      <c r="EC67" s="47">
        <v>0.19741926797373199</v>
      </c>
      <c r="ED67" s="47">
        <v>0.50617440072972097</v>
      </c>
      <c r="EE67" s="47">
        <v>0</v>
      </c>
      <c r="EF67" s="47">
        <v>0</v>
      </c>
      <c r="EG67" s="47">
        <v>0</v>
      </c>
      <c r="EH67" s="47">
        <v>0</v>
      </c>
      <c r="EI67" s="47">
        <v>0</v>
      </c>
      <c r="EJ67" s="47">
        <v>0</v>
      </c>
      <c r="EK67" s="47">
        <v>0</v>
      </c>
      <c r="EL67" s="47">
        <v>0.107927263198736</v>
      </c>
      <c r="EM67" s="47">
        <v>0</v>
      </c>
      <c r="EN67" s="47">
        <v>0</v>
      </c>
      <c r="EO67" s="47">
        <v>0</v>
      </c>
      <c r="EP67" s="47">
        <v>0</v>
      </c>
      <c r="EQ67" s="47">
        <v>0</v>
      </c>
      <c r="ER67" s="47">
        <v>0</v>
      </c>
      <c r="ES67" s="47">
        <v>0</v>
      </c>
      <c r="ET67" s="47">
        <v>0</v>
      </c>
      <c r="EU67" s="47">
        <v>0</v>
      </c>
      <c r="EV67" s="47">
        <v>0</v>
      </c>
      <c r="EW67" s="47">
        <v>0</v>
      </c>
      <c r="EX67" s="47">
        <v>0</v>
      </c>
      <c r="EY67" s="47">
        <v>0</v>
      </c>
      <c r="EZ67" s="47">
        <v>0</v>
      </c>
      <c r="FA67" s="47">
        <v>0</v>
      </c>
      <c r="FB67" s="47">
        <v>0</v>
      </c>
      <c r="FC67" s="47">
        <v>0.32647752813214898</v>
      </c>
      <c r="FD67" s="47">
        <v>0</v>
      </c>
      <c r="FE67" s="47">
        <v>2.5912800601905098E-2</v>
      </c>
      <c r="FF67" s="47">
        <v>0</v>
      </c>
      <c r="FG67" s="47">
        <v>0</v>
      </c>
      <c r="FH67" s="47">
        <v>0</v>
      </c>
      <c r="FI67" s="47">
        <v>0.112181536390841</v>
      </c>
      <c r="FJ67" s="47">
        <v>0</v>
      </c>
      <c r="FK67" s="47">
        <v>0</v>
      </c>
      <c r="FL67" s="47">
        <v>0</v>
      </c>
      <c r="FM67" s="47">
        <v>0.33478015447363302</v>
      </c>
      <c r="FN67" s="47">
        <v>0</v>
      </c>
      <c r="FO67" s="47">
        <v>0</v>
      </c>
      <c r="FP67" s="47">
        <v>0</v>
      </c>
      <c r="FQ67" s="47">
        <v>0.58917456095741005</v>
      </c>
      <c r="FR67" s="47">
        <v>0</v>
      </c>
      <c r="FS67" s="47">
        <v>0</v>
      </c>
      <c r="FT67" s="47">
        <v>0</v>
      </c>
      <c r="FU67" s="47">
        <v>0</v>
      </c>
      <c r="FV67" s="47">
        <v>0</v>
      </c>
      <c r="FW67" s="47">
        <v>1.5834587461113601</v>
      </c>
      <c r="FX67" s="47">
        <v>0</v>
      </c>
      <c r="FY67" s="47">
        <v>4.4531782015214197E-2</v>
      </c>
      <c r="FZ67" s="47">
        <v>1.1338198875412601E-2</v>
      </c>
      <c r="GA67" s="47">
        <v>0</v>
      </c>
      <c r="GB67" s="47">
        <v>0</v>
      </c>
      <c r="GC67" s="47">
        <v>0</v>
      </c>
      <c r="GD67" s="47">
        <v>0</v>
      </c>
      <c r="GE67" s="47">
        <v>0</v>
      </c>
    </row>
    <row r="68" spans="1:187" x14ac:dyDescent="0.25">
      <c r="A68" s="47" t="str">
        <f t="shared" si="1"/>
        <v>CT_36</v>
      </c>
      <c r="B68" s="47" t="s">
        <v>1394</v>
      </c>
      <c r="C68" s="47">
        <v>0</v>
      </c>
      <c r="D68" s="47">
        <v>0</v>
      </c>
      <c r="E68" s="47">
        <v>0.31903952674849001</v>
      </c>
      <c r="F68" s="47">
        <v>0</v>
      </c>
      <c r="G68" s="47">
        <v>0.16813298042934299</v>
      </c>
      <c r="H68" s="47">
        <v>0</v>
      </c>
      <c r="I68" s="47">
        <v>0</v>
      </c>
      <c r="J68" s="47">
        <v>0</v>
      </c>
      <c r="K68" s="47">
        <v>3.2090088085016899E-2</v>
      </c>
      <c r="L68" s="47">
        <v>7.0018566775369301E-2</v>
      </c>
      <c r="M68" s="47">
        <v>0</v>
      </c>
      <c r="N68" s="47">
        <v>0</v>
      </c>
      <c r="O68" s="47">
        <v>0</v>
      </c>
      <c r="P68" s="47">
        <v>0.62878341050722297</v>
      </c>
      <c r="Q68" s="47">
        <v>0</v>
      </c>
      <c r="R68" s="47">
        <v>2.7960099384575499E-2</v>
      </c>
      <c r="S68" s="47">
        <v>0</v>
      </c>
      <c r="T68" s="47">
        <v>0</v>
      </c>
      <c r="U68" s="47">
        <v>0</v>
      </c>
      <c r="V68" s="47">
        <v>0</v>
      </c>
      <c r="W68" s="47">
        <v>0</v>
      </c>
      <c r="X68" s="47">
        <v>0</v>
      </c>
      <c r="Y68" s="47">
        <v>0.17550833480519901</v>
      </c>
      <c r="Z68" s="47">
        <v>0</v>
      </c>
      <c r="AA68" s="47">
        <v>4.0170363796134902E-2</v>
      </c>
      <c r="AB68" s="47">
        <v>2.91658839442436E-2</v>
      </c>
      <c r="AC68" s="47">
        <v>7.1014718138170299E-2</v>
      </c>
      <c r="AD68" s="47">
        <v>1.19115871035967E-2</v>
      </c>
      <c r="AE68" s="47">
        <v>0</v>
      </c>
      <c r="AF68" s="47">
        <v>9.3219472497714603E-2</v>
      </c>
      <c r="AG68" s="47">
        <v>0</v>
      </c>
      <c r="AH68" s="47">
        <v>4.5492391370392099E-2</v>
      </c>
      <c r="AI68" s="47">
        <v>3.3877640692946701E-2</v>
      </c>
      <c r="AJ68" s="47">
        <v>5.2506072066433804E-3</v>
      </c>
      <c r="AK68" s="47">
        <v>0</v>
      </c>
      <c r="AL68" s="47">
        <v>0</v>
      </c>
      <c r="AM68" s="47">
        <v>0</v>
      </c>
      <c r="AN68" s="47">
        <v>0</v>
      </c>
      <c r="AO68" s="47">
        <v>5.0448774577774302E-2</v>
      </c>
      <c r="AP68" s="47">
        <v>0.20223599597286099</v>
      </c>
      <c r="AQ68" s="47">
        <v>0</v>
      </c>
      <c r="AR68" s="47">
        <v>4.4331607118302099E-2</v>
      </c>
      <c r="AS68" s="47">
        <v>0</v>
      </c>
      <c r="AT68" s="47">
        <v>0</v>
      </c>
      <c r="AU68" s="47">
        <v>0</v>
      </c>
      <c r="AV68" s="47">
        <v>0</v>
      </c>
      <c r="AW68" s="47">
        <v>0</v>
      </c>
      <c r="AX68" s="47">
        <v>0</v>
      </c>
      <c r="AY68" s="47">
        <v>0</v>
      </c>
      <c r="AZ68" s="47">
        <v>0</v>
      </c>
      <c r="BA68" s="47">
        <v>0</v>
      </c>
      <c r="BB68" s="47">
        <v>9.4921904133396906E-2</v>
      </c>
      <c r="BC68" s="47">
        <v>8.0727528738802998E-2</v>
      </c>
      <c r="BD68" s="47">
        <v>0</v>
      </c>
      <c r="BE68" s="47">
        <v>0.269331592973172</v>
      </c>
      <c r="BF68" s="47">
        <v>0</v>
      </c>
      <c r="BG68" s="47">
        <v>0</v>
      </c>
      <c r="BH68" s="47">
        <v>8.99083922403459E-2</v>
      </c>
      <c r="BI68" s="47">
        <v>0</v>
      </c>
      <c r="BJ68" s="47">
        <v>0</v>
      </c>
      <c r="BK68" s="47">
        <v>0</v>
      </c>
      <c r="BL68" s="47">
        <v>1.6545613916780201E-2</v>
      </c>
      <c r="BM68" s="47">
        <v>0</v>
      </c>
      <c r="BN68" s="47">
        <v>0</v>
      </c>
      <c r="BO68" s="47">
        <v>0</v>
      </c>
      <c r="BP68" s="47">
        <v>2.66067461762548E-2</v>
      </c>
      <c r="BQ68" s="47">
        <v>0</v>
      </c>
      <c r="BR68" s="47">
        <v>0</v>
      </c>
      <c r="BS68" s="47">
        <v>0</v>
      </c>
      <c r="BT68" s="47">
        <v>2.89054804240137E-2</v>
      </c>
      <c r="BU68" s="47">
        <v>0</v>
      </c>
      <c r="BV68" s="47">
        <v>0</v>
      </c>
      <c r="BW68" s="47">
        <v>0</v>
      </c>
      <c r="BX68" s="47">
        <v>6.1301293663106798E-2</v>
      </c>
      <c r="BY68" s="47">
        <v>2.6917973121004901E-3</v>
      </c>
      <c r="BZ68" s="47">
        <v>0</v>
      </c>
      <c r="CA68" s="47">
        <v>3.8532452249002598E-2</v>
      </c>
      <c r="CB68" s="47">
        <v>9.0871774418506794E-3</v>
      </c>
      <c r="CC68" s="47">
        <v>0.128195338297243</v>
      </c>
      <c r="CD68" s="47">
        <v>0</v>
      </c>
      <c r="CE68" s="47">
        <v>0</v>
      </c>
      <c r="CF68" s="47">
        <v>0</v>
      </c>
      <c r="CG68" s="47">
        <v>0</v>
      </c>
      <c r="CH68" s="47">
        <v>0</v>
      </c>
      <c r="CI68" s="47">
        <v>0</v>
      </c>
      <c r="CJ68" s="47">
        <v>0</v>
      </c>
      <c r="CK68" s="47">
        <v>0</v>
      </c>
      <c r="CL68" s="47">
        <v>0</v>
      </c>
      <c r="CM68" s="47">
        <v>0</v>
      </c>
      <c r="CN68" s="47">
        <v>0</v>
      </c>
      <c r="CO68" s="47">
        <v>0</v>
      </c>
      <c r="CP68" s="47">
        <v>0</v>
      </c>
      <c r="CQ68" s="47">
        <v>0</v>
      </c>
      <c r="CR68" s="47">
        <v>0</v>
      </c>
      <c r="CS68" s="47">
        <v>0</v>
      </c>
      <c r="CT68" s="47">
        <v>0</v>
      </c>
      <c r="CU68" s="47">
        <v>0</v>
      </c>
      <c r="CV68" s="47">
        <v>0</v>
      </c>
      <c r="CW68" s="47">
        <v>0</v>
      </c>
      <c r="CX68" s="47">
        <v>0</v>
      </c>
      <c r="CY68" s="47">
        <v>2.3984524860345299E-2</v>
      </c>
      <c r="CZ68" s="47">
        <v>0</v>
      </c>
      <c r="DA68" s="47">
        <v>0</v>
      </c>
      <c r="DB68" s="47">
        <v>0</v>
      </c>
      <c r="DC68" s="47">
        <v>0</v>
      </c>
      <c r="DD68" s="47">
        <v>0</v>
      </c>
      <c r="DE68" s="47">
        <v>0</v>
      </c>
      <c r="DF68" s="47">
        <v>0</v>
      </c>
      <c r="DG68" s="47">
        <v>0</v>
      </c>
      <c r="DH68" s="47">
        <v>0</v>
      </c>
      <c r="DI68" s="47">
        <v>0</v>
      </c>
      <c r="DJ68" s="47">
        <v>0</v>
      </c>
      <c r="DK68" s="47">
        <v>0</v>
      </c>
      <c r="DL68" s="47">
        <v>2.01612449343621E-2</v>
      </c>
      <c r="DM68" s="47">
        <v>0</v>
      </c>
      <c r="DN68" s="47">
        <v>0</v>
      </c>
      <c r="DO68" s="47">
        <v>0</v>
      </c>
      <c r="DP68" s="47">
        <v>0</v>
      </c>
      <c r="DQ68" s="47">
        <v>0</v>
      </c>
      <c r="DR68" s="47">
        <v>0</v>
      </c>
      <c r="DS68" s="47">
        <v>0</v>
      </c>
      <c r="DT68" s="47">
        <v>8.4399233346136596E-2</v>
      </c>
      <c r="DU68" s="47">
        <v>1.6715159903282598E-2</v>
      </c>
      <c r="DV68" s="47">
        <v>1.70603594293646E-2</v>
      </c>
      <c r="DW68" s="47">
        <v>0</v>
      </c>
      <c r="DX68" s="47">
        <v>0</v>
      </c>
      <c r="DY68" s="47">
        <v>0</v>
      </c>
      <c r="DZ68" s="47">
        <v>0</v>
      </c>
      <c r="EA68" s="47">
        <v>4.2653426294580403E-2</v>
      </c>
      <c r="EB68" s="47">
        <v>0</v>
      </c>
      <c r="EC68" s="47">
        <v>0</v>
      </c>
      <c r="ED68" s="47">
        <v>4.6015854611792903E-2</v>
      </c>
      <c r="EE68" s="47">
        <v>0</v>
      </c>
      <c r="EF68" s="47">
        <v>0</v>
      </c>
      <c r="EG68" s="47">
        <v>0</v>
      </c>
      <c r="EH68" s="47">
        <v>0</v>
      </c>
      <c r="EI68" s="47">
        <v>0</v>
      </c>
      <c r="EJ68" s="47">
        <v>0</v>
      </c>
      <c r="EK68" s="47">
        <v>0</v>
      </c>
      <c r="EL68" s="47">
        <v>0</v>
      </c>
      <c r="EM68" s="47">
        <v>8.3051879740878201E-2</v>
      </c>
      <c r="EN68" s="47">
        <v>0</v>
      </c>
      <c r="EO68" s="47">
        <v>0</v>
      </c>
      <c r="EP68" s="47">
        <v>0</v>
      </c>
      <c r="EQ68" s="47">
        <v>0</v>
      </c>
      <c r="ER68" s="47">
        <v>0</v>
      </c>
      <c r="ES68" s="47">
        <v>0</v>
      </c>
      <c r="ET68" s="47">
        <v>0</v>
      </c>
      <c r="EU68" s="47">
        <v>0</v>
      </c>
      <c r="EV68" s="47">
        <v>0</v>
      </c>
      <c r="EW68" s="47">
        <v>0</v>
      </c>
      <c r="EX68" s="47">
        <v>0</v>
      </c>
      <c r="EY68" s="47">
        <v>8.5471527136146905E-3</v>
      </c>
      <c r="EZ68" s="47">
        <v>0</v>
      </c>
      <c r="FA68" s="47">
        <v>0</v>
      </c>
      <c r="FB68" s="47">
        <v>0</v>
      </c>
      <c r="FC68" s="47">
        <v>4.0809691016518601E-2</v>
      </c>
      <c r="FD68" s="47">
        <v>8.0021063798159403E-2</v>
      </c>
      <c r="FE68" s="47">
        <v>0</v>
      </c>
      <c r="FF68" s="47">
        <v>0</v>
      </c>
      <c r="FG68" s="47">
        <v>0</v>
      </c>
      <c r="FH68" s="47">
        <v>0</v>
      </c>
      <c r="FI68" s="47">
        <v>0.28045384097710302</v>
      </c>
      <c r="FJ68" s="47">
        <v>0</v>
      </c>
      <c r="FK68" s="47">
        <v>3.0113575726740198E-3</v>
      </c>
      <c r="FL68" s="47">
        <v>0</v>
      </c>
      <c r="FM68" s="47">
        <v>5.2309399136505098E-3</v>
      </c>
      <c r="FN68" s="47">
        <v>0</v>
      </c>
      <c r="FO68" s="47">
        <v>0</v>
      </c>
      <c r="FP68" s="47">
        <v>0</v>
      </c>
      <c r="FQ68" s="47">
        <v>0</v>
      </c>
      <c r="FR68" s="47">
        <v>0</v>
      </c>
      <c r="FS68" s="47">
        <v>0</v>
      </c>
      <c r="FT68" s="47">
        <v>0</v>
      </c>
      <c r="FU68" s="47">
        <v>0</v>
      </c>
      <c r="FV68" s="47">
        <v>0</v>
      </c>
      <c r="FW68" s="47">
        <v>3.6729713182995602E-2</v>
      </c>
      <c r="FX68" s="47">
        <v>0</v>
      </c>
      <c r="FY68" s="47">
        <v>0</v>
      </c>
      <c r="FZ68" s="47">
        <v>0</v>
      </c>
      <c r="GA68" s="47">
        <v>0</v>
      </c>
      <c r="GB68" s="47">
        <v>0</v>
      </c>
      <c r="GC68" s="47">
        <v>6.7037754910298196E-3</v>
      </c>
      <c r="GD68" s="47">
        <v>1.3401586918151701E-2</v>
      </c>
      <c r="GE68" s="47">
        <v>0</v>
      </c>
    </row>
    <row r="69" spans="1:187" x14ac:dyDescent="0.25">
      <c r="A69" s="47" t="str">
        <f t="shared" si="1"/>
        <v>CT_38</v>
      </c>
      <c r="B69" s="47" t="s">
        <v>1395</v>
      </c>
      <c r="C69" s="47">
        <v>0</v>
      </c>
      <c r="D69" s="47">
        <v>0</v>
      </c>
      <c r="E69" s="47">
        <v>0</v>
      </c>
      <c r="F69" s="47">
        <v>0.26073486285270397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0.104180875856074</v>
      </c>
      <c r="N69" s="47">
        <v>5.0959505233317597E-2</v>
      </c>
      <c r="O69" s="47">
        <v>0</v>
      </c>
      <c r="P69" s="47">
        <v>0.117896889470104</v>
      </c>
      <c r="Q69" s="47">
        <v>0</v>
      </c>
      <c r="R69" s="47">
        <v>0.22368079507660399</v>
      </c>
      <c r="S69" s="47">
        <v>0</v>
      </c>
      <c r="T69" s="47">
        <v>0</v>
      </c>
      <c r="U69" s="47">
        <v>8.9179414156790093E-2</v>
      </c>
      <c r="V69" s="47">
        <v>0</v>
      </c>
      <c r="W69" s="47">
        <v>0</v>
      </c>
      <c r="X69" s="47">
        <v>0</v>
      </c>
      <c r="Y69" s="47">
        <v>0</v>
      </c>
      <c r="Z69" s="47">
        <v>5.8037560422623299E-2</v>
      </c>
      <c r="AA69" s="47">
        <v>0</v>
      </c>
      <c r="AB69" s="47">
        <v>0</v>
      </c>
      <c r="AC69" s="47">
        <v>3.75960272496196E-2</v>
      </c>
      <c r="AD69" s="47">
        <v>4.7646348414386801E-2</v>
      </c>
      <c r="AE69" s="47">
        <v>0</v>
      </c>
      <c r="AF69" s="47">
        <v>0</v>
      </c>
      <c r="AG69" s="47">
        <v>0</v>
      </c>
      <c r="AH69" s="47">
        <v>2.5273550761328901E-3</v>
      </c>
      <c r="AI69" s="47">
        <v>0</v>
      </c>
      <c r="AJ69" s="47">
        <v>0</v>
      </c>
      <c r="AK69" s="47">
        <v>0</v>
      </c>
      <c r="AL69" s="47">
        <v>9.2275397710960494E-2</v>
      </c>
      <c r="AM69" s="47">
        <v>0</v>
      </c>
      <c r="AN69" s="47">
        <v>0</v>
      </c>
      <c r="AO69" s="47">
        <v>0</v>
      </c>
      <c r="AP69" s="47">
        <v>0</v>
      </c>
      <c r="AQ69" s="47">
        <v>2.1564819942531802E-2</v>
      </c>
      <c r="AR69" s="47">
        <v>0</v>
      </c>
      <c r="AS69" s="47">
        <v>0</v>
      </c>
      <c r="AT69" s="47">
        <v>0</v>
      </c>
      <c r="AU69" s="47">
        <v>0</v>
      </c>
      <c r="AV69" s="47">
        <v>0</v>
      </c>
      <c r="AW69" s="47">
        <v>0</v>
      </c>
      <c r="AX69" s="47">
        <v>0</v>
      </c>
      <c r="AY69" s="47">
        <v>0.155985525774818</v>
      </c>
      <c r="AZ69" s="47">
        <v>9.2194019452344095E-2</v>
      </c>
      <c r="BA69" s="47">
        <v>0</v>
      </c>
      <c r="BB69" s="47">
        <v>0</v>
      </c>
      <c r="BC69" s="47">
        <v>2.0181882184700701E-2</v>
      </c>
      <c r="BD69" s="47">
        <v>3.78419331481274E-3</v>
      </c>
      <c r="BE69" s="47">
        <v>0.12948634277556401</v>
      </c>
      <c r="BF69" s="47">
        <v>0</v>
      </c>
      <c r="BG69" s="47">
        <v>0</v>
      </c>
      <c r="BH69" s="47">
        <v>0</v>
      </c>
      <c r="BI69" s="47">
        <v>9.6594133092374693E-3</v>
      </c>
      <c r="BJ69" s="47">
        <v>0.12747807066018399</v>
      </c>
      <c r="BK69" s="47">
        <v>0</v>
      </c>
      <c r="BL69" s="47">
        <v>0</v>
      </c>
      <c r="BM69" s="47">
        <v>0.39479534366272301</v>
      </c>
      <c r="BN69" s="47">
        <v>0</v>
      </c>
      <c r="BO69" s="47">
        <v>2.6270600906995699E-2</v>
      </c>
      <c r="BP69" s="47">
        <v>0</v>
      </c>
      <c r="BQ69" s="47">
        <v>1.17796157302371E-2</v>
      </c>
      <c r="BR69" s="47">
        <v>0</v>
      </c>
      <c r="BS69" s="47">
        <v>0</v>
      </c>
      <c r="BT69" s="47">
        <v>0</v>
      </c>
      <c r="BU69" s="47">
        <v>0</v>
      </c>
      <c r="BV69" s="47">
        <v>0</v>
      </c>
      <c r="BW69" s="47">
        <v>0</v>
      </c>
      <c r="BX69" s="47">
        <v>0</v>
      </c>
      <c r="BY69" s="47">
        <v>2.6917973121004901E-3</v>
      </c>
      <c r="BZ69" s="47">
        <v>0</v>
      </c>
      <c r="CA69" s="47">
        <v>3.0825961799202099E-2</v>
      </c>
      <c r="CB69" s="47">
        <v>0</v>
      </c>
      <c r="CC69" s="47">
        <v>0</v>
      </c>
      <c r="CD69" s="47">
        <v>6.6668913777619297E-3</v>
      </c>
      <c r="CE69" s="47">
        <v>0</v>
      </c>
      <c r="CF69" s="47">
        <v>0</v>
      </c>
      <c r="CG69" s="47">
        <v>0</v>
      </c>
      <c r="CH69" s="47">
        <v>0</v>
      </c>
      <c r="CI69" s="47">
        <v>0</v>
      </c>
      <c r="CJ69" s="47">
        <v>0</v>
      </c>
      <c r="CK69" s="47">
        <v>0</v>
      </c>
      <c r="CL69" s="47">
        <v>5.9790369332392203E-3</v>
      </c>
      <c r="CM69" s="47">
        <v>0</v>
      </c>
      <c r="CN69" s="47">
        <v>0</v>
      </c>
      <c r="CO69" s="47">
        <v>0</v>
      </c>
      <c r="CP69" s="47">
        <v>5.2869203017894703E-2</v>
      </c>
      <c r="CQ69" s="47">
        <v>0.174842662194928</v>
      </c>
      <c r="CR69" s="47">
        <v>0</v>
      </c>
      <c r="CS69" s="47">
        <v>0</v>
      </c>
      <c r="CT69" s="47">
        <v>8.9795962341018398E-3</v>
      </c>
      <c r="CU69" s="47">
        <v>0</v>
      </c>
      <c r="CV69" s="47">
        <v>0</v>
      </c>
      <c r="CW69" s="47">
        <v>0</v>
      </c>
      <c r="CX69" s="47">
        <v>0.104813955229468</v>
      </c>
      <c r="CY69" s="47">
        <v>0</v>
      </c>
      <c r="CZ69" s="47">
        <v>2.1170575560468901E-2</v>
      </c>
      <c r="DA69" s="47">
        <v>6.3263317367735702E-3</v>
      </c>
      <c r="DB69" s="47">
        <v>0</v>
      </c>
      <c r="DC69" s="47">
        <v>0</v>
      </c>
      <c r="DD69" s="47">
        <v>0</v>
      </c>
      <c r="DE69" s="47">
        <v>0</v>
      </c>
      <c r="DF69" s="47">
        <v>5.7594814675034002E-2</v>
      </c>
      <c r="DG69" s="47">
        <v>0</v>
      </c>
      <c r="DH69" s="47">
        <v>0</v>
      </c>
      <c r="DI69" s="47">
        <v>0</v>
      </c>
      <c r="DJ69" s="47">
        <v>0</v>
      </c>
      <c r="DK69" s="47">
        <v>6.2251654562396702E-2</v>
      </c>
      <c r="DL69" s="47">
        <v>0</v>
      </c>
      <c r="DM69" s="47">
        <v>1.2327841474511899E-2</v>
      </c>
      <c r="DN69" s="47">
        <v>0</v>
      </c>
      <c r="DO69" s="47">
        <v>0</v>
      </c>
      <c r="DP69" s="47">
        <v>1.6648236834319999E-2</v>
      </c>
      <c r="DQ69" s="47">
        <v>0</v>
      </c>
      <c r="DR69" s="47">
        <v>0</v>
      </c>
      <c r="DS69" s="47">
        <v>0</v>
      </c>
      <c r="DT69" s="47">
        <v>0</v>
      </c>
      <c r="DU69" s="47">
        <v>0</v>
      </c>
      <c r="DV69" s="47">
        <v>0</v>
      </c>
      <c r="DW69" s="47">
        <v>0</v>
      </c>
      <c r="DX69" s="47">
        <v>0</v>
      </c>
      <c r="DY69" s="47">
        <v>0</v>
      </c>
      <c r="DZ69" s="47">
        <v>0</v>
      </c>
      <c r="EA69" s="47">
        <v>3.8775842085982202E-3</v>
      </c>
      <c r="EB69" s="47">
        <v>2.2892978661695901E-2</v>
      </c>
      <c r="EC69" s="47">
        <v>2.4677408496716499E-2</v>
      </c>
      <c r="ED69" s="47">
        <v>0</v>
      </c>
      <c r="EE69" s="47">
        <v>0</v>
      </c>
      <c r="EF69" s="47">
        <v>0</v>
      </c>
      <c r="EG69" s="47">
        <v>0</v>
      </c>
      <c r="EH69" s="47">
        <v>0</v>
      </c>
      <c r="EI69" s="47">
        <v>0</v>
      </c>
      <c r="EJ69" s="47">
        <v>0</v>
      </c>
      <c r="EK69" s="47">
        <v>0.37765572903741002</v>
      </c>
      <c r="EL69" s="47">
        <v>0</v>
      </c>
      <c r="EM69" s="47">
        <v>0</v>
      </c>
      <c r="EN69" s="47">
        <v>0</v>
      </c>
      <c r="EO69" s="47">
        <v>0</v>
      </c>
      <c r="EP69" s="47">
        <v>0</v>
      </c>
      <c r="EQ69" s="47">
        <v>0</v>
      </c>
      <c r="ER69" s="47">
        <v>0</v>
      </c>
      <c r="ES69" s="47">
        <v>0</v>
      </c>
      <c r="ET69" s="47">
        <v>0</v>
      </c>
      <c r="EU69" s="47">
        <v>0</v>
      </c>
      <c r="EV69" s="47">
        <v>0</v>
      </c>
      <c r="EW69" s="47">
        <v>3.9167315310565699E-2</v>
      </c>
      <c r="EX69" s="47">
        <v>0</v>
      </c>
      <c r="EY69" s="47">
        <v>0</v>
      </c>
      <c r="EZ69" s="47">
        <v>0</v>
      </c>
      <c r="FA69" s="47">
        <v>0</v>
      </c>
      <c r="FB69" s="47">
        <v>0</v>
      </c>
      <c r="FC69" s="47">
        <v>0</v>
      </c>
      <c r="FD69" s="47">
        <v>5.0013164873849601E-3</v>
      </c>
      <c r="FE69" s="47">
        <v>6.4782001504762904E-2</v>
      </c>
      <c r="FF69" s="47">
        <v>0</v>
      </c>
      <c r="FG69" s="47">
        <v>0</v>
      </c>
      <c r="FH69" s="47">
        <v>0.129325173176812</v>
      </c>
      <c r="FI69" s="47">
        <v>2.8045384097710301E-2</v>
      </c>
      <c r="FJ69" s="47">
        <v>0</v>
      </c>
      <c r="FK69" s="47">
        <v>0.37641969658425301</v>
      </c>
      <c r="FL69" s="47">
        <v>0</v>
      </c>
      <c r="FM69" s="47">
        <v>0</v>
      </c>
      <c r="FN69" s="47">
        <v>0</v>
      </c>
      <c r="FO69" s="47">
        <v>0</v>
      </c>
      <c r="FP69" s="47">
        <v>3.11590980614273E-2</v>
      </c>
      <c r="FQ69" s="47">
        <v>9.8195760159568296E-2</v>
      </c>
      <c r="FR69" s="47">
        <v>0</v>
      </c>
      <c r="FS69" s="47">
        <v>0</v>
      </c>
      <c r="FT69" s="47">
        <v>0</v>
      </c>
      <c r="FU69" s="47">
        <v>0</v>
      </c>
      <c r="FV69" s="47">
        <v>0</v>
      </c>
      <c r="FW69" s="47">
        <v>1.6324316970220201E-2</v>
      </c>
      <c r="FX69" s="47">
        <v>0</v>
      </c>
      <c r="FY69" s="47">
        <v>0</v>
      </c>
      <c r="FZ69" s="47">
        <v>0</v>
      </c>
      <c r="GA69" s="47">
        <v>0</v>
      </c>
      <c r="GB69" s="47">
        <v>3.3744899200827697E-2</v>
      </c>
      <c r="GC69" s="47">
        <v>3.3518877455149101E-2</v>
      </c>
      <c r="GD69" s="47">
        <v>4.0204760754454998E-2</v>
      </c>
      <c r="GE69" s="47">
        <v>0</v>
      </c>
    </row>
    <row r="70" spans="1:187" x14ac:dyDescent="0.25">
      <c r="A70" s="47" t="str">
        <f t="shared" si="1"/>
        <v>CT_39</v>
      </c>
      <c r="B70" s="47" t="s">
        <v>1396</v>
      </c>
      <c r="C70" s="47">
        <v>0</v>
      </c>
      <c r="D70" s="47">
        <v>0</v>
      </c>
      <c r="E70" s="47">
        <v>0</v>
      </c>
      <c r="F70" s="47">
        <v>0</v>
      </c>
      <c r="G70" s="47">
        <v>0</v>
      </c>
      <c r="H70" s="47">
        <v>0</v>
      </c>
      <c r="I70" s="47">
        <v>0</v>
      </c>
      <c r="J70" s="47">
        <v>0</v>
      </c>
      <c r="K70" s="47">
        <v>0</v>
      </c>
      <c r="L70" s="47">
        <v>0</v>
      </c>
      <c r="M70" s="47">
        <v>3.7883954856754103E-2</v>
      </c>
      <c r="N70" s="47">
        <v>0</v>
      </c>
      <c r="O70" s="47">
        <v>0</v>
      </c>
      <c r="P70" s="47">
        <v>0</v>
      </c>
      <c r="Q70" s="47">
        <v>0</v>
      </c>
      <c r="R70" s="47">
        <v>0</v>
      </c>
      <c r="S70" s="47">
        <v>0</v>
      </c>
      <c r="T70" s="47">
        <v>0</v>
      </c>
      <c r="U70" s="47">
        <v>2.1619251916797599E-2</v>
      </c>
      <c r="V70" s="47">
        <v>0</v>
      </c>
      <c r="W70" s="47">
        <v>0</v>
      </c>
      <c r="X70" s="47">
        <v>0</v>
      </c>
      <c r="Y70" s="47">
        <v>0</v>
      </c>
      <c r="Z70" s="47">
        <v>0</v>
      </c>
      <c r="AA70" s="47">
        <v>0</v>
      </c>
      <c r="AB70" s="47">
        <v>0</v>
      </c>
      <c r="AC70" s="47">
        <v>0</v>
      </c>
      <c r="AD70" s="47">
        <v>2.5988917316938299E-2</v>
      </c>
      <c r="AE70" s="47">
        <v>0</v>
      </c>
      <c r="AF70" s="47">
        <v>0</v>
      </c>
      <c r="AG70" s="47">
        <v>0</v>
      </c>
      <c r="AH70" s="47">
        <v>0</v>
      </c>
      <c r="AI70" s="47">
        <v>0</v>
      </c>
      <c r="AJ70" s="47">
        <v>0</v>
      </c>
      <c r="AK70" s="47">
        <v>0</v>
      </c>
      <c r="AL70" s="47">
        <v>0</v>
      </c>
      <c r="AM70" s="47">
        <v>0</v>
      </c>
      <c r="AN70" s="47">
        <v>0</v>
      </c>
      <c r="AO70" s="47">
        <v>0</v>
      </c>
      <c r="AP70" s="47">
        <v>0</v>
      </c>
      <c r="AQ70" s="47">
        <v>0</v>
      </c>
      <c r="AR70" s="47">
        <v>0</v>
      </c>
      <c r="AS70" s="47">
        <v>0</v>
      </c>
      <c r="AT70" s="47">
        <v>0</v>
      </c>
      <c r="AU70" s="47">
        <v>0</v>
      </c>
      <c r="AV70" s="47">
        <v>0</v>
      </c>
      <c r="AW70" s="47">
        <v>0</v>
      </c>
      <c r="AX70" s="47">
        <v>4.3922787787333602E-3</v>
      </c>
      <c r="AY70" s="47">
        <v>0.107771817808056</v>
      </c>
      <c r="AZ70" s="47">
        <v>0</v>
      </c>
      <c r="BA70" s="47">
        <v>0</v>
      </c>
      <c r="BB70" s="47">
        <v>0</v>
      </c>
      <c r="BC70" s="47">
        <v>0</v>
      </c>
      <c r="BD70" s="47">
        <v>0</v>
      </c>
      <c r="BE70" s="47">
        <v>0</v>
      </c>
      <c r="BF70" s="47">
        <v>7.4730533580059898E-3</v>
      </c>
      <c r="BG70" s="47">
        <v>0</v>
      </c>
      <c r="BH70" s="47">
        <v>0</v>
      </c>
      <c r="BI70" s="47">
        <v>1.40500557225272E-2</v>
      </c>
      <c r="BJ70" s="47">
        <v>0</v>
      </c>
      <c r="BK70" s="47">
        <v>0</v>
      </c>
      <c r="BL70" s="47">
        <v>0</v>
      </c>
      <c r="BM70" s="47">
        <v>0</v>
      </c>
      <c r="BN70" s="47">
        <v>0</v>
      </c>
      <c r="BO70" s="47">
        <v>0</v>
      </c>
      <c r="BP70" s="47">
        <v>0</v>
      </c>
      <c r="BQ70" s="47">
        <v>0</v>
      </c>
      <c r="BR70" s="47">
        <v>0</v>
      </c>
      <c r="BS70" s="47">
        <v>5.4949747471881496E-3</v>
      </c>
      <c r="BT70" s="47">
        <v>0</v>
      </c>
      <c r="BU70" s="47">
        <v>0</v>
      </c>
      <c r="BV70" s="47">
        <v>0</v>
      </c>
      <c r="BW70" s="47">
        <v>0</v>
      </c>
      <c r="BX70" s="47">
        <v>0</v>
      </c>
      <c r="BY70" s="47">
        <v>0</v>
      </c>
      <c r="BZ70" s="47">
        <v>2.6072245452591698E-3</v>
      </c>
      <c r="CA70" s="47">
        <v>0</v>
      </c>
      <c r="CB70" s="47">
        <v>0</v>
      </c>
      <c r="CC70" s="47">
        <v>0</v>
      </c>
      <c r="CD70" s="47">
        <v>0</v>
      </c>
      <c r="CE70" s="47">
        <v>0</v>
      </c>
      <c r="CF70" s="47">
        <v>0</v>
      </c>
      <c r="CG70" s="47">
        <v>1.40051615862047E-2</v>
      </c>
      <c r="CH70" s="47">
        <v>0</v>
      </c>
      <c r="CI70" s="47">
        <v>0.10570785087182</v>
      </c>
      <c r="CJ70" s="47">
        <v>0</v>
      </c>
      <c r="CK70" s="47">
        <v>0</v>
      </c>
      <c r="CL70" s="47">
        <v>6.0877466956617499E-2</v>
      </c>
      <c r="CM70" s="47">
        <v>0</v>
      </c>
      <c r="CN70" s="47">
        <v>0</v>
      </c>
      <c r="CO70" s="47">
        <v>0</v>
      </c>
      <c r="CP70" s="47">
        <v>0</v>
      </c>
      <c r="CQ70" s="47">
        <v>0</v>
      </c>
      <c r="CR70" s="47">
        <v>0</v>
      </c>
      <c r="CS70" s="47">
        <v>0</v>
      </c>
      <c r="CT70" s="47">
        <v>0</v>
      </c>
      <c r="CU70" s="47">
        <v>0</v>
      </c>
      <c r="CV70" s="47">
        <v>0.34125744147569997</v>
      </c>
      <c r="CW70" s="47">
        <v>0</v>
      </c>
      <c r="CX70" s="47">
        <v>0</v>
      </c>
      <c r="CY70" s="47">
        <v>0</v>
      </c>
      <c r="CZ70" s="47">
        <v>0</v>
      </c>
      <c r="DA70" s="47">
        <v>0</v>
      </c>
      <c r="DB70" s="47">
        <v>0</v>
      </c>
      <c r="DC70" s="47">
        <v>0</v>
      </c>
      <c r="DD70" s="47">
        <v>0</v>
      </c>
      <c r="DE70" s="47">
        <v>0</v>
      </c>
      <c r="DF70" s="47">
        <v>0</v>
      </c>
      <c r="DG70" s="47">
        <v>0</v>
      </c>
      <c r="DH70" s="47">
        <v>2.9510821467210102E-3</v>
      </c>
      <c r="DI70" s="47">
        <v>0</v>
      </c>
      <c r="DJ70" s="47">
        <v>0</v>
      </c>
      <c r="DK70" s="47">
        <v>0</v>
      </c>
      <c r="DL70" s="47">
        <v>0</v>
      </c>
      <c r="DM70" s="47">
        <v>0</v>
      </c>
      <c r="DN70" s="47">
        <v>0</v>
      </c>
      <c r="DO70" s="47">
        <v>0</v>
      </c>
      <c r="DP70" s="47">
        <v>0</v>
      </c>
      <c r="DQ70" s="47">
        <v>0</v>
      </c>
      <c r="DR70" s="47">
        <v>0</v>
      </c>
      <c r="DS70" s="47">
        <v>0</v>
      </c>
      <c r="DT70" s="47">
        <v>0</v>
      </c>
      <c r="DU70" s="47">
        <v>1.21564799296601E-2</v>
      </c>
      <c r="DV70" s="47">
        <v>0</v>
      </c>
      <c r="DW70" s="47">
        <v>1.8710609186656998E-2</v>
      </c>
      <c r="DX70" s="47">
        <v>0</v>
      </c>
      <c r="DY70" s="47">
        <v>6.259999649051E-3</v>
      </c>
      <c r="DZ70" s="47">
        <v>0</v>
      </c>
      <c r="EA70" s="47">
        <v>0</v>
      </c>
      <c r="EB70" s="47">
        <v>0</v>
      </c>
      <c r="EC70" s="47">
        <v>0</v>
      </c>
      <c r="ED70" s="47">
        <v>0</v>
      </c>
      <c r="EE70" s="47">
        <v>0</v>
      </c>
      <c r="EF70" s="47">
        <v>0</v>
      </c>
      <c r="EG70" s="47">
        <v>0</v>
      </c>
      <c r="EH70" s="47">
        <v>0</v>
      </c>
      <c r="EI70" s="47">
        <v>0</v>
      </c>
      <c r="EJ70" s="47">
        <v>0</v>
      </c>
      <c r="EK70" s="47">
        <v>0</v>
      </c>
      <c r="EL70" s="47">
        <v>0</v>
      </c>
      <c r="EM70" s="47">
        <v>0</v>
      </c>
      <c r="EN70" s="47">
        <v>0</v>
      </c>
      <c r="EO70" s="47">
        <v>0</v>
      </c>
      <c r="EP70" s="47">
        <v>0</v>
      </c>
      <c r="EQ70" s="47">
        <v>0</v>
      </c>
      <c r="ER70" s="47">
        <v>0</v>
      </c>
      <c r="ES70" s="47">
        <v>0</v>
      </c>
      <c r="ET70" s="47">
        <v>1.1909772780326899E-2</v>
      </c>
      <c r="EU70" s="47">
        <v>0</v>
      </c>
      <c r="EV70" s="47">
        <v>0</v>
      </c>
      <c r="EW70" s="47">
        <v>0</v>
      </c>
      <c r="EX70" s="47">
        <v>0</v>
      </c>
      <c r="EY70" s="47">
        <v>1.24322221288941E-2</v>
      </c>
      <c r="EZ70" s="47">
        <v>2.1628319906691999E-2</v>
      </c>
      <c r="FA70" s="47">
        <v>0</v>
      </c>
      <c r="FB70" s="47">
        <v>1.8426111357995802E-2</v>
      </c>
      <c r="FC70" s="47">
        <v>0</v>
      </c>
      <c r="FD70" s="47">
        <v>0</v>
      </c>
      <c r="FE70" s="47">
        <v>0</v>
      </c>
      <c r="FF70" s="47">
        <v>7.9623053515862699E-3</v>
      </c>
      <c r="FG70" s="47">
        <v>0</v>
      </c>
      <c r="FH70" s="47">
        <v>0</v>
      </c>
      <c r="FI70" s="47">
        <v>0</v>
      </c>
      <c r="FJ70" s="47">
        <v>0</v>
      </c>
      <c r="FK70" s="47">
        <v>0</v>
      </c>
      <c r="FL70" s="47">
        <v>0</v>
      </c>
      <c r="FM70" s="47">
        <v>0</v>
      </c>
      <c r="FN70" s="47">
        <v>0</v>
      </c>
      <c r="FO70" s="47">
        <v>0</v>
      </c>
      <c r="FP70" s="47">
        <v>2.2661162226492601E-2</v>
      </c>
      <c r="FQ70" s="47">
        <v>0</v>
      </c>
      <c r="FR70" s="47">
        <v>0</v>
      </c>
      <c r="FS70" s="47">
        <v>0</v>
      </c>
      <c r="FT70" s="47">
        <v>0</v>
      </c>
      <c r="FU70" s="47">
        <v>3.6465499817851699E-3</v>
      </c>
      <c r="FV70" s="47">
        <v>0</v>
      </c>
      <c r="FW70" s="47">
        <v>0</v>
      </c>
      <c r="FX70" s="47">
        <v>0</v>
      </c>
      <c r="FY70" s="47">
        <v>0</v>
      </c>
      <c r="FZ70" s="47">
        <v>0</v>
      </c>
      <c r="GA70" s="47">
        <v>4.0452751963311197E-2</v>
      </c>
      <c r="GB70" s="47">
        <v>0</v>
      </c>
      <c r="GC70" s="47">
        <v>0</v>
      </c>
      <c r="GD70" s="47">
        <v>0</v>
      </c>
      <c r="GE70" s="47">
        <v>0</v>
      </c>
    </row>
    <row r="71" spans="1:187" x14ac:dyDescent="0.25">
      <c r="A71" s="47" t="str">
        <f t="shared" si="1"/>
        <v>CT_40</v>
      </c>
      <c r="B71" s="47" t="s">
        <v>1397</v>
      </c>
      <c r="C71" s="47">
        <v>0</v>
      </c>
      <c r="D71" s="47">
        <v>0</v>
      </c>
      <c r="E71" s="47">
        <v>0.22788537624892199</v>
      </c>
      <c r="F71" s="47">
        <v>0</v>
      </c>
      <c r="G71" s="47">
        <v>0.22417730723912399</v>
      </c>
      <c r="H71" s="47">
        <v>7.7137008070656501E-2</v>
      </c>
      <c r="I71" s="47">
        <v>6.9826693357509406E-2</v>
      </c>
      <c r="J71" s="47">
        <v>0.34589634556452598</v>
      </c>
      <c r="K71" s="47">
        <v>3.2090088085016899E-2</v>
      </c>
      <c r="L71" s="47">
        <v>0</v>
      </c>
      <c r="M71" s="47">
        <v>0</v>
      </c>
      <c r="N71" s="47">
        <v>0</v>
      </c>
      <c r="O71" s="47">
        <v>0</v>
      </c>
      <c r="P71" s="47">
        <v>3.9298963156701401E-2</v>
      </c>
      <c r="Q71" s="47">
        <v>4.1686279815855501E-2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2.92513891341999E-2</v>
      </c>
      <c r="Z71" s="47">
        <v>0</v>
      </c>
      <c r="AA71" s="47">
        <v>0</v>
      </c>
      <c r="AB71" s="47">
        <v>0</v>
      </c>
      <c r="AC71" s="47">
        <v>8.3546727221376904E-2</v>
      </c>
      <c r="AD71" s="47">
        <v>0</v>
      </c>
      <c r="AE71" s="47">
        <v>0</v>
      </c>
      <c r="AF71" s="47">
        <v>3.7287788999085802E-2</v>
      </c>
      <c r="AG71" s="47">
        <v>2.0806888462515601E-2</v>
      </c>
      <c r="AH71" s="47">
        <v>2.5273550761328901E-3</v>
      </c>
      <c r="AI71" s="47">
        <v>2.25850937952978E-2</v>
      </c>
      <c r="AJ71" s="47">
        <v>0</v>
      </c>
      <c r="AK71" s="47">
        <v>0</v>
      </c>
      <c r="AL71" s="47">
        <v>4.1943362595891097E-3</v>
      </c>
      <c r="AM71" s="47">
        <v>0</v>
      </c>
      <c r="AN71" s="47">
        <v>0</v>
      </c>
      <c r="AO71" s="47">
        <v>0</v>
      </c>
      <c r="AP71" s="47">
        <v>0</v>
      </c>
      <c r="AQ71" s="47">
        <v>0</v>
      </c>
      <c r="AR71" s="47">
        <v>0</v>
      </c>
      <c r="AS71" s="47">
        <v>0</v>
      </c>
      <c r="AT71" s="47">
        <v>0</v>
      </c>
      <c r="AU71" s="47">
        <v>0</v>
      </c>
      <c r="AV71" s="47">
        <v>0</v>
      </c>
      <c r="AW71" s="47">
        <v>0</v>
      </c>
      <c r="AX71" s="47">
        <v>0</v>
      </c>
      <c r="AY71" s="47">
        <v>0</v>
      </c>
      <c r="AZ71" s="47">
        <v>0</v>
      </c>
      <c r="BA71" s="47">
        <v>0.11812535247081001</v>
      </c>
      <c r="BB71" s="47">
        <v>9.4921904133396906E-2</v>
      </c>
      <c r="BC71" s="47">
        <v>0</v>
      </c>
      <c r="BD71" s="47">
        <v>0</v>
      </c>
      <c r="BE71" s="47">
        <v>3.6256175977157801E-2</v>
      </c>
      <c r="BF71" s="47">
        <v>0</v>
      </c>
      <c r="BG71" s="47">
        <v>0</v>
      </c>
      <c r="BH71" s="47">
        <v>0</v>
      </c>
      <c r="BI71" s="47">
        <v>9.6594133092374693E-3</v>
      </c>
      <c r="BJ71" s="47">
        <v>1.21407686343032E-2</v>
      </c>
      <c r="BK71" s="47">
        <v>0</v>
      </c>
      <c r="BL71" s="47">
        <v>8.2728069583900901E-3</v>
      </c>
      <c r="BM71" s="47">
        <v>1.6449805985946801E-2</v>
      </c>
      <c r="BN71" s="47">
        <v>0</v>
      </c>
      <c r="BO71" s="47">
        <v>0.105082403627983</v>
      </c>
      <c r="BP71" s="47">
        <v>2.9932589448286601E-2</v>
      </c>
      <c r="BQ71" s="47">
        <v>0</v>
      </c>
      <c r="BR71" s="47">
        <v>0</v>
      </c>
      <c r="BS71" s="47">
        <v>0</v>
      </c>
      <c r="BT71" s="47">
        <v>0</v>
      </c>
      <c r="BU71" s="47">
        <v>0</v>
      </c>
      <c r="BV71" s="47">
        <v>0.1617652656569</v>
      </c>
      <c r="BW71" s="47">
        <v>0</v>
      </c>
      <c r="BX71" s="47">
        <v>3.2694023286990302E-2</v>
      </c>
      <c r="BY71" s="47">
        <v>1.0767189248402E-2</v>
      </c>
      <c r="BZ71" s="47">
        <v>7.1698674994627298E-3</v>
      </c>
      <c r="CA71" s="47">
        <v>0</v>
      </c>
      <c r="CB71" s="47">
        <v>9.0871774418506794E-3</v>
      </c>
      <c r="CC71" s="47">
        <v>1.8991901969962002E-2</v>
      </c>
      <c r="CD71" s="47">
        <v>6.6668913777619297E-3</v>
      </c>
      <c r="CE71" s="47">
        <v>0</v>
      </c>
      <c r="CF71" s="47">
        <v>0</v>
      </c>
      <c r="CG71" s="47">
        <v>0</v>
      </c>
      <c r="CH71" s="47">
        <v>0</v>
      </c>
      <c r="CI71" s="47">
        <v>0</v>
      </c>
      <c r="CJ71" s="47">
        <v>0</v>
      </c>
      <c r="CK71" s="47">
        <v>0</v>
      </c>
      <c r="CL71" s="47">
        <v>5.9790369332392203E-3</v>
      </c>
      <c r="CM71" s="47">
        <v>0.235559486999801</v>
      </c>
      <c r="CN71" s="47">
        <v>8.7138473912577105E-2</v>
      </c>
      <c r="CO71" s="47">
        <v>2.5069608088264601E-2</v>
      </c>
      <c r="CP71" s="47">
        <v>0</v>
      </c>
      <c r="CQ71" s="47">
        <v>0</v>
      </c>
      <c r="CR71" s="47">
        <v>0</v>
      </c>
      <c r="CS71" s="47">
        <v>0.226415549665267</v>
      </c>
      <c r="CT71" s="47">
        <v>0</v>
      </c>
      <c r="CU71" s="47">
        <v>0.19750206906929499</v>
      </c>
      <c r="CV71" s="47">
        <v>1.5300945066165901E-2</v>
      </c>
      <c r="CW71" s="47">
        <v>0</v>
      </c>
      <c r="CX71" s="47">
        <v>0</v>
      </c>
      <c r="CY71" s="47">
        <v>2.99806560754317E-2</v>
      </c>
      <c r="CZ71" s="47">
        <v>0</v>
      </c>
      <c r="DA71" s="47">
        <v>0</v>
      </c>
      <c r="DB71" s="47">
        <v>0</v>
      </c>
      <c r="DC71" s="47">
        <v>0</v>
      </c>
      <c r="DD71" s="47">
        <v>0</v>
      </c>
      <c r="DE71" s="47">
        <v>0</v>
      </c>
      <c r="DF71" s="47">
        <v>0</v>
      </c>
      <c r="DG71" s="47">
        <v>0</v>
      </c>
      <c r="DH71" s="47">
        <v>4.0577379517413997E-3</v>
      </c>
      <c r="DI71" s="47">
        <v>0</v>
      </c>
      <c r="DJ71" s="47">
        <v>0</v>
      </c>
      <c r="DK71" s="47">
        <v>1.55629136405992E-2</v>
      </c>
      <c r="DL71" s="47">
        <v>0.21169307181080199</v>
      </c>
      <c r="DM71" s="47">
        <v>1.2327841474511899E-2</v>
      </c>
      <c r="DN71" s="47">
        <v>0</v>
      </c>
      <c r="DO71" s="47">
        <v>0</v>
      </c>
      <c r="DP71" s="47">
        <v>0</v>
      </c>
      <c r="DQ71" s="47">
        <v>0</v>
      </c>
      <c r="DR71" s="47">
        <v>0</v>
      </c>
      <c r="DS71" s="47">
        <v>0</v>
      </c>
      <c r="DT71" s="47">
        <v>0.14066538891022801</v>
      </c>
      <c r="DU71" s="47">
        <v>3.3430319806565301E-2</v>
      </c>
      <c r="DV71" s="47">
        <v>0</v>
      </c>
      <c r="DW71" s="47">
        <v>0</v>
      </c>
      <c r="DX71" s="47">
        <v>0</v>
      </c>
      <c r="DY71" s="47">
        <v>6.0252496622115903E-2</v>
      </c>
      <c r="DZ71" s="47">
        <v>0</v>
      </c>
      <c r="EA71" s="47">
        <v>7.7551684171964404E-3</v>
      </c>
      <c r="EB71" s="47">
        <v>0</v>
      </c>
      <c r="EC71" s="47">
        <v>4.9354816993432998E-2</v>
      </c>
      <c r="ED71" s="47">
        <v>0</v>
      </c>
      <c r="EE71" s="47">
        <v>2.1063293688998799E-2</v>
      </c>
      <c r="EF71" s="47">
        <v>0</v>
      </c>
      <c r="EG71" s="47">
        <v>0</v>
      </c>
      <c r="EH71" s="47">
        <v>0</v>
      </c>
      <c r="EI71" s="47">
        <v>0</v>
      </c>
      <c r="EJ71" s="47">
        <v>0</v>
      </c>
      <c r="EK71" s="47">
        <v>0</v>
      </c>
      <c r="EL71" s="47">
        <v>0</v>
      </c>
      <c r="EM71" s="47">
        <v>0</v>
      </c>
      <c r="EN71" s="47">
        <v>0</v>
      </c>
      <c r="EO71" s="47">
        <v>0</v>
      </c>
      <c r="EP71" s="47">
        <v>0</v>
      </c>
      <c r="EQ71" s="47">
        <v>0</v>
      </c>
      <c r="ER71" s="47">
        <v>0</v>
      </c>
      <c r="ES71" s="47">
        <v>0</v>
      </c>
      <c r="ET71" s="47">
        <v>0</v>
      </c>
      <c r="EU71" s="47">
        <v>0</v>
      </c>
      <c r="EV71" s="47">
        <v>0</v>
      </c>
      <c r="EW71" s="47">
        <v>0.11750194593169699</v>
      </c>
      <c r="EX71" s="47">
        <v>0</v>
      </c>
      <c r="EY71" s="47">
        <v>4.2735763568073397E-2</v>
      </c>
      <c r="EZ71" s="47">
        <v>0</v>
      </c>
      <c r="FA71" s="47">
        <v>0</v>
      </c>
      <c r="FB71" s="47">
        <v>0</v>
      </c>
      <c r="FC71" s="47">
        <v>0.122429073049556</v>
      </c>
      <c r="FD71" s="47">
        <v>3.5009215411694702E-2</v>
      </c>
      <c r="FE71" s="47">
        <v>1.29564003009526E-2</v>
      </c>
      <c r="FF71" s="47">
        <v>1.0948169858431099E-2</v>
      </c>
      <c r="FG71" s="47">
        <v>0</v>
      </c>
      <c r="FH71" s="47">
        <v>0</v>
      </c>
      <c r="FI71" s="47">
        <v>0.364589993270234</v>
      </c>
      <c r="FJ71" s="47">
        <v>0</v>
      </c>
      <c r="FK71" s="47">
        <v>2.40908605813922E-2</v>
      </c>
      <c r="FL71" s="47">
        <v>1.2893489454709001E-2</v>
      </c>
      <c r="FM71" s="47">
        <v>6.2771278963806201E-2</v>
      </c>
      <c r="FN71" s="47">
        <v>0</v>
      </c>
      <c r="FO71" s="47">
        <v>5.2409666585963501E-2</v>
      </c>
      <c r="FP71" s="47">
        <v>3.11590980614273E-2</v>
      </c>
      <c r="FQ71" s="47">
        <v>0</v>
      </c>
      <c r="FR71" s="47">
        <v>6.6911409766675506E-2</v>
      </c>
      <c r="FS71" s="47">
        <v>0</v>
      </c>
      <c r="FT71" s="47">
        <v>0.30958966265373999</v>
      </c>
      <c r="FU71" s="47">
        <v>0</v>
      </c>
      <c r="FV71" s="47">
        <v>0</v>
      </c>
      <c r="FW71" s="47">
        <v>1.6324316970220201E-2</v>
      </c>
      <c r="FX71" s="47">
        <v>0</v>
      </c>
      <c r="FY71" s="47">
        <v>0</v>
      </c>
      <c r="FZ71" s="47">
        <v>0</v>
      </c>
      <c r="GA71" s="47">
        <v>0</v>
      </c>
      <c r="GB71" s="47">
        <v>0</v>
      </c>
      <c r="GC71" s="47">
        <v>0</v>
      </c>
      <c r="GD71" s="47">
        <v>0</v>
      </c>
      <c r="GE71" s="47">
        <v>0</v>
      </c>
    </row>
    <row r="72" spans="1:187" x14ac:dyDescent="0.25">
      <c r="A72" s="47" t="str">
        <f t="shared" si="1"/>
        <v>CT_41</v>
      </c>
      <c r="B72" s="47" t="s">
        <v>1398</v>
      </c>
      <c r="C72" s="47">
        <v>0</v>
      </c>
      <c r="D72" s="47">
        <v>2.8852746084125601E-2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2.9765964530306801E-2</v>
      </c>
      <c r="N72" s="47">
        <v>0</v>
      </c>
      <c r="O72" s="47">
        <v>0</v>
      </c>
      <c r="P72" s="47">
        <v>0</v>
      </c>
      <c r="Q72" s="47">
        <v>4.1686279815855501E-2</v>
      </c>
      <c r="R72" s="47">
        <v>0</v>
      </c>
      <c r="S72" s="47">
        <v>0</v>
      </c>
      <c r="T72" s="47">
        <v>1.7965441455764099E-2</v>
      </c>
      <c r="U72" s="47">
        <v>3.3973110154967699E-2</v>
      </c>
      <c r="V72" s="47">
        <v>0</v>
      </c>
      <c r="W72" s="47">
        <v>3.7366066007155599E-2</v>
      </c>
      <c r="X72" s="47">
        <v>0</v>
      </c>
      <c r="Y72" s="47">
        <v>0</v>
      </c>
      <c r="Z72" s="47">
        <v>0</v>
      </c>
      <c r="AA72" s="47">
        <v>0</v>
      </c>
      <c r="AB72" s="47">
        <v>1.6666219396710601E-2</v>
      </c>
      <c r="AC72" s="47">
        <v>0</v>
      </c>
      <c r="AD72" s="47">
        <v>0.56494955977058703</v>
      </c>
      <c r="AE72" s="47">
        <v>7.4639190559530402E-3</v>
      </c>
      <c r="AF72" s="47">
        <v>0</v>
      </c>
      <c r="AG72" s="47">
        <v>0</v>
      </c>
      <c r="AH72" s="47">
        <v>0</v>
      </c>
      <c r="AI72" s="47">
        <v>6.45288394151366E-3</v>
      </c>
      <c r="AJ72" s="47">
        <v>2.4002775801798298E-2</v>
      </c>
      <c r="AK72" s="47">
        <v>0</v>
      </c>
      <c r="AL72" s="47">
        <v>2.39676357690807E-3</v>
      </c>
      <c r="AM72" s="47">
        <v>0</v>
      </c>
      <c r="AN72" s="47">
        <v>1.6160732040295198E-2</v>
      </c>
      <c r="AO72" s="47">
        <v>0</v>
      </c>
      <c r="AP72" s="47">
        <v>0</v>
      </c>
      <c r="AQ72" s="47">
        <v>0</v>
      </c>
      <c r="AR72" s="47">
        <v>0</v>
      </c>
      <c r="AS72" s="47">
        <v>0</v>
      </c>
      <c r="AT72" s="47">
        <v>0</v>
      </c>
      <c r="AU72" s="47">
        <v>0</v>
      </c>
      <c r="AV72" s="47">
        <v>0</v>
      </c>
      <c r="AW72" s="47">
        <v>0</v>
      </c>
      <c r="AX72" s="47">
        <v>0</v>
      </c>
      <c r="AY72" s="47">
        <v>0</v>
      </c>
      <c r="AZ72" s="47">
        <v>0</v>
      </c>
      <c r="BA72" s="47">
        <v>0</v>
      </c>
      <c r="BB72" s="47">
        <v>0</v>
      </c>
      <c r="BC72" s="47">
        <v>0</v>
      </c>
      <c r="BD72" s="47">
        <v>0</v>
      </c>
      <c r="BE72" s="47">
        <v>0</v>
      </c>
      <c r="BF72" s="47">
        <v>0</v>
      </c>
      <c r="BG72" s="47">
        <v>0</v>
      </c>
      <c r="BH72" s="47">
        <v>0</v>
      </c>
      <c r="BI72" s="47">
        <v>4.8908421818923903E-3</v>
      </c>
      <c r="BJ72" s="47">
        <v>0</v>
      </c>
      <c r="BK72" s="47">
        <v>0</v>
      </c>
      <c r="BL72" s="47">
        <v>0</v>
      </c>
      <c r="BM72" s="47">
        <v>0</v>
      </c>
      <c r="BN72" s="47">
        <v>0</v>
      </c>
      <c r="BO72" s="47">
        <v>0</v>
      </c>
      <c r="BP72" s="47">
        <v>0</v>
      </c>
      <c r="BQ72" s="47">
        <v>0</v>
      </c>
      <c r="BR72" s="47">
        <v>0</v>
      </c>
      <c r="BS72" s="47">
        <v>0</v>
      </c>
      <c r="BT72" s="47">
        <v>0</v>
      </c>
      <c r="BU72" s="47">
        <v>0</v>
      </c>
      <c r="BV72" s="47">
        <v>0</v>
      </c>
      <c r="BW72" s="47">
        <v>0</v>
      </c>
      <c r="BX72" s="47">
        <v>0</v>
      </c>
      <c r="BY72" s="47">
        <v>0</v>
      </c>
      <c r="BZ72" s="47">
        <v>0</v>
      </c>
      <c r="CA72" s="47">
        <v>0</v>
      </c>
      <c r="CB72" s="47">
        <v>0</v>
      </c>
      <c r="CC72" s="47">
        <v>0</v>
      </c>
      <c r="CD72" s="47">
        <v>0</v>
      </c>
      <c r="CE72" s="47">
        <v>0</v>
      </c>
      <c r="CF72" s="47">
        <v>0</v>
      </c>
      <c r="CG72" s="47">
        <v>0</v>
      </c>
      <c r="CH72" s="47">
        <v>0</v>
      </c>
      <c r="CI72" s="47">
        <v>0</v>
      </c>
      <c r="CJ72" s="47">
        <v>0</v>
      </c>
      <c r="CK72" s="47">
        <v>0</v>
      </c>
      <c r="CL72" s="47">
        <v>0.62705284987367405</v>
      </c>
      <c r="CM72" s="47">
        <v>0</v>
      </c>
      <c r="CN72" s="47">
        <v>0</v>
      </c>
      <c r="CO72" s="47">
        <v>0</v>
      </c>
      <c r="CP72" s="47">
        <v>0</v>
      </c>
      <c r="CQ72" s="47">
        <v>0</v>
      </c>
      <c r="CR72" s="47">
        <v>0</v>
      </c>
      <c r="CS72" s="47">
        <v>0</v>
      </c>
      <c r="CT72" s="47">
        <v>0</v>
      </c>
      <c r="CU72" s="47">
        <v>0</v>
      </c>
      <c r="CV72" s="47">
        <v>5.4969037127395298E-3</v>
      </c>
      <c r="CW72" s="47">
        <v>0</v>
      </c>
      <c r="CX72" s="47">
        <v>0</v>
      </c>
      <c r="CY72" s="47">
        <v>0</v>
      </c>
      <c r="CZ72" s="47">
        <v>0</v>
      </c>
      <c r="DA72" s="47">
        <v>0</v>
      </c>
      <c r="DB72" s="47">
        <v>0</v>
      </c>
      <c r="DC72" s="47">
        <v>0</v>
      </c>
      <c r="DD72" s="47">
        <v>0</v>
      </c>
      <c r="DE72" s="47">
        <v>0</v>
      </c>
      <c r="DF72" s="47">
        <v>0</v>
      </c>
      <c r="DG72" s="47">
        <v>0</v>
      </c>
      <c r="DH72" s="47">
        <v>0</v>
      </c>
      <c r="DI72" s="47">
        <v>0</v>
      </c>
      <c r="DJ72" s="47">
        <v>0</v>
      </c>
      <c r="DK72" s="47">
        <v>0</v>
      </c>
      <c r="DL72" s="47">
        <v>0</v>
      </c>
      <c r="DM72" s="47">
        <v>0</v>
      </c>
      <c r="DN72" s="47">
        <v>0</v>
      </c>
      <c r="DO72" s="47">
        <v>0</v>
      </c>
      <c r="DP72" s="47">
        <v>0</v>
      </c>
      <c r="DQ72" s="47">
        <v>0</v>
      </c>
      <c r="DR72" s="47">
        <v>0</v>
      </c>
      <c r="DS72" s="47">
        <v>0</v>
      </c>
      <c r="DT72" s="47">
        <v>0</v>
      </c>
      <c r="DU72" s="47">
        <v>0</v>
      </c>
      <c r="DV72" s="47">
        <v>0</v>
      </c>
      <c r="DW72" s="47">
        <v>0</v>
      </c>
      <c r="DX72" s="47">
        <v>0</v>
      </c>
      <c r="DY72" s="47">
        <v>3.82278821244941E-2</v>
      </c>
      <c r="DZ72" s="47">
        <v>1.98815681377255E-2</v>
      </c>
      <c r="EA72" s="47">
        <v>2.21576240491327E-3</v>
      </c>
      <c r="EB72" s="47">
        <v>0</v>
      </c>
      <c r="EC72" s="47">
        <v>1.4101376283838001E-2</v>
      </c>
      <c r="ED72" s="47">
        <v>0</v>
      </c>
      <c r="EE72" s="47">
        <v>0</v>
      </c>
      <c r="EF72" s="47">
        <v>0</v>
      </c>
      <c r="EG72" s="47">
        <v>0</v>
      </c>
      <c r="EH72" s="47">
        <v>0</v>
      </c>
      <c r="EI72" s="47">
        <v>0</v>
      </c>
      <c r="EJ72" s="47">
        <v>0</v>
      </c>
      <c r="EK72" s="47">
        <v>0</v>
      </c>
      <c r="EL72" s="47">
        <v>0</v>
      </c>
      <c r="EM72" s="47">
        <v>0</v>
      </c>
      <c r="EN72" s="47">
        <v>0</v>
      </c>
      <c r="EO72" s="47">
        <v>0</v>
      </c>
      <c r="EP72" s="47">
        <v>0</v>
      </c>
      <c r="EQ72" s="47">
        <v>0</v>
      </c>
      <c r="ER72" s="47">
        <v>0</v>
      </c>
      <c r="ES72" s="47">
        <v>0</v>
      </c>
      <c r="ET72" s="47">
        <v>0</v>
      </c>
      <c r="EU72" s="47">
        <v>0</v>
      </c>
      <c r="EV72" s="47">
        <v>0</v>
      </c>
      <c r="EW72" s="47">
        <v>0</v>
      </c>
      <c r="EX72" s="47">
        <v>0</v>
      </c>
      <c r="EY72" s="47">
        <v>0</v>
      </c>
      <c r="EZ72" s="47">
        <v>1.8822113842849001E-3</v>
      </c>
      <c r="FA72" s="47">
        <v>0</v>
      </c>
      <c r="FB72" s="47">
        <v>0</v>
      </c>
      <c r="FC72" s="47">
        <v>0</v>
      </c>
      <c r="FD72" s="47">
        <v>0</v>
      </c>
      <c r="FE72" s="47">
        <v>0</v>
      </c>
      <c r="FF72" s="47">
        <v>0</v>
      </c>
      <c r="FG72" s="47">
        <v>0</v>
      </c>
      <c r="FH72" s="47">
        <v>0</v>
      </c>
      <c r="FI72" s="47">
        <v>0</v>
      </c>
      <c r="FJ72" s="47">
        <v>0</v>
      </c>
      <c r="FK72" s="47">
        <v>0</v>
      </c>
      <c r="FL72" s="47">
        <v>0</v>
      </c>
      <c r="FM72" s="47">
        <v>0</v>
      </c>
      <c r="FN72" s="47">
        <v>0</v>
      </c>
      <c r="FO72" s="47">
        <v>0</v>
      </c>
      <c r="FP72" s="47">
        <v>1.5776758512115099E-2</v>
      </c>
      <c r="FQ72" s="47">
        <v>0</v>
      </c>
      <c r="FR72" s="47">
        <v>0</v>
      </c>
      <c r="FS72" s="47">
        <v>0</v>
      </c>
      <c r="FT72" s="47">
        <v>0</v>
      </c>
      <c r="FU72" s="47">
        <v>0</v>
      </c>
      <c r="FV72" s="47">
        <v>0</v>
      </c>
      <c r="FW72" s="47">
        <v>0</v>
      </c>
      <c r="FX72" s="47">
        <v>0</v>
      </c>
      <c r="FY72" s="47">
        <v>0</v>
      </c>
      <c r="FZ72" s="47">
        <v>0</v>
      </c>
      <c r="GA72" s="47">
        <v>0</v>
      </c>
      <c r="GB72" s="47">
        <v>1.9282799543330099E-2</v>
      </c>
      <c r="GC72" s="47">
        <v>3.8307288520170401E-3</v>
      </c>
      <c r="GD72" s="47">
        <v>1.9145124168788101E-2</v>
      </c>
      <c r="GE72" s="47">
        <v>0.12137178649191099</v>
      </c>
    </row>
    <row r="73" spans="1:187" x14ac:dyDescent="0.25">
      <c r="A73" s="47" t="str">
        <f t="shared" si="1"/>
        <v>CT_44</v>
      </c>
      <c r="B73" s="47" t="s">
        <v>1399</v>
      </c>
      <c r="C73" s="47">
        <v>0</v>
      </c>
      <c r="D73" s="47">
        <v>0</v>
      </c>
      <c r="E73" s="47">
        <v>0</v>
      </c>
      <c r="F73" s="47">
        <v>2.6138833368692101E-2</v>
      </c>
      <c r="G73" s="47">
        <v>5.0566309903561903E-2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7">
        <v>2.3638474079218898E-2</v>
      </c>
      <c r="Q73" s="47">
        <v>0</v>
      </c>
      <c r="R73" s="47">
        <v>8.4090524464888808E-3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0.46728526794386999</v>
      </c>
      <c r="Y73" s="47">
        <v>0</v>
      </c>
      <c r="Z73" s="47">
        <v>8.72745269513132E-2</v>
      </c>
      <c r="AA73" s="47">
        <v>1.2081312419890199E-2</v>
      </c>
      <c r="AB73" s="47">
        <v>0</v>
      </c>
      <c r="AC73" s="47">
        <v>5.0253670509098902E-3</v>
      </c>
      <c r="AD73" s="47">
        <v>1.0747296634824099E-2</v>
      </c>
      <c r="AE73" s="47">
        <v>7.8567569010032003E-3</v>
      </c>
      <c r="AF73" s="47">
        <v>0</v>
      </c>
      <c r="AG73" s="47">
        <v>0</v>
      </c>
      <c r="AH73" s="47">
        <v>2.2803203694432101E-3</v>
      </c>
      <c r="AI73" s="47">
        <v>3.39625470605982E-3</v>
      </c>
      <c r="AJ73" s="47">
        <v>0</v>
      </c>
      <c r="AK73" s="47">
        <v>1.33269079002644E-2</v>
      </c>
      <c r="AL73" s="47">
        <v>1.26145451416214E-2</v>
      </c>
      <c r="AM73" s="47">
        <v>9.4205954047758798E-3</v>
      </c>
      <c r="AN73" s="47">
        <v>0</v>
      </c>
      <c r="AO73" s="47">
        <v>0</v>
      </c>
      <c r="AP73" s="47">
        <v>2.0274285310562499E-2</v>
      </c>
      <c r="AQ73" s="47">
        <v>3.8913960798553603E-2</v>
      </c>
      <c r="AR73" s="47">
        <v>0</v>
      </c>
      <c r="AS73" s="47">
        <v>0</v>
      </c>
      <c r="AT73" s="47">
        <v>0</v>
      </c>
      <c r="AU73" s="47">
        <v>1.18291340728842E-2</v>
      </c>
      <c r="AV73" s="47">
        <v>0</v>
      </c>
      <c r="AW73" s="47">
        <v>0</v>
      </c>
      <c r="AX73" s="47">
        <v>0</v>
      </c>
      <c r="AY73" s="47">
        <v>6.9326900344363496E-3</v>
      </c>
      <c r="AZ73" s="47">
        <v>0.53267655683576598</v>
      </c>
      <c r="BA73" s="47">
        <v>6.5625195817116599E-3</v>
      </c>
      <c r="BB73" s="47">
        <v>0</v>
      </c>
      <c r="BC73" s="47">
        <v>2.6909176246267701E-2</v>
      </c>
      <c r="BD73" s="47">
        <v>8.4093184773616405E-3</v>
      </c>
      <c r="BE73" s="47">
        <v>1.6113855989847901E-2</v>
      </c>
      <c r="BF73" s="47">
        <v>6.2109376797649801E-2</v>
      </c>
      <c r="BG73" s="47">
        <v>1.4768387280199E-2</v>
      </c>
      <c r="BH73" s="47">
        <v>0</v>
      </c>
      <c r="BI73" s="47">
        <v>0</v>
      </c>
      <c r="BJ73" s="47">
        <v>8.0398867844941393E-2</v>
      </c>
      <c r="BK73" s="47">
        <v>0</v>
      </c>
      <c r="BL73" s="47">
        <v>1.8384015463089098E-2</v>
      </c>
      <c r="BM73" s="47">
        <v>0</v>
      </c>
      <c r="BN73" s="47">
        <v>0</v>
      </c>
      <c r="BO73" s="47">
        <v>0</v>
      </c>
      <c r="BP73" s="47">
        <v>0</v>
      </c>
      <c r="BQ73" s="47">
        <v>2.6176923844971299E-2</v>
      </c>
      <c r="BR73" s="47">
        <v>0</v>
      </c>
      <c r="BS73" s="47">
        <v>0</v>
      </c>
      <c r="BT73" s="47">
        <v>1.12410201648942E-2</v>
      </c>
      <c r="BU73" s="47">
        <v>0</v>
      </c>
      <c r="BV73" s="47">
        <v>1.86396190880379E-2</v>
      </c>
      <c r="BW73" s="47">
        <v>8.1468411330371804E-2</v>
      </c>
      <c r="BX73" s="47">
        <v>0</v>
      </c>
      <c r="BY73" s="47">
        <v>2.3927087218670999E-3</v>
      </c>
      <c r="BZ73" s="47">
        <v>1.59330388876949E-3</v>
      </c>
      <c r="CA73" s="47">
        <v>6.1651923598404204E-3</v>
      </c>
      <c r="CB73" s="47">
        <v>1.6154982118845699E-2</v>
      </c>
      <c r="CC73" s="47">
        <v>3.3341339013933297E-2</v>
      </c>
      <c r="CD73" s="47">
        <v>0</v>
      </c>
      <c r="CE73" s="47">
        <v>0</v>
      </c>
      <c r="CF73" s="47">
        <v>0</v>
      </c>
      <c r="CG73" s="47">
        <v>0</v>
      </c>
      <c r="CH73" s="47">
        <v>0</v>
      </c>
      <c r="CI73" s="47">
        <v>2.4224715824792201E-2</v>
      </c>
      <c r="CJ73" s="47">
        <v>0</v>
      </c>
      <c r="CK73" s="47">
        <v>0</v>
      </c>
      <c r="CL73" s="47">
        <v>0</v>
      </c>
      <c r="CM73" s="47">
        <v>0</v>
      </c>
      <c r="CN73" s="47">
        <v>0</v>
      </c>
      <c r="CO73" s="47">
        <v>2.2284096078457401E-3</v>
      </c>
      <c r="CP73" s="47">
        <v>0</v>
      </c>
      <c r="CQ73" s="47">
        <v>1.2951308310735399E-2</v>
      </c>
      <c r="CR73" s="47">
        <v>0</v>
      </c>
      <c r="CS73" s="47">
        <v>0</v>
      </c>
      <c r="CT73" s="47">
        <v>0.21151937795884301</v>
      </c>
      <c r="CU73" s="47">
        <v>0</v>
      </c>
      <c r="CV73" s="47">
        <v>2.2668066764690198E-3</v>
      </c>
      <c r="CW73" s="47">
        <v>0</v>
      </c>
      <c r="CX73" s="47">
        <v>0</v>
      </c>
      <c r="CY73" s="47">
        <v>1.33247360335252E-2</v>
      </c>
      <c r="CZ73" s="47">
        <v>0</v>
      </c>
      <c r="DA73" s="47">
        <v>0</v>
      </c>
      <c r="DB73" s="47">
        <v>0</v>
      </c>
      <c r="DC73" s="47">
        <v>2.75498310239525E-2</v>
      </c>
      <c r="DD73" s="47">
        <v>0</v>
      </c>
      <c r="DE73" s="47">
        <v>0</v>
      </c>
      <c r="DF73" s="47">
        <v>0</v>
      </c>
      <c r="DG73" s="47">
        <v>0</v>
      </c>
      <c r="DH73" s="47">
        <v>0</v>
      </c>
      <c r="DI73" s="47">
        <v>0</v>
      </c>
      <c r="DJ73" s="47">
        <v>0</v>
      </c>
      <c r="DK73" s="47">
        <v>0</v>
      </c>
      <c r="DL73" s="47">
        <v>0</v>
      </c>
      <c r="DM73" s="47">
        <v>3.8353284587370202E-2</v>
      </c>
      <c r="DN73" s="47">
        <v>0</v>
      </c>
      <c r="DO73" s="47">
        <v>0</v>
      </c>
      <c r="DP73" s="47">
        <v>0</v>
      </c>
      <c r="DQ73" s="47">
        <v>0</v>
      </c>
      <c r="DR73" s="47">
        <v>0</v>
      </c>
      <c r="DS73" s="47">
        <v>0</v>
      </c>
      <c r="DT73" s="47">
        <v>0</v>
      </c>
      <c r="DU73" s="47">
        <v>0</v>
      </c>
      <c r="DV73" s="47">
        <v>3.0329527874425999E-2</v>
      </c>
      <c r="DW73" s="47">
        <v>0</v>
      </c>
      <c r="DX73" s="47">
        <v>0</v>
      </c>
      <c r="DY73" s="47">
        <v>1.20634429327201E-2</v>
      </c>
      <c r="DZ73" s="47">
        <v>6.97598882025458E-4</v>
      </c>
      <c r="EA73" s="47">
        <v>2.3323814788560699E-3</v>
      </c>
      <c r="EB73" s="47">
        <v>0</v>
      </c>
      <c r="EC73" s="47">
        <v>7.4217769914936898E-3</v>
      </c>
      <c r="ED73" s="47">
        <v>2.7678709540928E-2</v>
      </c>
      <c r="EE73" s="47">
        <v>0</v>
      </c>
      <c r="EF73" s="47">
        <v>0</v>
      </c>
      <c r="EG73" s="47">
        <v>0</v>
      </c>
      <c r="EH73" s="47">
        <v>0</v>
      </c>
      <c r="EI73" s="47">
        <v>0</v>
      </c>
      <c r="EJ73" s="47">
        <v>0</v>
      </c>
      <c r="EK73" s="47">
        <v>0</v>
      </c>
      <c r="EL73" s="47">
        <v>0</v>
      </c>
      <c r="EM73" s="47">
        <v>0</v>
      </c>
      <c r="EN73" s="47">
        <v>0</v>
      </c>
      <c r="EO73" s="47">
        <v>0</v>
      </c>
      <c r="EP73" s="47">
        <v>0</v>
      </c>
      <c r="EQ73" s="47">
        <v>0</v>
      </c>
      <c r="ER73" s="47">
        <v>0</v>
      </c>
      <c r="ES73" s="47">
        <v>0</v>
      </c>
      <c r="ET73" s="47">
        <v>0</v>
      </c>
      <c r="EU73" s="47">
        <v>0</v>
      </c>
      <c r="EV73" s="47">
        <v>0</v>
      </c>
      <c r="EW73" s="47">
        <v>1.7407695693584802E-2</v>
      </c>
      <c r="EX73" s="47">
        <v>0</v>
      </c>
      <c r="EY73" s="47">
        <v>0</v>
      </c>
      <c r="EZ73" s="47">
        <v>0</v>
      </c>
      <c r="FA73" s="47">
        <v>0</v>
      </c>
      <c r="FB73" s="47">
        <v>0</v>
      </c>
      <c r="FC73" s="47">
        <v>1.8137640451786102E-2</v>
      </c>
      <c r="FD73" s="47">
        <v>0</v>
      </c>
      <c r="FE73" s="47">
        <v>0</v>
      </c>
      <c r="FF73" s="47">
        <v>0</v>
      </c>
      <c r="FG73" s="47">
        <v>0</v>
      </c>
      <c r="FH73" s="47">
        <v>0</v>
      </c>
      <c r="FI73" s="47">
        <v>9.9716921236303296E-2</v>
      </c>
      <c r="FJ73" s="47">
        <v>0</v>
      </c>
      <c r="FK73" s="47">
        <v>1.3383811434106801E-3</v>
      </c>
      <c r="FL73" s="47">
        <v>2.86521987882422E-3</v>
      </c>
      <c r="FM73" s="47">
        <v>6.9745865515340203E-3</v>
      </c>
      <c r="FN73" s="47">
        <v>0</v>
      </c>
      <c r="FO73" s="47">
        <v>0</v>
      </c>
      <c r="FP73" s="47">
        <v>0</v>
      </c>
      <c r="FQ73" s="47">
        <v>3.1173257193513701E-2</v>
      </c>
      <c r="FR73" s="47">
        <v>0</v>
      </c>
      <c r="FS73" s="47">
        <v>1.6747977647932899E-2</v>
      </c>
      <c r="FT73" s="47">
        <v>0</v>
      </c>
      <c r="FU73" s="47">
        <v>0</v>
      </c>
      <c r="FV73" s="47">
        <v>0</v>
      </c>
      <c r="FW73" s="47">
        <v>3.4462446937131602E-2</v>
      </c>
      <c r="FX73" s="47">
        <v>0</v>
      </c>
      <c r="FY73" s="47">
        <v>0</v>
      </c>
      <c r="FZ73" s="47">
        <v>0</v>
      </c>
      <c r="GA73" s="47">
        <v>0</v>
      </c>
      <c r="GB73" s="47">
        <v>0</v>
      </c>
      <c r="GC73" s="47">
        <v>4.0323461600179399E-3</v>
      </c>
      <c r="GD73" s="47">
        <v>1.10840192556142E-2</v>
      </c>
      <c r="GE73" s="47">
        <v>0</v>
      </c>
    </row>
    <row r="74" spans="1:187" x14ac:dyDescent="0.25">
      <c r="A74" s="47" t="str">
        <f t="shared" si="1"/>
        <v>CT_45</v>
      </c>
      <c r="B74" s="47" t="s">
        <v>1400</v>
      </c>
      <c r="C74" s="47">
        <v>0</v>
      </c>
      <c r="D74" s="47">
        <v>0</v>
      </c>
      <c r="E74" s="47">
        <v>0</v>
      </c>
      <c r="F74" s="47">
        <v>0</v>
      </c>
      <c r="G74" s="47">
        <v>0</v>
      </c>
      <c r="H74" s="47">
        <v>0</v>
      </c>
      <c r="I74" s="47">
        <v>9.3102257810012495E-2</v>
      </c>
      <c r="J74" s="47">
        <v>0</v>
      </c>
      <c r="K74" s="47">
        <v>0</v>
      </c>
      <c r="L74" s="47">
        <v>0</v>
      </c>
      <c r="M74" s="47">
        <v>0</v>
      </c>
      <c r="N74" s="47">
        <v>0</v>
      </c>
      <c r="O74" s="47">
        <v>0</v>
      </c>
      <c r="P74" s="47">
        <v>0.104797235084537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0.102155801380962</v>
      </c>
      <c r="W74" s="47">
        <v>0</v>
      </c>
      <c r="X74" s="47">
        <v>0</v>
      </c>
      <c r="Y74" s="47">
        <v>0</v>
      </c>
      <c r="Z74" s="47">
        <v>0</v>
      </c>
      <c r="AA74" s="47">
        <v>0</v>
      </c>
      <c r="AB74" s="47">
        <v>0</v>
      </c>
      <c r="AC74" s="47">
        <v>5.5697818147584597E-3</v>
      </c>
      <c r="AD74" s="47">
        <v>0.111174812966903</v>
      </c>
      <c r="AE74" s="47">
        <v>0</v>
      </c>
      <c r="AF74" s="47">
        <v>0</v>
      </c>
      <c r="AG74" s="47">
        <v>9.7098812825072794E-2</v>
      </c>
      <c r="AH74" s="47">
        <v>0</v>
      </c>
      <c r="AI74" s="47">
        <v>0</v>
      </c>
      <c r="AJ74" s="47">
        <v>0</v>
      </c>
      <c r="AK74" s="47">
        <v>0</v>
      </c>
      <c r="AL74" s="47">
        <v>8.3886725191782297E-3</v>
      </c>
      <c r="AM74" s="47">
        <v>0</v>
      </c>
      <c r="AN74" s="47">
        <v>0</v>
      </c>
      <c r="AO74" s="47">
        <v>0</v>
      </c>
      <c r="AP74" s="47">
        <v>0</v>
      </c>
      <c r="AQ74" s="47">
        <v>0</v>
      </c>
      <c r="AR74" s="47">
        <v>0</v>
      </c>
      <c r="AS74" s="47">
        <v>0</v>
      </c>
      <c r="AT74" s="47">
        <v>0</v>
      </c>
      <c r="AU74" s="47">
        <v>0</v>
      </c>
      <c r="AV74" s="47">
        <v>0</v>
      </c>
      <c r="AW74" s="47">
        <v>0</v>
      </c>
      <c r="AX74" s="47">
        <v>2.4157533283033501E-2</v>
      </c>
      <c r="AY74" s="47">
        <v>0.70713438351250701</v>
      </c>
      <c r="AZ74" s="47">
        <v>0</v>
      </c>
      <c r="BA74" s="47">
        <v>0</v>
      </c>
      <c r="BB74" s="47">
        <v>0</v>
      </c>
      <c r="BC74" s="47">
        <v>0</v>
      </c>
      <c r="BD74" s="47">
        <v>5.0455910864169798E-3</v>
      </c>
      <c r="BE74" s="47">
        <v>1.38118765627268E-2</v>
      </c>
      <c r="BF74" s="47">
        <v>1.3700597823011E-2</v>
      </c>
      <c r="BG74" s="47">
        <v>0</v>
      </c>
      <c r="BH74" s="47">
        <v>0</v>
      </c>
      <c r="BI74" s="47">
        <v>3.8637653236949898E-2</v>
      </c>
      <c r="BJ74" s="47">
        <v>8.0938457562021605E-3</v>
      </c>
      <c r="BK74" s="47">
        <v>0</v>
      </c>
      <c r="BL74" s="47">
        <v>0</v>
      </c>
      <c r="BM74" s="47">
        <v>2.19330746479291E-2</v>
      </c>
      <c r="BN74" s="47">
        <v>0</v>
      </c>
      <c r="BO74" s="47">
        <v>0</v>
      </c>
      <c r="BP74" s="47">
        <v>0</v>
      </c>
      <c r="BQ74" s="47">
        <v>0</v>
      </c>
      <c r="BR74" s="47">
        <v>0</v>
      </c>
      <c r="BS74" s="47">
        <v>0</v>
      </c>
      <c r="BT74" s="47">
        <v>0</v>
      </c>
      <c r="BU74" s="47">
        <v>0</v>
      </c>
      <c r="BV74" s="47">
        <v>0</v>
      </c>
      <c r="BW74" s="47">
        <v>0</v>
      </c>
      <c r="BX74" s="47">
        <v>0</v>
      </c>
      <c r="BY74" s="47">
        <v>0</v>
      </c>
      <c r="BZ74" s="47">
        <v>9.5598233326169707E-3</v>
      </c>
      <c r="CA74" s="47">
        <v>0</v>
      </c>
      <c r="CB74" s="47">
        <v>1.21162365891342E-2</v>
      </c>
      <c r="CC74" s="47">
        <v>0</v>
      </c>
      <c r="CD74" s="47">
        <v>0.19556214708101699</v>
      </c>
      <c r="CE74" s="47">
        <v>0</v>
      </c>
      <c r="CF74" s="47">
        <v>6.4645273934742301E-2</v>
      </c>
      <c r="CG74" s="47">
        <v>2.5676129574708599E-2</v>
      </c>
      <c r="CH74" s="47">
        <v>0</v>
      </c>
      <c r="CI74" s="47">
        <v>0</v>
      </c>
      <c r="CJ74" s="47">
        <v>0</v>
      </c>
      <c r="CK74" s="47">
        <v>0</v>
      </c>
      <c r="CL74" s="47">
        <v>0</v>
      </c>
      <c r="CM74" s="47">
        <v>0</v>
      </c>
      <c r="CN74" s="47">
        <v>0</v>
      </c>
      <c r="CO74" s="47">
        <v>0</v>
      </c>
      <c r="CP74" s="47">
        <v>3.5246135345263101E-2</v>
      </c>
      <c r="CQ74" s="47">
        <v>0</v>
      </c>
      <c r="CR74" s="47">
        <v>0</v>
      </c>
      <c r="CS74" s="47">
        <v>0</v>
      </c>
      <c r="CT74" s="47">
        <v>2.3945589957604901E-2</v>
      </c>
      <c r="CU74" s="47">
        <v>0.131668046046197</v>
      </c>
      <c r="CV74" s="47">
        <v>8.8405460382291898E-2</v>
      </c>
      <c r="CW74" s="47">
        <v>5.6981260802045498E-2</v>
      </c>
      <c r="CX74" s="47">
        <v>6.98759701529785E-2</v>
      </c>
      <c r="CY74" s="47">
        <v>0</v>
      </c>
      <c r="CZ74" s="47">
        <v>2.8227434080625301E-2</v>
      </c>
      <c r="DA74" s="47">
        <v>1.6870217964729501E-2</v>
      </c>
      <c r="DB74" s="47">
        <v>0</v>
      </c>
      <c r="DC74" s="47">
        <v>0</v>
      </c>
      <c r="DD74" s="47">
        <v>0.248054398480377</v>
      </c>
      <c r="DE74" s="47">
        <v>0</v>
      </c>
      <c r="DF74" s="47">
        <v>6.71939504542063E-2</v>
      </c>
      <c r="DG74" s="47">
        <v>3.8826932439250603E-2</v>
      </c>
      <c r="DH74" s="47">
        <v>0</v>
      </c>
      <c r="DI74" s="47">
        <v>0</v>
      </c>
      <c r="DJ74" s="47">
        <v>0</v>
      </c>
      <c r="DK74" s="47">
        <v>0</v>
      </c>
      <c r="DL74" s="47">
        <v>0</v>
      </c>
      <c r="DM74" s="47">
        <v>3.2874243932031602E-2</v>
      </c>
      <c r="DN74" s="47">
        <v>0</v>
      </c>
      <c r="DO74" s="47">
        <v>9.8016351831384907E-2</v>
      </c>
      <c r="DP74" s="47">
        <v>0</v>
      </c>
      <c r="DQ74" s="47">
        <v>0</v>
      </c>
      <c r="DR74" s="47">
        <v>0</v>
      </c>
      <c r="DS74" s="47">
        <v>0</v>
      </c>
      <c r="DT74" s="47">
        <v>0</v>
      </c>
      <c r="DU74" s="47">
        <v>0</v>
      </c>
      <c r="DV74" s="47">
        <v>0</v>
      </c>
      <c r="DW74" s="47">
        <v>3.4302783508871303E-2</v>
      </c>
      <c r="DX74" s="47">
        <v>0</v>
      </c>
      <c r="DY74" s="47">
        <v>0</v>
      </c>
      <c r="DZ74" s="47">
        <v>0</v>
      </c>
      <c r="EA74" s="47">
        <v>5.1701122781309602E-3</v>
      </c>
      <c r="EB74" s="47">
        <v>0</v>
      </c>
      <c r="EC74" s="47">
        <v>0</v>
      </c>
      <c r="ED74" s="47">
        <v>0</v>
      </c>
      <c r="EE74" s="47">
        <v>0</v>
      </c>
      <c r="EF74" s="47">
        <v>0</v>
      </c>
      <c r="EG74" s="47">
        <v>0</v>
      </c>
      <c r="EH74" s="47">
        <v>0</v>
      </c>
      <c r="EI74" s="47">
        <v>0.209028674383652</v>
      </c>
      <c r="EJ74" s="47">
        <v>3.5152765969467301E-2</v>
      </c>
      <c r="EK74" s="47">
        <v>0</v>
      </c>
      <c r="EL74" s="47">
        <v>0</v>
      </c>
      <c r="EM74" s="47">
        <v>0</v>
      </c>
      <c r="EN74" s="47">
        <v>0</v>
      </c>
      <c r="EO74" s="47">
        <v>0.121254186763862</v>
      </c>
      <c r="EP74" s="47">
        <v>0</v>
      </c>
      <c r="EQ74" s="47">
        <v>0</v>
      </c>
      <c r="ER74" s="47">
        <v>0.10792032874764999</v>
      </c>
      <c r="ES74" s="47">
        <v>0</v>
      </c>
      <c r="ET74" s="47">
        <v>0.109172917152996</v>
      </c>
      <c r="EU74" s="47">
        <v>0.80167082233945397</v>
      </c>
      <c r="EV74" s="47">
        <v>0</v>
      </c>
      <c r="EW74" s="47">
        <v>0</v>
      </c>
      <c r="EX74" s="47">
        <v>0</v>
      </c>
      <c r="EY74" s="47">
        <v>0</v>
      </c>
      <c r="EZ74" s="47">
        <v>0</v>
      </c>
      <c r="FA74" s="47">
        <v>0</v>
      </c>
      <c r="FB74" s="47">
        <v>0</v>
      </c>
      <c r="FC74" s="47">
        <v>0</v>
      </c>
      <c r="FD74" s="47">
        <v>0</v>
      </c>
      <c r="FE74" s="47">
        <v>1.7275200401270101E-2</v>
      </c>
      <c r="FF74" s="47">
        <v>5.8390239244966002E-2</v>
      </c>
      <c r="FG74" s="47">
        <v>0</v>
      </c>
      <c r="FH74" s="47">
        <v>0</v>
      </c>
      <c r="FI74" s="47">
        <v>0</v>
      </c>
      <c r="FJ74" s="47">
        <v>0</v>
      </c>
      <c r="FK74" s="47">
        <v>2.40908605813922E-2</v>
      </c>
      <c r="FL74" s="47">
        <v>0</v>
      </c>
      <c r="FM74" s="47">
        <v>0</v>
      </c>
      <c r="FN74" s="47">
        <v>0</v>
      </c>
      <c r="FO74" s="47">
        <v>0</v>
      </c>
      <c r="FP74" s="47">
        <v>0.24927278449141901</v>
      </c>
      <c r="FQ74" s="47">
        <v>0</v>
      </c>
      <c r="FR74" s="47">
        <v>2.9738404340744699E-2</v>
      </c>
      <c r="FS74" s="47">
        <v>0</v>
      </c>
      <c r="FT74" s="47">
        <v>0.20639310843582701</v>
      </c>
      <c r="FU74" s="47">
        <v>0</v>
      </c>
      <c r="FV74" s="47">
        <v>0</v>
      </c>
      <c r="FW74" s="47">
        <v>0</v>
      </c>
      <c r="FX74" s="47">
        <v>0</v>
      </c>
      <c r="FY74" s="47">
        <v>0</v>
      </c>
      <c r="FZ74" s="47">
        <v>0.55179234527007803</v>
      </c>
      <c r="GA74" s="47">
        <v>0</v>
      </c>
      <c r="GB74" s="47">
        <v>0</v>
      </c>
      <c r="GC74" s="47">
        <v>0</v>
      </c>
      <c r="GD74" s="47">
        <v>9.8278304066445499E-2</v>
      </c>
      <c r="GE74" s="47">
        <v>0</v>
      </c>
    </row>
    <row r="75" spans="1:187" x14ac:dyDescent="0.25">
      <c r="A75" s="47" t="str">
        <f t="shared" si="1"/>
        <v>CT_46</v>
      </c>
      <c r="B75" s="47" t="s">
        <v>1401</v>
      </c>
      <c r="C75" s="47">
        <v>0</v>
      </c>
      <c r="D75" s="47">
        <v>7.3527965827287795E-2</v>
      </c>
      <c r="E75" s="47">
        <v>3.9206086236373602E-2</v>
      </c>
      <c r="F75" s="47">
        <v>3.7381342344473698E-2</v>
      </c>
      <c r="G75" s="47">
        <v>2.4105086799905799E-2</v>
      </c>
      <c r="H75" s="47">
        <v>3.3177207772325398E-2</v>
      </c>
      <c r="I75" s="47">
        <v>0</v>
      </c>
      <c r="J75" s="47">
        <v>2.47954369580306E-2</v>
      </c>
      <c r="K75" s="47">
        <v>1.38021884236632E-2</v>
      </c>
      <c r="L75" s="47">
        <v>0.225866344436675</v>
      </c>
      <c r="M75" s="47">
        <v>0</v>
      </c>
      <c r="N75" s="47">
        <v>0</v>
      </c>
      <c r="O75" s="47">
        <v>0</v>
      </c>
      <c r="P75" s="47">
        <v>6.7611119409378806E-2</v>
      </c>
      <c r="Q75" s="47">
        <v>0.215154992597964</v>
      </c>
      <c r="R75" s="47">
        <v>1.20258491976669E-2</v>
      </c>
      <c r="S75" s="47">
        <v>0</v>
      </c>
      <c r="T75" s="47">
        <v>2.7044750578569501E-2</v>
      </c>
      <c r="U75" s="47">
        <v>0</v>
      </c>
      <c r="V75" s="47">
        <v>0</v>
      </c>
      <c r="W75" s="47">
        <v>0</v>
      </c>
      <c r="X75" s="47">
        <v>0.15039793973461499</v>
      </c>
      <c r="Y75" s="47">
        <v>3.77437279150966E-2</v>
      </c>
      <c r="Z75" s="47">
        <v>0.124811957898115</v>
      </c>
      <c r="AA75" s="47">
        <v>3.4555151652589197E-2</v>
      </c>
      <c r="AB75" s="47">
        <v>1.25444662125779E-2</v>
      </c>
      <c r="AC75" s="47">
        <v>0</v>
      </c>
      <c r="AD75" s="47">
        <v>0.19039327128490899</v>
      </c>
      <c r="AE75" s="47">
        <v>7.3034046676529796E-2</v>
      </c>
      <c r="AF75" s="47">
        <v>8.0188793546421104E-3</v>
      </c>
      <c r="AG75" s="47">
        <v>0</v>
      </c>
      <c r="AH75" s="47">
        <v>7.6092410894323696E-3</v>
      </c>
      <c r="AI75" s="47">
        <v>2.9142056510061701E-2</v>
      </c>
      <c r="AJ75" s="47">
        <v>2.2583256802767202E-3</v>
      </c>
      <c r="AK75" s="47">
        <v>6.3529704327425201E-3</v>
      </c>
      <c r="AL75" s="47">
        <v>1.8040155955222001E-2</v>
      </c>
      <c r="AM75" s="47">
        <v>0</v>
      </c>
      <c r="AN75" s="47">
        <v>0</v>
      </c>
      <c r="AO75" s="47">
        <v>2.1698397667859901E-2</v>
      </c>
      <c r="AP75" s="47">
        <v>0.202960856173481</v>
      </c>
      <c r="AQ75" s="47">
        <v>9.2751913731319493E-3</v>
      </c>
      <c r="AR75" s="47">
        <v>0</v>
      </c>
      <c r="AS75" s="47">
        <v>0</v>
      </c>
      <c r="AT75" s="47">
        <v>0</v>
      </c>
      <c r="AU75" s="47">
        <v>0</v>
      </c>
      <c r="AV75" s="47">
        <v>0</v>
      </c>
      <c r="AW75" s="47">
        <v>8.0576583006110897E-2</v>
      </c>
      <c r="AX75" s="47">
        <v>2.5975842239820998E-3</v>
      </c>
      <c r="AY75" s="47">
        <v>1.00635823080528E-2</v>
      </c>
      <c r="AZ75" s="47">
        <v>0</v>
      </c>
      <c r="BA75" s="47">
        <v>1.2701650803312901E-2</v>
      </c>
      <c r="BB75" s="47">
        <v>0</v>
      </c>
      <c r="BC75" s="47">
        <v>0</v>
      </c>
      <c r="BD75" s="47">
        <v>0</v>
      </c>
      <c r="BE75" s="47">
        <v>0</v>
      </c>
      <c r="BF75" s="47">
        <v>9.5572718684713703E-3</v>
      </c>
      <c r="BG75" s="47">
        <v>2.3819979484192001E-2</v>
      </c>
      <c r="BH75" s="47">
        <v>0</v>
      </c>
      <c r="BI75" s="47">
        <v>0</v>
      </c>
      <c r="BJ75" s="47">
        <v>2.6109179858716598E-3</v>
      </c>
      <c r="BK75" s="47">
        <v>0</v>
      </c>
      <c r="BL75" s="47">
        <v>0</v>
      </c>
      <c r="BM75" s="47">
        <v>0</v>
      </c>
      <c r="BN75" s="47">
        <v>0</v>
      </c>
      <c r="BO75" s="47">
        <v>0</v>
      </c>
      <c r="BP75" s="47">
        <v>3.1470344939656197E-2</v>
      </c>
      <c r="BQ75" s="47">
        <v>0</v>
      </c>
      <c r="BR75" s="47">
        <v>0</v>
      </c>
      <c r="BS75" s="47">
        <v>0</v>
      </c>
      <c r="BT75" s="47">
        <v>2.0202755135063401E-2</v>
      </c>
      <c r="BU75" s="47">
        <v>9.3474102433573295E-3</v>
      </c>
      <c r="BV75" s="47">
        <v>2.5769058647056998E-3</v>
      </c>
      <c r="BW75" s="47">
        <v>9.8550497577062704E-3</v>
      </c>
      <c r="BX75" s="47">
        <v>3.5154863749451899E-3</v>
      </c>
      <c r="BY75" s="47">
        <v>5.7888114238720204E-3</v>
      </c>
      <c r="BZ75" s="47">
        <v>1.7924668748656801E-3</v>
      </c>
      <c r="CA75" s="47">
        <v>1.0482484321502899E-2</v>
      </c>
      <c r="CB75" s="47">
        <v>7.8169268316995097E-3</v>
      </c>
      <c r="CC75" s="47">
        <v>0.17358189972545901</v>
      </c>
      <c r="CD75" s="47">
        <v>0</v>
      </c>
      <c r="CE75" s="47">
        <v>4.62870415666312E-3</v>
      </c>
      <c r="CF75" s="47">
        <v>0</v>
      </c>
      <c r="CG75" s="47">
        <v>0</v>
      </c>
      <c r="CH75" s="47">
        <v>0</v>
      </c>
      <c r="CI75" s="47">
        <v>0</v>
      </c>
      <c r="CJ75" s="47">
        <v>0</v>
      </c>
      <c r="CK75" s="47">
        <v>0</v>
      </c>
      <c r="CL75" s="47">
        <v>2.9895184666196102E-3</v>
      </c>
      <c r="CM75" s="47">
        <v>0</v>
      </c>
      <c r="CN75" s="47">
        <v>7.9216794465979193E-3</v>
      </c>
      <c r="CO75" s="47">
        <v>0</v>
      </c>
      <c r="CP75" s="47">
        <v>5.6848605395585696E-3</v>
      </c>
      <c r="CQ75" s="47">
        <v>0</v>
      </c>
      <c r="CR75" s="47">
        <v>0</v>
      </c>
      <c r="CS75" s="47">
        <v>0.19476606422818701</v>
      </c>
      <c r="CT75" s="47">
        <v>0</v>
      </c>
      <c r="CU75" s="47">
        <v>0</v>
      </c>
      <c r="CV75" s="47">
        <v>0</v>
      </c>
      <c r="CW75" s="47">
        <v>0</v>
      </c>
      <c r="CX75" s="47">
        <v>0</v>
      </c>
      <c r="CY75" s="47">
        <v>2.06318493422325E-2</v>
      </c>
      <c r="CZ75" s="47">
        <v>3.0352079656586302E-3</v>
      </c>
      <c r="DA75" s="47">
        <v>0</v>
      </c>
      <c r="DB75" s="47">
        <v>0</v>
      </c>
      <c r="DC75" s="47">
        <v>0</v>
      </c>
      <c r="DD75" s="47">
        <v>0</v>
      </c>
      <c r="DE75" s="47">
        <v>0</v>
      </c>
      <c r="DF75" s="47">
        <v>6.6961713298258601E-3</v>
      </c>
      <c r="DG75" s="47">
        <v>0</v>
      </c>
      <c r="DH75" s="47">
        <v>0</v>
      </c>
      <c r="DI75" s="47">
        <v>0</v>
      </c>
      <c r="DJ75" s="47">
        <v>2.4523422728009499E-2</v>
      </c>
      <c r="DK75" s="47">
        <v>1.00405894455479E-2</v>
      </c>
      <c r="DL75" s="47">
        <v>2.16787579939378E-2</v>
      </c>
      <c r="DM75" s="47">
        <v>0</v>
      </c>
      <c r="DN75" s="47">
        <v>0</v>
      </c>
      <c r="DO75" s="47">
        <v>0</v>
      </c>
      <c r="DP75" s="47">
        <v>0</v>
      </c>
      <c r="DQ75" s="47">
        <v>0</v>
      </c>
      <c r="DR75" s="47">
        <v>0</v>
      </c>
      <c r="DS75" s="47">
        <v>0</v>
      </c>
      <c r="DT75" s="47">
        <v>2.4200497016813399E-2</v>
      </c>
      <c r="DU75" s="47">
        <v>0</v>
      </c>
      <c r="DV75" s="47">
        <v>7.33778900187725E-3</v>
      </c>
      <c r="DW75" s="47">
        <v>4.4261656140479E-2</v>
      </c>
      <c r="DX75" s="47">
        <v>0</v>
      </c>
      <c r="DY75" s="47">
        <v>3.7021503300839302E-3</v>
      </c>
      <c r="DZ75" s="47">
        <v>0</v>
      </c>
      <c r="EA75" s="47">
        <v>2.1681116005065299E-2</v>
      </c>
      <c r="EB75" s="47">
        <v>9.8464424351380198E-3</v>
      </c>
      <c r="EC75" s="47">
        <v>0</v>
      </c>
      <c r="ED75" s="47">
        <v>1.9791765424427E-2</v>
      </c>
      <c r="EE75" s="47">
        <v>3.0198270521862101E-2</v>
      </c>
      <c r="EF75" s="47">
        <v>0</v>
      </c>
      <c r="EG75" s="47">
        <v>3.2287795139286701E-2</v>
      </c>
      <c r="EH75" s="47">
        <v>0</v>
      </c>
      <c r="EI75" s="47">
        <v>0</v>
      </c>
      <c r="EJ75" s="47">
        <v>0</v>
      </c>
      <c r="EK75" s="47">
        <v>0</v>
      </c>
      <c r="EL75" s="47">
        <v>2.3210164128760501E-2</v>
      </c>
      <c r="EM75" s="47">
        <v>0</v>
      </c>
      <c r="EN75" s="47">
        <v>0</v>
      </c>
      <c r="EO75" s="47">
        <v>0</v>
      </c>
      <c r="EP75" s="47">
        <v>0</v>
      </c>
      <c r="EQ75" s="47">
        <v>0</v>
      </c>
      <c r="ER75" s="47">
        <v>0</v>
      </c>
      <c r="ES75" s="47">
        <v>0</v>
      </c>
      <c r="ET75" s="47">
        <v>0</v>
      </c>
      <c r="EU75" s="47">
        <v>0</v>
      </c>
      <c r="EV75" s="47">
        <v>0</v>
      </c>
      <c r="EW75" s="47">
        <v>0</v>
      </c>
      <c r="EX75" s="47">
        <v>0</v>
      </c>
      <c r="EY75" s="47">
        <v>0</v>
      </c>
      <c r="EZ75" s="47">
        <v>9.2934187099067006E-3</v>
      </c>
      <c r="FA75" s="47">
        <v>0</v>
      </c>
      <c r="FB75" s="47">
        <v>0</v>
      </c>
      <c r="FC75" s="47">
        <v>1.7552555275922001E-2</v>
      </c>
      <c r="FD75" s="47">
        <v>0</v>
      </c>
      <c r="FE75" s="47">
        <v>0</v>
      </c>
      <c r="FF75" s="47">
        <v>0</v>
      </c>
      <c r="FG75" s="47">
        <v>0</v>
      </c>
      <c r="FH75" s="47">
        <v>0</v>
      </c>
      <c r="FI75" s="47">
        <v>1.20625307947141E-2</v>
      </c>
      <c r="FJ75" s="47">
        <v>0</v>
      </c>
      <c r="FK75" s="47">
        <v>9.0664529069755494E-3</v>
      </c>
      <c r="FL75" s="47">
        <v>1.10911737244809E-2</v>
      </c>
      <c r="FM75" s="47">
        <v>3.1498132813379397E-2</v>
      </c>
      <c r="FN75" s="47">
        <v>0</v>
      </c>
      <c r="FO75" s="47">
        <v>7.5139306933281001E-3</v>
      </c>
      <c r="FP75" s="47">
        <v>0</v>
      </c>
      <c r="FQ75" s="47">
        <v>6.0335336503575003E-3</v>
      </c>
      <c r="FR75" s="47">
        <v>0</v>
      </c>
      <c r="FS75" s="47">
        <v>1.0805146869634101E-2</v>
      </c>
      <c r="FT75" s="47">
        <v>0</v>
      </c>
      <c r="FU75" s="47">
        <v>0</v>
      </c>
      <c r="FV75" s="47">
        <v>2.9826450128699099E-3</v>
      </c>
      <c r="FW75" s="47">
        <v>8.7765145001184094E-3</v>
      </c>
      <c r="FX75" s="47">
        <v>0</v>
      </c>
      <c r="FY75" s="47">
        <v>1.9153454630199698E-2</v>
      </c>
      <c r="FZ75" s="47">
        <v>2.4383223387984001E-3</v>
      </c>
      <c r="GA75" s="47">
        <v>1.85408446498509E-2</v>
      </c>
      <c r="GB75" s="47">
        <v>0</v>
      </c>
      <c r="GC75" s="47">
        <v>2.8833442972171302E-3</v>
      </c>
      <c r="GD75" s="47">
        <v>3.8907832988182199E-2</v>
      </c>
      <c r="GE75" s="47">
        <v>0</v>
      </c>
    </row>
    <row r="76" spans="1:187" x14ac:dyDescent="0.25">
      <c r="A76" s="47" t="str">
        <f t="shared" si="1"/>
        <v>CT_47</v>
      </c>
      <c r="B76" s="47" t="s">
        <v>1402</v>
      </c>
      <c r="C76" s="47">
        <v>0</v>
      </c>
      <c r="D76" s="47">
        <v>0</v>
      </c>
      <c r="E76" s="47">
        <v>0</v>
      </c>
      <c r="F76" s="47">
        <v>0</v>
      </c>
      <c r="G76" s="47">
        <v>0</v>
      </c>
      <c r="H76" s="47">
        <v>0.102849344094209</v>
      </c>
      <c r="I76" s="47">
        <v>0</v>
      </c>
      <c r="J76" s="47">
        <v>7.6865854569894795E-2</v>
      </c>
      <c r="K76" s="47">
        <v>0</v>
      </c>
      <c r="L76" s="47">
        <v>7.0018566775369301E-2</v>
      </c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v>0</v>
      </c>
      <c r="S76" s="47">
        <v>0</v>
      </c>
      <c r="T76" s="47">
        <v>8.3838726793565604E-2</v>
      </c>
      <c r="U76" s="47">
        <v>9.9088237951988997E-2</v>
      </c>
      <c r="V76" s="47">
        <v>0.25538950345240602</v>
      </c>
      <c r="W76" s="47">
        <v>0.348749949400119</v>
      </c>
      <c r="X76" s="47">
        <v>0</v>
      </c>
      <c r="Y76" s="47">
        <v>0</v>
      </c>
      <c r="Z76" s="47">
        <v>0</v>
      </c>
      <c r="AA76" s="47">
        <v>0</v>
      </c>
      <c r="AB76" s="47">
        <v>1.9443922629495701E-2</v>
      </c>
      <c r="AC76" s="47">
        <v>0</v>
      </c>
      <c r="AD76" s="47">
        <v>3.1764232276257902E-2</v>
      </c>
      <c r="AE76" s="47">
        <v>0</v>
      </c>
      <c r="AF76" s="47">
        <v>0</v>
      </c>
      <c r="AG76" s="47">
        <v>0.20806888462515599</v>
      </c>
      <c r="AH76" s="47">
        <v>1.6849033840886001E-3</v>
      </c>
      <c r="AI76" s="47">
        <v>0</v>
      </c>
      <c r="AJ76" s="47">
        <v>1.0501214413286801E-2</v>
      </c>
      <c r="AK76" s="47">
        <v>9.8471041707509106E-3</v>
      </c>
      <c r="AL76" s="47">
        <v>5.5924483461188201E-3</v>
      </c>
      <c r="AM76" s="47">
        <v>6.9607732713066299E-3</v>
      </c>
      <c r="AN76" s="47">
        <v>1.6026059273292701</v>
      </c>
      <c r="AO76" s="47">
        <v>0</v>
      </c>
      <c r="AP76" s="47">
        <v>0</v>
      </c>
      <c r="AQ76" s="47">
        <v>5.7506186513418101E-2</v>
      </c>
      <c r="AR76" s="47">
        <v>0</v>
      </c>
      <c r="AS76" s="47">
        <v>0</v>
      </c>
      <c r="AT76" s="47">
        <v>0</v>
      </c>
      <c r="AU76" s="47">
        <v>0</v>
      </c>
      <c r="AV76" s="47">
        <v>0</v>
      </c>
      <c r="AW76" s="47">
        <v>0</v>
      </c>
      <c r="AX76" s="47">
        <v>1.6105022188688999E-2</v>
      </c>
      <c r="AY76" s="47">
        <v>0.73313197114164397</v>
      </c>
      <c r="AZ76" s="47">
        <v>0</v>
      </c>
      <c r="BA76" s="47">
        <v>0</v>
      </c>
      <c r="BB76" s="47">
        <v>0</v>
      </c>
      <c r="BC76" s="47">
        <v>0</v>
      </c>
      <c r="BD76" s="47">
        <v>7.5683866296254801E-3</v>
      </c>
      <c r="BE76" s="47">
        <v>3.4529691406817E-3</v>
      </c>
      <c r="BF76" s="47">
        <v>0</v>
      </c>
      <c r="BG76" s="47">
        <v>0</v>
      </c>
      <c r="BH76" s="47">
        <v>5.9938928160230602E-2</v>
      </c>
      <c r="BI76" s="47">
        <v>0.92086406881397298</v>
      </c>
      <c r="BJ76" s="47">
        <v>8.0938457562021605E-3</v>
      </c>
      <c r="BK76" s="47">
        <v>9.22577311978744E-3</v>
      </c>
      <c r="BL76" s="47">
        <v>0</v>
      </c>
      <c r="BM76" s="47">
        <v>2.19330746479291E-2</v>
      </c>
      <c r="BN76" s="47">
        <v>0</v>
      </c>
      <c r="BO76" s="47">
        <v>0</v>
      </c>
      <c r="BP76" s="47">
        <v>0</v>
      </c>
      <c r="BQ76" s="47">
        <v>0</v>
      </c>
      <c r="BR76" s="47">
        <v>0</v>
      </c>
      <c r="BS76" s="47">
        <v>0</v>
      </c>
      <c r="BT76" s="47">
        <v>0</v>
      </c>
      <c r="BU76" s="47">
        <v>3.25990932237087E-2</v>
      </c>
      <c r="BV76" s="47">
        <v>2.3965224541762999E-2</v>
      </c>
      <c r="BW76" s="47">
        <v>0</v>
      </c>
      <c r="BX76" s="47">
        <v>0</v>
      </c>
      <c r="BY76" s="47">
        <v>0</v>
      </c>
      <c r="BZ76" s="47">
        <v>1.19497791657712E-2</v>
      </c>
      <c r="CA76" s="47">
        <v>0.24147003409375001</v>
      </c>
      <c r="CB76" s="47">
        <v>0</v>
      </c>
      <c r="CC76" s="47">
        <v>0</v>
      </c>
      <c r="CD76" s="47">
        <v>5.7779725273936697E-2</v>
      </c>
      <c r="CE76" s="47">
        <v>1.7936228607069601E-2</v>
      </c>
      <c r="CF76" s="47">
        <v>0</v>
      </c>
      <c r="CG76" s="47">
        <v>1.28380647873543E-2</v>
      </c>
      <c r="CH76" s="47">
        <v>0</v>
      </c>
      <c r="CI76" s="47">
        <v>1.21123579123961E-2</v>
      </c>
      <c r="CJ76" s="47">
        <v>0</v>
      </c>
      <c r="CK76" s="47">
        <v>0</v>
      </c>
      <c r="CL76" s="47">
        <v>1.5944098488637901E-2</v>
      </c>
      <c r="CM76" s="47">
        <v>0</v>
      </c>
      <c r="CN76" s="47">
        <v>0</v>
      </c>
      <c r="CO76" s="47">
        <v>0</v>
      </c>
      <c r="CP76" s="47">
        <v>0.33483828577999902</v>
      </c>
      <c r="CQ76" s="47">
        <v>3.8853924932206199E-2</v>
      </c>
      <c r="CR76" s="47">
        <v>0</v>
      </c>
      <c r="CS76" s="47">
        <v>0.15094369977684499</v>
      </c>
      <c r="CT76" s="47">
        <v>0</v>
      </c>
      <c r="CU76" s="47">
        <v>0</v>
      </c>
      <c r="CV76" s="47">
        <v>6.4603990279367099E-2</v>
      </c>
      <c r="CW76" s="47">
        <v>0</v>
      </c>
      <c r="CX76" s="47">
        <v>0.104813955229468</v>
      </c>
      <c r="CY76" s="47">
        <v>0</v>
      </c>
      <c r="CZ76" s="47">
        <v>1.8818289387083499E-2</v>
      </c>
      <c r="DA76" s="47">
        <v>0.118091525753107</v>
      </c>
      <c r="DB76" s="47">
        <v>0</v>
      </c>
      <c r="DC76" s="47">
        <v>0</v>
      </c>
      <c r="DD76" s="47">
        <v>0</v>
      </c>
      <c r="DE76" s="47">
        <v>0.177997024906869</v>
      </c>
      <c r="DF76" s="47">
        <v>0.215980555031377</v>
      </c>
      <c r="DG76" s="47">
        <v>0</v>
      </c>
      <c r="DH76" s="47">
        <v>0</v>
      </c>
      <c r="DI76" s="47">
        <v>0</v>
      </c>
      <c r="DJ76" s="47">
        <v>0</v>
      </c>
      <c r="DK76" s="47">
        <v>0</v>
      </c>
      <c r="DL76" s="47">
        <v>6.7204149781207199E-3</v>
      </c>
      <c r="DM76" s="47">
        <v>1.6437121966015801E-2</v>
      </c>
      <c r="DN76" s="47">
        <v>0</v>
      </c>
      <c r="DO76" s="47">
        <v>0</v>
      </c>
      <c r="DP76" s="47">
        <v>5.5494122781066801E-2</v>
      </c>
      <c r="DQ76" s="47">
        <v>0</v>
      </c>
      <c r="DR76" s="47">
        <v>0.137082876390412</v>
      </c>
      <c r="DS76" s="47">
        <v>0</v>
      </c>
      <c r="DT76" s="47">
        <v>0</v>
      </c>
      <c r="DU76" s="47">
        <v>2.22868798710435E-2</v>
      </c>
      <c r="DV76" s="47">
        <v>0</v>
      </c>
      <c r="DW76" s="47">
        <v>0</v>
      </c>
      <c r="DX76" s="47">
        <v>0</v>
      </c>
      <c r="DY76" s="47">
        <v>0</v>
      </c>
      <c r="DZ76" s="47">
        <v>4.4843981466203199E-2</v>
      </c>
      <c r="EA76" s="47">
        <v>2.5850561390654801E-3</v>
      </c>
      <c r="EB76" s="47">
        <v>3.5611300140415802E-2</v>
      </c>
      <c r="EC76" s="47">
        <v>9.8709633986865997E-2</v>
      </c>
      <c r="ED76" s="47">
        <v>0</v>
      </c>
      <c r="EE76" s="47">
        <v>0.87061613914528402</v>
      </c>
      <c r="EF76" s="47">
        <v>2.0833712956382802</v>
      </c>
      <c r="EG76" s="47">
        <v>0</v>
      </c>
      <c r="EH76" s="47">
        <v>3.4156322717407099</v>
      </c>
      <c r="EI76" s="47">
        <v>0.73160036034278098</v>
      </c>
      <c r="EJ76" s="47">
        <v>0</v>
      </c>
      <c r="EK76" s="47">
        <v>0</v>
      </c>
      <c r="EL76" s="47">
        <v>0.17987877199789401</v>
      </c>
      <c r="EM76" s="47">
        <v>0</v>
      </c>
      <c r="EN76" s="47">
        <v>0</v>
      </c>
      <c r="EO76" s="47">
        <v>0</v>
      </c>
      <c r="EP76" s="47">
        <v>0</v>
      </c>
      <c r="EQ76" s="47">
        <v>0</v>
      </c>
      <c r="ER76" s="47">
        <v>0</v>
      </c>
      <c r="ES76" s="47">
        <v>0.10183299389002</v>
      </c>
      <c r="ET76" s="47">
        <v>0</v>
      </c>
      <c r="EU76" s="47">
        <v>1.9087400531891799E-2</v>
      </c>
      <c r="EV76" s="47">
        <v>0</v>
      </c>
      <c r="EW76" s="47">
        <v>2.6111543540377102E-2</v>
      </c>
      <c r="EX76" s="47">
        <v>0</v>
      </c>
      <c r="EY76" s="47">
        <v>2.8490509045382299E-2</v>
      </c>
      <c r="EZ76" s="47">
        <v>9.9129799572338102E-3</v>
      </c>
      <c r="FA76" s="47">
        <v>4.8242962777631099E-3</v>
      </c>
      <c r="FB76" s="47">
        <v>3.37812041563256E-2</v>
      </c>
      <c r="FC76" s="47">
        <v>0</v>
      </c>
      <c r="FD76" s="47">
        <v>0</v>
      </c>
      <c r="FE76" s="47">
        <v>0.29367840682159202</v>
      </c>
      <c r="FF76" s="47">
        <v>7.2987799056207399E-3</v>
      </c>
      <c r="FG76" s="47">
        <v>0.116432559896968</v>
      </c>
      <c r="FH76" s="47">
        <v>1.23166831596964E-2</v>
      </c>
      <c r="FI76" s="47">
        <v>1.8696922731806901E-2</v>
      </c>
      <c r="FJ76" s="47">
        <v>0</v>
      </c>
      <c r="FK76" s="47">
        <v>0.86124826578476998</v>
      </c>
      <c r="FL76" s="47">
        <v>0</v>
      </c>
      <c r="FM76" s="47">
        <v>0</v>
      </c>
      <c r="FN76" s="47">
        <v>0</v>
      </c>
      <c r="FO76" s="47">
        <v>0</v>
      </c>
      <c r="FP76" s="47">
        <v>0</v>
      </c>
      <c r="FQ76" s="47">
        <v>0</v>
      </c>
      <c r="FR76" s="47">
        <v>1.4869202170372299E-2</v>
      </c>
      <c r="FS76" s="47">
        <v>0</v>
      </c>
      <c r="FT76" s="47">
        <v>0</v>
      </c>
      <c r="FU76" s="47">
        <v>0</v>
      </c>
      <c r="FV76" s="47">
        <v>3.9768600171598799E-3</v>
      </c>
      <c r="FW76" s="47">
        <v>2.9927914445403801E-2</v>
      </c>
      <c r="FX76" s="47">
        <v>5.9428143177912597E-2</v>
      </c>
      <c r="FY76" s="47">
        <v>0</v>
      </c>
      <c r="FZ76" s="47">
        <v>0.58958634152145395</v>
      </c>
      <c r="GA76" s="47">
        <v>0</v>
      </c>
      <c r="GB76" s="47">
        <v>0</v>
      </c>
      <c r="GC76" s="47">
        <v>0</v>
      </c>
      <c r="GD76" s="47">
        <v>2.23359781969194E-2</v>
      </c>
      <c r="GE76" s="47">
        <v>9.4400278382597597E-2</v>
      </c>
    </row>
    <row r="77" spans="1:187" x14ac:dyDescent="0.25">
      <c r="A77" s="47" t="str">
        <f t="shared" si="1"/>
        <v>CT_51</v>
      </c>
      <c r="B77" s="47" t="s">
        <v>1403</v>
      </c>
      <c r="C77" s="47">
        <v>0</v>
      </c>
      <c r="D77" s="47">
        <v>0</v>
      </c>
      <c r="E77" s="47">
        <v>0</v>
      </c>
      <c r="F77" s="47">
        <v>0.13036743142635199</v>
      </c>
      <c r="G77" s="47">
        <v>0</v>
      </c>
      <c r="H77" s="47">
        <v>0</v>
      </c>
      <c r="I77" s="47">
        <v>6.0050956287458002</v>
      </c>
      <c r="J77" s="47">
        <v>0.11529878185484201</v>
      </c>
      <c r="K77" s="47">
        <v>0</v>
      </c>
      <c r="L77" s="47">
        <v>3.5009283387684602E-2</v>
      </c>
      <c r="M77" s="47">
        <v>0</v>
      </c>
      <c r="N77" s="47">
        <v>0</v>
      </c>
      <c r="O77" s="47">
        <v>0</v>
      </c>
      <c r="P77" s="47">
        <v>0</v>
      </c>
      <c r="Q77" s="47">
        <v>0</v>
      </c>
      <c r="R77" s="47">
        <v>0</v>
      </c>
      <c r="S77" s="47">
        <v>0</v>
      </c>
      <c r="T77" s="47">
        <v>0</v>
      </c>
      <c r="U77" s="47">
        <v>0.75307060843511697</v>
      </c>
      <c r="V77" s="47">
        <v>0.15323370207144399</v>
      </c>
      <c r="W77" s="47">
        <v>0</v>
      </c>
      <c r="X77" s="47">
        <v>0</v>
      </c>
      <c r="Y77" s="47">
        <v>0</v>
      </c>
      <c r="Z77" s="47">
        <v>0</v>
      </c>
      <c r="AA77" s="47">
        <v>0</v>
      </c>
      <c r="AB77" s="47">
        <v>2.91658839442436E-2</v>
      </c>
      <c r="AC77" s="47">
        <v>0</v>
      </c>
      <c r="AD77" s="47">
        <v>0</v>
      </c>
      <c r="AE77" s="47">
        <v>0</v>
      </c>
      <c r="AF77" s="47">
        <v>0</v>
      </c>
      <c r="AG77" s="47">
        <v>4.2064592841719</v>
      </c>
      <c r="AH77" s="47">
        <v>0</v>
      </c>
      <c r="AI77" s="47">
        <v>3.0113458393730402E-2</v>
      </c>
      <c r="AJ77" s="47">
        <v>2.1002428826573501E-2</v>
      </c>
      <c r="AK77" s="47">
        <v>0</v>
      </c>
      <c r="AL77" s="47">
        <v>1.6847250642682901</v>
      </c>
      <c r="AM77" s="47">
        <v>4.17646396278398E-2</v>
      </c>
      <c r="AN77" s="47">
        <v>1.64031430208996</v>
      </c>
      <c r="AO77" s="47">
        <v>0</v>
      </c>
      <c r="AP77" s="47">
        <v>0</v>
      </c>
      <c r="AQ77" s="47">
        <v>0.129388919655191</v>
      </c>
      <c r="AR77" s="47">
        <v>0</v>
      </c>
      <c r="AS77" s="47">
        <v>0</v>
      </c>
      <c r="AT77" s="47">
        <v>0</v>
      </c>
      <c r="AU77" s="47">
        <v>0</v>
      </c>
      <c r="AV77" s="47">
        <v>0</v>
      </c>
      <c r="AW77" s="47">
        <v>0</v>
      </c>
      <c r="AX77" s="47">
        <v>0.74485727622686604</v>
      </c>
      <c r="AY77" s="47">
        <v>0.14038697319733601</v>
      </c>
      <c r="AZ77" s="47">
        <v>0</v>
      </c>
      <c r="BA77" s="47">
        <v>0</v>
      </c>
      <c r="BB77" s="47">
        <v>0</v>
      </c>
      <c r="BC77" s="47">
        <v>0</v>
      </c>
      <c r="BD77" s="47">
        <v>0</v>
      </c>
      <c r="BE77" s="47">
        <v>0.119127435353519</v>
      </c>
      <c r="BF77" s="47">
        <v>0</v>
      </c>
      <c r="BG77" s="47">
        <v>0</v>
      </c>
      <c r="BH77" s="47">
        <v>0</v>
      </c>
      <c r="BI77" s="47">
        <v>0.222166506112462</v>
      </c>
      <c r="BJ77" s="47">
        <v>2.42815372686065E-2</v>
      </c>
      <c r="BK77" s="47">
        <v>0</v>
      </c>
      <c r="BL77" s="47">
        <v>0</v>
      </c>
      <c r="BM77" s="47">
        <v>1.9739767183136201</v>
      </c>
      <c r="BN77" s="47">
        <v>0</v>
      </c>
      <c r="BO77" s="47">
        <v>0</v>
      </c>
      <c r="BP77" s="47">
        <v>0.114187285673093</v>
      </c>
      <c r="BQ77" s="47">
        <v>0</v>
      </c>
      <c r="BR77" s="47">
        <v>0</v>
      </c>
      <c r="BS77" s="47">
        <v>0</v>
      </c>
      <c r="BT77" s="47">
        <v>0</v>
      </c>
      <c r="BU77" s="47">
        <v>1.26774251425534E-2</v>
      </c>
      <c r="BV77" s="47">
        <v>5.3921755218966701E-2</v>
      </c>
      <c r="BW77" s="47">
        <v>0</v>
      </c>
      <c r="BX77" s="47">
        <v>0</v>
      </c>
      <c r="BY77" s="47">
        <v>0</v>
      </c>
      <c r="BZ77" s="47">
        <v>2.1509602498388201E-2</v>
      </c>
      <c r="CA77" s="47">
        <v>1.01725673937367</v>
      </c>
      <c r="CB77" s="47">
        <v>0</v>
      </c>
      <c r="CC77" s="47">
        <v>0</v>
      </c>
      <c r="CD77" s="47">
        <v>0.59779792687265298</v>
      </c>
      <c r="CE77" s="47">
        <v>0</v>
      </c>
      <c r="CF77" s="47">
        <v>0</v>
      </c>
      <c r="CG77" s="47">
        <v>5.1352259149417302E-2</v>
      </c>
      <c r="CH77" s="47">
        <v>0</v>
      </c>
      <c r="CI77" s="47">
        <v>1.8168536868594098E-2</v>
      </c>
      <c r="CJ77" s="47">
        <v>0</v>
      </c>
      <c r="CK77" s="47">
        <v>0.79281183932346699</v>
      </c>
      <c r="CL77" s="47">
        <v>1.1958073866478401E-2</v>
      </c>
      <c r="CM77" s="47">
        <v>0</v>
      </c>
      <c r="CN77" s="47">
        <v>2.6616842940568999</v>
      </c>
      <c r="CO77" s="47">
        <v>0</v>
      </c>
      <c r="CP77" s="47">
        <v>0.47141706024289398</v>
      </c>
      <c r="CQ77" s="47">
        <v>5.8280887398309299E-2</v>
      </c>
      <c r="CR77" s="47">
        <v>2.4545613932557999</v>
      </c>
      <c r="CS77" s="47">
        <v>0</v>
      </c>
      <c r="CT77" s="47">
        <v>0.29632667572536098</v>
      </c>
      <c r="CU77" s="47">
        <v>0</v>
      </c>
      <c r="CV77" s="47">
        <v>0.153009450661659</v>
      </c>
      <c r="CW77" s="47">
        <v>0</v>
      </c>
      <c r="CX77" s="47">
        <v>0.75116667914451896</v>
      </c>
      <c r="CY77" s="47">
        <v>0</v>
      </c>
      <c r="CZ77" s="47">
        <v>8.4682302241875798E-2</v>
      </c>
      <c r="DA77" s="47">
        <v>1.41709830903728</v>
      </c>
      <c r="DB77" s="47">
        <v>0</v>
      </c>
      <c r="DC77" s="47">
        <v>0</v>
      </c>
      <c r="DD77" s="47">
        <v>0</v>
      </c>
      <c r="DE77" s="47">
        <v>0.13349776868015201</v>
      </c>
      <c r="DF77" s="47">
        <v>5.7594814675034002E-2</v>
      </c>
      <c r="DG77" s="47">
        <v>0</v>
      </c>
      <c r="DH77" s="47">
        <v>0</v>
      </c>
      <c r="DI77" s="47">
        <v>0</v>
      </c>
      <c r="DJ77" s="47">
        <v>0</v>
      </c>
      <c r="DK77" s="47">
        <v>1.03752757603995E-2</v>
      </c>
      <c r="DL77" s="47">
        <v>0</v>
      </c>
      <c r="DM77" s="47">
        <v>0</v>
      </c>
      <c r="DN77" s="47">
        <v>0</v>
      </c>
      <c r="DO77" s="47">
        <v>0</v>
      </c>
      <c r="DP77" s="47">
        <v>3.3296473668640102E-2</v>
      </c>
      <c r="DQ77" s="47">
        <v>1.8830118939760901E-2</v>
      </c>
      <c r="DR77" s="47">
        <v>1.2337458875137099</v>
      </c>
      <c r="DS77" s="47">
        <v>0</v>
      </c>
      <c r="DT77" s="47">
        <v>0</v>
      </c>
      <c r="DU77" s="47">
        <v>0</v>
      </c>
      <c r="DV77" s="47">
        <v>0</v>
      </c>
      <c r="DW77" s="47">
        <v>0.15436252578992099</v>
      </c>
      <c r="DX77" s="47">
        <v>1.55848580743403E-2</v>
      </c>
      <c r="DY77" s="47">
        <v>0.29265498359313402</v>
      </c>
      <c r="DZ77" s="47">
        <v>3.0926883769795302E-3</v>
      </c>
      <c r="EA77" s="47">
        <v>0</v>
      </c>
      <c r="EB77" s="47">
        <v>0</v>
      </c>
      <c r="EC77" s="47">
        <v>0.56758039542448002</v>
      </c>
      <c r="ED77" s="47">
        <v>0</v>
      </c>
      <c r="EE77" s="47">
        <v>1.4697498262990301</v>
      </c>
      <c r="EF77" s="47">
        <v>3.3695341873333402</v>
      </c>
      <c r="EG77" s="47">
        <v>0</v>
      </c>
      <c r="EH77" s="47">
        <v>5.9612450025663302</v>
      </c>
      <c r="EI77" s="47">
        <v>0.44418593306526</v>
      </c>
      <c r="EJ77" s="47">
        <v>0.182354973466612</v>
      </c>
      <c r="EK77" s="47">
        <v>0.100708194409976</v>
      </c>
      <c r="EL77" s="47">
        <v>0.88140598278967996</v>
      </c>
      <c r="EM77" s="47">
        <v>0</v>
      </c>
      <c r="EN77" s="47">
        <v>0</v>
      </c>
      <c r="EO77" s="47">
        <v>0</v>
      </c>
      <c r="EP77" s="47">
        <v>0</v>
      </c>
      <c r="EQ77" s="47">
        <v>0.38837106080781197</v>
      </c>
      <c r="ER77" s="47">
        <v>0</v>
      </c>
      <c r="ES77" s="47">
        <v>2.2403258655804499</v>
      </c>
      <c r="ET77" s="47">
        <v>0</v>
      </c>
      <c r="EU77" s="47">
        <v>0</v>
      </c>
      <c r="EV77" s="47">
        <v>0</v>
      </c>
      <c r="EW77" s="47">
        <v>0.31333852248452598</v>
      </c>
      <c r="EX77" s="47">
        <v>0</v>
      </c>
      <c r="EY77" s="47">
        <v>1.9943356331767598E-2</v>
      </c>
      <c r="EZ77" s="47">
        <v>0</v>
      </c>
      <c r="FA77" s="47">
        <v>7.4052947863663796</v>
      </c>
      <c r="FB77" s="47">
        <v>0.14357011766438399</v>
      </c>
      <c r="FC77" s="47">
        <v>0</v>
      </c>
      <c r="FD77" s="47">
        <v>5.0013164873849601E-3</v>
      </c>
      <c r="FE77" s="47">
        <v>0.16843320391238301</v>
      </c>
      <c r="FF77" s="47">
        <v>7.6637189009017795E-2</v>
      </c>
      <c r="FG77" s="47">
        <v>1.9405426649494701E-2</v>
      </c>
      <c r="FH77" s="47">
        <v>0</v>
      </c>
      <c r="FI77" s="47">
        <v>0</v>
      </c>
      <c r="FJ77" s="47">
        <v>0</v>
      </c>
      <c r="FK77" s="47">
        <v>0.130492161482541</v>
      </c>
      <c r="FL77" s="47">
        <v>0</v>
      </c>
      <c r="FM77" s="47">
        <v>5.2309399136505098E-3</v>
      </c>
      <c r="FN77" s="47">
        <v>0</v>
      </c>
      <c r="FO77" s="47">
        <v>0.122289222033915</v>
      </c>
      <c r="FP77" s="47">
        <v>0.31159098061427298</v>
      </c>
      <c r="FQ77" s="47">
        <v>0</v>
      </c>
      <c r="FR77" s="47">
        <v>0.38659925642968102</v>
      </c>
      <c r="FS77" s="47">
        <v>0</v>
      </c>
      <c r="FT77" s="47">
        <v>0</v>
      </c>
      <c r="FU77" s="47">
        <v>2.1727360308136701E-2</v>
      </c>
      <c r="FV77" s="47">
        <v>1.19305800514796E-2</v>
      </c>
      <c r="FW77" s="47">
        <v>1.2243237727665199E-2</v>
      </c>
      <c r="FX77" s="47">
        <v>3.7439730202085002</v>
      </c>
      <c r="FY77" s="47">
        <v>1.3656413151332401</v>
      </c>
      <c r="FZ77" s="47">
        <v>3.7075910322599102</v>
      </c>
      <c r="GA77" s="47">
        <v>0</v>
      </c>
      <c r="GB77" s="47">
        <v>0</v>
      </c>
      <c r="GC77" s="47">
        <v>0</v>
      </c>
      <c r="GD77" s="47">
        <v>0</v>
      </c>
      <c r="GE77" s="47">
        <v>7.0800208786948204E-2</v>
      </c>
    </row>
    <row r="78" spans="1:187" x14ac:dyDescent="0.25">
      <c r="A78" s="47" t="str">
        <f t="shared" si="1"/>
        <v>CT_52</v>
      </c>
      <c r="B78" s="47" t="s">
        <v>1404</v>
      </c>
      <c r="C78" s="47">
        <v>0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0</v>
      </c>
      <c r="J78" s="47">
        <v>0</v>
      </c>
      <c r="K78" s="47">
        <v>0</v>
      </c>
      <c r="L78" s="47">
        <v>0</v>
      </c>
      <c r="M78" s="47">
        <v>0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5.2312492410017897E-2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v>0</v>
      </c>
      <c r="AD78" s="47">
        <v>9.5292696828773605E-3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0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0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0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0</v>
      </c>
      <c r="CE78" s="47">
        <v>0</v>
      </c>
      <c r="CF78" s="47">
        <v>0</v>
      </c>
      <c r="CG78" s="47">
        <v>0</v>
      </c>
      <c r="CH78" s="47">
        <v>0</v>
      </c>
      <c r="CI78" s="47">
        <v>0</v>
      </c>
      <c r="CJ78" s="47">
        <v>0</v>
      </c>
      <c r="CK78" s="47">
        <v>0</v>
      </c>
      <c r="CL78" s="47">
        <v>0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0</v>
      </c>
      <c r="CS78" s="47">
        <v>0</v>
      </c>
      <c r="CT78" s="47">
        <v>0</v>
      </c>
      <c r="CU78" s="47">
        <v>0</v>
      </c>
      <c r="CV78" s="47">
        <v>8.1605040352884795E-3</v>
      </c>
      <c r="CW78" s="47">
        <v>0</v>
      </c>
      <c r="CX78" s="47">
        <v>0</v>
      </c>
      <c r="CY78" s="47">
        <v>0</v>
      </c>
      <c r="CZ78" s="47">
        <v>0</v>
      </c>
      <c r="DA78" s="47">
        <v>0</v>
      </c>
      <c r="DB78" s="47">
        <v>0</v>
      </c>
      <c r="DC78" s="47">
        <v>0</v>
      </c>
      <c r="DD78" s="47">
        <v>0</v>
      </c>
      <c r="DE78" s="47">
        <v>0</v>
      </c>
      <c r="DF78" s="47">
        <v>0</v>
      </c>
      <c r="DG78" s="47">
        <v>0</v>
      </c>
      <c r="DH78" s="47">
        <v>0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0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0</v>
      </c>
      <c r="EB78" s="47">
        <v>0</v>
      </c>
      <c r="EC78" s="47">
        <v>0</v>
      </c>
      <c r="ED78" s="47">
        <v>0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</v>
      </c>
      <c r="EL78" s="47">
        <v>0</v>
      </c>
      <c r="EM78" s="47">
        <v>0</v>
      </c>
      <c r="EN78" s="47">
        <v>0</v>
      </c>
      <c r="EO78" s="47">
        <v>0</v>
      </c>
      <c r="EP78" s="47">
        <v>0</v>
      </c>
      <c r="EQ78" s="47">
        <v>0</v>
      </c>
      <c r="ER78" s="47">
        <v>0</v>
      </c>
      <c r="ES78" s="47">
        <v>0</v>
      </c>
      <c r="ET78" s="47">
        <v>0</v>
      </c>
      <c r="EU78" s="47">
        <v>0</v>
      </c>
      <c r="EV78" s="47">
        <v>0</v>
      </c>
      <c r="EW78" s="47">
        <v>0</v>
      </c>
      <c r="EX78" s="47">
        <v>0</v>
      </c>
      <c r="EY78" s="47">
        <v>0</v>
      </c>
      <c r="EZ78" s="47">
        <v>0</v>
      </c>
      <c r="FA78" s="47">
        <v>0</v>
      </c>
      <c r="FB78" s="47">
        <v>0</v>
      </c>
      <c r="FC78" s="47">
        <v>0</v>
      </c>
      <c r="FD78" s="47">
        <v>0</v>
      </c>
      <c r="FE78" s="47">
        <v>0</v>
      </c>
      <c r="FF78" s="47">
        <v>0</v>
      </c>
      <c r="FG78" s="47">
        <v>0</v>
      </c>
      <c r="FH78" s="47">
        <v>0</v>
      </c>
      <c r="FI78" s="47">
        <v>0</v>
      </c>
      <c r="FJ78" s="47">
        <v>0</v>
      </c>
      <c r="FK78" s="47">
        <v>0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1.20336149398911E-2</v>
      </c>
      <c r="FV78" s="47">
        <v>0</v>
      </c>
      <c r="FW78" s="47">
        <v>0</v>
      </c>
      <c r="FX78" s="47">
        <v>0</v>
      </c>
      <c r="FY78" s="47">
        <v>0</v>
      </c>
      <c r="FZ78" s="47">
        <v>0</v>
      </c>
      <c r="GA78" s="47">
        <v>1.4832675719880801E-2</v>
      </c>
      <c r="GB78" s="47">
        <v>0</v>
      </c>
      <c r="GC78" s="47">
        <v>0</v>
      </c>
      <c r="GD78" s="47">
        <v>0</v>
      </c>
      <c r="GE78" s="47">
        <v>0</v>
      </c>
    </row>
    <row r="79" spans="1:187" x14ac:dyDescent="0.25">
      <c r="A79" s="47" t="str">
        <f t="shared" si="1"/>
        <v>CT_53</v>
      </c>
      <c r="B79" s="47" t="s">
        <v>1405</v>
      </c>
      <c r="C79" s="47">
        <v>0</v>
      </c>
      <c r="D79" s="47">
        <v>0.113968347032296</v>
      </c>
      <c r="E79" s="47">
        <v>0</v>
      </c>
      <c r="F79" s="47">
        <v>0.17382324190180301</v>
      </c>
      <c r="G79" s="47">
        <v>0</v>
      </c>
      <c r="H79" s="47">
        <v>1.6970141775544401</v>
      </c>
      <c r="I79" s="47">
        <v>0.97757370700513102</v>
      </c>
      <c r="J79" s="47">
        <v>0.11529878185484201</v>
      </c>
      <c r="K79" s="47">
        <v>0</v>
      </c>
      <c r="L79" s="47">
        <v>0.94525065146748499</v>
      </c>
      <c r="M79" s="47">
        <v>0</v>
      </c>
      <c r="N79" s="47">
        <v>0</v>
      </c>
      <c r="O79" s="47">
        <v>0</v>
      </c>
      <c r="P79" s="47">
        <v>0</v>
      </c>
      <c r="Q79" s="47">
        <v>0.166745119263422</v>
      </c>
      <c r="R79" s="47">
        <v>0.50328178892235997</v>
      </c>
      <c r="S79" s="47">
        <v>0</v>
      </c>
      <c r="T79" s="47">
        <v>1.00606472152279</v>
      </c>
      <c r="U79" s="47">
        <v>0.17835882831357999</v>
      </c>
      <c r="V79" s="47">
        <v>5.8228806787148599</v>
      </c>
      <c r="W79" s="47">
        <v>0</v>
      </c>
      <c r="X79" s="47">
        <v>0.116558403294326</v>
      </c>
      <c r="Y79" s="47">
        <v>0</v>
      </c>
      <c r="Z79" s="47">
        <v>0.58037560422623302</v>
      </c>
      <c r="AA79" s="47">
        <v>0</v>
      </c>
      <c r="AB79" s="47">
        <v>0</v>
      </c>
      <c r="AC79" s="47">
        <v>2.5064018166413099E-2</v>
      </c>
      <c r="AD79" s="47">
        <v>0.11911587103596701</v>
      </c>
      <c r="AE79" s="47">
        <v>7.8371150087507002E-2</v>
      </c>
      <c r="AF79" s="47">
        <v>3.7287788999085802E-2</v>
      </c>
      <c r="AG79" s="47">
        <v>0.33291021540024901</v>
      </c>
      <c r="AH79" s="47">
        <v>2.0218840609063201E-2</v>
      </c>
      <c r="AI79" s="47">
        <v>2.25850937952978E-2</v>
      </c>
      <c r="AJ79" s="47">
        <v>4.2004857653147099E-2</v>
      </c>
      <c r="AK79" s="47">
        <v>0</v>
      </c>
      <c r="AL79" s="47">
        <v>8.3886725191782294E-2</v>
      </c>
      <c r="AM79" s="47">
        <v>0</v>
      </c>
      <c r="AN79" s="47">
        <v>0.28281281070516601</v>
      </c>
      <c r="AO79" s="47">
        <v>0.10089754915554899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2.63615538559442</v>
      </c>
      <c r="AZ79" s="47">
        <v>0</v>
      </c>
      <c r="BA79" s="47">
        <v>0</v>
      </c>
      <c r="BB79" s="47">
        <v>0</v>
      </c>
      <c r="BC79" s="47">
        <v>0.32291011495521199</v>
      </c>
      <c r="BD79" s="47">
        <v>1.5136773259251E-2</v>
      </c>
      <c r="BE79" s="47">
        <v>0.48686864883611902</v>
      </c>
      <c r="BF79" s="47">
        <v>0</v>
      </c>
      <c r="BG79" s="47">
        <v>2.2152580920298499E-2</v>
      </c>
      <c r="BH79" s="47">
        <v>0</v>
      </c>
      <c r="BI79" s="47">
        <v>1.0818542906346</v>
      </c>
      <c r="BJ79" s="47">
        <v>1.67542607153385</v>
      </c>
      <c r="BK79" s="47">
        <v>0</v>
      </c>
      <c r="BL79" s="47">
        <v>0</v>
      </c>
      <c r="BM79" s="47">
        <v>0.36189573169083</v>
      </c>
      <c r="BN79" s="47">
        <v>8.7130241039588302E-2</v>
      </c>
      <c r="BO79" s="47">
        <v>0.105082403627983</v>
      </c>
      <c r="BP79" s="47">
        <v>6.6516865440636903E-3</v>
      </c>
      <c r="BQ79" s="47">
        <v>2.35592314604742E-2</v>
      </c>
      <c r="BR79" s="47">
        <v>0</v>
      </c>
      <c r="BS79" s="47">
        <v>0</v>
      </c>
      <c r="BT79" s="47">
        <v>0</v>
      </c>
      <c r="BU79" s="47">
        <v>3.25990932237087E-2</v>
      </c>
      <c r="BV79" s="47">
        <v>1.7494613915487001</v>
      </c>
      <c r="BW79" s="47">
        <v>0</v>
      </c>
      <c r="BX79" s="47">
        <v>8.1735058217475703E-3</v>
      </c>
      <c r="BY79" s="47">
        <v>1.0767189248402E-2</v>
      </c>
      <c r="BZ79" s="47">
        <v>0.172076819987105</v>
      </c>
      <c r="CA79" s="47">
        <v>2.5893807911329798</v>
      </c>
      <c r="CB79" s="47">
        <v>0.199917903720715</v>
      </c>
      <c r="CC79" s="47">
        <v>0</v>
      </c>
      <c r="CD79" s="47">
        <v>5.3335131022095403E-2</v>
      </c>
      <c r="CE79" s="47">
        <v>1.0761737164241799E-2</v>
      </c>
      <c r="CF79" s="47">
        <v>0</v>
      </c>
      <c r="CG79" s="47">
        <v>3.8514194362062902E-2</v>
      </c>
      <c r="CH79" s="47">
        <v>0.39370078740157499</v>
      </c>
      <c r="CI79" s="47">
        <v>0</v>
      </c>
      <c r="CJ79" s="47">
        <v>0</v>
      </c>
      <c r="CK79" s="47">
        <v>0.396405919661733</v>
      </c>
      <c r="CL79" s="47">
        <v>0.43049065919322399</v>
      </c>
      <c r="CM79" s="47">
        <v>0</v>
      </c>
      <c r="CN79" s="47">
        <v>0.31686717786391699</v>
      </c>
      <c r="CO79" s="47">
        <v>0</v>
      </c>
      <c r="CP79" s="47">
        <v>0.44938822565210501</v>
      </c>
      <c r="CQ79" s="47">
        <v>0.407966211788165</v>
      </c>
      <c r="CR79" s="47">
        <v>1.09091617478036</v>
      </c>
      <c r="CS79" s="47">
        <v>1.3584932979916</v>
      </c>
      <c r="CT79" s="47">
        <v>0</v>
      </c>
      <c r="CU79" s="47">
        <v>0.19750206906929499</v>
      </c>
      <c r="CV79" s="47">
        <v>0.13260819057343801</v>
      </c>
      <c r="CW79" s="47">
        <v>0.85471891203068295</v>
      </c>
      <c r="CX79" s="47">
        <v>0.62888373137680598</v>
      </c>
      <c r="CY79" s="47">
        <v>8.3945837011208696E-2</v>
      </c>
      <c r="CZ79" s="47">
        <v>0.81859558833813195</v>
      </c>
      <c r="DA79" s="47">
        <v>0.404885231153509</v>
      </c>
      <c r="DB79" s="47">
        <v>0</v>
      </c>
      <c r="DC79" s="47">
        <v>0</v>
      </c>
      <c r="DD79" s="47">
        <v>0</v>
      </c>
      <c r="DE79" s="47">
        <v>0.13349776868015201</v>
      </c>
      <c r="DF79" s="47">
        <v>3.0669238814455602</v>
      </c>
      <c r="DG79" s="47">
        <v>0</v>
      </c>
      <c r="DH79" s="47">
        <v>0.17042499397313901</v>
      </c>
      <c r="DI79" s="47">
        <v>0</v>
      </c>
      <c r="DJ79" s="47">
        <v>0.17105087352786599</v>
      </c>
      <c r="DK79" s="47">
        <v>0</v>
      </c>
      <c r="DL79" s="47">
        <v>0</v>
      </c>
      <c r="DM79" s="47">
        <v>3.7476638082516001</v>
      </c>
      <c r="DN79" s="47">
        <v>0</v>
      </c>
      <c r="DO79" s="47">
        <v>0.88214716648246405</v>
      </c>
      <c r="DP79" s="47">
        <v>9.9889421005920201E-2</v>
      </c>
      <c r="DQ79" s="47">
        <v>0.15064095151808701</v>
      </c>
      <c r="DR79" s="47">
        <v>0</v>
      </c>
      <c r="DS79" s="47">
        <v>0</v>
      </c>
      <c r="DT79" s="47">
        <v>0.22506462225636401</v>
      </c>
      <c r="DU79" s="47">
        <v>3.3430319806565301E-2</v>
      </c>
      <c r="DV79" s="47">
        <v>0</v>
      </c>
      <c r="DW79" s="47">
        <v>5.1454175263306902E-2</v>
      </c>
      <c r="DX79" s="47">
        <v>0</v>
      </c>
      <c r="DY79" s="47">
        <v>0.41315997683736599</v>
      </c>
      <c r="DZ79" s="47">
        <v>4.6390325654693003E-3</v>
      </c>
      <c r="EA79" s="47">
        <v>9.3062021006357201E-2</v>
      </c>
      <c r="EB79" s="47">
        <v>0.10683390042124701</v>
      </c>
      <c r="EC79" s="47">
        <v>0</v>
      </c>
      <c r="ED79" s="47">
        <v>9.2031709223585695E-2</v>
      </c>
      <c r="EE79" s="47">
        <v>9.8295370548661096E-2</v>
      </c>
      <c r="EF79" s="47">
        <v>1.02042675704732</v>
      </c>
      <c r="EG79" s="47">
        <v>0</v>
      </c>
      <c r="EH79" s="47">
        <v>2.9000651363836201</v>
      </c>
      <c r="EI79" s="47">
        <v>0.15677150578773899</v>
      </c>
      <c r="EJ79" s="47">
        <v>5.2729148954200999E-2</v>
      </c>
      <c r="EK79" s="47">
        <v>3.4744327071441701</v>
      </c>
      <c r="EL79" s="47">
        <v>0.86341810558989096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12.085441928836699</v>
      </c>
      <c r="EU79" s="47">
        <v>11.652858024719899</v>
      </c>
      <c r="EV79" s="47">
        <v>0.11685521731107799</v>
      </c>
      <c r="EW79" s="47">
        <v>7.8334630621131399E-2</v>
      </c>
      <c r="EX79" s="47">
        <v>0</v>
      </c>
      <c r="EY79" s="47">
        <v>0.119660137990606</v>
      </c>
      <c r="EZ79" s="47">
        <v>0</v>
      </c>
      <c r="FA79" s="47">
        <v>5.7891555333157402E-2</v>
      </c>
      <c r="FB79" s="47">
        <v>0.101343612468977</v>
      </c>
      <c r="FC79" s="47">
        <v>8.1619382033037299E-2</v>
      </c>
      <c r="FD79" s="47">
        <v>0</v>
      </c>
      <c r="FE79" s="47">
        <v>0.20730240481524101</v>
      </c>
      <c r="FF79" s="47">
        <v>4.3792679433724502E-2</v>
      </c>
      <c r="FG79" s="47">
        <v>0</v>
      </c>
      <c r="FH79" s="47">
        <v>0</v>
      </c>
      <c r="FI79" s="47">
        <v>0.61699845014962595</v>
      </c>
      <c r="FJ79" s="47">
        <v>0</v>
      </c>
      <c r="FK79" s="47">
        <v>5.3120347581969698</v>
      </c>
      <c r="FL79" s="47">
        <v>0.16761536291121701</v>
      </c>
      <c r="FM79" s="47">
        <v>3.1385639481903101E-2</v>
      </c>
      <c r="FN79" s="47">
        <v>0</v>
      </c>
      <c r="FO79" s="47">
        <v>6.9879555447951297E-2</v>
      </c>
      <c r="FP79" s="47">
        <v>0</v>
      </c>
      <c r="FQ79" s="47">
        <v>0.56111862948324698</v>
      </c>
      <c r="FR79" s="47">
        <v>0.75832931068898901</v>
      </c>
      <c r="FS79" s="47">
        <v>0</v>
      </c>
      <c r="FT79" s="47">
        <v>0</v>
      </c>
      <c r="FU79" s="47">
        <v>0</v>
      </c>
      <c r="FV79" s="47">
        <v>2.38611601029593E-2</v>
      </c>
      <c r="FW79" s="47">
        <v>0.35913497334484501</v>
      </c>
      <c r="FX79" s="47">
        <v>0</v>
      </c>
      <c r="FY79" s="47">
        <v>0</v>
      </c>
      <c r="FZ79" s="47">
        <v>1.1338198875412601E-2</v>
      </c>
      <c r="GA79" s="47">
        <v>0</v>
      </c>
      <c r="GB79" s="47">
        <v>0.33744899200827699</v>
      </c>
      <c r="GC79" s="47">
        <v>2.5608422375733899</v>
      </c>
      <c r="GD79" s="47">
        <v>0.49585871597161102</v>
      </c>
      <c r="GE79" s="47">
        <v>0</v>
      </c>
    </row>
    <row r="80" spans="1:187" x14ac:dyDescent="0.25">
      <c r="A80" s="47" t="str">
        <f t="shared" si="1"/>
        <v>CT_54</v>
      </c>
      <c r="B80" s="47" t="s">
        <v>1406</v>
      </c>
      <c r="C80" s="47">
        <v>0.21903367262253201</v>
      </c>
      <c r="D80" s="47">
        <v>0</v>
      </c>
      <c r="E80" s="47">
        <v>0.54692490299741203</v>
      </c>
      <c r="F80" s="47">
        <v>0</v>
      </c>
      <c r="G80" s="47">
        <v>0.16813298042934299</v>
      </c>
      <c r="H80" s="47">
        <v>7.7137008070656501E-2</v>
      </c>
      <c r="I80" s="47">
        <v>0.209480080072528</v>
      </c>
      <c r="J80" s="47">
        <v>0.11529878185484201</v>
      </c>
      <c r="K80" s="47">
        <v>0.32090088085016899</v>
      </c>
      <c r="L80" s="47">
        <v>0.24506498371379201</v>
      </c>
      <c r="M80" s="47">
        <v>4.3235063480270597</v>
      </c>
      <c r="N80" s="47">
        <v>0.356716536633223</v>
      </c>
      <c r="O80" s="47">
        <v>0.13773772684202101</v>
      </c>
      <c r="P80" s="47">
        <v>0.15719585262680599</v>
      </c>
      <c r="Q80" s="47">
        <v>0.29180395871098802</v>
      </c>
      <c r="R80" s="47">
        <v>0</v>
      </c>
      <c r="S80" s="47">
        <v>0.19906111143434499</v>
      </c>
      <c r="T80" s="47">
        <v>3.1439522547587098E-2</v>
      </c>
      <c r="U80" s="47">
        <v>0</v>
      </c>
      <c r="V80" s="47">
        <v>0.15323370207144399</v>
      </c>
      <c r="W80" s="47">
        <v>4.5119524703640401</v>
      </c>
      <c r="X80" s="47">
        <v>0.29139600823581602</v>
      </c>
      <c r="Y80" s="47">
        <v>0</v>
      </c>
      <c r="Z80" s="47">
        <v>0.17411268126787</v>
      </c>
      <c r="AA80" s="47">
        <v>2.0085181898067399E-2</v>
      </c>
      <c r="AB80" s="47">
        <v>0.14582941972121799</v>
      </c>
      <c r="AC80" s="47">
        <v>6.2660045416032706E-2</v>
      </c>
      <c r="AD80" s="47">
        <v>0.214408567864741</v>
      </c>
      <c r="AE80" s="47">
        <v>2.6123716695835599E-2</v>
      </c>
      <c r="AF80" s="47">
        <v>0</v>
      </c>
      <c r="AG80" s="47">
        <v>0.39533088078779599</v>
      </c>
      <c r="AH80" s="47">
        <v>0</v>
      </c>
      <c r="AI80" s="47">
        <v>2.25850937952978E-2</v>
      </c>
      <c r="AJ80" s="47">
        <v>1.7379509853989601</v>
      </c>
      <c r="AK80" s="47">
        <v>0.90101003162370796</v>
      </c>
      <c r="AL80" s="47">
        <v>0.117441415268495</v>
      </c>
      <c r="AM80" s="47">
        <v>0</v>
      </c>
      <c r="AN80" s="47">
        <v>0.22625024856413301</v>
      </c>
      <c r="AO80" s="47">
        <v>0.35314142204442001</v>
      </c>
      <c r="AP80" s="47">
        <v>0</v>
      </c>
      <c r="AQ80" s="47">
        <v>0.25877783931038101</v>
      </c>
      <c r="AR80" s="47">
        <v>0</v>
      </c>
      <c r="AS80" s="47">
        <v>0.102413545898337</v>
      </c>
      <c r="AT80" s="47">
        <v>0</v>
      </c>
      <c r="AU80" s="47">
        <v>0.11799561237702</v>
      </c>
      <c r="AV80" s="47">
        <v>0</v>
      </c>
      <c r="AW80" s="47">
        <v>0</v>
      </c>
      <c r="AX80" s="47">
        <v>0.56770203215128701</v>
      </c>
      <c r="AY80" s="47">
        <v>0.73313197114164397</v>
      </c>
      <c r="AZ80" s="47">
        <v>0</v>
      </c>
      <c r="BA80" s="47">
        <v>0</v>
      </c>
      <c r="BB80" s="47">
        <v>0</v>
      </c>
      <c r="BC80" s="47">
        <v>0</v>
      </c>
      <c r="BD80" s="47">
        <v>0.18164127911101199</v>
      </c>
      <c r="BE80" s="47">
        <v>4.6615083399202902E-2</v>
      </c>
      <c r="BF80" s="47">
        <v>0.63707779877001003</v>
      </c>
      <c r="BG80" s="47">
        <v>4.4305161840596997E-2</v>
      </c>
      <c r="BH80" s="47">
        <v>0</v>
      </c>
      <c r="BI80" s="47">
        <v>8.6934719783137299E-2</v>
      </c>
      <c r="BJ80" s="47">
        <v>4.8563074537212897E-2</v>
      </c>
      <c r="BK80" s="47">
        <v>1.38386596796812E-2</v>
      </c>
      <c r="BL80" s="47">
        <v>0</v>
      </c>
      <c r="BM80" s="47">
        <v>9.8698835915680794E-2</v>
      </c>
      <c r="BN80" s="47">
        <v>0.34852096415835299</v>
      </c>
      <c r="BO80" s="47">
        <v>2.4694364852575998</v>
      </c>
      <c r="BP80" s="47">
        <v>6.6516865440636903E-3</v>
      </c>
      <c r="BQ80" s="47">
        <v>8.2457310111659493E-2</v>
      </c>
      <c r="BR80" s="47">
        <v>0</v>
      </c>
      <c r="BS80" s="47">
        <v>0</v>
      </c>
      <c r="BT80" s="47">
        <v>0</v>
      </c>
      <c r="BU80" s="47">
        <v>0</v>
      </c>
      <c r="BV80" s="47">
        <v>0.38344359266820799</v>
      </c>
      <c r="BW80" s="47">
        <v>0</v>
      </c>
      <c r="BX80" s="47">
        <v>4.0867529108737904E-3</v>
      </c>
      <c r="BY80" s="47">
        <v>0</v>
      </c>
      <c r="BZ80" s="47">
        <v>7.1698674994627298E-3</v>
      </c>
      <c r="CA80" s="47">
        <v>0.82459447812865605</v>
      </c>
      <c r="CB80" s="47">
        <v>0</v>
      </c>
      <c r="CC80" s="47">
        <v>6.6471656894866907E-2</v>
      </c>
      <c r="CD80" s="47">
        <v>1.76005932372915</v>
      </c>
      <c r="CE80" s="47">
        <v>7.5332160149692295E-2</v>
      </c>
      <c r="CF80" s="47">
        <v>0.61089783868331504</v>
      </c>
      <c r="CG80" s="47">
        <v>7.7028388724125901E-2</v>
      </c>
      <c r="CH80" s="47">
        <v>0.196850393700787</v>
      </c>
      <c r="CI80" s="47">
        <v>0.399707811109071</v>
      </c>
      <c r="CJ80" s="47">
        <v>5.7541183046723503E-2</v>
      </c>
      <c r="CK80" s="47">
        <v>0</v>
      </c>
      <c r="CL80" s="47">
        <v>0.16143399719745899</v>
      </c>
      <c r="CM80" s="47">
        <v>0.78519828999933705</v>
      </c>
      <c r="CN80" s="47">
        <v>0.301023818970721</v>
      </c>
      <c r="CO80" s="47">
        <v>1.00278432353059E-2</v>
      </c>
      <c r="CP80" s="47">
        <v>0.1255643571675</v>
      </c>
      <c r="CQ80" s="47">
        <v>0.87421331097463895</v>
      </c>
      <c r="CR80" s="47">
        <v>0</v>
      </c>
      <c r="CS80" s="47">
        <v>0</v>
      </c>
      <c r="CT80" s="47">
        <v>0.34122465689587</v>
      </c>
      <c r="CU80" s="47">
        <v>1.2837634489504199</v>
      </c>
      <c r="CV80" s="47">
        <v>0</v>
      </c>
      <c r="CW80" s="47">
        <v>4.2735945601534098E-2</v>
      </c>
      <c r="CX80" s="47">
        <v>0.15722093284420199</v>
      </c>
      <c r="CY80" s="47">
        <v>2.99806560754317E-2</v>
      </c>
      <c r="CZ80" s="47">
        <v>2.0323752538050202</v>
      </c>
      <c r="DA80" s="47">
        <v>0.18978995210320701</v>
      </c>
      <c r="DB80" s="47">
        <v>1.10730161870699</v>
      </c>
      <c r="DC80" s="47">
        <v>9.1603188154641996E-2</v>
      </c>
      <c r="DD80" s="47">
        <v>4.6510199715070803E-2</v>
      </c>
      <c r="DE80" s="47">
        <v>0.26699553736030401</v>
      </c>
      <c r="DF80" s="47">
        <v>0.215980555031377</v>
      </c>
      <c r="DG80" s="47">
        <v>0</v>
      </c>
      <c r="DH80" s="47">
        <v>9.3327972890052097E-2</v>
      </c>
      <c r="DI80" s="47">
        <v>0</v>
      </c>
      <c r="DJ80" s="47">
        <v>0.114033915685244</v>
      </c>
      <c r="DK80" s="47">
        <v>0</v>
      </c>
      <c r="DL80" s="47">
        <v>0</v>
      </c>
      <c r="DM80" s="47">
        <v>0.46845797603145101</v>
      </c>
      <c r="DN80" s="47">
        <v>0</v>
      </c>
      <c r="DO80" s="47">
        <v>0.147024527747077</v>
      </c>
      <c r="DP80" s="47">
        <v>1.6648236834319999E-2</v>
      </c>
      <c r="DQ80" s="47">
        <v>9.4150594698804504E-2</v>
      </c>
      <c r="DR80" s="47">
        <v>0.822497258342472</v>
      </c>
      <c r="DS80" s="47">
        <v>0</v>
      </c>
      <c r="DT80" s="47">
        <v>0</v>
      </c>
      <c r="DU80" s="47">
        <v>1.4876492313921501</v>
      </c>
      <c r="DV80" s="47">
        <v>0</v>
      </c>
      <c r="DW80" s="47">
        <v>0.51454175263306901</v>
      </c>
      <c r="DX80" s="47">
        <v>0</v>
      </c>
      <c r="DY80" s="47">
        <v>0.17214999034890299</v>
      </c>
      <c r="DZ80" s="47">
        <v>4.9568062962039399</v>
      </c>
      <c r="EA80" s="47">
        <v>0.41490151032000899</v>
      </c>
      <c r="EB80" s="47">
        <v>0.37391865147436598</v>
      </c>
      <c r="EC80" s="47">
        <v>0.37016112745074797</v>
      </c>
      <c r="ED80" s="47">
        <v>4.6015854611792903E-2</v>
      </c>
      <c r="EE80" s="47">
        <v>0.28084391585331703</v>
      </c>
      <c r="EF80" s="47">
        <v>3.1888336157728799E-2</v>
      </c>
      <c r="EG80" s="47">
        <v>0</v>
      </c>
      <c r="EH80" s="47">
        <v>0.53167860833699698</v>
      </c>
      <c r="EI80" s="47">
        <v>0.470314517363217</v>
      </c>
      <c r="EJ80" s="47">
        <v>2.63645744771005E-2</v>
      </c>
      <c r="EK80" s="47">
        <v>0.30212458322992802</v>
      </c>
      <c r="EL80" s="47">
        <v>0</v>
      </c>
      <c r="EM80" s="47">
        <v>0</v>
      </c>
      <c r="EN80" s="47">
        <v>0.31294032592417698</v>
      </c>
      <c r="EO80" s="47">
        <v>9.0940640072896595E-2</v>
      </c>
      <c r="EP80" s="47">
        <v>0</v>
      </c>
      <c r="EQ80" s="47">
        <v>0</v>
      </c>
      <c r="ER80" s="47">
        <v>1.78068542433622</v>
      </c>
      <c r="ES80" s="47">
        <v>0.45824847250509199</v>
      </c>
      <c r="ET80" s="47">
        <v>3.8483453296431298</v>
      </c>
      <c r="EU80" s="47">
        <v>2.97763448297512</v>
      </c>
      <c r="EV80" s="47">
        <v>2.9213804327769401E-2</v>
      </c>
      <c r="EW80" s="47">
        <v>0</v>
      </c>
      <c r="EX80" s="47">
        <v>0</v>
      </c>
      <c r="EY80" s="47">
        <v>8.5471527136146905E-3</v>
      </c>
      <c r="EZ80" s="47">
        <v>0</v>
      </c>
      <c r="FA80" s="47">
        <v>0.101310221833025</v>
      </c>
      <c r="FB80" s="47">
        <v>1.9762004431450499</v>
      </c>
      <c r="FC80" s="47">
        <v>4.0809691016518601E-2</v>
      </c>
      <c r="FD80" s="47">
        <v>0</v>
      </c>
      <c r="FE80" s="47">
        <v>0.98468642287239505</v>
      </c>
      <c r="FF80" s="47">
        <v>2.4523900482885699</v>
      </c>
      <c r="FG80" s="47">
        <v>0</v>
      </c>
      <c r="FH80" s="47">
        <v>2.38327819140126</v>
      </c>
      <c r="FI80" s="47">
        <v>0.364589993270234</v>
      </c>
      <c r="FJ80" s="47">
        <v>0.36034394207988901</v>
      </c>
      <c r="FK80" s="47">
        <v>3.0113575726740198E-3</v>
      </c>
      <c r="FL80" s="47">
        <v>0.38680468364127002</v>
      </c>
      <c r="FM80" s="47">
        <v>0</v>
      </c>
      <c r="FN80" s="47">
        <v>0</v>
      </c>
      <c r="FO80" s="47">
        <v>1.74698888619878E-2</v>
      </c>
      <c r="FP80" s="47">
        <v>9.3477294184281995E-2</v>
      </c>
      <c r="FQ80" s="47">
        <v>4.2083897211243497E-2</v>
      </c>
      <c r="FR80" s="47">
        <v>1.98503848974471</v>
      </c>
      <c r="FS80" s="47">
        <v>0</v>
      </c>
      <c r="FT80" s="47">
        <v>0.15479483132687</v>
      </c>
      <c r="FU80" s="47">
        <v>2.3365269008288498</v>
      </c>
      <c r="FV80" s="47">
        <v>0</v>
      </c>
      <c r="FW80" s="47">
        <v>6.9378347123436004E-2</v>
      </c>
      <c r="FX80" s="47">
        <v>8.9142214766868996E-2</v>
      </c>
      <c r="FY80" s="47">
        <v>0</v>
      </c>
      <c r="FZ80" s="47">
        <v>1.47963495324134</v>
      </c>
      <c r="GA80" s="47">
        <v>0.111245067899106</v>
      </c>
      <c r="GB80" s="47">
        <v>3.3744899200827697E-2</v>
      </c>
      <c r="GC80" s="47">
        <v>6.7037754910298196E-3</v>
      </c>
      <c r="GD80" s="47">
        <v>0.26468134163349499</v>
      </c>
      <c r="GE80" s="47">
        <v>5.4516160765950099</v>
      </c>
    </row>
    <row r="81" spans="1:187" x14ac:dyDescent="0.25">
      <c r="A81" s="47" t="str">
        <f t="shared" si="1"/>
        <v>CT_55</v>
      </c>
      <c r="B81" s="47" t="s">
        <v>1407</v>
      </c>
      <c r="C81" s="47">
        <v>0</v>
      </c>
      <c r="D81" s="47">
        <v>0</v>
      </c>
      <c r="E81" s="47">
        <v>0</v>
      </c>
      <c r="F81" s="47">
        <v>0</v>
      </c>
      <c r="G81" s="47">
        <v>0</v>
      </c>
      <c r="H81" s="47">
        <v>0</v>
      </c>
      <c r="I81" s="47">
        <v>0</v>
      </c>
      <c r="J81" s="47">
        <v>0</v>
      </c>
      <c r="K81" s="47">
        <v>0</v>
      </c>
      <c r="L81" s="47"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47">
        <v>0</v>
      </c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47">
        <v>0</v>
      </c>
      <c r="AQ81" s="47">
        <v>0</v>
      </c>
      <c r="AR81" s="47">
        <v>0</v>
      </c>
      <c r="AS81" s="47">
        <v>0</v>
      </c>
      <c r="AT81" s="47">
        <v>0</v>
      </c>
      <c r="AU81" s="47">
        <v>0</v>
      </c>
      <c r="AV81" s="47">
        <v>0</v>
      </c>
      <c r="AW81" s="47">
        <v>0</v>
      </c>
      <c r="AX81" s="47">
        <v>0</v>
      </c>
      <c r="AY81" s="47">
        <v>0</v>
      </c>
      <c r="AZ81" s="47">
        <v>0</v>
      </c>
      <c r="BA81" s="47">
        <v>0</v>
      </c>
      <c r="BB81" s="47">
        <v>0</v>
      </c>
      <c r="BC81" s="47">
        <v>0</v>
      </c>
      <c r="BD81" s="47">
        <v>0</v>
      </c>
      <c r="BE81" s="47">
        <v>0</v>
      </c>
      <c r="BF81" s="47">
        <v>0</v>
      </c>
      <c r="BG81" s="47">
        <v>0</v>
      </c>
      <c r="BH81" s="47">
        <v>0</v>
      </c>
      <c r="BI81" s="47">
        <v>0</v>
      </c>
      <c r="BJ81" s="47">
        <v>0</v>
      </c>
      <c r="BK81" s="47">
        <v>0</v>
      </c>
      <c r="BL81" s="47">
        <v>0</v>
      </c>
      <c r="BM81" s="47">
        <v>0</v>
      </c>
      <c r="BN81" s="47">
        <v>0</v>
      </c>
      <c r="BO81" s="47">
        <v>0</v>
      </c>
      <c r="BP81" s="47">
        <v>1.33033730881274E-2</v>
      </c>
      <c r="BQ81" s="47">
        <v>0</v>
      </c>
      <c r="BR81" s="47">
        <v>0</v>
      </c>
      <c r="BS81" s="47">
        <v>0</v>
      </c>
      <c r="BT81" s="47">
        <v>0</v>
      </c>
      <c r="BU81" s="47">
        <v>0</v>
      </c>
      <c r="BV81" s="47">
        <v>0</v>
      </c>
      <c r="BW81" s="47">
        <v>0</v>
      </c>
      <c r="BX81" s="47">
        <v>0</v>
      </c>
      <c r="BY81" s="47">
        <v>0</v>
      </c>
      <c r="BZ81" s="47">
        <v>0</v>
      </c>
      <c r="CA81" s="47">
        <v>3.0825961799202099E-2</v>
      </c>
      <c r="CB81" s="47">
        <v>0</v>
      </c>
      <c r="CC81" s="47">
        <v>0</v>
      </c>
      <c r="CD81" s="47">
        <v>0</v>
      </c>
      <c r="CE81" s="47">
        <v>0</v>
      </c>
      <c r="CF81" s="47">
        <v>0</v>
      </c>
      <c r="CG81" s="47">
        <v>0</v>
      </c>
      <c r="CH81" s="47">
        <v>0</v>
      </c>
      <c r="CI81" s="47">
        <v>0</v>
      </c>
      <c r="CJ81" s="47">
        <v>0</v>
      </c>
      <c r="CK81" s="47">
        <v>0</v>
      </c>
      <c r="CL81" s="47">
        <v>0</v>
      </c>
      <c r="CM81" s="47">
        <v>0</v>
      </c>
      <c r="CN81" s="47">
        <v>0</v>
      </c>
      <c r="CO81" s="47">
        <v>0</v>
      </c>
      <c r="CP81" s="47">
        <v>0</v>
      </c>
      <c r="CQ81" s="47">
        <v>0</v>
      </c>
      <c r="CR81" s="47">
        <v>0</v>
      </c>
      <c r="CS81" s="47">
        <v>0</v>
      </c>
      <c r="CT81" s="47">
        <v>0</v>
      </c>
      <c r="CU81" s="47">
        <v>0</v>
      </c>
      <c r="CV81" s="47">
        <v>0</v>
      </c>
      <c r="CW81" s="47">
        <v>0</v>
      </c>
      <c r="CX81" s="47">
        <v>0</v>
      </c>
      <c r="CY81" s="47">
        <v>2.3984524860345299E-2</v>
      </c>
      <c r="CZ81" s="47">
        <v>0</v>
      </c>
      <c r="DA81" s="47">
        <v>0</v>
      </c>
      <c r="DB81" s="47">
        <v>0</v>
      </c>
      <c r="DC81" s="47">
        <v>0</v>
      </c>
      <c r="DD81" s="47">
        <v>0</v>
      </c>
      <c r="DE81" s="47">
        <v>0</v>
      </c>
      <c r="DF81" s="47">
        <v>1.4398703668758501E-2</v>
      </c>
      <c r="DG81" s="47">
        <v>0</v>
      </c>
      <c r="DH81" s="47">
        <v>0</v>
      </c>
      <c r="DI81" s="47">
        <v>0</v>
      </c>
      <c r="DJ81" s="47">
        <v>0</v>
      </c>
      <c r="DK81" s="47">
        <v>0</v>
      </c>
      <c r="DL81" s="47">
        <v>0</v>
      </c>
      <c r="DM81" s="47">
        <v>0</v>
      </c>
      <c r="DN81" s="47">
        <v>0</v>
      </c>
      <c r="DO81" s="47">
        <v>0</v>
      </c>
      <c r="DP81" s="47">
        <v>0</v>
      </c>
      <c r="DQ81" s="47">
        <v>0</v>
      </c>
      <c r="DR81" s="47">
        <v>0</v>
      </c>
      <c r="DS81" s="47">
        <v>0</v>
      </c>
      <c r="DT81" s="47">
        <v>0</v>
      </c>
      <c r="DU81" s="47">
        <v>0</v>
      </c>
      <c r="DV81" s="47">
        <v>0</v>
      </c>
      <c r="DW81" s="47">
        <v>5.1454175263306902E-2</v>
      </c>
      <c r="DX81" s="47">
        <v>0</v>
      </c>
      <c r="DY81" s="47">
        <v>0</v>
      </c>
      <c r="DZ81" s="47">
        <v>0</v>
      </c>
      <c r="EA81" s="47">
        <v>0</v>
      </c>
      <c r="EB81" s="47">
        <v>0</v>
      </c>
      <c r="EC81" s="47">
        <v>0</v>
      </c>
      <c r="ED81" s="47">
        <v>0</v>
      </c>
      <c r="EE81" s="47">
        <v>0</v>
      </c>
      <c r="EF81" s="47">
        <v>0</v>
      </c>
      <c r="EG81" s="47">
        <v>0</v>
      </c>
      <c r="EH81" s="47">
        <v>0</v>
      </c>
      <c r="EI81" s="47">
        <v>0</v>
      </c>
      <c r="EJ81" s="47">
        <v>0</v>
      </c>
      <c r="EK81" s="47">
        <v>0</v>
      </c>
      <c r="EL81" s="47">
        <v>0</v>
      </c>
      <c r="EM81" s="47">
        <v>0</v>
      </c>
      <c r="EN81" s="47">
        <v>0</v>
      </c>
      <c r="EO81" s="47">
        <v>0</v>
      </c>
      <c r="EP81" s="47">
        <v>0</v>
      </c>
      <c r="EQ81" s="47">
        <v>0</v>
      </c>
      <c r="ER81" s="47">
        <v>0</v>
      </c>
      <c r="ES81" s="47">
        <v>0</v>
      </c>
      <c r="ET81" s="47">
        <v>0</v>
      </c>
      <c r="EU81" s="47">
        <v>0</v>
      </c>
      <c r="EV81" s="47">
        <v>0</v>
      </c>
      <c r="EW81" s="47">
        <v>0</v>
      </c>
      <c r="EX81" s="47">
        <v>0</v>
      </c>
      <c r="EY81" s="47">
        <v>0</v>
      </c>
      <c r="EZ81" s="47">
        <v>0</v>
      </c>
      <c r="FA81" s="47">
        <v>0</v>
      </c>
      <c r="FB81" s="47">
        <v>0</v>
      </c>
      <c r="FC81" s="47">
        <v>0</v>
      </c>
      <c r="FD81" s="47">
        <v>0</v>
      </c>
      <c r="FE81" s="47">
        <v>0</v>
      </c>
      <c r="FF81" s="47">
        <v>0</v>
      </c>
      <c r="FG81" s="47">
        <v>0</v>
      </c>
      <c r="FH81" s="47">
        <v>0</v>
      </c>
      <c r="FI81" s="47">
        <v>0</v>
      </c>
      <c r="FJ81" s="47">
        <v>0</v>
      </c>
      <c r="FK81" s="47">
        <v>0</v>
      </c>
      <c r="FL81" s="47">
        <v>3.8680468364127002E-2</v>
      </c>
      <c r="FM81" s="47">
        <v>0</v>
      </c>
      <c r="FN81" s="47">
        <v>0</v>
      </c>
      <c r="FO81" s="47">
        <v>3.4939777723975697E-2</v>
      </c>
      <c r="FP81" s="47">
        <v>0</v>
      </c>
      <c r="FQ81" s="47">
        <v>0</v>
      </c>
      <c r="FR81" s="47">
        <v>0</v>
      </c>
      <c r="FS81" s="47">
        <v>0</v>
      </c>
      <c r="FT81" s="47">
        <v>0</v>
      </c>
      <c r="FU81" s="47">
        <v>0</v>
      </c>
      <c r="FV81" s="47">
        <v>0</v>
      </c>
      <c r="FW81" s="47">
        <v>0</v>
      </c>
      <c r="FX81" s="47">
        <v>0</v>
      </c>
      <c r="FY81" s="47">
        <v>0</v>
      </c>
      <c r="FZ81" s="47">
        <v>0</v>
      </c>
      <c r="GA81" s="47">
        <v>0</v>
      </c>
      <c r="GB81" s="47">
        <v>0</v>
      </c>
      <c r="GC81" s="47">
        <v>0</v>
      </c>
      <c r="GD81" s="47">
        <v>0</v>
      </c>
      <c r="GE81" s="47">
        <v>0</v>
      </c>
    </row>
    <row r="82" spans="1:187" x14ac:dyDescent="0.25">
      <c r="A82" s="47" t="str">
        <f t="shared" si="1"/>
        <v>CT_57</v>
      </c>
      <c r="B82" s="47" t="s">
        <v>1408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0.32675331161839</v>
      </c>
      <c r="M82" s="47">
        <v>0</v>
      </c>
      <c r="N82" s="47">
        <v>0</v>
      </c>
      <c r="O82" s="47">
        <v>0</v>
      </c>
      <c r="P82" s="47">
        <v>7.8597926313402899E-2</v>
      </c>
      <c r="Q82" s="47">
        <v>0.166745119263422</v>
      </c>
      <c r="R82" s="47">
        <v>0</v>
      </c>
      <c r="S82" s="47">
        <v>0</v>
      </c>
      <c r="T82" s="47">
        <v>0</v>
      </c>
      <c r="U82" s="47">
        <v>0</v>
      </c>
      <c r="V82" s="47">
        <v>0.12258696165715501</v>
      </c>
      <c r="W82" s="47">
        <v>0</v>
      </c>
      <c r="X82" s="47">
        <v>4.6623361317730497E-2</v>
      </c>
      <c r="Y82" s="47">
        <v>0</v>
      </c>
      <c r="Z82" s="47">
        <v>0</v>
      </c>
      <c r="AA82" s="47">
        <v>0</v>
      </c>
      <c r="AB82" s="47">
        <v>0</v>
      </c>
      <c r="AC82" s="47">
        <v>0</v>
      </c>
      <c r="AD82" s="47">
        <v>0</v>
      </c>
      <c r="AE82" s="47">
        <v>0</v>
      </c>
      <c r="AF82" s="47">
        <v>0</v>
      </c>
      <c r="AG82" s="47">
        <v>0</v>
      </c>
      <c r="AH82" s="47">
        <v>0</v>
      </c>
      <c r="AI82" s="47">
        <v>0</v>
      </c>
      <c r="AJ82" s="47">
        <v>0</v>
      </c>
      <c r="AK82" s="47">
        <v>0</v>
      </c>
      <c r="AL82" s="47">
        <v>0</v>
      </c>
      <c r="AM82" s="47">
        <v>0</v>
      </c>
      <c r="AN82" s="47">
        <v>0</v>
      </c>
      <c r="AO82" s="47">
        <v>0</v>
      </c>
      <c r="AP82" s="47">
        <v>0</v>
      </c>
      <c r="AQ82" s="47">
        <v>0</v>
      </c>
      <c r="AR82" s="47">
        <v>0</v>
      </c>
      <c r="AS82" s="47">
        <v>0</v>
      </c>
      <c r="AT82" s="47">
        <v>0</v>
      </c>
      <c r="AU82" s="47">
        <v>0</v>
      </c>
      <c r="AV82" s="47">
        <v>0</v>
      </c>
      <c r="AW82" s="47">
        <v>0.374681110978416</v>
      </c>
      <c r="AX82" s="47">
        <v>0</v>
      </c>
      <c r="AY82" s="47">
        <v>0.16222494680581001</v>
      </c>
      <c r="AZ82" s="47">
        <v>0</v>
      </c>
      <c r="BA82" s="47">
        <v>0</v>
      </c>
      <c r="BB82" s="47">
        <v>0</v>
      </c>
      <c r="BC82" s="47">
        <v>0</v>
      </c>
      <c r="BD82" s="47">
        <v>0</v>
      </c>
      <c r="BE82" s="47">
        <v>0</v>
      </c>
      <c r="BF82" s="47">
        <v>0</v>
      </c>
      <c r="BG82" s="47">
        <v>0</v>
      </c>
      <c r="BH82" s="47">
        <v>0</v>
      </c>
      <c r="BI82" s="47">
        <v>1.287921774565E-2</v>
      </c>
      <c r="BJ82" s="47">
        <v>0</v>
      </c>
      <c r="BK82" s="47">
        <v>0</v>
      </c>
      <c r="BL82" s="47">
        <v>0</v>
      </c>
      <c r="BM82" s="47">
        <v>1.31598447887574E-2</v>
      </c>
      <c r="BN82" s="47">
        <v>0</v>
      </c>
      <c r="BO82" s="47">
        <v>0</v>
      </c>
      <c r="BP82" s="47">
        <v>0</v>
      </c>
      <c r="BQ82" s="47">
        <v>0</v>
      </c>
      <c r="BR82" s="47">
        <v>0</v>
      </c>
      <c r="BS82" s="47">
        <v>0</v>
      </c>
      <c r="BT82" s="47">
        <v>0</v>
      </c>
      <c r="BU82" s="47">
        <v>0</v>
      </c>
      <c r="BV82" s="47">
        <v>0</v>
      </c>
      <c r="BW82" s="47">
        <v>0</v>
      </c>
      <c r="BX82" s="47">
        <v>0</v>
      </c>
      <c r="BY82" s="47">
        <v>0</v>
      </c>
      <c r="BZ82" s="47">
        <v>0</v>
      </c>
      <c r="CA82" s="47">
        <v>5.5486731238563798E-2</v>
      </c>
      <c r="CB82" s="47">
        <v>0</v>
      </c>
      <c r="CC82" s="47">
        <v>0</v>
      </c>
      <c r="CD82" s="47">
        <v>0</v>
      </c>
      <c r="CE82" s="47">
        <v>0</v>
      </c>
      <c r="CF82" s="47">
        <v>0</v>
      </c>
      <c r="CG82" s="47">
        <v>0</v>
      </c>
      <c r="CH82" s="47">
        <v>0</v>
      </c>
      <c r="CI82" s="47">
        <v>0</v>
      </c>
      <c r="CJ82" s="47">
        <v>0</v>
      </c>
      <c r="CK82" s="47">
        <v>0</v>
      </c>
      <c r="CL82" s="47">
        <v>0</v>
      </c>
      <c r="CM82" s="47">
        <v>0</v>
      </c>
      <c r="CN82" s="47">
        <v>0</v>
      </c>
      <c r="CO82" s="47">
        <v>0</v>
      </c>
      <c r="CP82" s="47">
        <v>8.9877645130420902E-2</v>
      </c>
      <c r="CQ82" s="47">
        <v>0</v>
      </c>
      <c r="CR82" s="47">
        <v>0</v>
      </c>
      <c r="CS82" s="47">
        <v>0</v>
      </c>
      <c r="CT82" s="47">
        <v>0</v>
      </c>
      <c r="CU82" s="47">
        <v>0</v>
      </c>
      <c r="CV82" s="47">
        <v>2.0401260088221199E-2</v>
      </c>
      <c r="CW82" s="47">
        <v>0</v>
      </c>
      <c r="CX82" s="47">
        <v>0</v>
      </c>
      <c r="CY82" s="47">
        <v>4.7969049720690696E-3</v>
      </c>
      <c r="CZ82" s="47">
        <v>3.38729208967503E-2</v>
      </c>
      <c r="DA82" s="47">
        <v>8.4351089823647592E-3</v>
      </c>
      <c r="DB82" s="47">
        <v>0</v>
      </c>
      <c r="DC82" s="47">
        <v>0</v>
      </c>
      <c r="DD82" s="47">
        <v>0</v>
      </c>
      <c r="DE82" s="47">
        <v>0</v>
      </c>
      <c r="DF82" s="47">
        <v>0</v>
      </c>
      <c r="DG82" s="47">
        <v>0</v>
      </c>
      <c r="DH82" s="47">
        <v>0</v>
      </c>
      <c r="DI82" s="47">
        <v>0</v>
      </c>
      <c r="DJ82" s="47">
        <v>0</v>
      </c>
      <c r="DK82" s="47">
        <v>0</v>
      </c>
      <c r="DL82" s="47">
        <v>0</v>
      </c>
      <c r="DM82" s="47">
        <v>0</v>
      </c>
      <c r="DN82" s="47">
        <v>0</v>
      </c>
      <c r="DO82" s="47">
        <v>0</v>
      </c>
      <c r="DP82" s="47">
        <v>3.99557684023681E-2</v>
      </c>
      <c r="DQ82" s="47">
        <v>0</v>
      </c>
      <c r="DR82" s="47">
        <v>0</v>
      </c>
      <c r="DS82" s="47">
        <v>0</v>
      </c>
      <c r="DT82" s="47">
        <v>0</v>
      </c>
      <c r="DU82" s="47">
        <v>0</v>
      </c>
      <c r="DV82" s="47">
        <v>0</v>
      </c>
      <c r="DW82" s="47">
        <v>0</v>
      </c>
      <c r="DX82" s="47">
        <v>0</v>
      </c>
      <c r="DY82" s="47">
        <v>0</v>
      </c>
      <c r="DZ82" s="47">
        <v>0</v>
      </c>
      <c r="EA82" s="47">
        <v>0</v>
      </c>
      <c r="EB82" s="47">
        <v>0</v>
      </c>
      <c r="EC82" s="47">
        <v>0</v>
      </c>
      <c r="ED82" s="47">
        <v>0</v>
      </c>
      <c r="EE82" s="47">
        <v>0</v>
      </c>
      <c r="EF82" s="47">
        <v>0</v>
      </c>
      <c r="EG82" s="47">
        <v>0</v>
      </c>
      <c r="EH82" s="47">
        <v>0</v>
      </c>
      <c r="EI82" s="47">
        <v>0</v>
      </c>
      <c r="EJ82" s="47">
        <v>0</v>
      </c>
      <c r="EK82" s="47">
        <v>0</v>
      </c>
      <c r="EL82" s="47">
        <v>0</v>
      </c>
      <c r="EM82" s="47">
        <v>0</v>
      </c>
      <c r="EN82" s="47">
        <v>0</v>
      </c>
      <c r="EO82" s="47">
        <v>0</v>
      </c>
      <c r="EP82" s="47">
        <v>0</v>
      </c>
      <c r="EQ82" s="47">
        <v>0</v>
      </c>
      <c r="ER82" s="47">
        <v>0</v>
      </c>
      <c r="ES82" s="47">
        <v>0</v>
      </c>
      <c r="ET82" s="47">
        <v>2.18345834305993E-2</v>
      </c>
      <c r="EU82" s="47">
        <v>1.14524403191351E-2</v>
      </c>
      <c r="EV82" s="47">
        <v>0</v>
      </c>
      <c r="EW82" s="47">
        <v>5.22230870807543E-2</v>
      </c>
      <c r="EX82" s="47">
        <v>0</v>
      </c>
      <c r="EY82" s="47">
        <v>0</v>
      </c>
      <c r="EZ82" s="47">
        <v>0</v>
      </c>
      <c r="FA82" s="47">
        <v>0</v>
      </c>
      <c r="FB82" s="47">
        <v>0</v>
      </c>
      <c r="FC82" s="47">
        <v>0</v>
      </c>
      <c r="FD82" s="47">
        <v>0</v>
      </c>
      <c r="FE82" s="47">
        <v>0</v>
      </c>
      <c r="FF82" s="47">
        <v>0</v>
      </c>
      <c r="FG82" s="47">
        <v>0</v>
      </c>
      <c r="FH82" s="47">
        <v>0</v>
      </c>
      <c r="FI82" s="47">
        <v>0</v>
      </c>
      <c r="FJ82" s="47">
        <v>0</v>
      </c>
      <c r="FK82" s="47">
        <v>0</v>
      </c>
      <c r="FL82" s="47">
        <v>0</v>
      </c>
      <c r="FM82" s="47">
        <v>0</v>
      </c>
      <c r="FN82" s="47">
        <v>0</v>
      </c>
      <c r="FO82" s="47">
        <v>0</v>
      </c>
      <c r="FP82" s="47">
        <v>2.4927278449141901E-2</v>
      </c>
      <c r="FQ82" s="47">
        <v>0</v>
      </c>
      <c r="FR82" s="47">
        <v>0</v>
      </c>
      <c r="FS82" s="47">
        <v>0</v>
      </c>
      <c r="FT82" s="47">
        <v>0</v>
      </c>
      <c r="FU82" s="47">
        <v>0</v>
      </c>
      <c r="FV82" s="47">
        <v>0</v>
      </c>
      <c r="FW82" s="47">
        <v>1.3059453576176199E-2</v>
      </c>
      <c r="FX82" s="47">
        <v>0</v>
      </c>
      <c r="FY82" s="47">
        <v>0</v>
      </c>
      <c r="FZ82" s="47">
        <v>0</v>
      </c>
      <c r="GA82" s="47">
        <v>0</v>
      </c>
      <c r="GB82" s="47">
        <v>0</v>
      </c>
      <c r="GC82" s="47">
        <v>0</v>
      </c>
      <c r="GD82" s="47">
        <v>0</v>
      </c>
      <c r="GE82" s="47">
        <v>0</v>
      </c>
    </row>
    <row r="83" spans="1:187" x14ac:dyDescent="0.25">
      <c r="A83" s="47" t="str">
        <f t="shared" si="1"/>
        <v>CT_58</v>
      </c>
      <c r="B83" s="47" t="s">
        <v>1409</v>
      </c>
      <c r="C83" s="47">
        <v>4.3806734524506397E-2</v>
      </c>
      <c r="D83" s="47">
        <v>0</v>
      </c>
      <c r="E83" s="47">
        <v>0</v>
      </c>
      <c r="F83" s="47">
        <v>0.24335253866252399</v>
      </c>
      <c r="G83" s="47">
        <v>0</v>
      </c>
      <c r="H83" s="47">
        <v>6.17096064565252E-2</v>
      </c>
      <c r="I83" s="47">
        <v>0</v>
      </c>
      <c r="J83" s="47">
        <v>0.13835853822581101</v>
      </c>
      <c r="K83" s="47">
        <v>0</v>
      </c>
      <c r="L83" s="47">
        <v>2.80074267101477E-2</v>
      </c>
      <c r="M83" s="47">
        <v>0</v>
      </c>
      <c r="N83" s="47">
        <v>0</v>
      </c>
      <c r="O83" s="47">
        <v>0</v>
      </c>
      <c r="P83" s="47">
        <v>0</v>
      </c>
      <c r="Q83" s="47">
        <v>0</v>
      </c>
      <c r="R83" s="47">
        <v>0.51446582867618995</v>
      </c>
      <c r="S83" s="47">
        <v>0</v>
      </c>
      <c r="T83" s="47">
        <v>5.0303236076139297E-2</v>
      </c>
      <c r="U83" s="47">
        <v>1.5933388662679799</v>
      </c>
      <c r="V83" s="47">
        <v>0</v>
      </c>
      <c r="W83" s="47">
        <v>0.104624984820036</v>
      </c>
      <c r="X83" s="47">
        <v>0</v>
      </c>
      <c r="Y83" s="47">
        <v>0</v>
      </c>
      <c r="Z83" s="47">
        <v>0.232150241690493</v>
      </c>
      <c r="AA83" s="47">
        <v>0</v>
      </c>
      <c r="AB83" s="47">
        <v>0</v>
      </c>
      <c r="AC83" s="47">
        <v>0</v>
      </c>
      <c r="AD83" s="47">
        <v>0</v>
      </c>
      <c r="AE83" s="47">
        <v>0</v>
      </c>
      <c r="AF83" s="47">
        <v>0</v>
      </c>
      <c r="AG83" s="47">
        <v>0.149809596930112</v>
      </c>
      <c r="AH83" s="47">
        <v>2.0218840609063202E-3</v>
      </c>
      <c r="AI83" s="47">
        <v>0</v>
      </c>
      <c r="AJ83" s="47">
        <v>0</v>
      </c>
      <c r="AK83" s="47">
        <v>0</v>
      </c>
      <c r="AL83" s="47">
        <v>0</v>
      </c>
      <c r="AM83" s="47">
        <v>0</v>
      </c>
      <c r="AN83" s="47">
        <v>0.20362522370771999</v>
      </c>
      <c r="AO83" s="47">
        <v>0</v>
      </c>
      <c r="AP83" s="47">
        <v>0</v>
      </c>
      <c r="AQ83" s="47">
        <v>0.120762991678178</v>
      </c>
      <c r="AR83" s="47">
        <v>0</v>
      </c>
      <c r="AS83" s="47">
        <v>0</v>
      </c>
      <c r="AT83" s="47">
        <v>0</v>
      </c>
      <c r="AU83" s="47">
        <v>0</v>
      </c>
      <c r="AV83" s="47">
        <v>0</v>
      </c>
      <c r="AW83" s="47">
        <v>0</v>
      </c>
      <c r="AX83" s="47">
        <v>1.9326026626426799E-2</v>
      </c>
      <c r="AY83" s="47">
        <v>5.5593241386145102</v>
      </c>
      <c r="AZ83" s="47">
        <v>0</v>
      </c>
      <c r="BA83" s="47">
        <v>0</v>
      </c>
      <c r="BB83" s="47">
        <v>0</v>
      </c>
      <c r="BC83" s="47">
        <v>3.2291011495521202E-2</v>
      </c>
      <c r="BD83" s="47">
        <v>0</v>
      </c>
      <c r="BE83" s="47">
        <v>3.3148503750544303E-2</v>
      </c>
      <c r="BF83" s="47">
        <v>0</v>
      </c>
      <c r="BG83" s="47">
        <v>0</v>
      </c>
      <c r="BH83" s="47">
        <v>0</v>
      </c>
      <c r="BI83" s="47">
        <v>1.9937029070266099</v>
      </c>
      <c r="BJ83" s="47">
        <v>0.33994152176049097</v>
      </c>
      <c r="BK83" s="47">
        <v>0</v>
      </c>
      <c r="BL83" s="47">
        <v>0</v>
      </c>
      <c r="BM83" s="47">
        <v>0.46059456760651002</v>
      </c>
      <c r="BN83" s="47">
        <v>0</v>
      </c>
      <c r="BO83" s="47">
        <v>0</v>
      </c>
      <c r="BP83" s="47">
        <v>0</v>
      </c>
      <c r="BQ83" s="47">
        <v>0</v>
      </c>
      <c r="BR83" s="47">
        <v>0</v>
      </c>
      <c r="BS83" s="47">
        <v>0</v>
      </c>
      <c r="BT83" s="47">
        <v>0</v>
      </c>
      <c r="BU83" s="47">
        <v>1.73861830526446E-2</v>
      </c>
      <c r="BV83" s="47">
        <v>1.9172179633410402E-2</v>
      </c>
      <c r="BW83" s="47">
        <v>0</v>
      </c>
      <c r="BX83" s="47">
        <v>0</v>
      </c>
      <c r="BY83" s="47">
        <v>0</v>
      </c>
      <c r="BZ83" s="47">
        <v>5.7358939995701798E-3</v>
      </c>
      <c r="CA83" s="47">
        <v>1.01725673937367</v>
      </c>
      <c r="CB83" s="47">
        <v>7.2697419534805399E-3</v>
      </c>
      <c r="CC83" s="47">
        <v>0</v>
      </c>
      <c r="CD83" s="47">
        <v>1.6000539306628599E-2</v>
      </c>
      <c r="CE83" s="47">
        <v>4.3046948656966996E-3</v>
      </c>
      <c r="CF83" s="47">
        <v>0</v>
      </c>
      <c r="CG83" s="47">
        <v>0</v>
      </c>
      <c r="CH83" s="47">
        <v>0</v>
      </c>
      <c r="CI83" s="47">
        <v>1.45348294948753E-2</v>
      </c>
      <c r="CJ83" s="47">
        <v>0</v>
      </c>
      <c r="CK83" s="47">
        <v>0.15856236786469299</v>
      </c>
      <c r="CL83" s="47">
        <v>0.10044782047841901</v>
      </c>
      <c r="CM83" s="47">
        <v>6.1559545935948004</v>
      </c>
      <c r="CN83" s="47">
        <v>0.46896342323859702</v>
      </c>
      <c r="CO83" s="47">
        <v>1.2394414238838001</v>
      </c>
      <c r="CP83" s="47">
        <v>0.78246420466484101</v>
      </c>
      <c r="CQ83" s="47">
        <v>2.3312354959323701E-2</v>
      </c>
      <c r="CR83" s="47">
        <v>0</v>
      </c>
      <c r="CS83" s="47">
        <v>0.18113243973221399</v>
      </c>
      <c r="CT83" s="47">
        <v>0.31608178744038501</v>
      </c>
      <c r="CU83" s="47">
        <v>0</v>
      </c>
      <c r="CV83" s="47">
        <v>0</v>
      </c>
      <c r="CW83" s="47">
        <v>0</v>
      </c>
      <c r="CX83" s="47">
        <v>0</v>
      </c>
      <c r="CY83" s="47">
        <v>0.10073500441345</v>
      </c>
      <c r="CZ83" s="47">
        <v>10.4159231757507</v>
      </c>
      <c r="DA83" s="47">
        <v>2.9961507105359599</v>
      </c>
      <c r="DB83" s="47">
        <v>5.9056086331039197E-2</v>
      </c>
      <c r="DC83" s="47">
        <v>0</v>
      </c>
      <c r="DD83" s="47">
        <v>0</v>
      </c>
      <c r="DE83" s="47">
        <v>0</v>
      </c>
      <c r="DF83" s="47">
        <v>2.0561348838987099</v>
      </c>
      <c r="DG83" s="47">
        <v>0</v>
      </c>
      <c r="DH83" s="47">
        <v>0</v>
      </c>
      <c r="DI83" s="47">
        <v>0</v>
      </c>
      <c r="DJ83" s="47">
        <v>0</v>
      </c>
      <c r="DK83" s="47">
        <v>0</v>
      </c>
      <c r="DL83" s="47">
        <v>0</v>
      </c>
      <c r="DM83" s="47">
        <v>0.14793409769414201</v>
      </c>
      <c r="DN83" s="47">
        <v>0</v>
      </c>
      <c r="DO83" s="47">
        <v>0.64690792208713999</v>
      </c>
      <c r="DP83" s="47">
        <v>1.3318589467456E-2</v>
      </c>
      <c r="DQ83" s="47">
        <v>0.135576856366279</v>
      </c>
      <c r="DR83" s="47">
        <v>0</v>
      </c>
      <c r="DS83" s="47">
        <v>0</v>
      </c>
      <c r="DT83" s="47">
        <v>0</v>
      </c>
      <c r="DU83" s="47">
        <v>0</v>
      </c>
      <c r="DV83" s="47">
        <v>0</v>
      </c>
      <c r="DW83" s="47">
        <v>0</v>
      </c>
      <c r="DX83" s="47">
        <v>0</v>
      </c>
      <c r="DY83" s="47">
        <v>0.57842396757231296</v>
      </c>
      <c r="DZ83" s="47">
        <v>0</v>
      </c>
      <c r="EA83" s="47">
        <v>3.1020673668785701E-3</v>
      </c>
      <c r="EB83" s="47">
        <v>0.10988629757614</v>
      </c>
      <c r="EC83" s="47">
        <v>0</v>
      </c>
      <c r="ED83" s="47">
        <v>1.8406341844717101E-2</v>
      </c>
      <c r="EE83" s="47">
        <v>0</v>
      </c>
      <c r="EF83" s="47">
        <v>7.6532006778549197E-2</v>
      </c>
      <c r="EG83" s="47">
        <v>0</v>
      </c>
      <c r="EH83" s="47">
        <v>0</v>
      </c>
      <c r="EI83" s="47">
        <v>0</v>
      </c>
      <c r="EJ83" s="47">
        <v>3.6910404267940698E-2</v>
      </c>
      <c r="EK83" s="47">
        <v>19.607885451622298</v>
      </c>
      <c r="EL83" s="47">
        <v>0</v>
      </c>
      <c r="EM83" s="47">
        <v>0</v>
      </c>
      <c r="EN83" s="47">
        <v>0</v>
      </c>
      <c r="EO83" s="47">
        <v>7.2752512058317301E-2</v>
      </c>
      <c r="EP83" s="47">
        <v>9.60071508774447E-2</v>
      </c>
      <c r="EQ83" s="47">
        <v>0</v>
      </c>
      <c r="ER83" s="47">
        <v>0</v>
      </c>
      <c r="ES83" s="47">
        <v>12.3014256619145</v>
      </c>
      <c r="ET83" s="47">
        <v>3.4716987654652902</v>
      </c>
      <c r="EU83" s="47">
        <v>6.8714641914810401E-2</v>
      </c>
      <c r="EV83" s="47">
        <v>0</v>
      </c>
      <c r="EW83" s="47">
        <v>0.47000778372678897</v>
      </c>
      <c r="EX83" s="47">
        <v>0</v>
      </c>
      <c r="EY83" s="47">
        <v>0.27350888683566998</v>
      </c>
      <c r="EZ83" s="47">
        <v>0</v>
      </c>
      <c r="FA83" s="47">
        <v>5.7891555333157403E-3</v>
      </c>
      <c r="FB83" s="47">
        <v>0</v>
      </c>
      <c r="FC83" s="47">
        <v>0.424420786571794</v>
      </c>
      <c r="FD83" s="47">
        <v>8.0021063798159393E-3</v>
      </c>
      <c r="FE83" s="47">
        <v>0.642637454927248</v>
      </c>
      <c r="FF83" s="47">
        <v>2.62756076602347E-2</v>
      </c>
      <c r="FG83" s="47">
        <v>1.07117955105211</v>
      </c>
      <c r="FH83" s="47">
        <v>8.6167515385236104</v>
      </c>
      <c r="FI83" s="47">
        <v>0</v>
      </c>
      <c r="FJ83" s="47">
        <v>0.14413757683195599</v>
      </c>
      <c r="FK83" s="47">
        <v>0.51072624432551395</v>
      </c>
      <c r="FL83" s="47">
        <v>0</v>
      </c>
      <c r="FM83" s="47">
        <v>0</v>
      </c>
      <c r="FN83" s="47">
        <v>0</v>
      </c>
      <c r="FO83" s="47">
        <v>0</v>
      </c>
      <c r="FP83" s="47">
        <v>0.22434550604227699</v>
      </c>
      <c r="FQ83" s="47">
        <v>1.12223725896649E-2</v>
      </c>
      <c r="FR83" s="47">
        <v>0.76725083199121202</v>
      </c>
      <c r="FS83" s="47">
        <v>0</v>
      </c>
      <c r="FT83" s="47">
        <v>0</v>
      </c>
      <c r="FU83" s="47">
        <v>0</v>
      </c>
      <c r="FV83" s="47">
        <v>0</v>
      </c>
      <c r="FW83" s="47">
        <v>7.8356721457057202E-2</v>
      </c>
      <c r="FX83" s="47">
        <v>0</v>
      </c>
      <c r="FY83" s="47">
        <v>0</v>
      </c>
      <c r="FZ83" s="47">
        <v>5.8006225446610697</v>
      </c>
      <c r="GA83" s="47">
        <v>1.4832675719880801E-2</v>
      </c>
      <c r="GB83" s="47">
        <v>0</v>
      </c>
      <c r="GC83" s="47">
        <v>0</v>
      </c>
      <c r="GD83" s="47">
        <v>0</v>
      </c>
      <c r="GE83" s="47">
        <v>0</v>
      </c>
    </row>
    <row r="84" spans="1:187" x14ac:dyDescent="0.25">
      <c r="A84" s="47" t="str">
        <f t="shared" si="1"/>
        <v>CT_59</v>
      </c>
      <c r="B84" s="47" t="s">
        <v>1410</v>
      </c>
      <c r="C84" s="47">
        <v>0</v>
      </c>
      <c r="D84" s="47">
        <v>0</v>
      </c>
      <c r="E84" s="47">
        <v>0</v>
      </c>
      <c r="F84" s="47">
        <v>0</v>
      </c>
      <c r="G84" s="47">
        <v>0</v>
      </c>
      <c r="H84" s="47">
        <v>0</v>
      </c>
      <c r="I84" s="47">
        <v>0</v>
      </c>
      <c r="J84" s="47">
        <v>0</v>
      </c>
      <c r="K84" s="47">
        <v>0</v>
      </c>
      <c r="L84" s="47">
        <v>0</v>
      </c>
      <c r="M84" s="47">
        <v>0</v>
      </c>
      <c r="N84" s="47">
        <v>0</v>
      </c>
      <c r="O84" s="47">
        <v>0</v>
      </c>
      <c r="P84" s="47">
        <v>0</v>
      </c>
      <c r="Q84" s="47">
        <v>0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47">
        <v>0</v>
      </c>
      <c r="X84" s="47">
        <v>0</v>
      </c>
      <c r="Y84" s="47">
        <v>0</v>
      </c>
      <c r="Z84" s="47">
        <v>0</v>
      </c>
      <c r="AA84" s="47">
        <v>0</v>
      </c>
      <c r="AB84" s="47">
        <v>0</v>
      </c>
      <c r="AC84" s="47">
        <v>0</v>
      </c>
      <c r="AD84" s="47">
        <v>0</v>
      </c>
      <c r="AE84" s="47">
        <v>0</v>
      </c>
      <c r="AF84" s="47">
        <v>0</v>
      </c>
      <c r="AG84" s="47">
        <v>0</v>
      </c>
      <c r="AH84" s="47">
        <v>0</v>
      </c>
      <c r="AI84" s="47">
        <v>0</v>
      </c>
      <c r="AJ84" s="47">
        <v>0</v>
      </c>
      <c r="AK84" s="47">
        <v>0</v>
      </c>
      <c r="AL84" s="47">
        <v>0</v>
      </c>
      <c r="AM84" s="47">
        <v>0</v>
      </c>
      <c r="AN84" s="47">
        <v>0</v>
      </c>
      <c r="AO84" s="47">
        <v>0</v>
      </c>
      <c r="AP84" s="47">
        <v>0</v>
      </c>
      <c r="AQ84" s="47">
        <v>0</v>
      </c>
      <c r="AR84" s="47">
        <v>0</v>
      </c>
      <c r="AS84" s="47">
        <v>0</v>
      </c>
      <c r="AT84" s="47">
        <v>0</v>
      </c>
      <c r="AU84" s="47">
        <v>0</v>
      </c>
      <c r="AV84" s="47">
        <v>0</v>
      </c>
      <c r="AW84" s="47">
        <v>0</v>
      </c>
      <c r="AX84" s="47">
        <v>0</v>
      </c>
      <c r="AY84" s="47">
        <v>0</v>
      </c>
      <c r="AZ84" s="47">
        <v>0</v>
      </c>
      <c r="BA84" s="47">
        <v>0</v>
      </c>
      <c r="BB84" s="47">
        <v>0</v>
      </c>
      <c r="BC84" s="47">
        <v>0</v>
      </c>
      <c r="BD84" s="47">
        <v>0</v>
      </c>
      <c r="BE84" s="47">
        <v>0</v>
      </c>
      <c r="BF84" s="47">
        <v>0</v>
      </c>
      <c r="BG84" s="47">
        <v>0</v>
      </c>
      <c r="BH84" s="47">
        <v>0</v>
      </c>
      <c r="BI84" s="47">
        <v>0</v>
      </c>
      <c r="BJ84" s="47">
        <v>0</v>
      </c>
      <c r="BK84" s="47">
        <v>0</v>
      </c>
      <c r="BL84" s="47">
        <v>0</v>
      </c>
      <c r="BM84" s="47">
        <v>0</v>
      </c>
      <c r="BN84" s="47">
        <v>0</v>
      </c>
      <c r="BO84" s="47">
        <v>0</v>
      </c>
      <c r="BP84" s="47">
        <v>0</v>
      </c>
      <c r="BQ84" s="47">
        <v>0</v>
      </c>
      <c r="BR84" s="47">
        <v>0</v>
      </c>
      <c r="BS84" s="47">
        <v>5.03706018492247E-3</v>
      </c>
      <c r="BT84" s="47">
        <v>0</v>
      </c>
      <c r="BU84" s="47">
        <v>0</v>
      </c>
      <c r="BV84" s="47">
        <v>0</v>
      </c>
      <c r="BW84" s="47">
        <v>0</v>
      </c>
      <c r="BX84" s="47">
        <v>0</v>
      </c>
      <c r="BY84" s="47">
        <v>0</v>
      </c>
      <c r="BZ84" s="47">
        <v>0</v>
      </c>
      <c r="CA84" s="47">
        <v>0</v>
      </c>
      <c r="CB84" s="47">
        <v>0</v>
      </c>
      <c r="CC84" s="47">
        <v>0</v>
      </c>
      <c r="CD84" s="47">
        <v>0</v>
      </c>
      <c r="CE84" s="47">
        <v>0</v>
      </c>
      <c r="CF84" s="47">
        <v>0</v>
      </c>
      <c r="CG84" s="47">
        <v>0</v>
      </c>
      <c r="CH84" s="47">
        <v>0</v>
      </c>
      <c r="CI84" s="47">
        <v>0</v>
      </c>
      <c r="CJ84" s="47">
        <v>0</v>
      </c>
      <c r="CK84" s="47">
        <v>0</v>
      </c>
      <c r="CL84" s="47">
        <v>0</v>
      </c>
      <c r="CM84" s="47">
        <v>0</v>
      </c>
      <c r="CN84" s="47">
        <v>0</v>
      </c>
      <c r="CO84" s="47">
        <v>0</v>
      </c>
      <c r="CP84" s="47">
        <v>0</v>
      </c>
      <c r="CQ84" s="47">
        <v>0</v>
      </c>
      <c r="CR84" s="47">
        <v>0</v>
      </c>
      <c r="CS84" s="47">
        <v>0</v>
      </c>
      <c r="CT84" s="47">
        <v>0</v>
      </c>
      <c r="CU84" s="47">
        <v>0</v>
      </c>
      <c r="CV84" s="47">
        <v>0</v>
      </c>
      <c r="CW84" s="47">
        <v>0</v>
      </c>
      <c r="CX84" s="47">
        <v>0</v>
      </c>
      <c r="CY84" s="47">
        <v>0</v>
      </c>
      <c r="CZ84" s="47">
        <v>0</v>
      </c>
      <c r="DA84" s="47">
        <v>0</v>
      </c>
      <c r="DB84" s="47">
        <v>0</v>
      </c>
      <c r="DC84" s="47">
        <v>0</v>
      </c>
      <c r="DD84" s="47">
        <v>0</v>
      </c>
      <c r="DE84" s="47">
        <v>0</v>
      </c>
      <c r="DF84" s="47">
        <v>0</v>
      </c>
      <c r="DG84" s="47">
        <v>0</v>
      </c>
      <c r="DH84" s="47">
        <v>0</v>
      </c>
      <c r="DI84" s="47">
        <v>0</v>
      </c>
      <c r="DJ84" s="47">
        <v>0</v>
      </c>
      <c r="DK84" s="47">
        <v>0</v>
      </c>
      <c r="DL84" s="47">
        <v>0</v>
      </c>
      <c r="DM84" s="47">
        <v>0</v>
      </c>
      <c r="DN84" s="47">
        <v>0</v>
      </c>
      <c r="DO84" s="47">
        <v>0</v>
      </c>
      <c r="DP84" s="47">
        <v>0</v>
      </c>
      <c r="DQ84" s="47">
        <v>0</v>
      </c>
      <c r="DR84" s="47">
        <v>0</v>
      </c>
      <c r="DS84" s="47">
        <v>0</v>
      </c>
      <c r="DT84" s="47">
        <v>0</v>
      </c>
      <c r="DU84" s="47">
        <v>0</v>
      </c>
      <c r="DV84" s="47">
        <v>0</v>
      </c>
      <c r="DW84" s="47">
        <v>0</v>
      </c>
      <c r="DX84" s="47">
        <v>0</v>
      </c>
      <c r="DY84" s="47">
        <v>0</v>
      </c>
      <c r="DZ84" s="47">
        <v>0</v>
      </c>
      <c r="EA84" s="47">
        <v>0</v>
      </c>
      <c r="EB84" s="47">
        <v>0</v>
      </c>
      <c r="EC84" s="47">
        <v>0</v>
      </c>
      <c r="ED84" s="47">
        <v>0</v>
      </c>
      <c r="EE84" s="47">
        <v>4.6807319308886201E-3</v>
      </c>
      <c r="EF84" s="47">
        <v>0</v>
      </c>
      <c r="EG84" s="47">
        <v>0</v>
      </c>
      <c r="EH84" s="47">
        <v>0</v>
      </c>
      <c r="EI84" s="47">
        <v>0</v>
      </c>
      <c r="EJ84" s="47">
        <v>0</v>
      </c>
      <c r="EK84" s="47">
        <v>0</v>
      </c>
      <c r="EL84" s="47">
        <v>0</v>
      </c>
      <c r="EM84" s="47">
        <v>0</v>
      </c>
      <c r="EN84" s="47">
        <v>0</v>
      </c>
      <c r="EO84" s="47">
        <v>0</v>
      </c>
      <c r="EP84" s="47">
        <v>0</v>
      </c>
      <c r="EQ84" s="47">
        <v>0</v>
      </c>
      <c r="ER84" s="47">
        <v>0</v>
      </c>
      <c r="ES84" s="47">
        <v>0</v>
      </c>
      <c r="ET84" s="47">
        <v>0</v>
      </c>
      <c r="EU84" s="47">
        <v>0</v>
      </c>
      <c r="EV84" s="47">
        <v>0</v>
      </c>
      <c r="EW84" s="47">
        <v>2.6111543540377102E-2</v>
      </c>
      <c r="EX84" s="47">
        <v>0</v>
      </c>
      <c r="EY84" s="47">
        <v>0</v>
      </c>
      <c r="EZ84" s="47">
        <v>0</v>
      </c>
      <c r="FA84" s="47">
        <v>0</v>
      </c>
      <c r="FB84" s="47">
        <v>0</v>
      </c>
      <c r="FC84" s="47">
        <v>0</v>
      </c>
      <c r="FD84" s="47">
        <v>0</v>
      </c>
      <c r="FE84" s="47">
        <v>0</v>
      </c>
      <c r="FF84" s="47">
        <v>0</v>
      </c>
      <c r="FG84" s="47">
        <v>1.2936951099663099E-2</v>
      </c>
      <c r="FH84" s="47">
        <v>0</v>
      </c>
      <c r="FI84" s="47">
        <v>0</v>
      </c>
      <c r="FJ84" s="47">
        <v>0</v>
      </c>
      <c r="FK84" s="47">
        <v>0</v>
      </c>
      <c r="FL84" s="47">
        <v>0</v>
      </c>
      <c r="FM84" s="47">
        <v>0</v>
      </c>
      <c r="FN84" s="47">
        <v>0</v>
      </c>
      <c r="FO84" s="47">
        <v>0</v>
      </c>
      <c r="FP84" s="47">
        <v>0</v>
      </c>
      <c r="FQ84" s="47">
        <v>0</v>
      </c>
      <c r="FR84" s="47">
        <v>0</v>
      </c>
      <c r="FS84" s="47">
        <v>0</v>
      </c>
      <c r="FT84" s="47">
        <v>0</v>
      </c>
      <c r="FU84" s="47">
        <v>0</v>
      </c>
      <c r="FV84" s="47">
        <v>0</v>
      </c>
      <c r="FW84" s="47">
        <v>0</v>
      </c>
      <c r="FX84" s="47">
        <v>0</v>
      </c>
      <c r="FY84" s="47">
        <v>0</v>
      </c>
      <c r="FZ84" s="47">
        <v>0</v>
      </c>
      <c r="GA84" s="47">
        <v>0</v>
      </c>
      <c r="GB84" s="47">
        <v>0</v>
      </c>
      <c r="GC84" s="47">
        <v>0</v>
      </c>
      <c r="GD84" s="47">
        <v>0</v>
      </c>
      <c r="GE84" s="47">
        <v>0</v>
      </c>
    </row>
    <row r="85" spans="1:187" x14ac:dyDescent="0.25">
      <c r="A85" s="47" t="str">
        <f t="shared" si="1"/>
        <v>CT_60</v>
      </c>
      <c r="B85" s="47" t="s">
        <v>1411</v>
      </c>
      <c r="C85" s="47">
        <v>0</v>
      </c>
      <c r="D85" s="47">
        <v>0</v>
      </c>
      <c r="E85" s="47">
        <v>0</v>
      </c>
      <c r="F85" s="47">
        <v>5.7941080633934203E-2</v>
      </c>
      <c r="G85" s="47">
        <v>7.4725769079708099E-2</v>
      </c>
      <c r="H85" s="47">
        <v>0.20569868818841699</v>
      </c>
      <c r="I85" s="47">
        <v>1.3965338671501899</v>
      </c>
      <c r="J85" s="47">
        <v>0.38432927284947399</v>
      </c>
      <c r="K85" s="47">
        <v>0</v>
      </c>
      <c r="L85" s="47">
        <v>2.33395222584564E-2</v>
      </c>
      <c r="M85" s="47">
        <v>2.0836175171214801</v>
      </c>
      <c r="N85" s="47">
        <v>0.40767604186654099</v>
      </c>
      <c r="O85" s="47">
        <v>0.18365030245602801</v>
      </c>
      <c r="P85" s="47">
        <v>0.104797235084537</v>
      </c>
      <c r="Q85" s="47">
        <v>0</v>
      </c>
      <c r="R85" s="47">
        <v>0</v>
      </c>
      <c r="S85" s="47">
        <v>1.3270740762289699</v>
      </c>
      <c r="T85" s="47">
        <v>0</v>
      </c>
      <c r="U85" s="47">
        <v>1.14942356024307</v>
      </c>
      <c r="V85" s="47">
        <v>0.102155801380962</v>
      </c>
      <c r="W85" s="47">
        <v>0.17437497470006</v>
      </c>
      <c r="X85" s="47">
        <v>0</v>
      </c>
      <c r="Y85" s="47">
        <v>0</v>
      </c>
      <c r="Z85" s="47">
        <v>0</v>
      </c>
      <c r="AA85" s="47">
        <v>0</v>
      </c>
      <c r="AB85" s="47">
        <v>0</v>
      </c>
      <c r="AC85" s="47">
        <v>5.5697818147584597E-3</v>
      </c>
      <c r="AD85" s="47">
        <v>0.14293904524316001</v>
      </c>
      <c r="AE85" s="47">
        <v>1.74158111305571E-2</v>
      </c>
      <c r="AF85" s="47">
        <v>0</v>
      </c>
      <c r="AG85" s="47">
        <v>4.1613776925031203E-2</v>
      </c>
      <c r="AH85" s="47">
        <v>0</v>
      </c>
      <c r="AI85" s="47">
        <v>0</v>
      </c>
      <c r="AJ85" s="47">
        <v>0</v>
      </c>
      <c r="AK85" s="47">
        <v>0</v>
      </c>
      <c r="AL85" s="47">
        <v>0</v>
      </c>
      <c r="AM85" s="47">
        <v>2.7843093085226499E-2</v>
      </c>
      <c r="AN85" s="47">
        <v>0.37708374760688801</v>
      </c>
      <c r="AO85" s="47">
        <v>0</v>
      </c>
      <c r="AP85" s="47">
        <v>0</v>
      </c>
      <c r="AQ85" s="47">
        <v>5.7506186513418101E-2</v>
      </c>
      <c r="AR85" s="47">
        <v>0</v>
      </c>
      <c r="AS85" s="47">
        <v>0</v>
      </c>
      <c r="AT85" s="47">
        <v>0</v>
      </c>
      <c r="AU85" s="47">
        <v>0</v>
      </c>
      <c r="AV85" s="47">
        <v>0</v>
      </c>
      <c r="AW85" s="47">
        <v>0</v>
      </c>
      <c r="AX85" s="47">
        <v>2.4157533283033501E-2</v>
      </c>
      <c r="AY85" s="47">
        <v>4.1596140206618101E-2</v>
      </c>
      <c r="AZ85" s="47">
        <v>0</v>
      </c>
      <c r="BA85" s="47">
        <v>0</v>
      </c>
      <c r="BB85" s="47">
        <v>0</v>
      </c>
      <c r="BC85" s="47">
        <v>0</v>
      </c>
      <c r="BD85" s="47">
        <v>1.5136773259251E-2</v>
      </c>
      <c r="BE85" s="47">
        <v>4.8341567969543801E-2</v>
      </c>
      <c r="BF85" s="47">
        <v>6.8502989115054896E-2</v>
      </c>
      <c r="BG85" s="47">
        <v>0</v>
      </c>
      <c r="BH85" s="47">
        <v>0</v>
      </c>
      <c r="BI85" s="47">
        <v>2.57584354912999E-2</v>
      </c>
      <c r="BJ85" s="47">
        <v>0</v>
      </c>
      <c r="BK85" s="47">
        <v>0</v>
      </c>
      <c r="BL85" s="47">
        <v>0</v>
      </c>
      <c r="BM85" s="47">
        <v>8.7732298591716204E-2</v>
      </c>
      <c r="BN85" s="47">
        <v>0</v>
      </c>
      <c r="BO85" s="47">
        <v>0.105082403627983</v>
      </c>
      <c r="BP85" s="47">
        <v>8.4254696224806705E-2</v>
      </c>
      <c r="BQ85" s="47">
        <v>0</v>
      </c>
      <c r="BR85" s="47">
        <v>0</v>
      </c>
      <c r="BS85" s="47">
        <v>0</v>
      </c>
      <c r="BT85" s="47">
        <v>0</v>
      </c>
      <c r="BU85" s="47">
        <v>0</v>
      </c>
      <c r="BV85" s="47">
        <v>0</v>
      </c>
      <c r="BW85" s="47">
        <v>0</v>
      </c>
      <c r="BX85" s="47">
        <v>0</v>
      </c>
      <c r="BY85" s="47">
        <v>0</v>
      </c>
      <c r="BZ85" s="47">
        <v>0.18641655498603099</v>
      </c>
      <c r="CA85" s="47">
        <v>1.0275320599734E-2</v>
      </c>
      <c r="CB85" s="47">
        <v>0</v>
      </c>
      <c r="CC85" s="47">
        <v>0</v>
      </c>
      <c r="CD85" s="47">
        <v>1.77783770073651E-2</v>
      </c>
      <c r="CE85" s="47">
        <v>0</v>
      </c>
      <c r="CF85" s="47">
        <v>0</v>
      </c>
      <c r="CG85" s="47">
        <v>0</v>
      </c>
      <c r="CH85" s="47">
        <v>0</v>
      </c>
      <c r="CI85" s="47">
        <v>4.8449431649584401E-2</v>
      </c>
      <c r="CJ85" s="47">
        <v>0</v>
      </c>
      <c r="CK85" s="47">
        <v>0</v>
      </c>
      <c r="CL85" s="47">
        <v>0</v>
      </c>
      <c r="CM85" s="47">
        <v>3.48977017777483E-2</v>
      </c>
      <c r="CN85" s="47">
        <v>6.3373435572783299E-2</v>
      </c>
      <c r="CO85" s="47">
        <v>0</v>
      </c>
      <c r="CP85" s="47">
        <v>4.4057669181578898E-2</v>
      </c>
      <c r="CQ85" s="47">
        <v>0</v>
      </c>
      <c r="CR85" s="47">
        <v>0</v>
      </c>
      <c r="CS85" s="47">
        <v>0</v>
      </c>
      <c r="CT85" s="47">
        <v>2.3945589957604901E-2</v>
      </c>
      <c r="CU85" s="47">
        <v>0.131668046046197</v>
      </c>
      <c r="CV85" s="47">
        <v>0.10200630044110599</v>
      </c>
      <c r="CW85" s="47">
        <v>0.68377512962454601</v>
      </c>
      <c r="CX85" s="47">
        <v>0</v>
      </c>
      <c r="CY85" s="47">
        <v>7.9948416201151094E-3</v>
      </c>
      <c r="CZ85" s="47">
        <v>4.70457234677088E-2</v>
      </c>
      <c r="DA85" s="47">
        <v>1.82198354019079</v>
      </c>
      <c r="DB85" s="47">
        <v>0.39370724220692799</v>
      </c>
      <c r="DC85" s="47">
        <v>0</v>
      </c>
      <c r="DD85" s="47">
        <v>0.248054398480377</v>
      </c>
      <c r="DE85" s="47">
        <v>0</v>
      </c>
      <c r="DF85" s="47">
        <v>2.8797407337517001E-2</v>
      </c>
      <c r="DG85" s="47">
        <v>0.54357705414950896</v>
      </c>
      <c r="DH85" s="47">
        <v>5.4103172689885298E-3</v>
      </c>
      <c r="DI85" s="47">
        <v>0</v>
      </c>
      <c r="DJ85" s="47">
        <v>0</v>
      </c>
      <c r="DK85" s="47">
        <v>0</v>
      </c>
      <c r="DL85" s="47">
        <v>0</v>
      </c>
      <c r="DM85" s="47">
        <v>0.115059853762111</v>
      </c>
      <c r="DN85" s="47">
        <v>4.0675873625561199</v>
      </c>
      <c r="DO85" s="47">
        <v>0</v>
      </c>
      <c r="DP85" s="47">
        <v>2.21976491124267E-2</v>
      </c>
      <c r="DQ85" s="47">
        <v>0.27617507778315997</v>
      </c>
      <c r="DR85" s="47">
        <v>1.0966630111233</v>
      </c>
      <c r="DS85" s="47">
        <v>0.13986570480860699</v>
      </c>
      <c r="DT85" s="47">
        <v>0</v>
      </c>
      <c r="DU85" s="47">
        <v>0.156008159097305</v>
      </c>
      <c r="DV85" s="47">
        <v>0</v>
      </c>
      <c r="DW85" s="47">
        <v>0</v>
      </c>
      <c r="DX85" s="47">
        <v>0</v>
      </c>
      <c r="DY85" s="47">
        <v>2.2953332046520301E-2</v>
      </c>
      <c r="DZ85" s="47">
        <v>0.36493722848358501</v>
      </c>
      <c r="EA85" s="47">
        <v>9.3062021006357201E-2</v>
      </c>
      <c r="EB85" s="47">
        <v>0.122095886195711</v>
      </c>
      <c r="EC85" s="47">
        <v>0</v>
      </c>
      <c r="ED85" s="47">
        <v>0</v>
      </c>
      <c r="EE85" s="47">
        <v>0.46807319308886203</v>
      </c>
      <c r="EF85" s="47">
        <v>0.170071126174554</v>
      </c>
      <c r="EG85" s="47">
        <v>0</v>
      </c>
      <c r="EH85" s="47">
        <v>0.45112124343745202</v>
      </c>
      <c r="EI85" s="47">
        <v>0.15677150578773899</v>
      </c>
      <c r="EJ85" s="47">
        <v>0</v>
      </c>
      <c r="EK85" s="47">
        <v>5.0354097204987902E-2</v>
      </c>
      <c r="EL85" s="47">
        <v>0.21585452639747299</v>
      </c>
      <c r="EM85" s="47">
        <v>0</v>
      </c>
      <c r="EN85" s="47">
        <v>0.13908458929963399</v>
      </c>
      <c r="EO85" s="47">
        <v>0</v>
      </c>
      <c r="EP85" s="47">
        <v>0</v>
      </c>
      <c r="EQ85" s="47">
        <v>0.517828081077083</v>
      </c>
      <c r="ER85" s="47">
        <v>0</v>
      </c>
      <c r="ES85" s="47">
        <v>0</v>
      </c>
      <c r="ET85" s="47">
        <v>0</v>
      </c>
      <c r="EU85" s="47">
        <v>0</v>
      </c>
      <c r="EV85" s="47">
        <v>0</v>
      </c>
      <c r="EW85" s="47">
        <v>0</v>
      </c>
      <c r="EX85" s="47">
        <v>0</v>
      </c>
      <c r="EY85" s="47">
        <v>0.60399879176210503</v>
      </c>
      <c r="EZ85" s="47">
        <v>0.94173309593721199</v>
      </c>
      <c r="FA85" s="47">
        <v>1.9297185111052498E-2</v>
      </c>
      <c r="FB85" s="47">
        <v>0.60806167481386197</v>
      </c>
      <c r="FC85" s="47">
        <v>0</v>
      </c>
      <c r="FD85" s="47">
        <v>0</v>
      </c>
      <c r="FE85" s="47">
        <v>6.9100801605080406E-2</v>
      </c>
      <c r="FF85" s="47">
        <v>0</v>
      </c>
      <c r="FG85" s="47">
        <v>0</v>
      </c>
      <c r="FH85" s="47">
        <v>9.85334652775713E-2</v>
      </c>
      <c r="FI85" s="47">
        <v>0.186969227318069</v>
      </c>
      <c r="FJ85" s="47">
        <v>0</v>
      </c>
      <c r="FK85" s="47">
        <v>3.6136290872088202E-2</v>
      </c>
      <c r="FL85" s="47">
        <v>0.22348715054828899</v>
      </c>
      <c r="FM85" s="47">
        <v>0</v>
      </c>
      <c r="FN85" s="47">
        <v>0</v>
      </c>
      <c r="FO85" s="47">
        <v>2.3293185149317101E-2</v>
      </c>
      <c r="FP85" s="47">
        <v>4.15454640819031E-2</v>
      </c>
      <c r="FQ85" s="47">
        <v>0</v>
      </c>
      <c r="FR85" s="47">
        <v>0.44607606511116998</v>
      </c>
      <c r="FS85" s="47">
        <v>0</v>
      </c>
      <c r="FT85" s="47">
        <v>0.34398851405971198</v>
      </c>
      <c r="FU85" s="47">
        <v>0</v>
      </c>
      <c r="FV85" s="47">
        <v>0.70788108305445896</v>
      </c>
      <c r="FW85" s="47">
        <v>0</v>
      </c>
      <c r="FX85" s="47">
        <v>0</v>
      </c>
      <c r="FY85" s="47">
        <v>0</v>
      </c>
      <c r="FZ85" s="47">
        <v>0.113381988754126</v>
      </c>
      <c r="GA85" s="47">
        <v>4.9442252399602503E-2</v>
      </c>
      <c r="GB85" s="47">
        <v>8.9986397868873899E-2</v>
      </c>
      <c r="GC85" s="47">
        <v>0</v>
      </c>
      <c r="GD85" s="47">
        <v>0.52266188980791495</v>
      </c>
      <c r="GE85" s="47">
        <v>1.32160389735637</v>
      </c>
    </row>
    <row r="86" spans="1:187" x14ac:dyDescent="0.25">
      <c r="A86" s="47" t="str">
        <f t="shared" si="1"/>
        <v>CT_61</v>
      </c>
      <c r="B86" s="47" t="s">
        <v>1412</v>
      </c>
      <c r="C86" s="47">
        <v>2.1686502239854601E-2</v>
      </c>
      <c r="D86" s="47">
        <v>0</v>
      </c>
      <c r="E86" s="47">
        <v>0.216603921979173</v>
      </c>
      <c r="F86" s="47">
        <v>6.8840887881901999E-2</v>
      </c>
      <c r="G86" s="47">
        <v>4.4391545987945397E-2</v>
      </c>
      <c r="H86" s="47">
        <v>3.0549310126992701E-2</v>
      </c>
      <c r="I86" s="47">
        <v>0</v>
      </c>
      <c r="J86" s="47">
        <v>0</v>
      </c>
      <c r="K86" s="47">
        <v>0</v>
      </c>
      <c r="L86" s="47">
        <v>0</v>
      </c>
      <c r="M86" s="47">
        <v>0</v>
      </c>
      <c r="N86" s="47">
        <v>0</v>
      </c>
      <c r="O86" s="47">
        <v>0</v>
      </c>
      <c r="P86" s="47">
        <v>3.1127891609268502E-2</v>
      </c>
      <c r="Q86" s="47">
        <v>0</v>
      </c>
      <c r="R86" s="47">
        <v>4.4293226747842397E-2</v>
      </c>
      <c r="S86" s="47">
        <v>0</v>
      </c>
      <c r="T86" s="47">
        <v>0</v>
      </c>
      <c r="U86" s="47">
        <v>0</v>
      </c>
      <c r="V86" s="47">
        <v>0</v>
      </c>
      <c r="W86" s="47">
        <v>0</v>
      </c>
      <c r="X86" s="47">
        <v>0</v>
      </c>
      <c r="Y86" s="47">
        <v>0</v>
      </c>
      <c r="Z86" s="47">
        <v>0</v>
      </c>
      <c r="AA86" s="47">
        <v>0</v>
      </c>
      <c r="AB86" s="47">
        <v>0</v>
      </c>
      <c r="AC86" s="47">
        <v>0</v>
      </c>
      <c r="AD86" s="47">
        <v>9.4349204780963994E-2</v>
      </c>
      <c r="AE86" s="47">
        <v>5.1730132070961698E-3</v>
      </c>
      <c r="AF86" s="47">
        <v>0</v>
      </c>
      <c r="AG86" s="47">
        <v>0</v>
      </c>
      <c r="AH86" s="47">
        <v>0</v>
      </c>
      <c r="AI86" s="47">
        <v>0</v>
      </c>
      <c r="AJ86" s="47">
        <v>0</v>
      </c>
      <c r="AK86" s="47">
        <v>5.8497648539114298E-3</v>
      </c>
      <c r="AL86" s="47">
        <v>1.6611232711244001E-3</v>
      </c>
      <c r="AM86" s="47">
        <v>0</v>
      </c>
      <c r="AN86" s="47">
        <v>0</v>
      </c>
      <c r="AO86" s="47">
        <v>5.9939138112207101E-2</v>
      </c>
      <c r="AP86" s="47">
        <v>8.0093463751628194E-2</v>
      </c>
      <c r="AQ86" s="47">
        <v>0</v>
      </c>
      <c r="AR86" s="47">
        <v>0</v>
      </c>
      <c r="AS86" s="47">
        <v>0</v>
      </c>
      <c r="AT86" s="47">
        <v>0</v>
      </c>
      <c r="AU86" s="47">
        <v>0</v>
      </c>
      <c r="AV86" s="47">
        <v>0</v>
      </c>
      <c r="AW86" s="47">
        <v>0</v>
      </c>
      <c r="AX86" s="47">
        <v>0</v>
      </c>
      <c r="AY86" s="47">
        <v>0</v>
      </c>
      <c r="AZ86" s="47">
        <v>3.6512482951423397E-2</v>
      </c>
      <c r="BA86" s="47">
        <v>0</v>
      </c>
      <c r="BB86" s="47">
        <v>0</v>
      </c>
      <c r="BC86" s="47">
        <v>4.79569477656255E-2</v>
      </c>
      <c r="BD86" s="47">
        <v>0</v>
      </c>
      <c r="BE86" s="47">
        <v>4.10253759288915E-3</v>
      </c>
      <c r="BF86" s="47">
        <v>0</v>
      </c>
      <c r="BG86" s="47">
        <v>0</v>
      </c>
      <c r="BH86" s="47">
        <v>0</v>
      </c>
      <c r="BI86" s="47">
        <v>7.6510204429603799E-3</v>
      </c>
      <c r="BJ86" s="47">
        <v>1.44246756051128E-2</v>
      </c>
      <c r="BK86" s="47">
        <v>0</v>
      </c>
      <c r="BL86" s="47">
        <v>0</v>
      </c>
      <c r="BM86" s="47">
        <v>6.5147746478997201E-3</v>
      </c>
      <c r="BN86" s="47">
        <v>0</v>
      </c>
      <c r="BO86" s="47">
        <v>0</v>
      </c>
      <c r="BP86" s="47">
        <v>0</v>
      </c>
      <c r="BQ86" s="47">
        <v>0</v>
      </c>
      <c r="BR86" s="47">
        <v>0</v>
      </c>
      <c r="BS86" s="47">
        <v>0</v>
      </c>
      <c r="BT86" s="47">
        <v>0</v>
      </c>
      <c r="BU86" s="47">
        <v>0</v>
      </c>
      <c r="BV86" s="47">
        <v>6.8811040763477799E-2</v>
      </c>
      <c r="BW86" s="47">
        <v>0</v>
      </c>
      <c r="BX86" s="47">
        <v>0</v>
      </c>
      <c r="BY86" s="47">
        <v>0</v>
      </c>
      <c r="BZ86" s="47">
        <v>0</v>
      </c>
      <c r="CA86" s="47">
        <v>1.8312452553981399E-2</v>
      </c>
      <c r="CB86" s="47">
        <v>0</v>
      </c>
      <c r="CC86" s="47">
        <v>0</v>
      </c>
      <c r="CD86" s="47">
        <v>0</v>
      </c>
      <c r="CE86" s="47">
        <v>0</v>
      </c>
      <c r="CF86" s="47">
        <v>0</v>
      </c>
      <c r="CG86" s="47">
        <v>0</v>
      </c>
      <c r="CH86" s="47">
        <v>0</v>
      </c>
      <c r="CI86" s="47">
        <v>7.1954601459778798E-3</v>
      </c>
      <c r="CJ86" s="47">
        <v>0</v>
      </c>
      <c r="CK86" s="47">
        <v>0</v>
      </c>
      <c r="CL86" s="47">
        <v>0</v>
      </c>
      <c r="CM86" s="47">
        <v>1.03656539933906E-2</v>
      </c>
      <c r="CN86" s="47">
        <v>0</v>
      </c>
      <c r="CO86" s="47">
        <v>0</v>
      </c>
      <c r="CP86" s="47">
        <v>2.6172872781136001E-3</v>
      </c>
      <c r="CQ86" s="47">
        <v>3.4622309345530303E-2</v>
      </c>
      <c r="CR86" s="47">
        <v>0</v>
      </c>
      <c r="CS86" s="47">
        <v>8.9669524619907806E-2</v>
      </c>
      <c r="CT86" s="47">
        <v>0</v>
      </c>
      <c r="CU86" s="47">
        <v>0</v>
      </c>
      <c r="CV86" s="47">
        <v>1.6159413931264299E-2</v>
      </c>
      <c r="CW86" s="47">
        <v>1.6925126970904598E-2</v>
      </c>
      <c r="CX86" s="47">
        <v>0</v>
      </c>
      <c r="CY86" s="47">
        <v>0</v>
      </c>
      <c r="CZ86" s="47">
        <v>0</v>
      </c>
      <c r="DA86" s="47">
        <v>0</v>
      </c>
      <c r="DB86" s="47">
        <v>0</v>
      </c>
      <c r="DC86" s="47">
        <v>0.108835471074822</v>
      </c>
      <c r="DD86" s="47">
        <v>1.8419881075275601E-2</v>
      </c>
      <c r="DE86" s="47">
        <v>0</v>
      </c>
      <c r="DF86" s="47">
        <v>0</v>
      </c>
      <c r="DG86" s="47">
        <v>0</v>
      </c>
      <c r="DH86" s="47">
        <v>0</v>
      </c>
      <c r="DI86" s="47">
        <v>0</v>
      </c>
      <c r="DJ86" s="47">
        <v>0</v>
      </c>
      <c r="DK86" s="47">
        <v>0</v>
      </c>
      <c r="DL86" s="47">
        <v>0</v>
      </c>
      <c r="DM86" s="47">
        <v>0</v>
      </c>
      <c r="DN86" s="47">
        <v>0</v>
      </c>
      <c r="DO86" s="47">
        <v>0</v>
      </c>
      <c r="DP86" s="47">
        <v>0</v>
      </c>
      <c r="DQ86" s="47">
        <v>7.4574728474300599E-3</v>
      </c>
      <c r="DR86" s="47">
        <v>0</v>
      </c>
      <c r="DS86" s="47">
        <v>0</v>
      </c>
      <c r="DT86" s="47">
        <v>0</v>
      </c>
      <c r="DU86" s="47">
        <v>0</v>
      </c>
      <c r="DV86" s="47">
        <v>0</v>
      </c>
      <c r="DW86" s="47">
        <v>2.0377891193388901E-2</v>
      </c>
      <c r="DX86" s="47">
        <v>0</v>
      </c>
      <c r="DY86" s="47">
        <v>6.8178213999565401E-3</v>
      </c>
      <c r="DZ86" s="47">
        <v>3.6744812399756798E-3</v>
      </c>
      <c r="EA86" s="47">
        <v>0</v>
      </c>
      <c r="EB86" s="47">
        <v>3.6266104810607401E-2</v>
      </c>
      <c r="EC86" s="47">
        <v>0</v>
      </c>
      <c r="ED86" s="47">
        <v>0</v>
      </c>
      <c r="EE86" s="47">
        <v>0.13068974302085101</v>
      </c>
      <c r="EF86" s="47">
        <v>0</v>
      </c>
      <c r="EG86" s="47">
        <v>0</v>
      </c>
      <c r="EH86" s="47">
        <v>0</v>
      </c>
      <c r="EI86" s="47">
        <v>0</v>
      </c>
      <c r="EJ86" s="47">
        <v>1.8272477360366701E-2</v>
      </c>
      <c r="EK86" s="47">
        <v>0</v>
      </c>
      <c r="EL86" s="47">
        <v>0</v>
      </c>
      <c r="EM86" s="47">
        <v>0</v>
      </c>
      <c r="EN86" s="47">
        <v>8.2624508494832299E-2</v>
      </c>
      <c r="EO86" s="47">
        <v>0.61227361633237298</v>
      </c>
      <c r="EP86" s="47">
        <v>0</v>
      </c>
      <c r="EQ86" s="47">
        <v>0</v>
      </c>
      <c r="ER86" s="47">
        <v>0</v>
      </c>
      <c r="ES86" s="47">
        <v>0</v>
      </c>
      <c r="ET86" s="47">
        <v>0</v>
      </c>
      <c r="EU86" s="47">
        <v>0</v>
      </c>
      <c r="EV86" s="47">
        <v>4.6279293984585197E-2</v>
      </c>
      <c r="EW86" s="47">
        <v>0</v>
      </c>
      <c r="EX86" s="47">
        <v>0</v>
      </c>
      <c r="EY86" s="47">
        <v>0</v>
      </c>
      <c r="EZ86" s="47">
        <v>0</v>
      </c>
      <c r="FA86" s="47">
        <v>0</v>
      </c>
      <c r="FB86" s="47">
        <v>0</v>
      </c>
      <c r="FC86" s="47">
        <v>0</v>
      </c>
      <c r="FD86" s="47">
        <v>0</v>
      </c>
      <c r="FE86" s="47">
        <v>0</v>
      </c>
      <c r="FF86" s="47">
        <v>0</v>
      </c>
      <c r="FG86" s="47">
        <v>0</v>
      </c>
      <c r="FH86" s="47">
        <v>0</v>
      </c>
      <c r="FI86" s="47">
        <v>6.6642496865846196E-2</v>
      </c>
      <c r="FJ86" s="47">
        <v>0</v>
      </c>
      <c r="FK86" s="47">
        <v>1.6696636046509401E-2</v>
      </c>
      <c r="FL86" s="47">
        <v>0</v>
      </c>
      <c r="FM86" s="47">
        <v>0</v>
      </c>
      <c r="FN86" s="47">
        <v>0</v>
      </c>
      <c r="FO86" s="47">
        <v>0</v>
      </c>
      <c r="FP86" s="47">
        <v>0</v>
      </c>
      <c r="FQ86" s="47">
        <v>0</v>
      </c>
      <c r="FR86" s="47">
        <v>1.7666378816283999E-2</v>
      </c>
      <c r="FS86" s="47">
        <v>0</v>
      </c>
      <c r="FT86" s="47">
        <v>0</v>
      </c>
      <c r="FU86" s="47">
        <v>0</v>
      </c>
      <c r="FV86" s="47">
        <v>7.0874732979086998E-3</v>
      </c>
      <c r="FW86" s="47">
        <v>3.2325380139050001E-3</v>
      </c>
      <c r="FX86" s="47">
        <v>0</v>
      </c>
      <c r="FY86" s="47">
        <v>1.7636349312956101E-2</v>
      </c>
      <c r="FZ86" s="47">
        <v>0</v>
      </c>
      <c r="GA86" s="47">
        <v>0</v>
      </c>
      <c r="GB86" s="47">
        <v>0</v>
      </c>
      <c r="GC86" s="47">
        <v>0</v>
      </c>
      <c r="GD86" s="47">
        <v>3.1845355053033597E-2</v>
      </c>
      <c r="GE86" s="47">
        <v>2.80396866482963E-2</v>
      </c>
    </row>
    <row r="87" spans="1:187" x14ac:dyDescent="0.25">
      <c r="A87" s="47" t="str">
        <f t="shared" si="1"/>
        <v>CT_62</v>
      </c>
      <c r="B87" s="47" t="s">
        <v>1413</v>
      </c>
      <c r="C87" s="47">
        <v>0</v>
      </c>
      <c r="D87" s="47">
        <v>0</v>
      </c>
      <c r="E87" s="47">
        <v>0</v>
      </c>
      <c r="F87" s="47">
        <v>0</v>
      </c>
      <c r="G87" s="47">
        <v>5.6044326809781102E-2</v>
      </c>
      <c r="H87" s="47">
        <v>0</v>
      </c>
      <c r="I87" s="47">
        <v>0</v>
      </c>
      <c r="J87" s="47">
        <v>0</v>
      </c>
      <c r="K87" s="47">
        <v>0</v>
      </c>
      <c r="L87" s="47">
        <v>0</v>
      </c>
      <c r="M87" s="47">
        <v>0</v>
      </c>
      <c r="N87" s="47">
        <v>0</v>
      </c>
      <c r="O87" s="47">
        <v>0</v>
      </c>
      <c r="P87" s="47">
        <v>0</v>
      </c>
      <c r="Q87" s="47">
        <v>0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47">
        <v>0</v>
      </c>
      <c r="X87" s="47">
        <v>0</v>
      </c>
      <c r="Y87" s="47">
        <v>0</v>
      </c>
      <c r="Z87" s="47">
        <v>0</v>
      </c>
      <c r="AA87" s="47">
        <v>0</v>
      </c>
      <c r="AB87" s="47">
        <v>0</v>
      </c>
      <c r="AC87" s="47">
        <v>0</v>
      </c>
      <c r="AD87" s="47">
        <v>0</v>
      </c>
      <c r="AE87" s="47">
        <v>0</v>
      </c>
      <c r="AF87" s="47">
        <v>0</v>
      </c>
      <c r="AG87" s="47">
        <v>0</v>
      </c>
      <c r="AH87" s="47">
        <v>0</v>
      </c>
      <c r="AI87" s="47">
        <v>0</v>
      </c>
      <c r="AJ87" s="47">
        <v>0</v>
      </c>
      <c r="AK87" s="47">
        <v>0</v>
      </c>
      <c r="AL87" s="47">
        <v>0</v>
      </c>
      <c r="AM87" s="47">
        <v>0</v>
      </c>
      <c r="AN87" s="47">
        <v>0</v>
      </c>
      <c r="AO87" s="47">
        <v>0</v>
      </c>
      <c r="AP87" s="47">
        <v>0</v>
      </c>
      <c r="AQ87" s="47">
        <v>0</v>
      </c>
      <c r="AR87" s="47">
        <v>0</v>
      </c>
      <c r="AS87" s="47">
        <v>0</v>
      </c>
      <c r="AT87" s="47">
        <v>0</v>
      </c>
      <c r="AU87" s="47">
        <v>0</v>
      </c>
      <c r="AV87" s="47">
        <v>0</v>
      </c>
      <c r="AW87" s="47">
        <v>0</v>
      </c>
      <c r="AX87" s="47">
        <v>0</v>
      </c>
      <c r="AY87" s="47">
        <v>0</v>
      </c>
      <c r="AZ87" s="47">
        <v>0</v>
      </c>
      <c r="BA87" s="47">
        <v>0</v>
      </c>
      <c r="BB87" s="47">
        <v>0</v>
      </c>
      <c r="BC87" s="47">
        <v>0</v>
      </c>
      <c r="BD87" s="47">
        <v>0</v>
      </c>
      <c r="BE87" s="47">
        <v>0</v>
      </c>
      <c r="BF87" s="47">
        <v>0</v>
      </c>
      <c r="BG87" s="47">
        <v>0</v>
      </c>
      <c r="BH87" s="47">
        <v>0</v>
      </c>
      <c r="BI87" s="47">
        <v>0</v>
      </c>
      <c r="BJ87" s="47">
        <v>0</v>
      </c>
      <c r="BK87" s="47">
        <v>0</v>
      </c>
      <c r="BL87" s="47">
        <v>0</v>
      </c>
      <c r="BM87" s="47">
        <v>0</v>
      </c>
      <c r="BN87" s="47">
        <v>0</v>
      </c>
      <c r="BO87" s="47">
        <v>0</v>
      </c>
      <c r="BP87" s="47">
        <v>0</v>
      </c>
      <c r="BQ87" s="47">
        <v>0</v>
      </c>
      <c r="BR87" s="47">
        <v>0</v>
      </c>
      <c r="BS87" s="47">
        <v>0</v>
      </c>
      <c r="BT87" s="47">
        <v>0</v>
      </c>
      <c r="BU87" s="47">
        <v>0</v>
      </c>
      <c r="BV87" s="47">
        <v>0</v>
      </c>
      <c r="BW87" s="47">
        <v>0</v>
      </c>
      <c r="BX87" s="47">
        <v>0</v>
      </c>
      <c r="BY87" s="47">
        <v>0</v>
      </c>
      <c r="BZ87" s="47">
        <v>3.9832597219237398E-3</v>
      </c>
      <c r="CA87" s="47">
        <v>0</v>
      </c>
      <c r="CB87" s="47">
        <v>0</v>
      </c>
      <c r="CC87" s="47">
        <v>0</v>
      </c>
      <c r="CD87" s="47">
        <v>0</v>
      </c>
      <c r="CE87" s="47">
        <v>0</v>
      </c>
      <c r="CF87" s="47">
        <v>0</v>
      </c>
      <c r="CG87" s="47">
        <v>0</v>
      </c>
      <c r="CH87" s="47">
        <v>0</v>
      </c>
      <c r="CI87" s="47">
        <v>0</v>
      </c>
      <c r="CJ87" s="47">
        <v>0</v>
      </c>
      <c r="CK87" s="47">
        <v>0</v>
      </c>
      <c r="CL87" s="47">
        <v>0</v>
      </c>
      <c r="CM87" s="47">
        <v>0</v>
      </c>
      <c r="CN87" s="47">
        <v>0</v>
      </c>
      <c r="CO87" s="47">
        <v>0</v>
      </c>
      <c r="CP87" s="47">
        <v>0</v>
      </c>
      <c r="CQ87" s="47">
        <v>0</v>
      </c>
      <c r="CR87" s="47">
        <v>0</v>
      </c>
      <c r="CS87" s="47">
        <v>0</v>
      </c>
      <c r="CT87" s="47">
        <v>0</v>
      </c>
      <c r="CU87" s="47">
        <v>0</v>
      </c>
      <c r="CV87" s="47">
        <v>0</v>
      </c>
      <c r="CW87" s="47">
        <v>0</v>
      </c>
      <c r="CX87" s="47">
        <v>0</v>
      </c>
      <c r="CY87" s="47">
        <v>0</v>
      </c>
      <c r="CZ87" s="47">
        <v>0</v>
      </c>
      <c r="DA87" s="47">
        <v>0</v>
      </c>
      <c r="DB87" s="47">
        <v>0</v>
      </c>
      <c r="DC87" s="47">
        <v>0</v>
      </c>
      <c r="DD87" s="47">
        <v>0</v>
      </c>
      <c r="DE87" s="47">
        <v>0</v>
      </c>
      <c r="DF87" s="47">
        <v>0</v>
      </c>
      <c r="DG87" s="47">
        <v>0</v>
      </c>
      <c r="DH87" s="47">
        <v>0</v>
      </c>
      <c r="DI87" s="47">
        <v>0</v>
      </c>
      <c r="DJ87" s="47">
        <v>0</v>
      </c>
      <c r="DK87" s="47">
        <v>0</v>
      </c>
      <c r="DL87" s="47">
        <v>0</v>
      </c>
      <c r="DM87" s="47">
        <v>0</v>
      </c>
      <c r="DN87" s="47">
        <v>0</v>
      </c>
      <c r="DO87" s="47">
        <v>0</v>
      </c>
      <c r="DP87" s="47">
        <v>0</v>
      </c>
      <c r="DQ87" s="47">
        <v>0</v>
      </c>
      <c r="DR87" s="47">
        <v>0</v>
      </c>
      <c r="DS87" s="47">
        <v>0</v>
      </c>
      <c r="DT87" s="47">
        <v>0</v>
      </c>
      <c r="DU87" s="47">
        <v>0</v>
      </c>
      <c r="DV87" s="47">
        <v>0</v>
      </c>
      <c r="DW87" s="47">
        <v>0</v>
      </c>
      <c r="DX87" s="47">
        <v>0</v>
      </c>
      <c r="DY87" s="47">
        <v>0</v>
      </c>
      <c r="DZ87" s="47">
        <v>0</v>
      </c>
      <c r="EA87" s="47">
        <v>0</v>
      </c>
      <c r="EB87" s="47">
        <v>0</v>
      </c>
      <c r="EC87" s="47">
        <v>0</v>
      </c>
      <c r="ED87" s="47">
        <v>0</v>
      </c>
      <c r="EE87" s="47">
        <v>0</v>
      </c>
      <c r="EF87" s="47">
        <v>0</v>
      </c>
      <c r="EG87" s="47">
        <v>0</v>
      </c>
      <c r="EH87" s="47">
        <v>0</v>
      </c>
      <c r="EI87" s="47">
        <v>0</v>
      </c>
      <c r="EJ87" s="47">
        <v>0</v>
      </c>
      <c r="EK87" s="47">
        <v>0</v>
      </c>
      <c r="EL87" s="47">
        <v>0</v>
      </c>
      <c r="EM87" s="47">
        <v>0</v>
      </c>
      <c r="EN87" s="47">
        <v>0</v>
      </c>
      <c r="EO87" s="47">
        <v>0</v>
      </c>
      <c r="EP87" s="47">
        <v>0</v>
      </c>
      <c r="EQ87" s="47">
        <v>0</v>
      </c>
      <c r="ER87" s="47">
        <v>0</v>
      </c>
      <c r="ES87" s="47">
        <v>0</v>
      </c>
      <c r="ET87" s="47">
        <v>0</v>
      </c>
      <c r="EU87" s="47">
        <v>0</v>
      </c>
      <c r="EV87" s="47">
        <v>0</v>
      </c>
      <c r="EW87" s="47">
        <v>0</v>
      </c>
      <c r="EX87" s="47">
        <v>0</v>
      </c>
      <c r="EY87" s="47">
        <v>0</v>
      </c>
      <c r="EZ87" s="47">
        <v>0</v>
      </c>
      <c r="FA87" s="47">
        <v>0</v>
      </c>
      <c r="FB87" s="47">
        <v>0</v>
      </c>
      <c r="FC87" s="47">
        <v>0</v>
      </c>
      <c r="FD87" s="47">
        <v>0</v>
      </c>
      <c r="FE87" s="47">
        <v>0</v>
      </c>
      <c r="FF87" s="47">
        <v>0</v>
      </c>
      <c r="FG87" s="47">
        <v>0</v>
      </c>
      <c r="FH87" s="47">
        <v>0</v>
      </c>
      <c r="FI87" s="47">
        <v>0</v>
      </c>
      <c r="FJ87" s="47">
        <v>0</v>
      </c>
      <c r="FK87" s="47">
        <v>0</v>
      </c>
      <c r="FL87" s="47">
        <v>0</v>
      </c>
      <c r="FM87" s="47">
        <v>0</v>
      </c>
      <c r="FN87" s="47">
        <v>0</v>
      </c>
      <c r="FO87" s="47">
        <v>0</v>
      </c>
      <c r="FP87" s="47">
        <v>0</v>
      </c>
      <c r="FQ87" s="47">
        <v>0</v>
      </c>
      <c r="FR87" s="47">
        <v>0</v>
      </c>
      <c r="FS87" s="47">
        <v>0</v>
      </c>
      <c r="FT87" s="47">
        <v>5.7331419009951902E-2</v>
      </c>
      <c r="FU87" s="47">
        <v>0</v>
      </c>
      <c r="FV87" s="47">
        <v>0</v>
      </c>
      <c r="FW87" s="47">
        <v>0</v>
      </c>
      <c r="FX87" s="47">
        <v>0</v>
      </c>
      <c r="FY87" s="47">
        <v>0</v>
      </c>
      <c r="FZ87" s="47">
        <v>0</v>
      </c>
      <c r="GA87" s="47">
        <v>0</v>
      </c>
      <c r="GB87" s="47">
        <v>0</v>
      </c>
      <c r="GC87" s="47">
        <v>0</v>
      </c>
      <c r="GD87" s="47">
        <v>0</v>
      </c>
      <c r="GE87" s="47">
        <v>0</v>
      </c>
    </row>
    <row r="88" spans="1:187" x14ac:dyDescent="0.25">
      <c r="A88" s="47" t="str">
        <f t="shared" si="1"/>
        <v>CT_63</v>
      </c>
      <c r="B88" s="47" t="s">
        <v>1414</v>
      </c>
      <c r="C88" s="47">
        <v>0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  <c r="P88" s="47">
        <v>0</v>
      </c>
      <c r="Q88" s="47">
        <v>0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47">
        <v>0</v>
      </c>
      <c r="X88" s="47">
        <v>0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  <c r="AE88" s="47">
        <v>0</v>
      </c>
      <c r="AF88" s="47">
        <v>0</v>
      </c>
      <c r="AG88" s="47">
        <v>0</v>
      </c>
      <c r="AH88" s="47">
        <v>0</v>
      </c>
      <c r="AI88" s="47">
        <v>2.25850937952978E-2</v>
      </c>
      <c r="AJ88" s="47">
        <v>0</v>
      </c>
      <c r="AK88" s="47">
        <v>0</v>
      </c>
      <c r="AL88" s="47">
        <v>0</v>
      </c>
      <c r="AM88" s="47">
        <v>0</v>
      </c>
      <c r="AN88" s="47">
        <v>0</v>
      </c>
      <c r="AO88" s="47">
        <v>0</v>
      </c>
      <c r="AP88" s="47">
        <v>0</v>
      </c>
      <c r="AQ88" s="47">
        <v>0</v>
      </c>
      <c r="AR88" s="47">
        <v>0</v>
      </c>
      <c r="AS88" s="47">
        <v>0</v>
      </c>
      <c r="AT88" s="47">
        <v>0</v>
      </c>
      <c r="AU88" s="47">
        <v>0</v>
      </c>
      <c r="AV88" s="47">
        <v>0</v>
      </c>
      <c r="AW88" s="47">
        <v>0</v>
      </c>
      <c r="AX88" s="47">
        <v>0</v>
      </c>
      <c r="AY88" s="47">
        <v>0</v>
      </c>
      <c r="AZ88" s="47">
        <v>0</v>
      </c>
      <c r="BA88" s="47">
        <v>0</v>
      </c>
      <c r="BB88" s="47">
        <v>0</v>
      </c>
      <c r="BC88" s="47">
        <v>0</v>
      </c>
      <c r="BD88" s="47">
        <v>0</v>
      </c>
      <c r="BE88" s="47">
        <v>0</v>
      </c>
      <c r="BF88" s="47">
        <v>0</v>
      </c>
      <c r="BG88" s="47">
        <v>0</v>
      </c>
      <c r="BH88" s="47">
        <v>0</v>
      </c>
      <c r="BI88" s="47">
        <v>0</v>
      </c>
      <c r="BJ88" s="47">
        <v>0</v>
      </c>
      <c r="BK88" s="47">
        <v>0</v>
      </c>
      <c r="BL88" s="47">
        <v>0</v>
      </c>
      <c r="BM88" s="47">
        <v>0</v>
      </c>
      <c r="BN88" s="47">
        <v>0</v>
      </c>
      <c r="BO88" s="47">
        <v>0</v>
      </c>
      <c r="BP88" s="47">
        <v>0</v>
      </c>
      <c r="BQ88" s="47">
        <v>0</v>
      </c>
      <c r="BR88" s="47">
        <v>0</v>
      </c>
      <c r="BS88" s="47">
        <v>0</v>
      </c>
      <c r="BT88" s="47">
        <v>0</v>
      </c>
      <c r="BU88" s="47">
        <v>0</v>
      </c>
      <c r="BV88" s="47">
        <v>0</v>
      </c>
      <c r="BW88" s="47">
        <v>0</v>
      </c>
      <c r="BX88" s="47">
        <v>0</v>
      </c>
      <c r="BY88" s="47">
        <v>0</v>
      </c>
      <c r="BZ88" s="47">
        <v>0</v>
      </c>
      <c r="CA88" s="47">
        <v>0</v>
      </c>
      <c r="CB88" s="47">
        <v>0</v>
      </c>
      <c r="CC88" s="47">
        <v>0</v>
      </c>
      <c r="CD88" s="47">
        <v>0</v>
      </c>
      <c r="CE88" s="47">
        <v>0</v>
      </c>
      <c r="CF88" s="47">
        <v>0</v>
      </c>
      <c r="CG88" s="47">
        <v>0</v>
      </c>
      <c r="CH88" s="47">
        <v>0</v>
      </c>
      <c r="CI88" s="47">
        <v>0</v>
      </c>
      <c r="CJ88" s="47">
        <v>0</v>
      </c>
      <c r="CK88" s="47">
        <v>0</v>
      </c>
      <c r="CL88" s="47">
        <v>0.23916147732956899</v>
      </c>
      <c r="CM88" s="47">
        <v>0</v>
      </c>
      <c r="CN88" s="47">
        <v>0</v>
      </c>
      <c r="CO88" s="47">
        <v>0</v>
      </c>
      <c r="CP88" s="47">
        <v>0</v>
      </c>
      <c r="CQ88" s="47">
        <v>0</v>
      </c>
      <c r="CR88" s="47">
        <v>0</v>
      </c>
      <c r="CS88" s="47">
        <v>0</v>
      </c>
      <c r="CT88" s="47">
        <v>0</v>
      </c>
      <c r="CU88" s="47">
        <v>0</v>
      </c>
      <c r="CV88" s="47">
        <v>0</v>
      </c>
      <c r="CW88" s="47">
        <v>0</v>
      </c>
      <c r="CX88" s="47">
        <v>0</v>
      </c>
      <c r="CY88" s="47">
        <v>0</v>
      </c>
      <c r="CZ88" s="47">
        <v>0</v>
      </c>
      <c r="DA88" s="47">
        <v>0</v>
      </c>
      <c r="DB88" s="47">
        <v>0</v>
      </c>
      <c r="DC88" s="47">
        <v>0</v>
      </c>
      <c r="DD88" s="47">
        <v>0</v>
      </c>
      <c r="DE88" s="47">
        <v>0</v>
      </c>
      <c r="DF88" s="47">
        <v>0</v>
      </c>
      <c r="DG88" s="47">
        <v>0</v>
      </c>
      <c r="DH88" s="47">
        <v>0</v>
      </c>
      <c r="DI88" s="47">
        <v>0</v>
      </c>
      <c r="DJ88" s="47">
        <v>0</v>
      </c>
      <c r="DK88" s="47">
        <v>0</v>
      </c>
      <c r="DL88" s="47">
        <v>0</v>
      </c>
      <c r="DM88" s="47">
        <v>0</v>
      </c>
      <c r="DN88" s="47">
        <v>0</v>
      </c>
      <c r="DO88" s="47">
        <v>0</v>
      </c>
      <c r="DP88" s="47">
        <v>0</v>
      </c>
      <c r="DQ88" s="47">
        <v>0</v>
      </c>
      <c r="DR88" s="47">
        <v>0</v>
      </c>
      <c r="DS88" s="47">
        <v>0</v>
      </c>
      <c r="DT88" s="47">
        <v>0</v>
      </c>
      <c r="DU88" s="47">
        <v>0</v>
      </c>
      <c r="DV88" s="47">
        <v>0</v>
      </c>
      <c r="DW88" s="47">
        <v>0</v>
      </c>
      <c r="DX88" s="47">
        <v>0</v>
      </c>
      <c r="DY88" s="47">
        <v>0.84353495270962298</v>
      </c>
      <c r="DZ88" s="47">
        <v>0</v>
      </c>
      <c r="EA88" s="47">
        <v>1.55103368343929E-2</v>
      </c>
      <c r="EB88" s="47">
        <v>0</v>
      </c>
      <c r="EC88" s="47">
        <v>0</v>
      </c>
      <c r="ED88" s="47">
        <v>0</v>
      </c>
      <c r="EE88" s="47">
        <v>0</v>
      </c>
      <c r="EF88" s="47">
        <v>0</v>
      </c>
      <c r="EG88" s="47">
        <v>0</v>
      </c>
      <c r="EH88" s="47">
        <v>0</v>
      </c>
      <c r="EI88" s="47">
        <v>0</v>
      </c>
      <c r="EJ88" s="47">
        <v>0</v>
      </c>
      <c r="EK88" s="47">
        <v>0</v>
      </c>
      <c r="EL88" s="47">
        <v>0</v>
      </c>
      <c r="EM88" s="47">
        <v>0</v>
      </c>
      <c r="EN88" s="47">
        <v>0</v>
      </c>
      <c r="EO88" s="47">
        <v>0</v>
      </c>
      <c r="EP88" s="47">
        <v>0</v>
      </c>
      <c r="EQ88" s="47">
        <v>0</v>
      </c>
      <c r="ER88" s="47">
        <v>0</v>
      </c>
      <c r="ES88" s="47">
        <v>0</v>
      </c>
      <c r="ET88" s="47">
        <v>0</v>
      </c>
      <c r="EU88" s="47">
        <v>0</v>
      </c>
      <c r="EV88" s="47">
        <v>0</v>
      </c>
      <c r="EW88" s="47">
        <v>0</v>
      </c>
      <c r="EX88" s="47">
        <v>0</v>
      </c>
      <c r="EY88" s="47">
        <v>0</v>
      </c>
      <c r="EZ88" s="47">
        <v>0</v>
      </c>
      <c r="FA88" s="47">
        <v>0</v>
      </c>
      <c r="FB88" s="47">
        <v>0</v>
      </c>
      <c r="FC88" s="47">
        <v>0</v>
      </c>
      <c r="FD88" s="47">
        <v>0</v>
      </c>
      <c r="FE88" s="47">
        <v>2.5912800601905098E-2</v>
      </c>
      <c r="FF88" s="47">
        <v>0</v>
      </c>
      <c r="FG88" s="47">
        <v>0</v>
      </c>
      <c r="FH88" s="47">
        <v>0</v>
      </c>
      <c r="FI88" s="47">
        <v>0</v>
      </c>
      <c r="FJ88" s="47">
        <v>0</v>
      </c>
      <c r="FK88" s="47">
        <v>0</v>
      </c>
      <c r="FL88" s="47">
        <v>0</v>
      </c>
      <c r="FM88" s="47">
        <v>0</v>
      </c>
      <c r="FN88" s="47">
        <v>0</v>
      </c>
      <c r="FO88" s="47">
        <v>0</v>
      </c>
      <c r="FP88" s="47">
        <v>0</v>
      </c>
      <c r="FQ88" s="47">
        <v>0</v>
      </c>
      <c r="FR88" s="47">
        <v>0</v>
      </c>
      <c r="FS88" s="47">
        <v>0</v>
      </c>
      <c r="FT88" s="47">
        <v>0</v>
      </c>
      <c r="FU88" s="47">
        <v>0</v>
      </c>
      <c r="FV88" s="47">
        <v>0</v>
      </c>
      <c r="FW88" s="47">
        <v>0</v>
      </c>
      <c r="FX88" s="47">
        <v>0</v>
      </c>
      <c r="FY88" s="47">
        <v>0</v>
      </c>
      <c r="FZ88" s="47">
        <v>0</v>
      </c>
      <c r="GA88" s="47">
        <v>0</v>
      </c>
      <c r="GB88" s="47">
        <v>0</v>
      </c>
      <c r="GC88" s="47">
        <v>0</v>
      </c>
      <c r="GD88" s="47">
        <v>0</v>
      </c>
      <c r="GE88" s="47">
        <v>0</v>
      </c>
    </row>
    <row r="89" spans="1:187" x14ac:dyDescent="0.25">
      <c r="A89" s="47" t="str">
        <f t="shared" si="1"/>
        <v>CT_64</v>
      </c>
      <c r="B89" s="47" t="s">
        <v>1415</v>
      </c>
      <c r="C89" s="47">
        <v>0.44813785892885799</v>
      </c>
      <c r="D89" s="47">
        <v>0</v>
      </c>
      <c r="E89" s="47">
        <v>0</v>
      </c>
      <c r="F89" s="47">
        <v>0</v>
      </c>
      <c r="G89" s="47">
        <v>7.7302519737629097E-2</v>
      </c>
      <c r="H89" s="47">
        <v>0.30854803228262601</v>
      </c>
      <c r="I89" s="47">
        <v>0.19262536098623301</v>
      </c>
      <c r="J89" s="47">
        <v>0</v>
      </c>
      <c r="K89" s="47">
        <v>4.2786784113355902E-2</v>
      </c>
      <c r="L89" s="47">
        <v>1.40037133550739E-2</v>
      </c>
      <c r="M89" s="47">
        <v>0.42869831674108499</v>
      </c>
      <c r="N89" s="47">
        <v>0</v>
      </c>
      <c r="O89" s="47">
        <v>0</v>
      </c>
      <c r="P89" s="47">
        <v>0</v>
      </c>
      <c r="Q89" s="47">
        <v>0</v>
      </c>
      <c r="R89" s="47">
        <v>7.4560265025534797E-2</v>
      </c>
      <c r="S89" s="47">
        <v>0</v>
      </c>
      <c r="T89" s="47">
        <v>0.16912294887667501</v>
      </c>
      <c r="U89" s="47">
        <v>2.1793945412171301</v>
      </c>
      <c r="V89" s="47">
        <v>0</v>
      </c>
      <c r="W89" s="47">
        <v>0</v>
      </c>
      <c r="X89" s="47">
        <v>8.0385105720225003E-2</v>
      </c>
      <c r="Y89" s="47">
        <v>3.9001852178933198E-2</v>
      </c>
      <c r="Z89" s="47">
        <v>0.56036265235636196</v>
      </c>
      <c r="AA89" s="47">
        <v>0</v>
      </c>
      <c r="AB89" s="47">
        <v>0</v>
      </c>
      <c r="AC89" s="47">
        <v>5.7618432566466796E-3</v>
      </c>
      <c r="AD89" s="47">
        <v>0.20876767833981899</v>
      </c>
      <c r="AE89" s="47">
        <v>0.26844370949513902</v>
      </c>
      <c r="AF89" s="47">
        <v>2.5715716551093701E-2</v>
      </c>
      <c r="AG89" s="47">
        <v>0.18463124015013799</v>
      </c>
      <c r="AH89" s="47">
        <v>6.9720140031252296E-3</v>
      </c>
      <c r="AI89" s="47">
        <v>0</v>
      </c>
      <c r="AJ89" s="47">
        <v>1.4484433673498999E-2</v>
      </c>
      <c r="AK89" s="47">
        <v>2.0373318973967401E-2</v>
      </c>
      <c r="AL89" s="47">
        <v>3.3554690076712901E-3</v>
      </c>
      <c r="AM89" s="47">
        <v>3.0627402393749201E-2</v>
      </c>
      <c r="AN89" s="47">
        <v>0.154734365397309</v>
      </c>
      <c r="AO89" s="47">
        <v>0</v>
      </c>
      <c r="AP89" s="47">
        <v>0</v>
      </c>
      <c r="AQ89" s="47">
        <v>1.72518559540254E-2</v>
      </c>
      <c r="AR89" s="47">
        <v>0</v>
      </c>
      <c r="AS89" s="47">
        <v>0</v>
      </c>
      <c r="AT89" s="47">
        <v>0</v>
      </c>
      <c r="AU89" s="47">
        <v>0</v>
      </c>
      <c r="AV89" s="47">
        <v>0.117253324131739</v>
      </c>
      <c r="AW89" s="47">
        <v>0</v>
      </c>
      <c r="AX89" s="47">
        <v>0.175933483771609</v>
      </c>
      <c r="AY89" s="47">
        <v>0.15089358447366299</v>
      </c>
      <c r="AZ89" s="47">
        <v>0</v>
      </c>
      <c r="BA89" s="47">
        <v>1.9687558745135E-2</v>
      </c>
      <c r="BB89" s="47">
        <v>0</v>
      </c>
      <c r="BC89" s="47">
        <v>0</v>
      </c>
      <c r="BD89" s="47">
        <v>0.41401684652544302</v>
      </c>
      <c r="BE89" s="47">
        <v>1.51930642189995E-2</v>
      </c>
      <c r="BF89" s="47">
        <v>0</v>
      </c>
      <c r="BG89" s="47">
        <v>1.4768387280199E-2</v>
      </c>
      <c r="BH89" s="47">
        <v>0</v>
      </c>
      <c r="BI89" s="47">
        <v>7.9051750300886001E-2</v>
      </c>
      <c r="BJ89" s="47">
        <v>0</v>
      </c>
      <c r="BK89" s="47">
        <v>0</v>
      </c>
      <c r="BL89" s="47">
        <v>1.14107682184691E-2</v>
      </c>
      <c r="BM89" s="47">
        <v>0</v>
      </c>
      <c r="BN89" s="47">
        <v>0</v>
      </c>
      <c r="BO89" s="47">
        <v>2.1016480725596601E-2</v>
      </c>
      <c r="BP89" s="47">
        <v>0</v>
      </c>
      <c r="BQ89" s="47">
        <v>0</v>
      </c>
      <c r="BR89" s="47">
        <v>0</v>
      </c>
      <c r="BS89" s="47">
        <v>0</v>
      </c>
      <c r="BT89" s="47">
        <v>9.80128359205064E-2</v>
      </c>
      <c r="BU89" s="47">
        <v>1.4988088838486799E-2</v>
      </c>
      <c r="BV89" s="47">
        <v>8.2638705316424102E-3</v>
      </c>
      <c r="BW89" s="47">
        <v>0</v>
      </c>
      <c r="BX89" s="47">
        <v>0</v>
      </c>
      <c r="BY89" s="47">
        <v>0</v>
      </c>
      <c r="BZ89" s="47">
        <v>1.54605418724047E-2</v>
      </c>
      <c r="CA89" s="47">
        <v>0</v>
      </c>
      <c r="CB89" s="47">
        <v>1.2534037850828499E-2</v>
      </c>
      <c r="CC89" s="47">
        <v>0</v>
      </c>
      <c r="CD89" s="47">
        <v>0.37083242247431603</v>
      </c>
      <c r="CE89" s="47">
        <v>0</v>
      </c>
      <c r="CF89" s="47">
        <v>0.42799629639553499</v>
      </c>
      <c r="CG89" s="47">
        <v>2.6561513353146899E-2</v>
      </c>
      <c r="CH89" s="47">
        <v>0</v>
      </c>
      <c r="CI89" s="47">
        <v>3.4370695080237899</v>
      </c>
      <c r="CJ89" s="47">
        <v>7.6721577395631305E-2</v>
      </c>
      <c r="CK89" s="47">
        <v>0</v>
      </c>
      <c r="CL89" s="47">
        <v>0.38392289567640903</v>
      </c>
      <c r="CM89" s="47">
        <v>0.108303212413702</v>
      </c>
      <c r="CN89" s="47">
        <v>0</v>
      </c>
      <c r="CO89" s="47">
        <v>6.9157539553833499E-3</v>
      </c>
      <c r="CP89" s="47">
        <v>2.8196908276210499E-2</v>
      </c>
      <c r="CQ89" s="47">
        <v>0</v>
      </c>
      <c r="CR89" s="47">
        <v>0</v>
      </c>
      <c r="CS89" s="47">
        <v>0</v>
      </c>
      <c r="CT89" s="47">
        <v>0.14895808373627301</v>
      </c>
      <c r="CU89" s="47">
        <v>0</v>
      </c>
      <c r="CV89" s="47">
        <v>37.1520078052082</v>
      </c>
      <c r="CW89" s="47">
        <v>0</v>
      </c>
      <c r="CX89" s="47">
        <v>0</v>
      </c>
      <c r="CY89" s="47">
        <v>0</v>
      </c>
      <c r="CZ89" s="47">
        <v>0</v>
      </c>
      <c r="DA89" s="47">
        <v>5.2355848856057097E-2</v>
      </c>
      <c r="DB89" s="47">
        <v>0</v>
      </c>
      <c r="DC89" s="47">
        <v>0</v>
      </c>
      <c r="DD89" s="47">
        <v>1.14575471298092</v>
      </c>
      <c r="DE89" s="47">
        <v>0</v>
      </c>
      <c r="DF89" s="47">
        <v>9.9301404612127595E-3</v>
      </c>
      <c r="DG89" s="47">
        <v>2.0792491751088402</v>
      </c>
      <c r="DH89" s="47">
        <v>6.1565679267800502E-2</v>
      </c>
      <c r="DI89" s="47">
        <v>0</v>
      </c>
      <c r="DJ89" s="47">
        <v>0</v>
      </c>
      <c r="DK89" s="47">
        <v>4.1858871171266798E-2</v>
      </c>
      <c r="DL89" s="47">
        <v>3.4946157886227701E-2</v>
      </c>
      <c r="DM89" s="47">
        <v>0.13875198128554</v>
      </c>
      <c r="DN89" s="47">
        <v>4.2078489957477103</v>
      </c>
      <c r="DO89" s="47">
        <v>5.8809811098830898E-2</v>
      </c>
      <c r="DP89" s="47">
        <v>0</v>
      </c>
      <c r="DQ89" s="47">
        <v>0</v>
      </c>
      <c r="DR89" s="47">
        <v>0</v>
      </c>
      <c r="DS89" s="47">
        <v>3.7619051638177101</v>
      </c>
      <c r="DT89" s="47">
        <v>0</v>
      </c>
      <c r="DU89" s="47">
        <v>0.84705513771945296</v>
      </c>
      <c r="DV89" s="47">
        <v>0</v>
      </c>
      <c r="DW89" s="47">
        <v>0.69480879424520603</v>
      </c>
      <c r="DX89" s="47">
        <v>0.529885174527571</v>
      </c>
      <c r="DY89" s="47">
        <v>0</v>
      </c>
      <c r="DZ89" s="47">
        <v>5.32155689694064E-2</v>
      </c>
      <c r="EA89" s="47">
        <v>4.7065849704364601E-2</v>
      </c>
      <c r="EB89" s="47">
        <v>2.0700164613640701E-2</v>
      </c>
      <c r="EC89" s="47">
        <v>6.5806422657910701E-2</v>
      </c>
      <c r="ED89" s="47">
        <v>0</v>
      </c>
      <c r="EE89" s="47">
        <v>0</v>
      </c>
      <c r="EF89" s="47">
        <v>0</v>
      </c>
      <c r="EG89" s="47">
        <v>0</v>
      </c>
      <c r="EH89" s="47">
        <v>0</v>
      </c>
      <c r="EI89" s="47">
        <v>0</v>
      </c>
      <c r="EJ89" s="47">
        <v>1.96370623691507E-2</v>
      </c>
      <c r="EK89" s="47">
        <v>0</v>
      </c>
      <c r="EL89" s="47">
        <v>7.4432595309473396E-2</v>
      </c>
      <c r="EM89" s="47">
        <v>0</v>
      </c>
      <c r="EN89" s="47">
        <v>0</v>
      </c>
      <c r="EO89" s="47">
        <v>0</v>
      </c>
      <c r="EP89" s="47">
        <v>0.97662446582228202</v>
      </c>
      <c r="EQ89" s="47">
        <v>0</v>
      </c>
      <c r="ER89" s="47">
        <v>0.11164171939412</v>
      </c>
      <c r="ES89" s="47">
        <v>0</v>
      </c>
      <c r="ET89" s="47">
        <v>0</v>
      </c>
      <c r="EU89" s="47">
        <v>0.42097590966199899</v>
      </c>
      <c r="EV89" s="47">
        <v>0</v>
      </c>
      <c r="EW89" s="47">
        <v>0</v>
      </c>
      <c r="EX89" s="47">
        <v>0</v>
      </c>
      <c r="EY89" s="47">
        <v>0</v>
      </c>
      <c r="EZ89" s="47">
        <v>5.12740342615542E-3</v>
      </c>
      <c r="FA89" s="47">
        <v>1.5770458176963601E-2</v>
      </c>
      <c r="FB89" s="47">
        <v>0.102508481577816</v>
      </c>
      <c r="FC89" s="47">
        <v>0</v>
      </c>
      <c r="FD89" s="47">
        <v>0</v>
      </c>
      <c r="FE89" s="47">
        <v>7.0292194736202504E-2</v>
      </c>
      <c r="FF89" s="47">
        <v>5.5974091414139802E-2</v>
      </c>
      <c r="FG89" s="47">
        <v>0.36348371572432903</v>
      </c>
      <c r="FH89" s="47">
        <v>2.4633366319392801E-2</v>
      </c>
      <c r="FI89" s="47">
        <v>0</v>
      </c>
      <c r="FJ89" s="47">
        <v>0.24851306350337199</v>
      </c>
      <c r="FK89" s="47">
        <v>2.94628455845992E-2</v>
      </c>
      <c r="FL89" s="47">
        <v>8.8920616929027505E-3</v>
      </c>
      <c r="FM89" s="47">
        <v>0</v>
      </c>
      <c r="FN89" s="47">
        <v>0</v>
      </c>
      <c r="FO89" s="47">
        <v>0</v>
      </c>
      <c r="FP89" s="47">
        <v>0.39367908723127498</v>
      </c>
      <c r="FQ89" s="47">
        <v>3.8052872574151297E-2</v>
      </c>
      <c r="FR89" s="47">
        <v>0</v>
      </c>
      <c r="FS89" s="47">
        <v>0</v>
      </c>
      <c r="FT89" s="47">
        <v>0.27519081124776901</v>
      </c>
      <c r="FU89" s="47">
        <v>0.20747611965329399</v>
      </c>
      <c r="FV89" s="47">
        <v>1.30002182629916E-2</v>
      </c>
      <c r="FW89" s="47">
        <v>0</v>
      </c>
      <c r="FX89" s="47">
        <v>0.36886433696635401</v>
      </c>
      <c r="FY89" s="47">
        <v>0</v>
      </c>
      <c r="FZ89" s="47">
        <v>2.2676397750825101E-2</v>
      </c>
      <c r="GA89" s="47">
        <v>1.4832675719880801E-2</v>
      </c>
      <c r="GB89" s="47">
        <v>4.6544688552865802E-2</v>
      </c>
      <c r="GC89" s="47">
        <v>1.7876734642746198E-2</v>
      </c>
      <c r="GD89" s="47">
        <v>2.2644060654808E-2</v>
      </c>
      <c r="GE89" s="47">
        <v>0</v>
      </c>
    </row>
    <row r="90" spans="1:187" x14ac:dyDescent="0.25">
      <c r="A90" s="47" t="str">
        <f t="shared" si="1"/>
        <v>CT_65</v>
      </c>
      <c r="B90" s="47" t="s">
        <v>1416</v>
      </c>
      <c r="C90" s="47">
        <v>0</v>
      </c>
      <c r="D90" s="47">
        <v>0</v>
      </c>
      <c r="E90" s="47">
        <v>0.159519763374245</v>
      </c>
      <c r="F90" s="47">
        <v>8.6911620950901297E-2</v>
      </c>
      <c r="G90" s="47">
        <v>0.53242110469292003</v>
      </c>
      <c r="H90" s="47">
        <v>0.26997952824729798</v>
      </c>
      <c r="I90" s="47">
        <v>0</v>
      </c>
      <c r="J90" s="47">
        <v>5.76493909274211E-2</v>
      </c>
      <c r="K90" s="47">
        <v>0.59366662957281302</v>
      </c>
      <c r="L90" s="47">
        <v>0</v>
      </c>
      <c r="M90" s="47">
        <v>5.2090437928036901E-2</v>
      </c>
      <c r="N90" s="47">
        <v>0.20383802093327</v>
      </c>
      <c r="O90" s="47">
        <v>0</v>
      </c>
      <c r="P90" s="47">
        <v>7.8597926313402899E-2</v>
      </c>
      <c r="Q90" s="47">
        <v>0.14590197935549401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8.7497651832730797E-2</v>
      </c>
      <c r="AC90" s="47">
        <v>4.17733636106884E-3</v>
      </c>
      <c r="AD90" s="47">
        <v>0</v>
      </c>
      <c r="AE90" s="47">
        <v>0</v>
      </c>
      <c r="AF90" s="47">
        <v>0.27965841749314402</v>
      </c>
      <c r="AG90" s="47">
        <v>5.2017221156289003E-3</v>
      </c>
      <c r="AH90" s="47">
        <v>0</v>
      </c>
      <c r="AI90" s="47">
        <v>6.2109007937069E-2</v>
      </c>
      <c r="AJ90" s="47">
        <v>1.0501214413286801E-2</v>
      </c>
      <c r="AK90" s="47">
        <v>8.1238609408694998E-2</v>
      </c>
      <c r="AL90" s="47">
        <v>2.0971681297945601E-2</v>
      </c>
      <c r="AM90" s="47">
        <v>0</v>
      </c>
      <c r="AN90" s="47">
        <v>0</v>
      </c>
      <c r="AO90" s="47">
        <v>0</v>
      </c>
      <c r="AP90" s="47">
        <v>0</v>
      </c>
      <c r="AQ90" s="47">
        <v>2.1564819942531802E-2</v>
      </c>
      <c r="AR90" s="47">
        <v>0</v>
      </c>
      <c r="AS90" s="47">
        <v>0</v>
      </c>
      <c r="AT90" s="47">
        <v>0</v>
      </c>
      <c r="AU90" s="47">
        <v>1.9665935396169999E-2</v>
      </c>
      <c r="AV90" s="47">
        <v>0</v>
      </c>
      <c r="AW90" s="47">
        <v>0</v>
      </c>
      <c r="AX90" s="47">
        <v>0</v>
      </c>
      <c r="AY90" s="47">
        <v>3.8996381443704401E-3</v>
      </c>
      <c r="AZ90" s="47">
        <v>0</v>
      </c>
      <c r="BA90" s="47">
        <v>0</v>
      </c>
      <c r="BB90" s="47">
        <v>0</v>
      </c>
      <c r="BC90" s="47">
        <v>3.0272823277051102E-2</v>
      </c>
      <c r="BD90" s="47">
        <v>0</v>
      </c>
      <c r="BE90" s="47">
        <v>2.8486995410624001E-2</v>
      </c>
      <c r="BF90" s="47">
        <v>1.54131725508873E-2</v>
      </c>
      <c r="BG90" s="47">
        <v>0</v>
      </c>
      <c r="BH90" s="47">
        <v>0</v>
      </c>
      <c r="BI90" s="47">
        <v>3.8637653236949898E-2</v>
      </c>
      <c r="BJ90" s="47">
        <v>9.1055764757274303E-3</v>
      </c>
      <c r="BK90" s="47">
        <v>0</v>
      </c>
      <c r="BL90" s="47">
        <v>0</v>
      </c>
      <c r="BM90" s="47">
        <v>3.2899611971893603E-2</v>
      </c>
      <c r="BN90" s="47">
        <v>0</v>
      </c>
      <c r="BO90" s="47">
        <v>1.31353004534979E-2</v>
      </c>
      <c r="BP90" s="47">
        <v>8.3146081800796103E-3</v>
      </c>
      <c r="BQ90" s="47">
        <v>0</v>
      </c>
      <c r="BR90" s="47">
        <v>0</v>
      </c>
      <c r="BS90" s="47">
        <v>0</v>
      </c>
      <c r="BT90" s="47">
        <v>0</v>
      </c>
      <c r="BU90" s="47">
        <v>0</v>
      </c>
      <c r="BV90" s="47">
        <v>5.9913061354407403E-3</v>
      </c>
      <c r="BW90" s="47">
        <v>0</v>
      </c>
      <c r="BX90" s="47">
        <v>0</v>
      </c>
      <c r="BY90" s="47">
        <v>1.3458986560502401E-3</v>
      </c>
      <c r="BZ90" s="47">
        <v>8.9623343743284092E-3</v>
      </c>
      <c r="CA90" s="47">
        <v>3.0825961799202099E-2</v>
      </c>
      <c r="CB90" s="47">
        <v>0</v>
      </c>
      <c r="CC90" s="47">
        <v>7.1219632387357398E-3</v>
      </c>
      <c r="CD90" s="47">
        <v>3.3334456888809601E-3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1.9825951131710502E-2</v>
      </c>
      <c r="CQ90" s="47">
        <v>1.45702218495773E-2</v>
      </c>
      <c r="CR90" s="47">
        <v>0</v>
      </c>
      <c r="CS90" s="47">
        <v>0</v>
      </c>
      <c r="CT90" s="47">
        <v>3.1428586819356501E-2</v>
      </c>
      <c r="CU90" s="47">
        <v>0</v>
      </c>
      <c r="CV90" s="47">
        <v>5.1003150220552997E-3</v>
      </c>
      <c r="CW90" s="47">
        <v>0</v>
      </c>
      <c r="CX90" s="47">
        <v>0</v>
      </c>
      <c r="CY90" s="47">
        <v>2.69825904678885E-2</v>
      </c>
      <c r="CZ90" s="47">
        <v>0</v>
      </c>
      <c r="DA90" s="47">
        <v>1.5815829341933901E-2</v>
      </c>
      <c r="DB90" s="47">
        <v>0</v>
      </c>
      <c r="DC90" s="47">
        <v>4.5801594077320998E-2</v>
      </c>
      <c r="DD90" s="47">
        <v>0</v>
      </c>
      <c r="DE90" s="47">
        <v>0</v>
      </c>
      <c r="DF90" s="47">
        <v>3.9596435089085898E-2</v>
      </c>
      <c r="DG90" s="47">
        <v>1.4560099664719E-2</v>
      </c>
      <c r="DH90" s="47">
        <v>0</v>
      </c>
      <c r="DI90" s="47">
        <v>0</v>
      </c>
      <c r="DJ90" s="47">
        <v>1.42542394606555E-2</v>
      </c>
      <c r="DK90" s="47">
        <v>7.7814568202995904E-3</v>
      </c>
      <c r="DL90" s="47">
        <v>0</v>
      </c>
      <c r="DM90" s="47">
        <v>3.08196036862796E-2</v>
      </c>
      <c r="DN90" s="47">
        <v>0</v>
      </c>
      <c r="DO90" s="47">
        <v>3.6756131936769298E-2</v>
      </c>
      <c r="DP90" s="47">
        <v>8.3241184171600098E-3</v>
      </c>
      <c r="DQ90" s="47">
        <v>0</v>
      </c>
      <c r="DR90" s="47">
        <v>0</v>
      </c>
      <c r="DS90" s="47">
        <v>0</v>
      </c>
      <c r="DT90" s="47">
        <v>0</v>
      </c>
      <c r="DU90" s="47">
        <v>1.6715159903282598E-2</v>
      </c>
      <c r="DV90" s="47">
        <v>0</v>
      </c>
      <c r="DW90" s="47">
        <v>0</v>
      </c>
      <c r="DX90" s="47">
        <v>0</v>
      </c>
      <c r="DY90" s="47">
        <v>5.5948746863393302E-2</v>
      </c>
      <c r="DZ90" s="47">
        <v>0</v>
      </c>
      <c r="EA90" s="47">
        <v>4.8469802607477699E-2</v>
      </c>
      <c r="EB90" s="47">
        <v>1.9077482218079901E-2</v>
      </c>
      <c r="EC90" s="47">
        <v>0</v>
      </c>
      <c r="ED90" s="47">
        <v>1.15039636529482E-2</v>
      </c>
      <c r="EE90" s="47">
        <v>4.9147685274330603E-2</v>
      </c>
      <c r="EF90" s="47">
        <v>0</v>
      </c>
      <c r="EG90" s="47">
        <v>0</v>
      </c>
      <c r="EH90" s="47">
        <v>0</v>
      </c>
      <c r="EI90" s="47">
        <v>0</v>
      </c>
      <c r="EJ90" s="47">
        <v>9.8867154289126805E-3</v>
      </c>
      <c r="EK90" s="47">
        <v>3.7765572903741003E-2</v>
      </c>
      <c r="EL90" s="47">
        <v>0</v>
      </c>
      <c r="EM90" s="47">
        <v>0</v>
      </c>
      <c r="EN90" s="47">
        <v>0</v>
      </c>
      <c r="EO90" s="47">
        <v>0</v>
      </c>
      <c r="EP90" s="47">
        <v>0</v>
      </c>
      <c r="EQ90" s="47">
        <v>0</v>
      </c>
      <c r="ER90" s="47">
        <v>0</v>
      </c>
      <c r="ES90" s="47">
        <v>0</v>
      </c>
      <c r="ET90" s="47">
        <v>0</v>
      </c>
      <c r="EU90" s="47">
        <v>0</v>
      </c>
      <c r="EV90" s="47">
        <v>0</v>
      </c>
      <c r="EW90" s="47">
        <v>1.9583657655282902E-2</v>
      </c>
      <c r="EX90" s="47">
        <v>0</v>
      </c>
      <c r="EY90" s="47">
        <v>0</v>
      </c>
      <c r="EZ90" s="47">
        <v>0</v>
      </c>
      <c r="FA90" s="47">
        <v>0</v>
      </c>
      <c r="FB90" s="47">
        <v>0</v>
      </c>
      <c r="FC90" s="47">
        <v>4.0809691016518601E-2</v>
      </c>
      <c r="FD90" s="47">
        <v>0</v>
      </c>
      <c r="FE90" s="47">
        <v>1.29564003009526E-2</v>
      </c>
      <c r="FF90" s="47">
        <v>0</v>
      </c>
      <c r="FG90" s="47">
        <v>0</v>
      </c>
      <c r="FH90" s="47">
        <v>9.2375123697723098E-3</v>
      </c>
      <c r="FI90" s="47">
        <v>0.19631768868397201</v>
      </c>
      <c r="FJ90" s="47">
        <v>0</v>
      </c>
      <c r="FK90" s="47">
        <v>7.5283939316850498E-3</v>
      </c>
      <c r="FL90" s="47">
        <v>0</v>
      </c>
      <c r="FM90" s="47">
        <v>0</v>
      </c>
      <c r="FN90" s="47">
        <v>0</v>
      </c>
      <c r="FO90" s="47">
        <v>8.7349444309939104E-3</v>
      </c>
      <c r="FP90" s="47">
        <v>0</v>
      </c>
      <c r="FQ90" s="47">
        <v>9.8195760159568296E-2</v>
      </c>
      <c r="FR90" s="47">
        <v>0</v>
      </c>
      <c r="FS90" s="47">
        <v>0</v>
      </c>
      <c r="FT90" s="47">
        <v>2.57991385544784E-2</v>
      </c>
      <c r="FU90" s="47">
        <v>0</v>
      </c>
      <c r="FV90" s="47">
        <v>2.9826450128699099E-3</v>
      </c>
      <c r="FW90" s="47">
        <v>1.2243237727665199E-2</v>
      </c>
      <c r="FX90" s="47">
        <v>0</v>
      </c>
      <c r="FY90" s="47">
        <v>3.3398836511410603E-2</v>
      </c>
      <c r="FZ90" s="47">
        <v>2.8345497188531398E-3</v>
      </c>
      <c r="GA90" s="47">
        <v>0</v>
      </c>
      <c r="GB90" s="47">
        <v>0</v>
      </c>
      <c r="GC90" s="47">
        <v>3.3518877455149101E-2</v>
      </c>
      <c r="GD90" s="47">
        <v>4.6905554213530799E-2</v>
      </c>
      <c r="GE90" s="47">
        <v>0.106200313180422</v>
      </c>
    </row>
    <row r="91" spans="1:187" x14ac:dyDescent="0.25">
      <c r="A91" s="47" t="str">
        <f t="shared" si="1"/>
        <v>CT_66</v>
      </c>
      <c r="B91" s="47" t="s">
        <v>1417</v>
      </c>
      <c r="C91" s="47">
        <v>0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7">
        <v>0</v>
      </c>
      <c r="J91" s="47">
        <v>0</v>
      </c>
      <c r="K91" s="47">
        <v>0</v>
      </c>
      <c r="L91" s="47">
        <v>0</v>
      </c>
      <c r="M91" s="47">
        <v>0</v>
      </c>
      <c r="N91" s="47">
        <v>0</v>
      </c>
      <c r="O91" s="47">
        <v>0</v>
      </c>
      <c r="P91" s="47">
        <v>0</v>
      </c>
      <c r="Q91" s="47">
        <v>0</v>
      </c>
      <c r="R91" s="47">
        <v>0</v>
      </c>
      <c r="S91" s="47">
        <v>0</v>
      </c>
      <c r="T91" s="47">
        <v>2.0121294430455698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47">
        <v>0</v>
      </c>
      <c r="AQ91" s="47">
        <v>0</v>
      </c>
      <c r="AR91" s="47">
        <v>0</v>
      </c>
      <c r="AS91" s="47">
        <v>0</v>
      </c>
      <c r="AT91" s="47">
        <v>0</v>
      </c>
      <c r="AU91" s="47">
        <v>0</v>
      </c>
      <c r="AV91" s="47">
        <v>0</v>
      </c>
      <c r="AW91" s="47">
        <v>0</v>
      </c>
      <c r="AX91" s="47">
        <v>0</v>
      </c>
      <c r="AY91" s="47">
        <v>0</v>
      </c>
      <c r="AZ91" s="47">
        <v>0</v>
      </c>
      <c r="BA91" s="47">
        <v>0</v>
      </c>
      <c r="BB91" s="47">
        <v>0</v>
      </c>
      <c r="BC91" s="47">
        <v>0</v>
      </c>
      <c r="BD91" s="47">
        <v>0</v>
      </c>
      <c r="BE91" s="47">
        <v>1.0358907422045101E-2</v>
      </c>
      <c r="BF91" s="47">
        <v>0</v>
      </c>
      <c r="BG91" s="47">
        <v>0</v>
      </c>
      <c r="BH91" s="47">
        <v>0</v>
      </c>
      <c r="BI91" s="47">
        <v>0</v>
      </c>
      <c r="BJ91" s="47">
        <v>0</v>
      </c>
      <c r="BK91" s="47">
        <v>0</v>
      </c>
      <c r="BL91" s="47">
        <v>0</v>
      </c>
      <c r="BM91" s="47">
        <v>0</v>
      </c>
      <c r="BN91" s="47">
        <v>0</v>
      </c>
      <c r="BO91" s="47">
        <v>0</v>
      </c>
      <c r="BP91" s="47">
        <v>3.3258432720318499E-3</v>
      </c>
      <c r="BQ91" s="47">
        <v>0</v>
      </c>
      <c r="BR91" s="47">
        <v>0</v>
      </c>
      <c r="BS91" s="47">
        <v>0</v>
      </c>
      <c r="BT91" s="47">
        <v>0</v>
      </c>
      <c r="BU91" s="47">
        <v>0</v>
      </c>
      <c r="BV91" s="47">
        <v>0</v>
      </c>
      <c r="BW91" s="47">
        <v>0</v>
      </c>
      <c r="BX91" s="47">
        <v>0</v>
      </c>
      <c r="BY91" s="47">
        <v>0</v>
      </c>
      <c r="BZ91" s="47">
        <v>0</v>
      </c>
      <c r="CA91" s="47">
        <v>0</v>
      </c>
      <c r="CB91" s="47">
        <v>0</v>
      </c>
      <c r="CC91" s="47">
        <v>0</v>
      </c>
      <c r="CD91" s="47">
        <v>0</v>
      </c>
      <c r="CE91" s="47">
        <v>0</v>
      </c>
      <c r="CF91" s="47">
        <v>0</v>
      </c>
      <c r="CG91" s="47">
        <v>0</v>
      </c>
      <c r="CH91" s="47">
        <v>0</v>
      </c>
      <c r="CI91" s="47">
        <v>0</v>
      </c>
      <c r="CJ91" s="47">
        <v>0</v>
      </c>
      <c r="CK91" s="47">
        <v>0</v>
      </c>
      <c r="CL91" s="47">
        <v>0</v>
      </c>
      <c r="CM91" s="47">
        <v>0</v>
      </c>
      <c r="CN91" s="47">
        <v>0</v>
      </c>
      <c r="CO91" s="47">
        <v>0</v>
      </c>
      <c r="CP91" s="47">
        <v>0</v>
      </c>
      <c r="CQ91" s="47">
        <v>0</v>
      </c>
      <c r="CR91" s="47">
        <v>0</v>
      </c>
      <c r="CS91" s="47">
        <v>0</v>
      </c>
      <c r="CT91" s="47">
        <v>0</v>
      </c>
      <c r="CU91" s="47">
        <v>0</v>
      </c>
      <c r="CV91" s="47">
        <v>0</v>
      </c>
      <c r="CW91" s="47">
        <v>0</v>
      </c>
      <c r="CX91" s="47">
        <v>0</v>
      </c>
      <c r="CY91" s="47">
        <v>3.5976787290518002E-2</v>
      </c>
      <c r="CZ91" s="47">
        <v>0</v>
      </c>
      <c r="DA91" s="47">
        <v>0</v>
      </c>
      <c r="DB91" s="47">
        <v>0</v>
      </c>
      <c r="DC91" s="47">
        <v>0</v>
      </c>
      <c r="DD91" s="47">
        <v>0</v>
      </c>
      <c r="DE91" s="47">
        <v>0</v>
      </c>
      <c r="DF91" s="47">
        <v>0</v>
      </c>
      <c r="DG91" s="47">
        <v>0</v>
      </c>
      <c r="DH91" s="47">
        <v>0</v>
      </c>
      <c r="DI91" s="47">
        <v>0</v>
      </c>
      <c r="DJ91" s="47">
        <v>0</v>
      </c>
      <c r="DK91" s="47">
        <v>0</v>
      </c>
      <c r="DL91" s="47">
        <v>0</v>
      </c>
      <c r="DM91" s="47">
        <v>0</v>
      </c>
      <c r="DN91" s="47">
        <v>0</v>
      </c>
      <c r="DO91" s="47">
        <v>0</v>
      </c>
      <c r="DP91" s="47">
        <v>0</v>
      </c>
      <c r="DQ91" s="47">
        <v>0</v>
      </c>
      <c r="DR91" s="47">
        <v>0</v>
      </c>
      <c r="DS91" s="47">
        <v>0</v>
      </c>
      <c r="DT91" s="47">
        <v>0</v>
      </c>
      <c r="DU91" s="47">
        <v>0</v>
      </c>
      <c r="DV91" s="47">
        <v>0</v>
      </c>
      <c r="DW91" s="47">
        <v>0</v>
      </c>
      <c r="DX91" s="47">
        <v>0</v>
      </c>
      <c r="DY91" s="47">
        <v>0</v>
      </c>
      <c r="DZ91" s="47">
        <v>0</v>
      </c>
      <c r="EA91" s="47">
        <v>0</v>
      </c>
      <c r="EB91" s="47">
        <v>0</v>
      </c>
      <c r="EC91" s="47">
        <v>0</v>
      </c>
      <c r="ED91" s="47">
        <v>0</v>
      </c>
      <c r="EE91" s="47">
        <v>0</v>
      </c>
      <c r="EF91" s="47">
        <v>0</v>
      </c>
      <c r="EG91" s="47">
        <v>0</v>
      </c>
      <c r="EH91" s="47">
        <v>0</v>
      </c>
      <c r="EI91" s="47">
        <v>0</v>
      </c>
      <c r="EJ91" s="47">
        <v>0</v>
      </c>
      <c r="EK91" s="47">
        <v>0</v>
      </c>
      <c r="EL91" s="47">
        <v>0</v>
      </c>
      <c r="EM91" s="47">
        <v>0</v>
      </c>
      <c r="EN91" s="47">
        <v>0</v>
      </c>
      <c r="EO91" s="47">
        <v>0</v>
      </c>
      <c r="EP91" s="47">
        <v>0</v>
      </c>
      <c r="EQ91" s="47">
        <v>0</v>
      </c>
      <c r="ER91" s="47">
        <v>0</v>
      </c>
      <c r="ES91" s="47">
        <v>0</v>
      </c>
      <c r="ET91" s="47">
        <v>0</v>
      </c>
      <c r="EU91" s="47">
        <v>0</v>
      </c>
      <c r="EV91" s="47">
        <v>0</v>
      </c>
      <c r="EW91" s="47">
        <v>0</v>
      </c>
      <c r="EX91" s="47">
        <v>0</v>
      </c>
      <c r="EY91" s="47">
        <v>0</v>
      </c>
      <c r="EZ91" s="47">
        <v>0</v>
      </c>
      <c r="FA91" s="47">
        <v>0</v>
      </c>
      <c r="FB91" s="47">
        <v>0</v>
      </c>
      <c r="FC91" s="47">
        <v>0</v>
      </c>
      <c r="FD91" s="47">
        <v>0</v>
      </c>
      <c r="FE91" s="47">
        <v>0</v>
      </c>
      <c r="FF91" s="47">
        <v>0</v>
      </c>
      <c r="FG91" s="47">
        <v>0</v>
      </c>
      <c r="FH91" s="47">
        <v>0</v>
      </c>
      <c r="FI91" s="47">
        <v>0</v>
      </c>
      <c r="FJ91" s="47">
        <v>0</v>
      </c>
      <c r="FK91" s="47">
        <v>0</v>
      </c>
      <c r="FL91" s="47">
        <v>7.0914192000899504E-2</v>
      </c>
      <c r="FM91" s="47">
        <v>5.2309399136505098E-3</v>
      </c>
      <c r="FN91" s="47">
        <v>0</v>
      </c>
      <c r="FO91" s="47">
        <v>0</v>
      </c>
      <c r="FP91" s="47">
        <v>0</v>
      </c>
      <c r="FQ91" s="47">
        <v>0</v>
      </c>
      <c r="FR91" s="47">
        <v>0</v>
      </c>
      <c r="FS91" s="47">
        <v>0</v>
      </c>
      <c r="FT91" s="47">
        <v>0</v>
      </c>
      <c r="FU91" s="47">
        <v>0</v>
      </c>
      <c r="FV91" s="47">
        <v>0</v>
      </c>
      <c r="FW91" s="47">
        <v>2.8567554697885401E-2</v>
      </c>
      <c r="FX91" s="47">
        <v>0</v>
      </c>
      <c r="FY91" s="47">
        <v>0</v>
      </c>
      <c r="FZ91" s="47">
        <v>1.1338198875412601E-2</v>
      </c>
      <c r="GA91" s="47">
        <v>0</v>
      </c>
      <c r="GB91" s="47">
        <v>0</v>
      </c>
      <c r="GC91" s="47">
        <v>0</v>
      </c>
      <c r="GD91" s="47">
        <v>0</v>
      </c>
      <c r="GE91" s="47">
        <v>0</v>
      </c>
    </row>
    <row r="92" spans="1:187" x14ac:dyDescent="0.25">
      <c r="A92" s="47" t="str">
        <f t="shared" si="1"/>
        <v>CT_67</v>
      </c>
      <c r="B92" s="47" t="s">
        <v>1418</v>
      </c>
      <c r="C92" s="47">
        <v>0</v>
      </c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7">
        <v>0</v>
      </c>
      <c r="J92" s="47">
        <v>0</v>
      </c>
      <c r="K92" s="47">
        <v>0</v>
      </c>
      <c r="L92" s="47">
        <v>0</v>
      </c>
      <c r="M92" s="47">
        <v>0</v>
      </c>
      <c r="N92" s="47">
        <v>0</v>
      </c>
      <c r="O92" s="47">
        <v>0</v>
      </c>
      <c r="P92" s="47">
        <v>0</v>
      </c>
      <c r="Q92" s="47">
        <v>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47">
        <v>0</v>
      </c>
      <c r="AA92" s="47">
        <v>0</v>
      </c>
      <c r="AB92" s="47">
        <v>0</v>
      </c>
      <c r="AC92" s="47">
        <v>0</v>
      </c>
      <c r="AD92" s="47">
        <v>0</v>
      </c>
      <c r="AE92" s="47">
        <v>0</v>
      </c>
      <c r="AF92" s="47">
        <v>0</v>
      </c>
      <c r="AG92" s="47">
        <v>0</v>
      </c>
      <c r="AH92" s="47">
        <v>0</v>
      </c>
      <c r="AI92" s="47">
        <v>0</v>
      </c>
      <c r="AJ92" s="47">
        <v>0</v>
      </c>
      <c r="AK92" s="47">
        <v>0</v>
      </c>
      <c r="AL92" s="47">
        <v>0</v>
      </c>
      <c r="AM92" s="47">
        <v>0</v>
      </c>
      <c r="AN92" s="47">
        <v>0</v>
      </c>
      <c r="AO92" s="47">
        <v>0</v>
      </c>
      <c r="AP92" s="47">
        <v>0</v>
      </c>
      <c r="AQ92" s="47">
        <v>0</v>
      </c>
      <c r="AR92" s="47">
        <v>0</v>
      </c>
      <c r="AS92" s="47">
        <v>0</v>
      </c>
      <c r="AT92" s="47">
        <v>0</v>
      </c>
      <c r="AU92" s="47">
        <v>0</v>
      </c>
      <c r="AV92" s="47">
        <v>0</v>
      </c>
      <c r="AW92" s="47">
        <v>0</v>
      </c>
      <c r="AX92" s="47">
        <v>0</v>
      </c>
      <c r="AY92" s="47">
        <v>0</v>
      </c>
      <c r="AZ92" s="47">
        <v>0</v>
      </c>
      <c r="BA92" s="47">
        <v>0</v>
      </c>
      <c r="BB92" s="47">
        <v>0</v>
      </c>
      <c r="BC92" s="47">
        <v>0</v>
      </c>
      <c r="BD92" s="47">
        <v>0</v>
      </c>
      <c r="BE92" s="47">
        <v>0</v>
      </c>
      <c r="BF92" s="47">
        <v>0</v>
      </c>
      <c r="BG92" s="47">
        <v>0</v>
      </c>
      <c r="BH92" s="47">
        <v>0</v>
      </c>
      <c r="BI92" s="47">
        <v>0</v>
      </c>
      <c r="BJ92" s="47">
        <v>0</v>
      </c>
      <c r="BK92" s="47">
        <v>0</v>
      </c>
      <c r="BL92" s="47">
        <v>0</v>
      </c>
      <c r="BM92" s="47">
        <v>0</v>
      </c>
      <c r="BN92" s="47">
        <v>0</v>
      </c>
      <c r="BO92" s="47">
        <v>0</v>
      </c>
      <c r="BP92" s="47">
        <v>0</v>
      </c>
      <c r="BQ92" s="47">
        <v>0</v>
      </c>
      <c r="BR92" s="47">
        <v>0</v>
      </c>
      <c r="BS92" s="47">
        <v>2.2666770832151101E-2</v>
      </c>
      <c r="BT92" s="47">
        <v>0</v>
      </c>
      <c r="BU92" s="47">
        <v>1.0866364407902901E-2</v>
      </c>
      <c r="BV92" s="47">
        <v>0</v>
      </c>
      <c r="BW92" s="47">
        <v>0</v>
      </c>
      <c r="BX92" s="47">
        <v>0</v>
      </c>
      <c r="BY92" s="47">
        <v>0</v>
      </c>
      <c r="BZ92" s="47">
        <v>0</v>
      </c>
      <c r="CA92" s="47">
        <v>0</v>
      </c>
      <c r="CB92" s="47">
        <v>0</v>
      </c>
      <c r="CC92" s="47">
        <v>0</v>
      </c>
      <c r="CD92" s="47">
        <v>0</v>
      </c>
      <c r="CE92" s="47">
        <v>0</v>
      </c>
      <c r="CF92" s="47">
        <v>0</v>
      </c>
      <c r="CG92" s="47">
        <v>0</v>
      </c>
      <c r="CH92" s="47">
        <v>0</v>
      </c>
      <c r="CI92" s="47">
        <v>0</v>
      </c>
      <c r="CJ92" s="47">
        <v>0</v>
      </c>
      <c r="CK92" s="47">
        <v>0</v>
      </c>
      <c r="CL92" s="47">
        <v>0</v>
      </c>
      <c r="CM92" s="47">
        <v>0</v>
      </c>
      <c r="CN92" s="47">
        <v>0</v>
      </c>
      <c r="CO92" s="47">
        <v>0</v>
      </c>
      <c r="CP92" s="47">
        <v>0</v>
      </c>
      <c r="CQ92" s="47">
        <v>0</v>
      </c>
      <c r="CR92" s="47">
        <v>6.8182260923772206E-2</v>
      </c>
      <c r="CS92" s="47">
        <v>0</v>
      </c>
      <c r="CT92" s="47">
        <v>0</v>
      </c>
      <c r="CU92" s="47">
        <v>0</v>
      </c>
      <c r="CV92" s="47">
        <v>0</v>
      </c>
      <c r="CW92" s="47">
        <v>0</v>
      </c>
      <c r="CX92" s="47">
        <v>5.2406977614733903E-2</v>
      </c>
      <c r="CY92" s="47">
        <v>0</v>
      </c>
      <c r="CZ92" s="47">
        <v>0</v>
      </c>
      <c r="DA92" s="47">
        <v>0</v>
      </c>
      <c r="DB92" s="47">
        <v>0</v>
      </c>
      <c r="DC92" s="47">
        <v>0</v>
      </c>
      <c r="DD92" s="47">
        <v>0</v>
      </c>
      <c r="DE92" s="47">
        <v>0</v>
      </c>
      <c r="DF92" s="47">
        <v>0</v>
      </c>
      <c r="DG92" s="47">
        <v>0</v>
      </c>
      <c r="DH92" s="47">
        <v>0</v>
      </c>
      <c r="DI92" s="47">
        <v>0</v>
      </c>
      <c r="DJ92" s="47">
        <v>0</v>
      </c>
      <c r="DK92" s="47">
        <v>0</v>
      </c>
      <c r="DL92" s="47">
        <v>0</v>
      </c>
      <c r="DM92" s="47">
        <v>0</v>
      </c>
      <c r="DN92" s="47">
        <v>0</v>
      </c>
      <c r="DO92" s="47">
        <v>0</v>
      </c>
      <c r="DP92" s="47">
        <v>0</v>
      </c>
      <c r="DQ92" s="47">
        <v>0</v>
      </c>
      <c r="DR92" s="47">
        <v>0</v>
      </c>
      <c r="DS92" s="47">
        <v>0</v>
      </c>
      <c r="DT92" s="47">
        <v>0</v>
      </c>
      <c r="DU92" s="47">
        <v>0</v>
      </c>
      <c r="DV92" s="47">
        <v>0</v>
      </c>
      <c r="DW92" s="47">
        <v>0</v>
      </c>
      <c r="DX92" s="47">
        <v>0</v>
      </c>
      <c r="DY92" s="47">
        <v>0</v>
      </c>
      <c r="DZ92" s="47">
        <v>2.3195162827346501E-3</v>
      </c>
      <c r="EA92" s="47">
        <v>0</v>
      </c>
      <c r="EB92" s="47">
        <v>0</v>
      </c>
      <c r="EC92" s="47">
        <v>0</v>
      </c>
      <c r="ED92" s="47">
        <v>0</v>
      </c>
      <c r="EE92" s="47">
        <v>7.0210978963329397E-3</v>
      </c>
      <c r="EF92" s="47">
        <v>3.1888336157728799E-2</v>
      </c>
      <c r="EG92" s="47">
        <v>0</v>
      </c>
      <c r="EH92" s="47">
        <v>0</v>
      </c>
      <c r="EI92" s="47">
        <v>0</v>
      </c>
      <c r="EJ92" s="47">
        <v>1.9773430857825399E-2</v>
      </c>
      <c r="EK92" s="47">
        <v>3.7765572903741003E-2</v>
      </c>
      <c r="EL92" s="47">
        <v>0</v>
      </c>
      <c r="EM92" s="47">
        <v>0</v>
      </c>
      <c r="EN92" s="47">
        <v>0</v>
      </c>
      <c r="EO92" s="47">
        <v>0</v>
      </c>
      <c r="EP92" s="47">
        <v>0</v>
      </c>
      <c r="EQ92" s="47">
        <v>0</v>
      </c>
      <c r="ER92" s="47">
        <v>0</v>
      </c>
      <c r="ES92" s="47">
        <v>5.0916496945010201E-2</v>
      </c>
      <c r="ET92" s="47">
        <v>0</v>
      </c>
      <c r="EU92" s="47">
        <v>0</v>
      </c>
      <c r="EV92" s="47">
        <v>0</v>
      </c>
      <c r="EW92" s="47">
        <v>0</v>
      </c>
      <c r="EX92" s="47">
        <v>0</v>
      </c>
      <c r="EY92" s="47">
        <v>0</v>
      </c>
      <c r="EZ92" s="47">
        <v>0</v>
      </c>
      <c r="FA92" s="47">
        <v>0</v>
      </c>
      <c r="FB92" s="47">
        <v>0</v>
      </c>
      <c r="FC92" s="47">
        <v>0</v>
      </c>
      <c r="FD92" s="47">
        <v>0</v>
      </c>
      <c r="FE92" s="47">
        <v>0</v>
      </c>
      <c r="FF92" s="47">
        <v>0</v>
      </c>
      <c r="FG92" s="47">
        <v>0</v>
      </c>
      <c r="FH92" s="47">
        <v>0</v>
      </c>
      <c r="FI92" s="47">
        <v>0</v>
      </c>
      <c r="FJ92" s="47">
        <v>0</v>
      </c>
      <c r="FK92" s="47">
        <v>0</v>
      </c>
      <c r="FL92" s="47">
        <v>0</v>
      </c>
      <c r="FM92" s="47">
        <v>0</v>
      </c>
      <c r="FN92" s="47">
        <v>0</v>
      </c>
      <c r="FO92" s="47">
        <v>0</v>
      </c>
      <c r="FP92" s="47">
        <v>0</v>
      </c>
      <c r="FQ92" s="47">
        <v>0</v>
      </c>
      <c r="FR92" s="47">
        <v>0</v>
      </c>
      <c r="FS92" s="47">
        <v>0</v>
      </c>
      <c r="FT92" s="47">
        <v>0</v>
      </c>
      <c r="FU92" s="47">
        <v>0</v>
      </c>
      <c r="FV92" s="47">
        <v>0</v>
      </c>
      <c r="FW92" s="47">
        <v>4.0810792425550598E-3</v>
      </c>
      <c r="FX92" s="47">
        <v>0</v>
      </c>
      <c r="FY92" s="47">
        <v>0</v>
      </c>
      <c r="FZ92" s="47">
        <v>0</v>
      </c>
      <c r="GA92" s="47">
        <v>0</v>
      </c>
      <c r="GB92" s="47">
        <v>0</v>
      </c>
      <c r="GC92" s="47">
        <v>0</v>
      </c>
      <c r="GD92" s="47">
        <v>3.35039672953791E-3</v>
      </c>
      <c r="GE92" s="47">
        <v>0</v>
      </c>
    </row>
    <row r="93" spans="1:187" x14ac:dyDescent="0.25">
      <c r="A93" s="47" t="str">
        <f t="shared" si="1"/>
        <v>CT_68</v>
      </c>
      <c r="B93" s="47" t="s">
        <v>1419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0.152878515699953</v>
      </c>
      <c r="O93" s="47">
        <v>0</v>
      </c>
      <c r="P93" s="47">
        <v>0</v>
      </c>
      <c r="Q93" s="47">
        <v>0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47">
        <v>0</v>
      </c>
      <c r="X93" s="47">
        <v>5.8279201647163097E-2</v>
      </c>
      <c r="Y93" s="47">
        <v>0</v>
      </c>
      <c r="Z93" s="47">
        <v>0</v>
      </c>
      <c r="AA93" s="47">
        <v>0</v>
      </c>
      <c r="AB93" s="47">
        <v>0</v>
      </c>
      <c r="AC93" s="47">
        <v>0</v>
      </c>
      <c r="AD93" s="47">
        <v>0</v>
      </c>
      <c r="AE93" s="47">
        <v>0</v>
      </c>
      <c r="AF93" s="47">
        <v>0</v>
      </c>
      <c r="AG93" s="47">
        <v>0</v>
      </c>
      <c r="AH93" s="47">
        <v>0</v>
      </c>
      <c r="AI93" s="47">
        <v>0</v>
      </c>
      <c r="AJ93" s="47">
        <v>0</v>
      </c>
      <c r="AK93" s="47">
        <v>0</v>
      </c>
      <c r="AL93" s="47">
        <v>0</v>
      </c>
      <c r="AM93" s="47">
        <v>0</v>
      </c>
      <c r="AN93" s="47">
        <v>0</v>
      </c>
      <c r="AO93" s="47">
        <v>0</v>
      </c>
      <c r="AP93" s="47">
        <v>0</v>
      </c>
      <c r="AQ93" s="47">
        <v>0</v>
      </c>
      <c r="AR93" s="47">
        <v>0</v>
      </c>
      <c r="AS93" s="47">
        <v>0</v>
      </c>
      <c r="AT93" s="47">
        <v>0</v>
      </c>
      <c r="AU93" s="47">
        <v>0</v>
      </c>
      <c r="AV93" s="47">
        <v>0</v>
      </c>
      <c r="AW93" s="47">
        <v>0</v>
      </c>
      <c r="AX93" s="47">
        <v>0</v>
      </c>
      <c r="AY93" s="47">
        <v>0</v>
      </c>
      <c r="AZ93" s="47">
        <v>0</v>
      </c>
      <c r="BA93" s="47">
        <v>0</v>
      </c>
      <c r="BB93" s="47">
        <v>0</v>
      </c>
      <c r="BC93" s="47">
        <v>0</v>
      </c>
      <c r="BD93" s="47">
        <v>0</v>
      </c>
      <c r="BE93" s="47">
        <v>0</v>
      </c>
      <c r="BF93" s="47">
        <v>0</v>
      </c>
      <c r="BG93" s="47">
        <v>0</v>
      </c>
      <c r="BH93" s="47">
        <v>0</v>
      </c>
      <c r="BI93" s="47">
        <v>0</v>
      </c>
      <c r="BJ93" s="47">
        <v>6.0703843171516199E-3</v>
      </c>
      <c r="BK93" s="47">
        <v>0</v>
      </c>
      <c r="BL93" s="47">
        <v>0</v>
      </c>
      <c r="BM93" s="47">
        <v>0</v>
      </c>
      <c r="BN93" s="47">
        <v>0</v>
      </c>
      <c r="BO93" s="47">
        <v>0</v>
      </c>
      <c r="BP93" s="47">
        <v>0</v>
      </c>
      <c r="BQ93" s="47">
        <v>0</v>
      </c>
      <c r="BR93" s="47">
        <v>0</v>
      </c>
      <c r="BS93" s="47">
        <v>0</v>
      </c>
      <c r="BT93" s="47">
        <v>0</v>
      </c>
      <c r="BU93" s="47">
        <v>0</v>
      </c>
      <c r="BV93" s="47">
        <v>0</v>
      </c>
      <c r="BW93" s="47">
        <v>0</v>
      </c>
      <c r="BX93" s="47">
        <v>0</v>
      </c>
      <c r="BY93" s="47">
        <v>0</v>
      </c>
      <c r="BZ93" s="47">
        <v>0</v>
      </c>
      <c r="CA93" s="47">
        <v>0</v>
      </c>
      <c r="CB93" s="47">
        <v>0</v>
      </c>
      <c r="CC93" s="47">
        <v>0</v>
      </c>
      <c r="CD93" s="47">
        <v>0</v>
      </c>
      <c r="CE93" s="47">
        <v>0</v>
      </c>
      <c r="CF93" s="47">
        <v>0</v>
      </c>
      <c r="CG93" s="47">
        <v>0</v>
      </c>
      <c r="CH93" s="47">
        <v>0</v>
      </c>
      <c r="CI93" s="47">
        <v>1.8168536868594098E-2</v>
      </c>
      <c r="CJ93" s="47">
        <v>0</v>
      </c>
      <c r="CK93" s="47">
        <v>0</v>
      </c>
      <c r="CL93" s="47">
        <v>0</v>
      </c>
      <c r="CM93" s="47">
        <v>0</v>
      </c>
      <c r="CN93" s="47">
        <v>0</v>
      </c>
      <c r="CO93" s="47">
        <v>0</v>
      </c>
      <c r="CP93" s="47">
        <v>0</v>
      </c>
      <c r="CQ93" s="47">
        <v>0</v>
      </c>
      <c r="CR93" s="47">
        <v>0</v>
      </c>
      <c r="CS93" s="47">
        <v>0</v>
      </c>
      <c r="CT93" s="47">
        <v>0</v>
      </c>
      <c r="CU93" s="47">
        <v>0</v>
      </c>
      <c r="CV93" s="47">
        <v>0</v>
      </c>
      <c r="CW93" s="47">
        <v>0</v>
      </c>
      <c r="CX93" s="47">
        <v>0</v>
      </c>
      <c r="CY93" s="47">
        <v>0</v>
      </c>
      <c r="CZ93" s="47">
        <v>0</v>
      </c>
      <c r="DA93" s="47">
        <v>0</v>
      </c>
      <c r="DB93" s="47">
        <v>0</v>
      </c>
      <c r="DC93" s="47">
        <v>0</v>
      </c>
      <c r="DD93" s="47">
        <v>0</v>
      </c>
      <c r="DE93" s="47">
        <v>0</v>
      </c>
      <c r="DF93" s="47">
        <v>0</v>
      </c>
      <c r="DG93" s="47">
        <v>0</v>
      </c>
      <c r="DH93" s="47">
        <v>0</v>
      </c>
      <c r="DI93" s="47">
        <v>0</v>
      </c>
      <c r="DJ93" s="47">
        <v>0</v>
      </c>
      <c r="DK93" s="47">
        <v>0</v>
      </c>
      <c r="DL93" s="47">
        <v>0</v>
      </c>
      <c r="DM93" s="47">
        <v>0</v>
      </c>
      <c r="DN93" s="47">
        <v>0</v>
      </c>
      <c r="DO93" s="47">
        <v>0</v>
      </c>
      <c r="DP93" s="47">
        <v>0</v>
      </c>
      <c r="DQ93" s="47">
        <v>0</v>
      </c>
      <c r="DR93" s="47">
        <v>0</v>
      </c>
      <c r="DS93" s="47">
        <v>0</v>
      </c>
      <c r="DT93" s="47">
        <v>0</v>
      </c>
      <c r="DU93" s="47">
        <v>0</v>
      </c>
      <c r="DV93" s="47">
        <v>0</v>
      </c>
      <c r="DW93" s="47">
        <v>0</v>
      </c>
      <c r="DX93" s="47">
        <v>0</v>
      </c>
      <c r="DY93" s="47">
        <v>7.7467495657006197E-2</v>
      </c>
      <c r="DZ93" s="47">
        <v>0</v>
      </c>
      <c r="EA93" s="47">
        <v>0</v>
      </c>
      <c r="EB93" s="47">
        <v>0</v>
      </c>
      <c r="EC93" s="47">
        <v>0</v>
      </c>
      <c r="ED93" s="47">
        <v>0</v>
      </c>
      <c r="EE93" s="47">
        <v>0</v>
      </c>
      <c r="EF93" s="47">
        <v>0</v>
      </c>
      <c r="EG93" s="47">
        <v>0</v>
      </c>
      <c r="EH93" s="47">
        <v>0</v>
      </c>
      <c r="EI93" s="47">
        <v>0</v>
      </c>
      <c r="EJ93" s="47">
        <v>0</v>
      </c>
      <c r="EK93" s="47">
        <v>0</v>
      </c>
      <c r="EL93" s="47">
        <v>0</v>
      </c>
      <c r="EM93" s="47">
        <v>0</v>
      </c>
      <c r="EN93" s="47">
        <v>0</v>
      </c>
      <c r="EO93" s="47">
        <v>0</v>
      </c>
      <c r="EP93" s="47">
        <v>0</v>
      </c>
      <c r="EQ93" s="47">
        <v>0</v>
      </c>
      <c r="ER93" s="47">
        <v>0</v>
      </c>
      <c r="ES93" s="47">
        <v>0</v>
      </c>
      <c r="ET93" s="47">
        <v>0</v>
      </c>
      <c r="EU93" s="47">
        <v>0</v>
      </c>
      <c r="EV93" s="47">
        <v>2.9213804327769401E-2</v>
      </c>
      <c r="EW93" s="47">
        <v>0</v>
      </c>
      <c r="EX93" s="47">
        <v>0</v>
      </c>
      <c r="EY93" s="47">
        <v>0</v>
      </c>
      <c r="EZ93" s="47">
        <v>0</v>
      </c>
      <c r="FA93" s="47">
        <v>0</v>
      </c>
      <c r="FB93" s="47">
        <v>0</v>
      </c>
      <c r="FC93" s="47">
        <v>0</v>
      </c>
      <c r="FD93" s="47">
        <v>0</v>
      </c>
      <c r="FE93" s="47">
        <v>0</v>
      </c>
      <c r="FF93" s="47">
        <v>0</v>
      </c>
      <c r="FG93" s="47">
        <v>0</v>
      </c>
      <c r="FH93" s="47">
        <v>0</v>
      </c>
      <c r="FI93" s="47">
        <v>0</v>
      </c>
      <c r="FJ93" s="47">
        <v>0</v>
      </c>
      <c r="FK93" s="47">
        <v>0</v>
      </c>
      <c r="FL93" s="47">
        <v>0</v>
      </c>
      <c r="FM93" s="47">
        <v>0</v>
      </c>
      <c r="FN93" s="47">
        <v>0</v>
      </c>
      <c r="FO93" s="47">
        <v>0</v>
      </c>
      <c r="FP93" s="47">
        <v>0</v>
      </c>
      <c r="FQ93" s="47">
        <v>0</v>
      </c>
      <c r="FR93" s="47">
        <v>0</v>
      </c>
      <c r="FS93" s="47">
        <v>0</v>
      </c>
      <c r="FT93" s="47">
        <v>0</v>
      </c>
      <c r="FU93" s="47">
        <v>0</v>
      </c>
      <c r="FV93" s="47">
        <v>0</v>
      </c>
      <c r="FW93" s="47">
        <v>0</v>
      </c>
      <c r="FX93" s="47">
        <v>0</v>
      </c>
      <c r="FY93" s="47">
        <v>0</v>
      </c>
      <c r="FZ93" s="47">
        <v>0</v>
      </c>
      <c r="GA93" s="47">
        <v>0</v>
      </c>
      <c r="GB93" s="47">
        <v>0</v>
      </c>
      <c r="GC93" s="47">
        <v>0</v>
      </c>
      <c r="GD93" s="47">
        <v>0</v>
      </c>
      <c r="GE93" s="47">
        <v>0</v>
      </c>
    </row>
    <row r="94" spans="1:187" x14ac:dyDescent="0.25">
      <c r="A94" s="47" t="str">
        <f t="shared" si="1"/>
        <v>CT_69</v>
      </c>
      <c r="B94" s="47" t="s">
        <v>1420</v>
      </c>
      <c r="C94" s="47">
        <v>0</v>
      </c>
      <c r="D94" s="47">
        <v>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>
        <v>0</v>
      </c>
      <c r="N94" s="47">
        <v>0.31359695528195403</v>
      </c>
      <c r="O94" s="47">
        <v>0</v>
      </c>
      <c r="P94" s="47">
        <v>0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47">
        <v>0</v>
      </c>
      <c r="X94" s="47">
        <v>0</v>
      </c>
      <c r="Y94" s="47">
        <v>0</v>
      </c>
      <c r="Z94" s="47">
        <v>0</v>
      </c>
      <c r="AA94" s="47">
        <v>0</v>
      </c>
      <c r="AB94" s="47">
        <v>0</v>
      </c>
      <c r="AC94" s="47">
        <v>0</v>
      </c>
      <c r="AD94" s="47">
        <v>0</v>
      </c>
      <c r="AE94" s="47">
        <v>0</v>
      </c>
      <c r="AF94" s="47">
        <v>0</v>
      </c>
      <c r="AG94" s="47">
        <v>0</v>
      </c>
      <c r="AH94" s="47">
        <v>3.8882385786659901E-3</v>
      </c>
      <c r="AI94" s="47">
        <v>0</v>
      </c>
      <c r="AJ94" s="47">
        <v>8.0778572409898192E-3</v>
      </c>
      <c r="AK94" s="47">
        <v>0</v>
      </c>
      <c r="AL94" s="47">
        <v>0</v>
      </c>
      <c r="AM94" s="47">
        <v>0</v>
      </c>
      <c r="AN94" s="47">
        <v>0</v>
      </c>
      <c r="AO94" s="47">
        <v>0</v>
      </c>
      <c r="AP94" s="47">
        <v>0</v>
      </c>
      <c r="AQ94" s="47">
        <v>0</v>
      </c>
      <c r="AR94" s="47">
        <v>0</v>
      </c>
      <c r="AS94" s="47">
        <v>0</v>
      </c>
      <c r="AT94" s="47">
        <v>0</v>
      </c>
      <c r="AU94" s="47">
        <v>0</v>
      </c>
      <c r="AV94" s="47">
        <v>0</v>
      </c>
      <c r="AW94" s="47">
        <v>0</v>
      </c>
      <c r="AX94" s="47">
        <v>0</v>
      </c>
      <c r="AY94" s="47">
        <v>0</v>
      </c>
      <c r="AZ94" s="47">
        <v>0</v>
      </c>
      <c r="BA94" s="47">
        <v>0</v>
      </c>
      <c r="BB94" s="47">
        <v>0</v>
      </c>
      <c r="BC94" s="47">
        <v>9.3147148544772698E-2</v>
      </c>
      <c r="BD94" s="47">
        <v>0</v>
      </c>
      <c r="BE94" s="47">
        <v>4.9324336109583902</v>
      </c>
      <c r="BF94" s="47">
        <v>0</v>
      </c>
      <c r="BG94" s="47">
        <v>0</v>
      </c>
      <c r="BH94" s="47">
        <v>0.13832060344668601</v>
      </c>
      <c r="BI94" s="47">
        <v>0</v>
      </c>
      <c r="BJ94" s="47">
        <v>0</v>
      </c>
      <c r="BK94" s="47">
        <v>0</v>
      </c>
      <c r="BL94" s="47">
        <v>0</v>
      </c>
      <c r="BM94" s="47">
        <v>0</v>
      </c>
      <c r="BN94" s="47">
        <v>0</v>
      </c>
      <c r="BO94" s="47">
        <v>0</v>
      </c>
      <c r="BP94" s="47">
        <v>0</v>
      </c>
      <c r="BQ94" s="47">
        <v>0</v>
      </c>
      <c r="BR94" s="47">
        <v>0</v>
      </c>
      <c r="BS94" s="47">
        <v>0</v>
      </c>
      <c r="BT94" s="47">
        <v>0</v>
      </c>
      <c r="BU94" s="47">
        <v>0</v>
      </c>
      <c r="BV94" s="47">
        <v>9.2173940545242205E-3</v>
      </c>
      <c r="BW94" s="47">
        <v>0</v>
      </c>
      <c r="BX94" s="47">
        <v>0</v>
      </c>
      <c r="BY94" s="47">
        <v>0</v>
      </c>
      <c r="BZ94" s="47">
        <v>0</v>
      </c>
      <c r="CA94" s="47">
        <v>0</v>
      </c>
      <c r="CB94" s="47">
        <v>0</v>
      </c>
      <c r="CC94" s="47">
        <v>0</v>
      </c>
      <c r="CD94" s="47">
        <v>0</v>
      </c>
      <c r="CE94" s="47">
        <v>0</v>
      </c>
      <c r="CF94" s="47">
        <v>0</v>
      </c>
      <c r="CG94" s="47">
        <v>0</v>
      </c>
      <c r="CH94" s="47">
        <v>0</v>
      </c>
      <c r="CI94" s="47">
        <v>0</v>
      </c>
      <c r="CJ94" s="47">
        <v>0</v>
      </c>
      <c r="CK94" s="47">
        <v>0</v>
      </c>
      <c r="CL94" s="47">
        <v>0</v>
      </c>
      <c r="CM94" s="47">
        <v>0</v>
      </c>
      <c r="CN94" s="47">
        <v>0</v>
      </c>
      <c r="CO94" s="47">
        <v>0</v>
      </c>
      <c r="CP94" s="47">
        <v>0</v>
      </c>
      <c r="CQ94" s="47">
        <v>0</v>
      </c>
      <c r="CR94" s="47">
        <v>0</v>
      </c>
      <c r="CS94" s="47">
        <v>0</v>
      </c>
      <c r="CT94" s="47">
        <v>0</v>
      </c>
      <c r="CU94" s="47">
        <v>0</v>
      </c>
      <c r="CV94" s="47">
        <v>0</v>
      </c>
      <c r="CW94" s="47">
        <v>6.5747608617744799E-2</v>
      </c>
      <c r="CX94" s="47">
        <v>0</v>
      </c>
      <c r="CY94" s="47">
        <v>0</v>
      </c>
      <c r="CZ94" s="47">
        <v>0</v>
      </c>
      <c r="DA94" s="47">
        <v>0</v>
      </c>
      <c r="DB94" s="47">
        <v>0</v>
      </c>
      <c r="DC94" s="47">
        <v>0</v>
      </c>
      <c r="DD94" s="47">
        <v>0</v>
      </c>
      <c r="DE94" s="47">
        <v>0</v>
      </c>
      <c r="DF94" s="47">
        <v>0</v>
      </c>
      <c r="DG94" s="47">
        <v>0</v>
      </c>
      <c r="DH94" s="47">
        <v>0</v>
      </c>
      <c r="DI94" s="47">
        <v>0</v>
      </c>
      <c r="DJ94" s="47">
        <v>0</v>
      </c>
      <c r="DK94" s="47">
        <v>0</v>
      </c>
      <c r="DL94" s="47">
        <v>1.55086499495093E-2</v>
      </c>
      <c r="DM94" s="47">
        <v>0</v>
      </c>
      <c r="DN94" s="47">
        <v>0</v>
      </c>
      <c r="DO94" s="47">
        <v>0</v>
      </c>
      <c r="DP94" s="47">
        <v>0</v>
      </c>
      <c r="DQ94" s="47">
        <v>0</v>
      </c>
      <c r="DR94" s="47">
        <v>0</v>
      </c>
      <c r="DS94" s="47">
        <v>0</v>
      </c>
      <c r="DT94" s="47">
        <v>0</v>
      </c>
      <c r="DU94" s="47">
        <v>0</v>
      </c>
      <c r="DV94" s="47">
        <v>0</v>
      </c>
      <c r="DW94" s="47">
        <v>0</v>
      </c>
      <c r="DX94" s="47">
        <v>0</v>
      </c>
      <c r="DY94" s="47">
        <v>0</v>
      </c>
      <c r="DZ94" s="47">
        <v>0</v>
      </c>
      <c r="EA94" s="47">
        <v>0</v>
      </c>
      <c r="EB94" s="47">
        <v>0</v>
      </c>
      <c r="EC94" s="47">
        <v>0</v>
      </c>
      <c r="ED94" s="47">
        <v>0</v>
      </c>
      <c r="EE94" s="47">
        <v>0</v>
      </c>
      <c r="EF94" s="47">
        <v>0</v>
      </c>
      <c r="EG94" s="47">
        <v>0</v>
      </c>
      <c r="EH94" s="47">
        <v>0</v>
      </c>
      <c r="EI94" s="47">
        <v>0</v>
      </c>
      <c r="EJ94" s="47">
        <v>0</v>
      </c>
      <c r="EK94" s="47">
        <v>0</v>
      </c>
      <c r="EL94" s="47">
        <v>0</v>
      </c>
      <c r="EM94" s="47">
        <v>0</v>
      </c>
      <c r="EN94" s="47">
        <v>0</v>
      </c>
      <c r="EO94" s="47">
        <v>0</v>
      </c>
      <c r="EP94" s="47">
        <v>0</v>
      </c>
      <c r="EQ94" s="47">
        <v>0</v>
      </c>
      <c r="ER94" s="47">
        <v>0</v>
      </c>
      <c r="ES94" s="47">
        <v>0</v>
      </c>
      <c r="ET94" s="47">
        <v>0</v>
      </c>
      <c r="EU94" s="47">
        <v>0</v>
      </c>
      <c r="EV94" s="47">
        <v>0</v>
      </c>
      <c r="EW94" s="47">
        <v>0</v>
      </c>
      <c r="EX94" s="47">
        <v>0</v>
      </c>
      <c r="EY94" s="47">
        <v>0</v>
      </c>
      <c r="EZ94" s="47">
        <v>5.7190268984041196E-3</v>
      </c>
      <c r="FA94" s="47">
        <v>0</v>
      </c>
      <c r="FB94" s="47">
        <v>0</v>
      </c>
      <c r="FC94" s="47">
        <v>0</v>
      </c>
      <c r="FD94" s="47">
        <v>3.8471665287576597E-2</v>
      </c>
      <c r="FE94" s="47">
        <v>0</v>
      </c>
      <c r="FF94" s="47">
        <v>0</v>
      </c>
      <c r="FG94" s="47">
        <v>0</v>
      </c>
      <c r="FH94" s="47">
        <v>0</v>
      </c>
      <c r="FI94" s="47">
        <v>0</v>
      </c>
      <c r="FJ94" s="47">
        <v>0</v>
      </c>
      <c r="FK94" s="47">
        <v>4.6328578041138803E-3</v>
      </c>
      <c r="FL94" s="47">
        <v>0</v>
      </c>
      <c r="FM94" s="47">
        <v>0</v>
      </c>
      <c r="FN94" s="47">
        <v>0</v>
      </c>
      <c r="FO94" s="47">
        <v>0</v>
      </c>
      <c r="FP94" s="47">
        <v>0</v>
      </c>
      <c r="FQ94" s="47">
        <v>0</v>
      </c>
      <c r="FR94" s="47">
        <v>0</v>
      </c>
      <c r="FS94" s="47">
        <v>0</v>
      </c>
      <c r="FT94" s="47">
        <v>0</v>
      </c>
      <c r="FU94" s="47">
        <v>0</v>
      </c>
      <c r="FV94" s="47">
        <v>0</v>
      </c>
      <c r="FW94" s="47">
        <v>6.2785834500847099E-3</v>
      </c>
      <c r="FX94" s="47">
        <v>0</v>
      </c>
      <c r="FY94" s="47">
        <v>0</v>
      </c>
      <c r="FZ94" s="47">
        <v>0</v>
      </c>
      <c r="GA94" s="47">
        <v>0</v>
      </c>
      <c r="GB94" s="47">
        <v>0</v>
      </c>
      <c r="GC94" s="47">
        <v>0</v>
      </c>
      <c r="GD94" s="47">
        <v>2.5772282534907001E-2</v>
      </c>
      <c r="GE94" s="47">
        <v>0</v>
      </c>
    </row>
    <row r="95" spans="1:187" x14ac:dyDescent="0.25">
      <c r="A95" s="47" t="str">
        <f t="shared" si="1"/>
        <v>CT_70</v>
      </c>
      <c r="B95" s="47" t="s">
        <v>1421</v>
      </c>
      <c r="C95" s="47">
        <v>0</v>
      </c>
      <c r="D95" s="47">
        <v>17.733474798225298</v>
      </c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0</v>
      </c>
      <c r="L95" s="47">
        <v>0</v>
      </c>
      <c r="M95" s="47">
        <v>0</v>
      </c>
      <c r="N95" s="47">
        <v>0</v>
      </c>
      <c r="O95" s="47">
        <v>0</v>
      </c>
      <c r="P95" s="47">
        <v>0</v>
      </c>
      <c r="Q95" s="47">
        <v>3.3349023852684401E-2</v>
      </c>
      <c r="R95" s="47">
        <v>0</v>
      </c>
      <c r="S95" s="47">
        <v>0</v>
      </c>
      <c r="T95" s="47">
        <v>0</v>
      </c>
      <c r="U95" s="47">
        <v>0</v>
      </c>
      <c r="V95" s="47">
        <v>0</v>
      </c>
      <c r="W95" s="47">
        <v>0</v>
      </c>
      <c r="X95" s="47">
        <v>0</v>
      </c>
      <c r="Y95" s="47">
        <v>0</v>
      </c>
      <c r="Z95" s="47">
        <v>0</v>
      </c>
      <c r="AA95" s="47">
        <v>0</v>
      </c>
      <c r="AB95" s="47">
        <v>0</v>
      </c>
      <c r="AC95" s="47">
        <v>0</v>
      </c>
      <c r="AD95" s="47">
        <v>0</v>
      </c>
      <c r="AE95" s="47">
        <v>0</v>
      </c>
      <c r="AF95" s="47">
        <v>0</v>
      </c>
      <c r="AG95" s="47">
        <v>0</v>
      </c>
      <c r="AH95" s="47">
        <v>0</v>
      </c>
      <c r="AI95" s="47">
        <v>0</v>
      </c>
      <c r="AJ95" s="47">
        <v>0</v>
      </c>
      <c r="AK95" s="47">
        <v>0</v>
      </c>
      <c r="AL95" s="47">
        <v>0</v>
      </c>
      <c r="AM95" s="47">
        <v>0</v>
      </c>
      <c r="AN95" s="47">
        <v>0</v>
      </c>
      <c r="AO95" s="47">
        <v>3.7533888285864099</v>
      </c>
      <c r="AP95" s="47">
        <v>0</v>
      </c>
      <c r="AQ95" s="47">
        <v>0</v>
      </c>
      <c r="AR95" s="47">
        <v>0</v>
      </c>
      <c r="AS95" s="47">
        <v>0</v>
      </c>
      <c r="AT95" s="47">
        <v>0</v>
      </c>
      <c r="AU95" s="47">
        <v>0</v>
      </c>
      <c r="AV95" s="47">
        <v>0</v>
      </c>
      <c r="AW95" s="47">
        <v>0</v>
      </c>
      <c r="AX95" s="47">
        <v>0</v>
      </c>
      <c r="AY95" s="47">
        <v>0</v>
      </c>
      <c r="AZ95" s="47">
        <v>0</v>
      </c>
      <c r="BA95" s="47">
        <v>0</v>
      </c>
      <c r="BB95" s="47">
        <v>0</v>
      </c>
      <c r="BC95" s="47">
        <v>0</v>
      </c>
      <c r="BD95" s="47">
        <v>0</v>
      </c>
      <c r="BE95" s="47">
        <v>6.6297007501088606E-2</v>
      </c>
      <c r="BF95" s="47">
        <v>0</v>
      </c>
      <c r="BG95" s="47">
        <v>0</v>
      </c>
      <c r="BH95" s="47">
        <v>0</v>
      </c>
      <c r="BI95" s="47">
        <v>0</v>
      </c>
      <c r="BJ95" s="47">
        <v>0</v>
      </c>
      <c r="BK95" s="47">
        <v>0</v>
      </c>
      <c r="BL95" s="47">
        <v>0</v>
      </c>
      <c r="BM95" s="47">
        <v>0</v>
      </c>
      <c r="BN95" s="47">
        <v>0</v>
      </c>
      <c r="BO95" s="47">
        <v>0</v>
      </c>
      <c r="BP95" s="47">
        <v>0</v>
      </c>
      <c r="BQ95" s="47">
        <v>0</v>
      </c>
      <c r="BR95" s="47">
        <v>0</v>
      </c>
      <c r="BS95" s="47">
        <v>0</v>
      </c>
      <c r="BT95" s="47">
        <v>0</v>
      </c>
      <c r="BU95" s="47">
        <v>0</v>
      </c>
      <c r="BV95" s="47">
        <v>0</v>
      </c>
      <c r="BW95" s="47">
        <v>0</v>
      </c>
      <c r="BX95" s="47">
        <v>0</v>
      </c>
      <c r="BY95" s="47">
        <v>2.1534378496803901E-3</v>
      </c>
      <c r="BZ95" s="47">
        <v>0</v>
      </c>
      <c r="CA95" s="47">
        <v>1.8495577079521298E-2</v>
      </c>
      <c r="CB95" s="47">
        <v>0.13812509711613</v>
      </c>
      <c r="CC95" s="47">
        <v>0</v>
      </c>
      <c r="CD95" s="47">
        <v>3.2001078613257301E-2</v>
      </c>
      <c r="CE95" s="47">
        <v>0</v>
      </c>
      <c r="CF95" s="47">
        <v>0</v>
      </c>
      <c r="CG95" s="47">
        <v>0</v>
      </c>
      <c r="CH95" s="47">
        <v>0</v>
      </c>
      <c r="CI95" s="47">
        <v>0</v>
      </c>
      <c r="CJ95" s="47">
        <v>0</v>
      </c>
      <c r="CK95" s="47">
        <v>0</v>
      </c>
      <c r="CL95" s="47">
        <v>0</v>
      </c>
      <c r="CM95" s="47">
        <v>0</v>
      </c>
      <c r="CN95" s="47">
        <v>6.3373435572783299E-3</v>
      </c>
      <c r="CO95" s="47">
        <v>0</v>
      </c>
      <c r="CP95" s="47">
        <v>0</v>
      </c>
      <c r="CQ95" s="47">
        <v>0</v>
      </c>
      <c r="CR95" s="47">
        <v>0</v>
      </c>
      <c r="CS95" s="47">
        <v>0</v>
      </c>
      <c r="CT95" s="47">
        <v>0</v>
      </c>
      <c r="CU95" s="47">
        <v>0</v>
      </c>
      <c r="CV95" s="47">
        <v>0</v>
      </c>
      <c r="CW95" s="47">
        <v>0</v>
      </c>
      <c r="CX95" s="47">
        <v>0</v>
      </c>
      <c r="CY95" s="47">
        <v>0</v>
      </c>
      <c r="CZ95" s="47">
        <v>0</v>
      </c>
      <c r="DA95" s="47">
        <v>0</v>
      </c>
      <c r="DB95" s="47">
        <v>0</v>
      </c>
      <c r="DC95" s="47">
        <v>0</v>
      </c>
      <c r="DD95" s="47">
        <v>0</v>
      </c>
      <c r="DE95" s="47">
        <v>0</v>
      </c>
      <c r="DF95" s="47">
        <v>0</v>
      </c>
      <c r="DG95" s="47">
        <v>0</v>
      </c>
      <c r="DH95" s="47">
        <v>0</v>
      </c>
      <c r="DI95" s="47">
        <v>0</v>
      </c>
      <c r="DJ95" s="47">
        <v>0</v>
      </c>
      <c r="DK95" s="47">
        <v>0</v>
      </c>
      <c r="DL95" s="47">
        <v>0</v>
      </c>
      <c r="DM95" s="47">
        <v>0</v>
      </c>
      <c r="DN95" s="47">
        <v>0</v>
      </c>
      <c r="DO95" s="47">
        <v>0</v>
      </c>
      <c r="DP95" s="47">
        <v>0</v>
      </c>
      <c r="DQ95" s="47">
        <v>0</v>
      </c>
      <c r="DR95" s="47">
        <v>0</v>
      </c>
      <c r="DS95" s="47">
        <v>0</v>
      </c>
      <c r="DT95" s="47">
        <v>0</v>
      </c>
      <c r="DU95" s="47">
        <v>0</v>
      </c>
      <c r="DV95" s="47">
        <v>0</v>
      </c>
      <c r="DW95" s="47">
        <v>0</v>
      </c>
      <c r="DX95" s="47">
        <v>0</v>
      </c>
      <c r="DY95" s="47">
        <v>0</v>
      </c>
      <c r="DZ95" s="47">
        <v>0</v>
      </c>
      <c r="EA95" s="47">
        <v>0</v>
      </c>
      <c r="EB95" s="47">
        <v>0</v>
      </c>
      <c r="EC95" s="47">
        <v>0</v>
      </c>
      <c r="ED95" s="47">
        <v>0</v>
      </c>
      <c r="EE95" s="47">
        <v>0</v>
      </c>
      <c r="EF95" s="47">
        <v>0</v>
      </c>
      <c r="EG95" s="47">
        <v>0</v>
      </c>
      <c r="EH95" s="47">
        <v>0</v>
      </c>
      <c r="EI95" s="47">
        <v>0</v>
      </c>
      <c r="EJ95" s="47">
        <v>0</v>
      </c>
      <c r="EK95" s="47">
        <v>0</v>
      </c>
      <c r="EL95" s="47">
        <v>0</v>
      </c>
      <c r="EM95" s="47">
        <v>0</v>
      </c>
      <c r="EN95" s="47">
        <v>0</v>
      </c>
      <c r="EO95" s="47">
        <v>0</v>
      </c>
      <c r="EP95" s="47">
        <v>0</v>
      </c>
      <c r="EQ95" s="47">
        <v>0</v>
      </c>
      <c r="ER95" s="47">
        <v>0</v>
      </c>
      <c r="ES95" s="47">
        <v>0</v>
      </c>
      <c r="ET95" s="47">
        <v>0</v>
      </c>
      <c r="EU95" s="47">
        <v>0</v>
      </c>
      <c r="EV95" s="47">
        <v>0</v>
      </c>
      <c r="EW95" s="47">
        <v>0</v>
      </c>
      <c r="EX95" s="47">
        <v>0</v>
      </c>
      <c r="EY95" s="47">
        <v>0</v>
      </c>
      <c r="EZ95" s="47">
        <v>0</v>
      </c>
      <c r="FA95" s="47">
        <v>1.15783110666315E-2</v>
      </c>
      <c r="FB95" s="47">
        <v>0</v>
      </c>
      <c r="FC95" s="47">
        <v>0</v>
      </c>
      <c r="FD95" s="47">
        <v>0</v>
      </c>
      <c r="FE95" s="47">
        <v>0</v>
      </c>
      <c r="FF95" s="47">
        <v>8.7585358867448906E-3</v>
      </c>
      <c r="FG95" s="47">
        <v>0</v>
      </c>
      <c r="FH95" s="47">
        <v>0</v>
      </c>
      <c r="FI95" s="47">
        <v>0</v>
      </c>
      <c r="FJ95" s="47">
        <v>0</v>
      </c>
      <c r="FK95" s="47">
        <v>0</v>
      </c>
      <c r="FL95" s="47">
        <v>0</v>
      </c>
      <c r="FM95" s="47">
        <v>0</v>
      </c>
      <c r="FN95" s="47">
        <v>0</v>
      </c>
      <c r="FO95" s="47">
        <v>0</v>
      </c>
      <c r="FP95" s="47">
        <v>0</v>
      </c>
      <c r="FQ95" s="47">
        <v>0</v>
      </c>
      <c r="FR95" s="47">
        <v>0</v>
      </c>
      <c r="FS95" s="47">
        <v>0</v>
      </c>
      <c r="FT95" s="47">
        <v>0</v>
      </c>
      <c r="FU95" s="47">
        <v>0</v>
      </c>
      <c r="FV95" s="47">
        <v>0</v>
      </c>
      <c r="FW95" s="47">
        <v>0</v>
      </c>
      <c r="FX95" s="47">
        <v>0</v>
      </c>
      <c r="FY95" s="47">
        <v>0</v>
      </c>
      <c r="FZ95" s="47">
        <v>4.5352795501650304E-3</v>
      </c>
      <c r="GA95" s="47">
        <v>0</v>
      </c>
      <c r="GB95" s="47">
        <v>0</v>
      </c>
      <c r="GC95" s="47">
        <v>0</v>
      </c>
      <c r="GD95" s="47">
        <v>0</v>
      </c>
      <c r="GE95" s="47">
        <v>0</v>
      </c>
    </row>
    <row r="96" spans="1:187" x14ac:dyDescent="0.25">
      <c r="A96" s="47" t="str">
        <f t="shared" si="1"/>
        <v>CT_71</v>
      </c>
      <c r="B96" s="47" t="s">
        <v>1422</v>
      </c>
      <c r="C96" s="47">
        <v>0</v>
      </c>
      <c r="D96" s="47">
        <v>0</v>
      </c>
      <c r="E96" s="47">
        <v>0</v>
      </c>
      <c r="F96" s="47">
        <v>0</v>
      </c>
      <c r="G96" s="47">
        <v>0</v>
      </c>
      <c r="H96" s="47">
        <v>7.7137008070656501E-2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47">
        <v>0</v>
      </c>
      <c r="O96" s="47">
        <v>0</v>
      </c>
      <c r="P96" s="47">
        <v>0</v>
      </c>
      <c r="Q96" s="47">
        <v>0</v>
      </c>
      <c r="R96" s="47">
        <v>0</v>
      </c>
      <c r="S96" s="47">
        <v>0</v>
      </c>
      <c r="T96" s="47">
        <v>0</v>
      </c>
      <c r="U96" s="47">
        <v>0</v>
      </c>
      <c r="V96" s="47">
        <v>0</v>
      </c>
      <c r="W96" s="47">
        <v>6.5390615512522302E-2</v>
      </c>
      <c r="X96" s="47">
        <v>0</v>
      </c>
      <c r="Y96" s="47">
        <v>0</v>
      </c>
      <c r="Z96" s="47">
        <v>0</v>
      </c>
      <c r="AA96" s="47">
        <v>0</v>
      </c>
      <c r="AB96" s="47">
        <v>0</v>
      </c>
      <c r="AC96" s="47">
        <v>0</v>
      </c>
      <c r="AD96" s="47">
        <v>0</v>
      </c>
      <c r="AE96" s="47">
        <v>0</v>
      </c>
      <c r="AF96" s="47">
        <v>0</v>
      </c>
      <c r="AG96" s="47">
        <v>1.0403444231257801E-2</v>
      </c>
      <c r="AH96" s="47">
        <v>0</v>
      </c>
      <c r="AI96" s="47">
        <v>0</v>
      </c>
      <c r="AJ96" s="47">
        <v>1.0501214413286801E-2</v>
      </c>
      <c r="AK96" s="47">
        <v>0</v>
      </c>
      <c r="AL96" s="47">
        <v>4.1943362595891097E-3</v>
      </c>
      <c r="AM96" s="47">
        <v>0</v>
      </c>
      <c r="AN96" s="47">
        <v>0</v>
      </c>
      <c r="AO96" s="47">
        <v>0</v>
      </c>
      <c r="AP96" s="47">
        <v>0</v>
      </c>
      <c r="AQ96" s="47">
        <v>0</v>
      </c>
      <c r="AR96" s="47">
        <v>0</v>
      </c>
      <c r="AS96" s="47">
        <v>0</v>
      </c>
      <c r="AT96" s="47">
        <v>0</v>
      </c>
      <c r="AU96" s="47">
        <v>0</v>
      </c>
      <c r="AV96" s="47">
        <v>0</v>
      </c>
      <c r="AW96" s="47">
        <v>0</v>
      </c>
      <c r="AX96" s="47">
        <v>0</v>
      </c>
      <c r="AY96" s="47">
        <v>1.55985525774818E-2</v>
      </c>
      <c r="AZ96" s="47">
        <v>0</v>
      </c>
      <c r="BA96" s="47">
        <v>0</v>
      </c>
      <c r="BB96" s="47">
        <v>0</v>
      </c>
      <c r="BC96" s="47">
        <v>0</v>
      </c>
      <c r="BD96" s="47">
        <v>7.5683866296254801E-3</v>
      </c>
      <c r="BE96" s="47">
        <v>5.1794537110225504E-3</v>
      </c>
      <c r="BF96" s="47">
        <v>0</v>
      </c>
      <c r="BG96" s="47">
        <v>0</v>
      </c>
      <c r="BH96" s="47">
        <v>0</v>
      </c>
      <c r="BI96" s="47">
        <v>9.6594133092374693E-3</v>
      </c>
      <c r="BJ96" s="47">
        <v>6.0703843171516199E-3</v>
      </c>
      <c r="BK96" s="47">
        <v>0</v>
      </c>
      <c r="BL96" s="47">
        <v>0</v>
      </c>
      <c r="BM96" s="47">
        <v>0</v>
      </c>
      <c r="BN96" s="47">
        <v>0</v>
      </c>
      <c r="BO96" s="47">
        <v>0</v>
      </c>
      <c r="BP96" s="47">
        <v>3.3258432720318499E-3</v>
      </c>
      <c r="BQ96" s="47">
        <v>0</v>
      </c>
      <c r="BR96" s="47">
        <v>0</v>
      </c>
      <c r="BS96" s="47">
        <v>0</v>
      </c>
      <c r="BT96" s="47">
        <v>0</v>
      </c>
      <c r="BU96" s="47">
        <v>0</v>
      </c>
      <c r="BV96" s="47">
        <v>0</v>
      </c>
      <c r="BW96" s="47">
        <v>0</v>
      </c>
      <c r="BX96" s="47">
        <v>0</v>
      </c>
      <c r="BY96" s="47">
        <v>0</v>
      </c>
      <c r="BZ96" s="47">
        <v>0.172076819987105</v>
      </c>
      <c r="CA96" s="47">
        <v>7.70649044980053E-3</v>
      </c>
      <c r="CB96" s="47">
        <v>0</v>
      </c>
      <c r="CC96" s="47">
        <v>4.7479754924905004E-3</v>
      </c>
      <c r="CD96" s="47">
        <v>0</v>
      </c>
      <c r="CE96" s="47">
        <v>0</v>
      </c>
      <c r="CF96" s="47">
        <v>0</v>
      </c>
      <c r="CG96" s="47">
        <v>0</v>
      </c>
      <c r="CH96" s="47">
        <v>0</v>
      </c>
      <c r="CI96" s="47">
        <v>1.8168536868594098E-2</v>
      </c>
      <c r="CJ96" s="47">
        <v>0</v>
      </c>
      <c r="CK96" s="47">
        <v>0</v>
      </c>
      <c r="CL96" s="47">
        <v>5.9790369332392203E-3</v>
      </c>
      <c r="CM96" s="47">
        <v>0</v>
      </c>
      <c r="CN96" s="47">
        <v>0</v>
      </c>
      <c r="CO96" s="47">
        <v>0</v>
      </c>
      <c r="CP96" s="47">
        <v>6.6086503772368301E-3</v>
      </c>
      <c r="CQ96" s="47">
        <v>0</v>
      </c>
      <c r="CR96" s="47">
        <v>0</v>
      </c>
      <c r="CS96" s="47">
        <v>0</v>
      </c>
      <c r="CT96" s="47">
        <v>0</v>
      </c>
      <c r="CU96" s="47">
        <v>9.8751034534647494E-2</v>
      </c>
      <c r="CV96" s="47">
        <v>2.0401260088221199E-2</v>
      </c>
      <c r="CW96" s="47">
        <v>0</v>
      </c>
      <c r="CX96" s="47">
        <v>0</v>
      </c>
      <c r="CY96" s="47">
        <v>5.9961312150863299E-3</v>
      </c>
      <c r="CZ96" s="47">
        <v>0</v>
      </c>
      <c r="DA96" s="47">
        <v>6.3263317367735702E-3</v>
      </c>
      <c r="DB96" s="47">
        <v>0</v>
      </c>
      <c r="DC96" s="47">
        <v>0</v>
      </c>
      <c r="DD96" s="47">
        <v>0</v>
      </c>
      <c r="DE96" s="47">
        <v>0</v>
      </c>
      <c r="DF96" s="47">
        <v>5.0395462840654701E-2</v>
      </c>
      <c r="DG96" s="47">
        <v>0.116480797317752</v>
      </c>
      <c r="DH96" s="47">
        <v>0</v>
      </c>
      <c r="DI96" s="47">
        <v>0</v>
      </c>
      <c r="DJ96" s="47">
        <v>0</v>
      </c>
      <c r="DK96" s="47">
        <v>0</v>
      </c>
      <c r="DL96" s="47">
        <v>0</v>
      </c>
      <c r="DM96" s="47">
        <v>0</v>
      </c>
      <c r="DN96" s="47">
        <v>0</v>
      </c>
      <c r="DO96" s="47">
        <v>0</v>
      </c>
      <c r="DP96" s="47">
        <v>0</v>
      </c>
      <c r="DQ96" s="47">
        <v>5.6490356819282703E-2</v>
      </c>
      <c r="DR96" s="47">
        <v>0</v>
      </c>
      <c r="DS96" s="47">
        <v>0</v>
      </c>
      <c r="DT96" s="47">
        <v>0</v>
      </c>
      <c r="DU96" s="47">
        <v>0.100290959419696</v>
      </c>
      <c r="DV96" s="47">
        <v>0</v>
      </c>
      <c r="DW96" s="47">
        <v>0</v>
      </c>
      <c r="DX96" s="47">
        <v>0</v>
      </c>
      <c r="DY96" s="47">
        <v>0</v>
      </c>
      <c r="DZ96" s="47">
        <v>2.3195162827346501E-3</v>
      </c>
      <c r="EA96" s="47">
        <v>4.2653426294580403E-2</v>
      </c>
      <c r="EB96" s="47">
        <v>0</v>
      </c>
      <c r="EC96" s="47">
        <v>2.4677408496716499E-2</v>
      </c>
      <c r="ED96" s="47">
        <v>0</v>
      </c>
      <c r="EE96" s="47">
        <v>0</v>
      </c>
      <c r="EF96" s="47">
        <v>0</v>
      </c>
      <c r="EG96" s="47">
        <v>3.7534561849420799E-2</v>
      </c>
      <c r="EH96" s="47">
        <v>0</v>
      </c>
      <c r="EI96" s="47">
        <v>0</v>
      </c>
      <c r="EJ96" s="47">
        <v>0</v>
      </c>
      <c r="EK96" s="47">
        <v>0</v>
      </c>
      <c r="EL96" s="47">
        <v>0</v>
      </c>
      <c r="EM96" s="47">
        <v>0</v>
      </c>
      <c r="EN96" s="47">
        <v>0</v>
      </c>
      <c r="EO96" s="47">
        <v>0</v>
      </c>
      <c r="EP96" s="47">
        <v>0</v>
      </c>
      <c r="EQ96" s="47">
        <v>0</v>
      </c>
      <c r="ER96" s="47">
        <v>0</v>
      </c>
      <c r="ES96" s="47">
        <v>0</v>
      </c>
      <c r="ET96" s="47">
        <v>0</v>
      </c>
      <c r="EU96" s="47">
        <v>0</v>
      </c>
      <c r="EV96" s="47">
        <v>0</v>
      </c>
      <c r="EW96" s="47">
        <v>0</v>
      </c>
      <c r="EX96" s="47">
        <v>0</v>
      </c>
      <c r="EY96" s="47">
        <v>0</v>
      </c>
      <c r="EZ96" s="47">
        <v>0.17471627174624599</v>
      </c>
      <c r="FA96" s="47">
        <v>0</v>
      </c>
      <c r="FB96" s="47">
        <v>0.15201541870346499</v>
      </c>
      <c r="FC96" s="47">
        <v>0</v>
      </c>
      <c r="FD96" s="47">
        <v>0</v>
      </c>
      <c r="FE96" s="47">
        <v>0</v>
      </c>
      <c r="FF96" s="47">
        <v>0</v>
      </c>
      <c r="FG96" s="47">
        <v>1.9405426649494701E-2</v>
      </c>
      <c r="FH96" s="47">
        <v>0</v>
      </c>
      <c r="FI96" s="47">
        <v>0</v>
      </c>
      <c r="FJ96" s="47">
        <v>0</v>
      </c>
      <c r="FK96" s="47">
        <v>6.0227151453480397E-3</v>
      </c>
      <c r="FL96" s="47">
        <v>0</v>
      </c>
      <c r="FM96" s="47">
        <v>0</v>
      </c>
      <c r="FN96" s="47">
        <v>0</v>
      </c>
      <c r="FO96" s="47">
        <v>0</v>
      </c>
      <c r="FP96" s="47">
        <v>0</v>
      </c>
      <c r="FQ96" s="47">
        <v>0</v>
      </c>
      <c r="FR96" s="47">
        <v>2.2303803255558498E-2</v>
      </c>
      <c r="FS96" s="47">
        <v>0</v>
      </c>
      <c r="FT96" s="47">
        <v>0</v>
      </c>
      <c r="FU96" s="47">
        <v>0</v>
      </c>
      <c r="FV96" s="47">
        <v>0.15509754066923501</v>
      </c>
      <c r="FW96" s="47">
        <v>0</v>
      </c>
      <c r="FX96" s="47">
        <v>0</v>
      </c>
      <c r="FY96" s="47">
        <v>0</v>
      </c>
      <c r="FZ96" s="47">
        <v>0</v>
      </c>
      <c r="GA96" s="47">
        <v>0.111245067899106</v>
      </c>
      <c r="GB96" s="47">
        <v>0</v>
      </c>
      <c r="GC96" s="47">
        <v>0</v>
      </c>
      <c r="GD96" s="47">
        <v>3.35039672953791E-3</v>
      </c>
      <c r="GE96" s="47">
        <v>0.14160041757389599</v>
      </c>
    </row>
    <row r="97" spans="1:187" x14ac:dyDescent="0.25">
      <c r="A97" s="47" t="str">
        <f t="shared" si="1"/>
        <v>CT_72</v>
      </c>
      <c r="B97" s="47" t="s">
        <v>1423</v>
      </c>
      <c r="C97" s="47">
        <v>0</v>
      </c>
      <c r="D97" s="47">
        <v>0</v>
      </c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47">
        <v>0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  <c r="P97" s="47">
        <v>0</v>
      </c>
      <c r="Q97" s="47">
        <v>0</v>
      </c>
      <c r="R97" s="47">
        <v>0</v>
      </c>
      <c r="S97" s="47">
        <v>0</v>
      </c>
      <c r="T97" s="47">
        <v>0</v>
      </c>
      <c r="U97" s="47">
        <v>0</v>
      </c>
      <c r="V97" s="47">
        <v>0</v>
      </c>
      <c r="W97" s="47">
        <v>0</v>
      </c>
      <c r="X97" s="47">
        <v>0</v>
      </c>
      <c r="Y97" s="47">
        <v>0</v>
      </c>
      <c r="Z97" s="47">
        <v>0</v>
      </c>
      <c r="AA97" s="47">
        <v>0</v>
      </c>
      <c r="AB97" s="47">
        <v>0</v>
      </c>
      <c r="AC97" s="47">
        <v>0</v>
      </c>
      <c r="AD97" s="47">
        <v>0</v>
      </c>
      <c r="AE97" s="47">
        <v>0</v>
      </c>
      <c r="AF97" s="47">
        <v>0</v>
      </c>
      <c r="AG97" s="47">
        <v>0</v>
      </c>
      <c r="AH97" s="47">
        <v>0</v>
      </c>
      <c r="AI97" s="47">
        <v>0</v>
      </c>
      <c r="AJ97" s="47">
        <v>0</v>
      </c>
      <c r="AK97" s="47">
        <v>0</v>
      </c>
      <c r="AL97" s="47">
        <v>0</v>
      </c>
      <c r="AM97" s="47">
        <v>0</v>
      </c>
      <c r="AN97" s="47">
        <v>0</v>
      </c>
      <c r="AO97" s="47">
        <v>0</v>
      </c>
      <c r="AP97" s="47">
        <v>0</v>
      </c>
      <c r="AQ97" s="47">
        <v>0</v>
      </c>
      <c r="AR97" s="47">
        <v>0</v>
      </c>
      <c r="AS97" s="47">
        <v>0</v>
      </c>
      <c r="AT97" s="47">
        <v>0</v>
      </c>
      <c r="AU97" s="47">
        <v>0</v>
      </c>
      <c r="AV97" s="47">
        <v>0</v>
      </c>
      <c r="AW97" s="47">
        <v>0</v>
      </c>
      <c r="AX97" s="47">
        <v>0</v>
      </c>
      <c r="AY97" s="47">
        <v>0</v>
      </c>
      <c r="AZ97" s="47">
        <v>0</v>
      </c>
      <c r="BA97" s="47">
        <v>0</v>
      </c>
      <c r="BB97" s="47">
        <v>0</v>
      </c>
      <c r="BC97" s="47">
        <v>0</v>
      </c>
      <c r="BD97" s="47">
        <v>0</v>
      </c>
      <c r="BE97" s="47">
        <v>0</v>
      </c>
      <c r="BF97" s="47">
        <v>0</v>
      </c>
      <c r="BG97" s="47">
        <v>0</v>
      </c>
      <c r="BH97" s="47">
        <v>0</v>
      </c>
      <c r="BI97" s="47">
        <v>0</v>
      </c>
      <c r="BJ97" s="47">
        <v>0</v>
      </c>
      <c r="BK97" s="47">
        <v>0</v>
      </c>
      <c r="BL97" s="47">
        <v>0</v>
      </c>
      <c r="BM97" s="47">
        <v>0</v>
      </c>
      <c r="BN97" s="47">
        <v>0</v>
      </c>
      <c r="BO97" s="47">
        <v>0</v>
      </c>
      <c r="BP97" s="47">
        <v>0</v>
      </c>
      <c r="BQ97" s="47">
        <v>0</v>
      </c>
      <c r="BR97" s="47">
        <v>0</v>
      </c>
      <c r="BS97" s="47">
        <v>0</v>
      </c>
      <c r="BT97" s="47">
        <v>0</v>
      </c>
      <c r="BU97" s="47">
        <v>0</v>
      </c>
      <c r="BV97" s="47">
        <v>0</v>
      </c>
      <c r="BW97" s="47">
        <v>0</v>
      </c>
      <c r="BX97" s="47">
        <v>0</v>
      </c>
      <c r="BY97" s="47">
        <v>0</v>
      </c>
      <c r="BZ97" s="47">
        <v>0</v>
      </c>
      <c r="CA97" s="47">
        <v>0</v>
      </c>
      <c r="CB97" s="47">
        <v>0</v>
      </c>
      <c r="CC97" s="47">
        <v>0</v>
      </c>
      <c r="CD97" s="47">
        <v>0</v>
      </c>
      <c r="CE97" s="47">
        <v>0</v>
      </c>
      <c r="CF97" s="47">
        <v>0</v>
      </c>
      <c r="CG97" s="47">
        <v>0</v>
      </c>
      <c r="CH97" s="47">
        <v>0</v>
      </c>
      <c r="CI97" s="47">
        <v>0</v>
      </c>
      <c r="CJ97" s="47">
        <v>0</v>
      </c>
      <c r="CK97" s="47">
        <v>0</v>
      </c>
      <c r="CL97" s="47">
        <v>0</v>
      </c>
      <c r="CM97" s="47">
        <v>0</v>
      </c>
      <c r="CN97" s="47">
        <v>0</v>
      </c>
      <c r="CO97" s="47">
        <v>0</v>
      </c>
      <c r="CP97" s="47">
        <v>0</v>
      </c>
      <c r="CQ97" s="47">
        <v>0</v>
      </c>
      <c r="CR97" s="47">
        <v>0</v>
      </c>
      <c r="CS97" s="47">
        <v>0</v>
      </c>
      <c r="CT97" s="47">
        <v>0</v>
      </c>
      <c r="CU97" s="47">
        <v>0</v>
      </c>
      <c r="CV97" s="47">
        <v>0</v>
      </c>
      <c r="CW97" s="47">
        <v>0</v>
      </c>
      <c r="CX97" s="47">
        <v>0</v>
      </c>
      <c r="CY97" s="47">
        <v>0</v>
      </c>
      <c r="CZ97" s="47">
        <v>0</v>
      </c>
      <c r="DA97" s="47">
        <v>0</v>
      </c>
      <c r="DB97" s="47">
        <v>0</v>
      </c>
      <c r="DC97" s="47">
        <v>0</v>
      </c>
      <c r="DD97" s="47">
        <v>0</v>
      </c>
      <c r="DE97" s="47">
        <v>0</v>
      </c>
      <c r="DF97" s="47">
        <v>0</v>
      </c>
      <c r="DG97" s="47">
        <v>0</v>
      </c>
      <c r="DH97" s="47">
        <v>0</v>
      </c>
      <c r="DI97" s="47">
        <v>0</v>
      </c>
      <c r="DJ97" s="47">
        <v>0</v>
      </c>
      <c r="DK97" s="47">
        <v>0</v>
      </c>
      <c r="DL97" s="47">
        <v>0</v>
      </c>
      <c r="DM97" s="47">
        <v>0</v>
      </c>
      <c r="DN97" s="47">
        <v>0</v>
      </c>
      <c r="DO97" s="47">
        <v>0</v>
      </c>
      <c r="DP97" s="47">
        <v>0</v>
      </c>
      <c r="DQ97" s="47">
        <v>0</v>
      </c>
      <c r="DR97" s="47">
        <v>0</v>
      </c>
      <c r="DS97" s="47">
        <v>0</v>
      </c>
      <c r="DT97" s="47">
        <v>0</v>
      </c>
      <c r="DU97" s="47">
        <v>0</v>
      </c>
      <c r="DV97" s="47">
        <v>0</v>
      </c>
      <c r="DW97" s="47">
        <v>0</v>
      </c>
      <c r="DX97" s="47">
        <v>0</v>
      </c>
      <c r="DY97" s="47">
        <v>0</v>
      </c>
      <c r="DZ97" s="47">
        <v>0</v>
      </c>
      <c r="EA97" s="47">
        <v>0</v>
      </c>
      <c r="EB97" s="47">
        <v>0</v>
      </c>
      <c r="EC97" s="47">
        <v>0</v>
      </c>
      <c r="ED97" s="47">
        <v>0</v>
      </c>
      <c r="EE97" s="47">
        <v>0</v>
      </c>
      <c r="EF97" s="47">
        <v>0</v>
      </c>
      <c r="EG97" s="47">
        <v>0</v>
      </c>
      <c r="EH97" s="47">
        <v>0</v>
      </c>
      <c r="EI97" s="47">
        <v>0</v>
      </c>
      <c r="EJ97" s="47">
        <v>0</v>
      </c>
      <c r="EK97" s="47">
        <v>0</v>
      </c>
      <c r="EL97" s="47">
        <v>0</v>
      </c>
      <c r="EM97" s="47">
        <v>0</v>
      </c>
      <c r="EN97" s="47">
        <v>0</v>
      </c>
      <c r="EO97" s="47">
        <v>0</v>
      </c>
      <c r="EP97" s="47">
        <v>0</v>
      </c>
      <c r="EQ97" s="47">
        <v>0</v>
      </c>
      <c r="ER97" s="47">
        <v>0</v>
      </c>
      <c r="ES97" s="47">
        <v>0</v>
      </c>
      <c r="ET97" s="47">
        <v>0</v>
      </c>
      <c r="EU97" s="47">
        <v>0</v>
      </c>
      <c r="EV97" s="47">
        <v>0</v>
      </c>
      <c r="EW97" s="47">
        <v>0</v>
      </c>
      <c r="EX97" s="47">
        <v>0</v>
      </c>
      <c r="EY97" s="47">
        <v>0</v>
      </c>
      <c r="EZ97" s="47">
        <v>0</v>
      </c>
      <c r="FA97" s="47">
        <v>0</v>
      </c>
      <c r="FB97" s="47">
        <v>0</v>
      </c>
      <c r="FC97" s="47">
        <v>0</v>
      </c>
      <c r="FD97" s="47">
        <v>0</v>
      </c>
      <c r="FE97" s="47">
        <v>0</v>
      </c>
      <c r="FF97" s="47">
        <v>0</v>
      </c>
      <c r="FG97" s="47">
        <v>0</v>
      </c>
      <c r="FH97" s="47">
        <v>0</v>
      </c>
      <c r="FI97" s="47">
        <v>0</v>
      </c>
      <c r="FJ97" s="47">
        <v>0</v>
      </c>
      <c r="FK97" s="47">
        <v>0</v>
      </c>
      <c r="FL97" s="47">
        <v>0</v>
      </c>
      <c r="FM97" s="47">
        <v>0</v>
      </c>
      <c r="FN97" s="47">
        <v>0</v>
      </c>
      <c r="FO97" s="47">
        <v>0</v>
      </c>
      <c r="FP97" s="47">
        <v>0</v>
      </c>
      <c r="FQ97" s="47">
        <v>0</v>
      </c>
      <c r="FR97" s="47">
        <v>0</v>
      </c>
      <c r="FS97" s="47">
        <v>0</v>
      </c>
      <c r="FT97" s="47">
        <v>0</v>
      </c>
      <c r="FU97" s="47">
        <v>0</v>
      </c>
      <c r="FV97" s="47">
        <v>0</v>
      </c>
      <c r="FW97" s="47">
        <v>0</v>
      </c>
      <c r="FX97" s="47">
        <v>0</v>
      </c>
      <c r="FY97" s="47">
        <v>0</v>
      </c>
      <c r="FZ97" s="47">
        <v>0</v>
      </c>
      <c r="GA97" s="47">
        <v>0</v>
      </c>
      <c r="GB97" s="47">
        <v>0</v>
      </c>
      <c r="GC97" s="47">
        <v>0</v>
      </c>
      <c r="GD97" s="47">
        <v>0</v>
      </c>
      <c r="GE97" s="47">
        <v>0</v>
      </c>
    </row>
    <row r="98" spans="1:187" x14ac:dyDescent="0.25">
      <c r="A98" s="47" t="str">
        <f t="shared" si="1"/>
        <v>CT_73</v>
      </c>
      <c r="B98" s="47" t="s">
        <v>1424</v>
      </c>
      <c r="C98" s="47">
        <v>0</v>
      </c>
      <c r="D98" s="47">
        <v>0</v>
      </c>
      <c r="E98" s="47">
        <v>0</v>
      </c>
      <c r="F98" s="47">
        <v>0</v>
      </c>
      <c r="G98" s="47">
        <v>0</v>
      </c>
      <c r="H98" s="47">
        <v>0</v>
      </c>
      <c r="I98" s="47">
        <v>0</v>
      </c>
      <c r="J98" s="47">
        <v>0</v>
      </c>
      <c r="K98" s="47">
        <v>2.2131095231046199E-2</v>
      </c>
      <c r="L98" s="47">
        <v>0</v>
      </c>
      <c r="M98" s="47">
        <v>3.5924439950370299E-2</v>
      </c>
      <c r="N98" s="47">
        <v>3.5144486367805303E-2</v>
      </c>
      <c r="O98" s="47">
        <v>0.14248730362967699</v>
      </c>
      <c r="P98" s="47">
        <v>0</v>
      </c>
      <c r="Q98" s="47">
        <v>0</v>
      </c>
      <c r="R98" s="47">
        <v>1.9282827161776199E-2</v>
      </c>
      <c r="S98" s="47">
        <v>6.8641762563567202E-2</v>
      </c>
      <c r="T98" s="47">
        <v>8.67297173726541E-2</v>
      </c>
      <c r="U98" s="47">
        <v>4.1002029497374803E-2</v>
      </c>
      <c r="V98" s="47">
        <v>0</v>
      </c>
      <c r="W98" s="47">
        <v>0</v>
      </c>
      <c r="X98" s="47">
        <v>0</v>
      </c>
      <c r="Y98" s="47">
        <v>0</v>
      </c>
      <c r="Z98" s="47">
        <v>0</v>
      </c>
      <c r="AA98" s="47">
        <v>0</v>
      </c>
      <c r="AB98" s="47">
        <v>0</v>
      </c>
      <c r="AC98" s="47">
        <v>0</v>
      </c>
      <c r="AD98" s="47">
        <v>0.328595506306116</v>
      </c>
      <c r="AE98" s="47">
        <v>2.70245345129334E-2</v>
      </c>
      <c r="AF98" s="47">
        <v>1.28578582755468E-2</v>
      </c>
      <c r="AG98" s="47">
        <v>0</v>
      </c>
      <c r="AH98" s="47">
        <v>0</v>
      </c>
      <c r="AI98" s="47">
        <v>0</v>
      </c>
      <c r="AJ98" s="47">
        <v>7.2422168367494901E-3</v>
      </c>
      <c r="AK98" s="47">
        <v>0</v>
      </c>
      <c r="AL98" s="47">
        <v>0</v>
      </c>
      <c r="AM98" s="47">
        <v>0</v>
      </c>
      <c r="AN98" s="47">
        <v>0</v>
      </c>
      <c r="AO98" s="47">
        <v>0</v>
      </c>
      <c r="AP98" s="47">
        <v>0</v>
      </c>
      <c r="AQ98" s="47">
        <v>0</v>
      </c>
      <c r="AR98" s="47">
        <v>0</v>
      </c>
      <c r="AS98" s="47">
        <v>0</v>
      </c>
      <c r="AT98" s="47">
        <v>0</v>
      </c>
      <c r="AU98" s="47">
        <v>0</v>
      </c>
      <c r="AV98" s="47">
        <v>0</v>
      </c>
      <c r="AW98" s="47">
        <v>0</v>
      </c>
      <c r="AX98" s="47">
        <v>4.1650919453506E-3</v>
      </c>
      <c r="AY98" s="47">
        <v>1.07576224672288E-2</v>
      </c>
      <c r="AZ98" s="47">
        <v>0</v>
      </c>
      <c r="BA98" s="47">
        <v>0</v>
      </c>
      <c r="BB98" s="47">
        <v>0</v>
      </c>
      <c r="BC98" s="47">
        <v>0</v>
      </c>
      <c r="BD98" s="47">
        <v>0</v>
      </c>
      <c r="BE98" s="47">
        <v>0</v>
      </c>
      <c r="BF98" s="47">
        <v>0</v>
      </c>
      <c r="BG98" s="47">
        <v>0</v>
      </c>
      <c r="BH98" s="47">
        <v>0</v>
      </c>
      <c r="BI98" s="47">
        <v>0</v>
      </c>
      <c r="BJ98" s="47">
        <v>0</v>
      </c>
      <c r="BK98" s="47">
        <v>0</v>
      </c>
      <c r="BL98" s="47">
        <v>5.7053841092345502E-3</v>
      </c>
      <c r="BM98" s="47">
        <v>0</v>
      </c>
      <c r="BN98" s="47">
        <v>0</v>
      </c>
      <c r="BO98" s="47">
        <v>0</v>
      </c>
      <c r="BP98" s="47">
        <v>0</v>
      </c>
      <c r="BQ98" s="47">
        <v>0</v>
      </c>
      <c r="BR98" s="47">
        <v>0</v>
      </c>
      <c r="BS98" s="47">
        <v>0</v>
      </c>
      <c r="BT98" s="47">
        <v>0</v>
      </c>
      <c r="BU98" s="47">
        <v>0</v>
      </c>
      <c r="BV98" s="47">
        <v>0</v>
      </c>
      <c r="BW98" s="47">
        <v>0</v>
      </c>
      <c r="BX98" s="47">
        <v>0</v>
      </c>
      <c r="BY98" s="47">
        <v>0</v>
      </c>
      <c r="BZ98" s="47">
        <v>2.4723681032630101E-3</v>
      </c>
      <c r="CA98" s="47">
        <v>0</v>
      </c>
      <c r="CB98" s="47">
        <v>0</v>
      </c>
      <c r="CC98" s="47">
        <v>0</v>
      </c>
      <c r="CD98" s="47">
        <v>0</v>
      </c>
      <c r="CE98" s="47">
        <v>0</v>
      </c>
      <c r="CF98" s="47">
        <v>0</v>
      </c>
      <c r="CG98" s="47">
        <v>2.6561513353146899E-2</v>
      </c>
      <c r="CH98" s="47">
        <v>0</v>
      </c>
      <c r="CI98" s="47">
        <v>0.2255404576791</v>
      </c>
      <c r="CJ98" s="47">
        <v>0</v>
      </c>
      <c r="CK98" s="47">
        <v>0</v>
      </c>
      <c r="CL98" s="47">
        <v>7.0099053700046002E-2</v>
      </c>
      <c r="CM98" s="47">
        <v>0</v>
      </c>
      <c r="CN98" s="47">
        <v>0</v>
      </c>
      <c r="CO98" s="47">
        <v>0</v>
      </c>
      <c r="CP98" s="47">
        <v>0</v>
      </c>
      <c r="CQ98" s="47">
        <v>0</v>
      </c>
      <c r="CR98" s="47">
        <v>0</v>
      </c>
      <c r="CS98" s="47">
        <v>0</v>
      </c>
      <c r="CT98" s="47">
        <v>0</v>
      </c>
      <c r="CU98" s="47">
        <v>0</v>
      </c>
      <c r="CV98" s="47">
        <v>3.8692044994902301E-2</v>
      </c>
      <c r="CW98" s="47">
        <v>0</v>
      </c>
      <c r="CX98" s="47">
        <v>0</v>
      </c>
      <c r="CY98" s="47">
        <v>0</v>
      </c>
      <c r="CZ98" s="47">
        <v>4.8667989794181502E-3</v>
      </c>
      <c r="DA98" s="47">
        <v>0</v>
      </c>
      <c r="DB98" s="47">
        <v>0</v>
      </c>
      <c r="DC98" s="47">
        <v>0</v>
      </c>
      <c r="DD98" s="47">
        <v>0</v>
      </c>
      <c r="DE98" s="47">
        <v>0</v>
      </c>
      <c r="DF98" s="47">
        <v>9.9301404612127595E-3</v>
      </c>
      <c r="DG98" s="47">
        <v>0</v>
      </c>
      <c r="DH98" s="47">
        <v>2.7984399667182001E-3</v>
      </c>
      <c r="DI98" s="47">
        <v>0</v>
      </c>
      <c r="DJ98" s="47">
        <v>0</v>
      </c>
      <c r="DK98" s="47">
        <v>5.3665219450342002E-3</v>
      </c>
      <c r="DL98" s="47">
        <v>0</v>
      </c>
      <c r="DM98" s="47">
        <v>0</v>
      </c>
      <c r="DN98" s="47">
        <v>0</v>
      </c>
      <c r="DO98" s="47">
        <v>0</v>
      </c>
      <c r="DP98" s="47">
        <v>1.14815426443586E-2</v>
      </c>
      <c r="DQ98" s="47">
        <v>0</v>
      </c>
      <c r="DR98" s="47">
        <v>0</v>
      </c>
      <c r="DS98" s="47">
        <v>0</v>
      </c>
      <c r="DT98" s="47">
        <v>0</v>
      </c>
      <c r="DU98" s="47">
        <v>0</v>
      </c>
      <c r="DV98" s="47">
        <v>0</v>
      </c>
      <c r="DW98" s="47">
        <v>0.177428190563127</v>
      </c>
      <c r="DX98" s="47">
        <v>0</v>
      </c>
      <c r="DY98" s="47">
        <v>1.18724131275105E-2</v>
      </c>
      <c r="DZ98" s="47">
        <v>1.7596330420745598E-2</v>
      </c>
      <c r="EA98" s="47">
        <v>0</v>
      </c>
      <c r="EB98" s="47">
        <v>5.2627537153323899E-3</v>
      </c>
      <c r="EC98" s="47">
        <v>0</v>
      </c>
      <c r="ED98" s="47">
        <v>0</v>
      </c>
      <c r="EE98" s="47">
        <v>0</v>
      </c>
      <c r="EF98" s="47">
        <v>0</v>
      </c>
      <c r="EG98" s="47">
        <v>0</v>
      </c>
      <c r="EH98" s="47">
        <v>0</v>
      </c>
      <c r="EI98" s="47">
        <v>0</v>
      </c>
      <c r="EJ98" s="47">
        <v>0</v>
      </c>
      <c r="EK98" s="47">
        <v>0</v>
      </c>
      <c r="EL98" s="47">
        <v>0</v>
      </c>
      <c r="EM98" s="47">
        <v>0</v>
      </c>
      <c r="EN98" s="47">
        <v>0</v>
      </c>
      <c r="EO98" s="47">
        <v>0</v>
      </c>
      <c r="EP98" s="47">
        <v>0</v>
      </c>
      <c r="EQ98" s="47">
        <v>0</v>
      </c>
      <c r="ER98" s="47">
        <v>0</v>
      </c>
      <c r="ES98" s="47">
        <v>0</v>
      </c>
      <c r="ET98" s="47">
        <v>0</v>
      </c>
      <c r="EU98" s="47">
        <v>0</v>
      </c>
      <c r="EV98" s="47">
        <v>0</v>
      </c>
      <c r="EW98" s="47">
        <v>0</v>
      </c>
      <c r="EX98" s="47">
        <v>7.5094336040587101E-2</v>
      </c>
      <c r="EY98" s="47">
        <v>4.7156704626839699E-2</v>
      </c>
      <c r="EZ98" s="47">
        <v>8.4602156531564499E-2</v>
      </c>
      <c r="FA98" s="47">
        <v>0</v>
      </c>
      <c r="FB98" s="47">
        <v>0.59408324550779601</v>
      </c>
      <c r="FC98" s="47">
        <v>0</v>
      </c>
      <c r="FD98" s="47">
        <v>0</v>
      </c>
      <c r="FE98" s="47">
        <v>8.9354484834155701E-3</v>
      </c>
      <c r="FF98" s="47">
        <v>0</v>
      </c>
      <c r="FG98" s="47">
        <v>0</v>
      </c>
      <c r="FH98" s="47">
        <v>0</v>
      </c>
      <c r="FI98" s="47">
        <v>0</v>
      </c>
      <c r="FJ98" s="47">
        <v>0</v>
      </c>
      <c r="FK98" s="47">
        <v>0</v>
      </c>
      <c r="FL98" s="47">
        <v>0</v>
      </c>
      <c r="FM98" s="47">
        <v>0</v>
      </c>
      <c r="FN98" s="47">
        <v>0</v>
      </c>
      <c r="FO98" s="47">
        <v>0</v>
      </c>
      <c r="FP98" s="47">
        <v>4.2978066291623901E-2</v>
      </c>
      <c r="FQ98" s="47">
        <v>0</v>
      </c>
      <c r="FR98" s="47">
        <v>0</v>
      </c>
      <c r="FS98" s="47">
        <v>0</v>
      </c>
      <c r="FT98" s="47">
        <v>0</v>
      </c>
      <c r="FU98" s="47">
        <v>3.1121417947994199E-2</v>
      </c>
      <c r="FV98" s="47">
        <v>0</v>
      </c>
      <c r="FW98" s="47">
        <v>0</v>
      </c>
      <c r="FX98" s="47">
        <v>0</v>
      </c>
      <c r="FY98" s="47">
        <v>0</v>
      </c>
      <c r="FZ98" s="47">
        <v>0</v>
      </c>
      <c r="GA98" s="47">
        <v>0</v>
      </c>
      <c r="GB98" s="47">
        <v>0</v>
      </c>
      <c r="GC98" s="47">
        <v>0</v>
      </c>
      <c r="GD98" s="47">
        <v>2.3106184341640801E-2</v>
      </c>
      <c r="GE98" s="47">
        <v>4.8827730197895297E-2</v>
      </c>
    </row>
    <row r="99" spans="1:187" x14ac:dyDescent="0.25">
      <c r="A99" s="47" t="str">
        <f t="shared" si="1"/>
        <v>CT_74</v>
      </c>
      <c r="B99" s="47" t="s">
        <v>1425</v>
      </c>
      <c r="C99" s="47">
        <v>0</v>
      </c>
      <c r="D99" s="47">
        <v>0</v>
      </c>
      <c r="E99" s="47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0.21554663970222199</v>
      </c>
      <c r="N99" s="47">
        <v>0</v>
      </c>
      <c r="O99" s="47">
        <v>0</v>
      </c>
      <c r="P99" s="47">
        <v>0</v>
      </c>
      <c r="Q99" s="47">
        <v>0</v>
      </c>
      <c r="R99" s="47">
        <v>3.8565654323552502E-2</v>
      </c>
      <c r="S99" s="47">
        <v>0.13728352512713399</v>
      </c>
      <c r="T99" s="47">
        <v>8.67297173726541E-2</v>
      </c>
      <c r="U99" s="47">
        <v>8.2004058994749496E-2</v>
      </c>
      <c r="V99" s="47">
        <v>0</v>
      </c>
      <c r="W99" s="47">
        <v>0</v>
      </c>
      <c r="X99" s="47">
        <v>0</v>
      </c>
      <c r="Y99" s="47">
        <v>4.0346743633379201E-2</v>
      </c>
      <c r="Z99" s="47">
        <v>0</v>
      </c>
      <c r="AA99" s="47">
        <v>0</v>
      </c>
      <c r="AB99" s="47">
        <v>0</v>
      </c>
      <c r="AC99" s="47">
        <v>0</v>
      </c>
      <c r="AD99" s="47">
        <v>0.246446629729587</v>
      </c>
      <c r="AE99" s="47">
        <v>0</v>
      </c>
      <c r="AF99" s="47">
        <v>0</v>
      </c>
      <c r="AG99" s="47">
        <v>0</v>
      </c>
      <c r="AH99" s="47">
        <v>0</v>
      </c>
      <c r="AI99" s="47">
        <v>0</v>
      </c>
      <c r="AJ99" s="47">
        <v>1.4484433673498999E-2</v>
      </c>
      <c r="AK99" s="47">
        <v>0</v>
      </c>
      <c r="AL99" s="47">
        <v>0</v>
      </c>
      <c r="AM99" s="47">
        <v>0</v>
      </c>
      <c r="AN99" s="47">
        <v>0</v>
      </c>
      <c r="AO99" s="47">
        <v>0</v>
      </c>
      <c r="AP99" s="47">
        <v>0</v>
      </c>
      <c r="AQ99" s="47">
        <v>0</v>
      </c>
      <c r="AR99" s="47">
        <v>6.1147044301106401E-2</v>
      </c>
      <c r="AS99" s="47">
        <v>0</v>
      </c>
      <c r="AT99" s="47">
        <v>0</v>
      </c>
      <c r="AU99" s="47">
        <v>0</v>
      </c>
      <c r="AV99" s="47">
        <v>0</v>
      </c>
      <c r="AW99" s="47">
        <v>0</v>
      </c>
      <c r="AX99" s="47">
        <v>4.1650919453505998E-2</v>
      </c>
      <c r="AY99" s="47">
        <v>0.26894056168072</v>
      </c>
      <c r="AZ99" s="47">
        <v>0</v>
      </c>
      <c r="BA99" s="47">
        <v>0</v>
      </c>
      <c r="BB99" s="47">
        <v>0</v>
      </c>
      <c r="BC99" s="47">
        <v>0</v>
      </c>
      <c r="BD99" s="47">
        <v>0</v>
      </c>
      <c r="BE99" s="47">
        <v>0</v>
      </c>
      <c r="BF99" s="47">
        <v>2.8346064461402001E-2</v>
      </c>
      <c r="BG99" s="47">
        <v>0</v>
      </c>
      <c r="BH99" s="47">
        <v>0</v>
      </c>
      <c r="BI99" s="47">
        <v>0</v>
      </c>
      <c r="BJ99" s="47">
        <v>0</v>
      </c>
      <c r="BK99" s="47">
        <v>0</v>
      </c>
      <c r="BL99" s="47">
        <v>0</v>
      </c>
      <c r="BM99" s="47">
        <v>0</v>
      </c>
      <c r="BN99" s="47">
        <v>0</v>
      </c>
      <c r="BO99" s="47">
        <v>0</v>
      </c>
      <c r="BP99" s="47">
        <v>0</v>
      </c>
      <c r="BQ99" s="47">
        <v>0</v>
      </c>
      <c r="BR99" s="47">
        <v>0</v>
      </c>
      <c r="BS99" s="47">
        <v>0</v>
      </c>
      <c r="BT99" s="47">
        <v>0</v>
      </c>
      <c r="BU99" s="47">
        <v>7.4940444192433796E-3</v>
      </c>
      <c r="BV99" s="47">
        <v>0</v>
      </c>
      <c r="BW99" s="47">
        <v>0</v>
      </c>
      <c r="BX99" s="47">
        <v>0</v>
      </c>
      <c r="BY99" s="47">
        <v>0</v>
      </c>
      <c r="BZ99" s="47">
        <v>0</v>
      </c>
      <c r="CA99" s="47">
        <v>0</v>
      </c>
      <c r="CB99" s="47">
        <v>0</v>
      </c>
      <c r="CC99" s="47">
        <v>0</v>
      </c>
      <c r="CD99" s="47">
        <v>0</v>
      </c>
      <c r="CE99" s="47">
        <v>0</v>
      </c>
      <c r="CF99" s="47">
        <v>1.33748842623605E-2</v>
      </c>
      <c r="CG99" s="47">
        <v>0</v>
      </c>
      <c r="CH99" s="47">
        <v>0</v>
      </c>
      <c r="CI99" s="47">
        <v>0.52626106791789895</v>
      </c>
      <c r="CJ99" s="47">
        <v>0</v>
      </c>
      <c r="CK99" s="47">
        <v>0</v>
      </c>
      <c r="CL99" s="47">
        <v>1.7318589737658401</v>
      </c>
      <c r="CM99" s="47">
        <v>3.6101070804567197E-2</v>
      </c>
      <c r="CN99" s="47">
        <v>0</v>
      </c>
      <c r="CO99" s="47">
        <v>0</v>
      </c>
      <c r="CP99" s="47">
        <v>0</v>
      </c>
      <c r="CQ99" s="47">
        <v>0</v>
      </c>
      <c r="CR99" s="47">
        <v>0</v>
      </c>
      <c r="CS99" s="47">
        <v>0</v>
      </c>
      <c r="CT99" s="47">
        <v>0</v>
      </c>
      <c r="CU99" s="47">
        <v>0</v>
      </c>
      <c r="CV99" s="47">
        <v>9.1453924533405395E-2</v>
      </c>
      <c r="CW99" s="47">
        <v>0</v>
      </c>
      <c r="CX99" s="47">
        <v>0</v>
      </c>
      <c r="CY99" s="47">
        <v>0</v>
      </c>
      <c r="CZ99" s="47">
        <v>3.8934391835345201E-2</v>
      </c>
      <c r="DA99" s="47">
        <v>0</v>
      </c>
      <c r="DB99" s="47">
        <v>0</v>
      </c>
      <c r="DC99" s="47">
        <v>0</v>
      </c>
      <c r="DD99" s="47">
        <v>0</v>
      </c>
      <c r="DE99" s="47">
        <v>0</v>
      </c>
      <c r="DF99" s="47">
        <v>0</v>
      </c>
      <c r="DG99" s="47">
        <v>4.0165792178535102E-2</v>
      </c>
      <c r="DH99" s="47">
        <v>5.5968799334364097E-3</v>
      </c>
      <c r="DI99" s="47">
        <v>0</v>
      </c>
      <c r="DJ99" s="47">
        <v>7.8644079782927007E-2</v>
      </c>
      <c r="DK99" s="47">
        <v>0</v>
      </c>
      <c r="DL99" s="47">
        <v>0</v>
      </c>
      <c r="DM99" s="47">
        <v>0</v>
      </c>
      <c r="DN99" s="47">
        <v>0</v>
      </c>
      <c r="DO99" s="47">
        <v>0</v>
      </c>
      <c r="DP99" s="47">
        <v>2.2963085288717301E-2</v>
      </c>
      <c r="DQ99" s="47">
        <v>0</v>
      </c>
      <c r="DR99" s="47">
        <v>0</v>
      </c>
      <c r="DS99" s="47">
        <v>0</v>
      </c>
      <c r="DT99" s="47">
        <v>0</v>
      </c>
      <c r="DU99" s="47">
        <v>0</v>
      </c>
      <c r="DV99" s="47">
        <v>0</v>
      </c>
      <c r="DW99" s="47">
        <v>7.0971276225250901E-2</v>
      </c>
      <c r="DX99" s="47">
        <v>0</v>
      </c>
      <c r="DY99" s="47">
        <v>0</v>
      </c>
      <c r="DZ99" s="47">
        <v>6.3986656075438603E-3</v>
      </c>
      <c r="EA99" s="47">
        <v>0</v>
      </c>
      <c r="EB99" s="47">
        <v>0</v>
      </c>
      <c r="EC99" s="47">
        <v>0</v>
      </c>
      <c r="ED99" s="47">
        <v>0</v>
      </c>
      <c r="EE99" s="47">
        <v>0</v>
      </c>
      <c r="EF99" s="47">
        <v>0</v>
      </c>
      <c r="EG99" s="47">
        <v>0</v>
      </c>
      <c r="EH99" s="47">
        <v>0</v>
      </c>
      <c r="EI99" s="47">
        <v>5.4059139926806499E-2</v>
      </c>
      <c r="EJ99" s="47">
        <v>1.8182465156620999E-2</v>
      </c>
      <c r="EK99" s="47">
        <v>0</v>
      </c>
      <c r="EL99" s="47">
        <v>0</v>
      </c>
      <c r="EM99" s="47">
        <v>0</v>
      </c>
      <c r="EN99" s="47">
        <v>0</v>
      </c>
      <c r="EO99" s="47">
        <v>0</v>
      </c>
      <c r="EP99" s="47">
        <v>0</v>
      </c>
      <c r="EQ99" s="47">
        <v>0</v>
      </c>
      <c r="ER99" s="47">
        <v>0</v>
      </c>
      <c r="ES99" s="47">
        <v>0</v>
      </c>
      <c r="ET99" s="47">
        <v>0</v>
      </c>
      <c r="EU99" s="47">
        <v>1.97455867571294E-2</v>
      </c>
      <c r="EV99" s="47">
        <v>0</v>
      </c>
      <c r="EW99" s="47">
        <v>0</v>
      </c>
      <c r="EX99" s="47">
        <v>0.30037734416234901</v>
      </c>
      <c r="EY99" s="47">
        <v>2.1574192366779101</v>
      </c>
      <c r="EZ99" s="47">
        <v>8.2038454818486706E-2</v>
      </c>
      <c r="FA99" s="47">
        <v>0</v>
      </c>
      <c r="FB99" s="47">
        <v>1.36289685734141</v>
      </c>
      <c r="FC99" s="47">
        <v>0</v>
      </c>
      <c r="FD99" s="47">
        <v>0</v>
      </c>
      <c r="FE99" s="47">
        <v>0</v>
      </c>
      <c r="FF99" s="47">
        <v>0</v>
      </c>
      <c r="FG99" s="47">
        <v>0</v>
      </c>
      <c r="FH99" s="47">
        <v>2.5482792744199501E-2</v>
      </c>
      <c r="FI99" s="47">
        <v>0</v>
      </c>
      <c r="FJ99" s="47">
        <v>0</v>
      </c>
      <c r="FK99" s="47">
        <v>0</v>
      </c>
      <c r="FL99" s="47">
        <v>0</v>
      </c>
      <c r="FM99" s="47">
        <v>0</v>
      </c>
      <c r="FN99" s="47">
        <v>0</v>
      </c>
      <c r="FO99" s="47">
        <v>0</v>
      </c>
      <c r="FP99" s="47">
        <v>0</v>
      </c>
      <c r="FQ99" s="47">
        <v>0</v>
      </c>
      <c r="FR99" s="47">
        <v>0</v>
      </c>
      <c r="FS99" s="47">
        <v>0</v>
      </c>
      <c r="FT99" s="47">
        <v>0</v>
      </c>
      <c r="FU99" s="47">
        <v>2.0747611965329399E-2</v>
      </c>
      <c r="FV99" s="47">
        <v>1.6455972484799498E-2</v>
      </c>
      <c r="FW99" s="47">
        <v>0</v>
      </c>
      <c r="FX99" s="47">
        <v>0</v>
      </c>
      <c r="FY99" s="47">
        <v>0</v>
      </c>
      <c r="FZ99" s="47">
        <v>0</v>
      </c>
      <c r="GA99" s="47">
        <v>7.6720736482141894E-2</v>
      </c>
      <c r="GB99" s="47">
        <v>0</v>
      </c>
      <c r="GC99" s="47">
        <v>9.2465868841790592E-3</v>
      </c>
      <c r="GD99" s="47">
        <v>4.6212368683281602E-3</v>
      </c>
      <c r="GE99" s="47">
        <v>9.7655460395790594E-2</v>
      </c>
    </row>
    <row r="100" spans="1:187" x14ac:dyDescent="0.25">
      <c r="A100" s="47" t="str">
        <f t="shared" si="1"/>
        <v>CT_75</v>
      </c>
      <c r="B100" s="47" t="s">
        <v>1426</v>
      </c>
      <c r="C100" s="47">
        <v>0</v>
      </c>
      <c r="D100" s="47">
        <v>0</v>
      </c>
      <c r="E100" s="47">
        <v>0</v>
      </c>
      <c r="F100" s="47">
        <v>0</v>
      </c>
      <c r="G100" s="47">
        <v>0</v>
      </c>
      <c r="H100" s="47">
        <v>0</v>
      </c>
      <c r="I100" s="47">
        <v>0</v>
      </c>
      <c r="J100" s="47">
        <v>0</v>
      </c>
      <c r="K100" s="47">
        <v>0</v>
      </c>
      <c r="L100" s="47">
        <v>0</v>
      </c>
      <c r="M100" s="47">
        <v>0</v>
      </c>
      <c r="N100" s="47">
        <v>0</v>
      </c>
      <c r="O100" s="47">
        <v>0</v>
      </c>
      <c r="P100" s="47">
        <v>0</v>
      </c>
      <c r="Q100" s="47">
        <v>0</v>
      </c>
      <c r="R100" s="47">
        <v>0</v>
      </c>
      <c r="S100" s="47">
        <v>0</v>
      </c>
      <c r="T100" s="47">
        <v>0</v>
      </c>
      <c r="U100" s="47">
        <v>0</v>
      </c>
      <c r="V100" s="47">
        <v>0</v>
      </c>
      <c r="W100" s="47">
        <v>0</v>
      </c>
      <c r="X100" s="47">
        <v>0</v>
      </c>
      <c r="Y100" s="47">
        <v>0</v>
      </c>
      <c r="Z100" s="47">
        <v>0</v>
      </c>
      <c r="AA100" s="47">
        <v>0</v>
      </c>
      <c r="AB100" s="47">
        <v>0</v>
      </c>
      <c r="AC100" s="47">
        <v>0</v>
      </c>
      <c r="AD100" s="47">
        <v>0</v>
      </c>
      <c r="AE100" s="47">
        <v>0</v>
      </c>
      <c r="AF100" s="47">
        <v>0</v>
      </c>
      <c r="AG100" s="47">
        <v>0</v>
      </c>
      <c r="AH100" s="47">
        <v>0</v>
      </c>
      <c r="AI100" s="47">
        <v>0</v>
      </c>
      <c r="AJ100" s="47">
        <v>0</v>
      </c>
      <c r="AK100" s="47">
        <v>0</v>
      </c>
      <c r="AL100" s="47">
        <v>0</v>
      </c>
      <c r="AM100" s="47">
        <v>0</v>
      </c>
      <c r="AN100" s="47">
        <v>0</v>
      </c>
      <c r="AO100" s="47">
        <v>0</v>
      </c>
      <c r="AP100" s="47">
        <v>0</v>
      </c>
      <c r="AQ100" s="47">
        <v>0</v>
      </c>
      <c r="AR100" s="47">
        <v>0</v>
      </c>
      <c r="AS100" s="47">
        <v>0</v>
      </c>
      <c r="AT100" s="47">
        <v>0</v>
      </c>
      <c r="AU100" s="47">
        <v>0</v>
      </c>
      <c r="AV100" s="47">
        <v>0</v>
      </c>
      <c r="AW100" s="47">
        <v>0</v>
      </c>
      <c r="AX100" s="47">
        <v>0</v>
      </c>
      <c r="AY100" s="47">
        <v>0</v>
      </c>
      <c r="AZ100" s="47">
        <v>0</v>
      </c>
      <c r="BA100" s="47">
        <v>0</v>
      </c>
      <c r="BB100" s="47">
        <v>0</v>
      </c>
      <c r="BC100" s="47">
        <v>0</v>
      </c>
      <c r="BD100" s="47">
        <v>0</v>
      </c>
      <c r="BE100" s="47">
        <v>0</v>
      </c>
      <c r="BF100" s="47">
        <v>0</v>
      </c>
      <c r="BG100" s="47">
        <v>0</v>
      </c>
      <c r="BH100" s="47">
        <v>0</v>
      </c>
      <c r="BI100" s="47">
        <v>0</v>
      </c>
      <c r="BJ100" s="47">
        <v>0</v>
      </c>
      <c r="BK100" s="47">
        <v>0</v>
      </c>
      <c r="BL100" s="47">
        <v>0</v>
      </c>
      <c r="BM100" s="47">
        <v>0</v>
      </c>
      <c r="BN100" s="47">
        <v>0</v>
      </c>
      <c r="BO100" s="47">
        <v>0</v>
      </c>
      <c r="BP100" s="47">
        <v>0</v>
      </c>
      <c r="BQ100" s="47">
        <v>0</v>
      </c>
      <c r="BR100" s="47">
        <v>0</v>
      </c>
      <c r="BS100" s="47">
        <v>0</v>
      </c>
      <c r="BT100" s="47">
        <v>0</v>
      </c>
      <c r="BU100" s="47">
        <v>0</v>
      </c>
      <c r="BV100" s="47">
        <v>0</v>
      </c>
      <c r="BW100" s="47">
        <v>0</v>
      </c>
      <c r="BX100" s="47">
        <v>0</v>
      </c>
      <c r="BY100" s="47">
        <v>0</v>
      </c>
      <c r="BZ100" s="47">
        <v>0</v>
      </c>
      <c r="CA100" s="47">
        <v>0</v>
      </c>
      <c r="CB100" s="47">
        <v>0</v>
      </c>
      <c r="CC100" s="47">
        <v>0</v>
      </c>
      <c r="CD100" s="47">
        <v>0</v>
      </c>
      <c r="CE100" s="47">
        <v>0</v>
      </c>
      <c r="CF100" s="47">
        <v>0</v>
      </c>
      <c r="CG100" s="47">
        <v>0</v>
      </c>
      <c r="CH100" s="47">
        <v>0</v>
      </c>
      <c r="CI100" s="47">
        <v>0</v>
      </c>
      <c r="CJ100" s="47">
        <v>0</v>
      </c>
      <c r="CK100" s="47">
        <v>0</v>
      </c>
      <c r="CL100" s="47">
        <v>0</v>
      </c>
      <c r="CM100" s="47">
        <v>0</v>
      </c>
      <c r="CN100" s="47">
        <v>0</v>
      </c>
      <c r="CO100" s="47">
        <v>0</v>
      </c>
      <c r="CP100" s="47">
        <v>0</v>
      </c>
      <c r="CQ100" s="47">
        <v>0</v>
      </c>
      <c r="CR100" s="47">
        <v>0</v>
      </c>
      <c r="CS100" s="47">
        <v>0</v>
      </c>
      <c r="CT100" s="47">
        <v>0</v>
      </c>
      <c r="CU100" s="47">
        <v>0</v>
      </c>
      <c r="CV100" s="47">
        <v>0</v>
      </c>
      <c r="CW100" s="47">
        <v>0</v>
      </c>
      <c r="CX100" s="47">
        <v>0</v>
      </c>
      <c r="CY100" s="47">
        <v>0</v>
      </c>
      <c r="CZ100" s="47">
        <v>0</v>
      </c>
      <c r="DA100" s="47">
        <v>0</v>
      </c>
      <c r="DB100" s="47">
        <v>0</v>
      </c>
      <c r="DC100" s="47">
        <v>0</v>
      </c>
      <c r="DD100" s="47">
        <v>0</v>
      </c>
      <c r="DE100" s="47">
        <v>0</v>
      </c>
      <c r="DF100" s="47">
        <v>0</v>
      </c>
      <c r="DG100" s="47">
        <v>0</v>
      </c>
      <c r="DH100" s="47">
        <v>0</v>
      </c>
      <c r="DI100" s="47">
        <v>0</v>
      </c>
      <c r="DJ100" s="47">
        <v>0</v>
      </c>
      <c r="DK100" s="47">
        <v>0</v>
      </c>
      <c r="DL100" s="47">
        <v>0</v>
      </c>
      <c r="DM100" s="47">
        <v>0</v>
      </c>
      <c r="DN100" s="47">
        <v>0</v>
      </c>
      <c r="DO100" s="47">
        <v>0</v>
      </c>
      <c r="DP100" s="47">
        <v>0</v>
      </c>
      <c r="DQ100" s="47">
        <v>0</v>
      </c>
      <c r="DR100" s="47">
        <v>0</v>
      </c>
      <c r="DS100" s="47">
        <v>0</v>
      </c>
      <c r="DT100" s="47">
        <v>0</v>
      </c>
      <c r="DU100" s="47">
        <v>0</v>
      </c>
      <c r="DV100" s="47">
        <v>0</v>
      </c>
      <c r="DW100" s="47">
        <v>0</v>
      </c>
      <c r="DX100" s="47">
        <v>0</v>
      </c>
      <c r="DY100" s="47">
        <v>8.6074995174451295E-3</v>
      </c>
      <c r="DZ100" s="47">
        <v>0</v>
      </c>
      <c r="EA100" s="47">
        <v>0</v>
      </c>
      <c r="EB100" s="47">
        <v>0</v>
      </c>
      <c r="EC100" s="47">
        <v>0</v>
      </c>
      <c r="ED100" s="47">
        <v>0</v>
      </c>
      <c r="EE100" s="47">
        <v>0</v>
      </c>
      <c r="EF100" s="47">
        <v>0</v>
      </c>
      <c r="EG100" s="47">
        <v>0</v>
      </c>
      <c r="EH100" s="47">
        <v>0</v>
      </c>
      <c r="EI100" s="47">
        <v>0</v>
      </c>
      <c r="EJ100" s="47">
        <v>0</v>
      </c>
      <c r="EK100" s="47">
        <v>0</v>
      </c>
      <c r="EL100" s="47">
        <v>0</v>
      </c>
      <c r="EM100" s="47">
        <v>0</v>
      </c>
      <c r="EN100" s="47">
        <v>0</v>
      </c>
      <c r="EO100" s="47">
        <v>0</v>
      </c>
      <c r="EP100" s="47">
        <v>0</v>
      </c>
      <c r="EQ100" s="47">
        <v>0</v>
      </c>
      <c r="ER100" s="47">
        <v>0</v>
      </c>
      <c r="ES100" s="47">
        <v>0</v>
      </c>
      <c r="ET100" s="47">
        <v>0</v>
      </c>
      <c r="EU100" s="47">
        <v>0</v>
      </c>
      <c r="EV100" s="47">
        <v>0</v>
      </c>
      <c r="EW100" s="47">
        <v>0</v>
      </c>
      <c r="EX100" s="47">
        <v>0</v>
      </c>
      <c r="EY100" s="47">
        <v>0</v>
      </c>
      <c r="EZ100" s="47">
        <v>0</v>
      </c>
      <c r="FA100" s="47">
        <v>0</v>
      </c>
      <c r="FB100" s="47">
        <v>0</v>
      </c>
      <c r="FC100" s="47">
        <v>0</v>
      </c>
      <c r="FD100" s="47">
        <v>0</v>
      </c>
      <c r="FE100" s="47">
        <v>0</v>
      </c>
      <c r="FF100" s="47">
        <v>0</v>
      </c>
      <c r="FG100" s="47">
        <v>0</v>
      </c>
      <c r="FH100" s="47">
        <v>0</v>
      </c>
      <c r="FI100" s="47">
        <v>0</v>
      </c>
      <c r="FJ100" s="47">
        <v>0</v>
      </c>
      <c r="FK100" s="47">
        <v>0</v>
      </c>
      <c r="FL100" s="47">
        <v>0</v>
      </c>
      <c r="FM100" s="47">
        <v>0</v>
      </c>
      <c r="FN100" s="47">
        <v>0</v>
      </c>
      <c r="FO100" s="47">
        <v>0</v>
      </c>
      <c r="FP100" s="47">
        <v>0</v>
      </c>
      <c r="FQ100" s="47">
        <v>0</v>
      </c>
      <c r="FR100" s="47">
        <v>0</v>
      </c>
      <c r="FS100" s="47">
        <v>0</v>
      </c>
      <c r="FT100" s="47">
        <v>0</v>
      </c>
      <c r="FU100" s="47">
        <v>0</v>
      </c>
      <c r="FV100" s="47">
        <v>0</v>
      </c>
      <c r="FW100" s="47">
        <v>0</v>
      </c>
      <c r="FX100" s="47">
        <v>0</v>
      </c>
      <c r="FY100" s="47">
        <v>0</v>
      </c>
      <c r="FZ100" s="47">
        <v>0</v>
      </c>
      <c r="GA100" s="47">
        <v>0</v>
      </c>
      <c r="GB100" s="47">
        <v>0</v>
      </c>
      <c r="GC100" s="47">
        <v>0</v>
      </c>
      <c r="GD100" s="47">
        <v>0</v>
      </c>
      <c r="GE100" s="47">
        <v>0</v>
      </c>
    </row>
    <row r="101" spans="1:187" x14ac:dyDescent="0.25">
      <c r="A101" s="47" t="str">
        <f t="shared" si="1"/>
        <v>CT_76</v>
      </c>
      <c r="B101" s="47" t="s">
        <v>1427</v>
      </c>
      <c r="C101" s="47">
        <v>0</v>
      </c>
      <c r="D101" s="47">
        <v>0</v>
      </c>
      <c r="E101" s="47">
        <v>0</v>
      </c>
      <c r="F101" s="47">
        <v>3.4764648380360502E-2</v>
      </c>
      <c r="G101" s="47">
        <v>0</v>
      </c>
      <c r="H101" s="47">
        <v>6.17096064565252E-2</v>
      </c>
      <c r="I101" s="47">
        <v>0.11172270937201501</v>
      </c>
      <c r="J101" s="47">
        <v>0</v>
      </c>
      <c r="K101" s="47">
        <v>0</v>
      </c>
      <c r="L101" s="47">
        <v>4.2011140065221601E-2</v>
      </c>
      <c r="M101" s="47">
        <v>0.29170645239700699</v>
      </c>
      <c r="N101" s="47">
        <v>0</v>
      </c>
      <c r="O101" s="47">
        <v>5.5095090736808502E-2</v>
      </c>
      <c r="P101" s="47">
        <v>3.1439170525361097E-2</v>
      </c>
      <c r="Q101" s="47">
        <v>3.3349023852684401E-2</v>
      </c>
      <c r="R101" s="47">
        <v>4.4736159015320902E-2</v>
      </c>
      <c r="S101" s="47">
        <v>7.9624444573737893E-2</v>
      </c>
      <c r="T101" s="47">
        <v>0</v>
      </c>
      <c r="U101" s="47">
        <v>0.166468239759342</v>
      </c>
      <c r="V101" s="47">
        <v>6.1293480828577503E-2</v>
      </c>
      <c r="W101" s="47">
        <v>0</v>
      </c>
      <c r="X101" s="47">
        <v>0</v>
      </c>
      <c r="Y101" s="47">
        <v>2.34011113073599E-2</v>
      </c>
      <c r="Z101" s="47">
        <v>0</v>
      </c>
      <c r="AA101" s="47">
        <v>0</v>
      </c>
      <c r="AB101" s="47">
        <v>0</v>
      </c>
      <c r="AC101" s="47">
        <v>0</v>
      </c>
      <c r="AD101" s="47">
        <v>2.8587809048632101E-2</v>
      </c>
      <c r="AE101" s="47">
        <v>5.2247433391671302E-2</v>
      </c>
      <c r="AF101" s="47">
        <v>0</v>
      </c>
      <c r="AG101" s="47">
        <v>6.6582043080049905E-2</v>
      </c>
      <c r="AH101" s="47">
        <v>0</v>
      </c>
      <c r="AI101" s="47">
        <v>0</v>
      </c>
      <c r="AJ101" s="47">
        <v>0.260430117449512</v>
      </c>
      <c r="AK101" s="47">
        <v>0</v>
      </c>
      <c r="AL101" s="47">
        <v>6.7109380153425801E-3</v>
      </c>
      <c r="AM101" s="47">
        <v>0</v>
      </c>
      <c r="AN101" s="47">
        <v>0.79187586997446502</v>
      </c>
      <c r="AO101" s="47">
        <v>0</v>
      </c>
      <c r="AP101" s="47">
        <v>0</v>
      </c>
      <c r="AQ101" s="47">
        <v>0</v>
      </c>
      <c r="AR101" s="47">
        <v>0</v>
      </c>
      <c r="AS101" s="47">
        <v>0</v>
      </c>
      <c r="AT101" s="47">
        <v>0</v>
      </c>
      <c r="AU101" s="47">
        <v>0</v>
      </c>
      <c r="AV101" s="47">
        <v>0</v>
      </c>
      <c r="AW101" s="47">
        <v>0</v>
      </c>
      <c r="AX101" s="47">
        <v>1.44945199698201E-2</v>
      </c>
      <c r="AY101" s="47">
        <v>0.94839199671089203</v>
      </c>
      <c r="AZ101" s="47">
        <v>0</v>
      </c>
      <c r="BA101" s="47">
        <v>0</v>
      </c>
      <c r="BB101" s="47">
        <v>0</v>
      </c>
      <c r="BC101" s="47">
        <v>0</v>
      </c>
      <c r="BD101" s="47">
        <v>0</v>
      </c>
      <c r="BE101" s="47">
        <v>0</v>
      </c>
      <c r="BF101" s="47">
        <v>1.6440717387613199E-2</v>
      </c>
      <c r="BG101" s="47">
        <v>0</v>
      </c>
      <c r="BH101" s="47">
        <v>0</v>
      </c>
      <c r="BI101" s="47">
        <v>0.664567635675538</v>
      </c>
      <c r="BJ101" s="47">
        <v>1.4568922361163901E-2</v>
      </c>
      <c r="BK101" s="47">
        <v>0</v>
      </c>
      <c r="BL101" s="47">
        <v>6.6182455667120697E-3</v>
      </c>
      <c r="BM101" s="47">
        <v>0.67115208422662898</v>
      </c>
      <c r="BN101" s="47">
        <v>0</v>
      </c>
      <c r="BO101" s="47">
        <v>0</v>
      </c>
      <c r="BP101" s="47">
        <v>7.9820238528764305E-3</v>
      </c>
      <c r="BQ101" s="47">
        <v>0</v>
      </c>
      <c r="BR101" s="47">
        <v>0</v>
      </c>
      <c r="BS101" s="47">
        <v>0</v>
      </c>
      <c r="BT101" s="47">
        <v>0</v>
      </c>
      <c r="BU101" s="47">
        <v>6.51981864474174E-2</v>
      </c>
      <c r="BV101" s="47">
        <v>1.43791347250578E-2</v>
      </c>
      <c r="BW101" s="47">
        <v>0</v>
      </c>
      <c r="BX101" s="47">
        <v>0</v>
      </c>
      <c r="BY101" s="47">
        <v>0</v>
      </c>
      <c r="BZ101" s="47">
        <v>3.72833109972062E-2</v>
      </c>
      <c r="CA101" s="47">
        <v>0.17262538607553199</v>
      </c>
      <c r="CB101" s="47">
        <v>7.2697419534805399E-3</v>
      </c>
      <c r="CC101" s="47">
        <v>0</v>
      </c>
      <c r="CD101" s="47">
        <v>0.154671879964077</v>
      </c>
      <c r="CE101" s="47">
        <v>0</v>
      </c>
      <c r="CF101" s="47">
        <v>0</v>
      </c>
      <c r="CG101" s="47">
        <v>2.0181437845721</v>
      </c>
      <c r="CH101" s="47">
        <v>0</v>
      </c>
      <c r="CI101" s="47">
        <v>0.26162693090775602</v>
      </c>
      <c r="CJ101" s="47">
        <v>0</v>
      </c>
      <c r="CK101" s="47">
        <v>1.2684989429175499</v>
      </c>
      <c r="CL101" s="47">
        <v>0</v>
      </c>
      <c r="CM101" s="47">
        <v>0</v>
      </c>
      <c r="CN101" s="47">
        <v>0</v>
      </c>
      <c r="CO101" s="47">
        <v>0</v>
      </c>
      <c r="CP101" s="47">
        <v>1.58607609053684E-2</v>
      </c>
      <c r="CQ101" s="47">
        <v>4.6624709918647401E-2</v>
      </c>
      <c r="CR101" s="47">
        <v>0</v>
      </c>
      <c r="CS101" s="47">
        <v>0</v>
      </c>
      <c r="CT101" s="47">
        <v>0</v>
      </c>
      <c r="CU101" s="47">
        <v>0</v>
      </c>
      <c r="CV101" s="47">
        <v>0.16321008070577001</v>
      </c>
      <c r="CW101" s="47">
        <v>0</v>
      </c>
      <c r="CX101" s="47">
        <v>0.12577674627536101</v>
      </c>
      <c r="CY101" s="47">
        <v>0</v>
      </c>
      <c r="CZ101" s="47">
        <v>1.6936460448375198E-2</v>
      </c>
      <c r="DA101" s="47">
        <v>7.0854915451863995E-2</v>
      </c>
      <c r="DB101" s="47">
        <v>5.9056086331039197E-2</v>
      </c>
      <c r="DC101" s="47">
        <v>0</v>
      </c>
      <c r="DD101" s="47">
        <v>7.4416319544113194E-2</v>
      </c>
      <c r="DE101" s="47">
        <v>0.96118393449709505</v>
      </c>
      <c r="DF101" s="47">
        <v>0.109430147882565</v>
      </c>
      <c r="DG101" s="47">
        <v>6.9888478390651099E-2</v>
      </c>
      <c r="DH101" s="47">
        <v>0.66222283372419599</v>
      </c>
      <c r="DI101" s="47">
        <v>0</v>
      </c>
      <c r="DJ101" s="47">
        <v>0</v>
      </c>
      <c r="DK101" s="47">
        <v>1.2450330912479299E-2</v>
      </c>
      <c r="DL101" s="47">
        <v>0</v>
      </c>
      <c r="DM101" s="47">
        <v>0</v>
      </c>
      <c r="DN101" s="47">
        <v>7.8727497339795893E-2</v>
      </c>
      <c r="DO101" s="47">
        <v>0</v>
      </c>
      <c r="DP101" s="47">
        <v>0.31964614721894402</v>
      </c>
      <c r="DQ101" s="47">
        <v>3.0128190303617498E-2</v>
      </c>
      <c r="DR101" s="47">
        <v>0</v>
      </c>
      <c r="DS101" s="47">
        <v>0</v>
      </c>
      <c r="DT101" s="47">
        <v>0</v>
      </c>
      <c r="DU101" s="47">
        <v>0.173837662994139</v>
      </c>
      <c r="DV101" s="47">
        <v>0</v>
      </c>
      <c r="DW101" s="47">
        <v>0</v>
      </c>
      <c r="DX101" s="47">
        <v>0</v>
      </c>
      <c r="DY101" s="47">
        <v>0</v>
      </c>
      <c r="DZ101" s="47">
        <v>0</v>
      </c>
      <c r="EA101" s="47">
        <v>0</v>
      </c>
      <c r="EB101" s="47">
        <v>1.83143829293567E-2</v>
      </c>
      <c r="EC101" s="47">
        <v>7.8967707189492795E-2</v>
      </c>
      <c r="ED101" s="47">
        <v>1.8406341844717101E-2</v>
      </c>
      <c r="EE101" s="47">
        <v>1.6850634951199001E-2</v>
      </c>
      <c r="EF101" s="47">
        <v>2.5510668926183099E-2</v>
      </c>
      <c r="EG101" s="47">
        <v>0</v>
      </c>
      <c r="EH101" s="47">
        <v>0.154670140607126</v>
      </c>
      <c r="EI101" s="47">
        <v>0.15677150578773899</v>
      </c>
      <c r="EJ101" s="47">
        <v>1.05458297908402E-2</v>
      </c>
      <c r="EK101" s="47">
        <v>0</v>
      </c>
      <c r="EL101" s="47">
        <v>8.6341810558989096E-2</v>
      </c>
      <c r="EM101" s="47">
        <v>0</v>
      </c>
      <c r="EN101" s="47">
        <v>0</v>
      </c>
      <c r="EO101" s="47">
        <v>0</v>
      </c>
      <c r="EP101" s="47">
        <v>0</v>
      </c>
      <c r="EQ101" s="47">
        <v>0</v>
      </c>
      <c r="ER101" s="47">
        <v>0</v>
      </c>
      <c r="ES101" s="47">
        <v>0</v>
      </c>
      <c r="ET101" s="47">
        <v>0</v>
      </c>
      <c r="EU101" s="47">
        <v>9.1619522553080507E-2</v>
      </c>
      <c r="EV101" s="47">
        <v>7.0113130386646502E-2</v>
      </c>
      <c r="EW101" s="47">
        <v>0</v>
      </c>
      <c r="EX101" s="47">
        <v>0</v>
      </c>
      <c r="EY101" s="47">
        <v>0</v>
      </c>
      <c r="EZ101" s="47">
        <v>0</v>
      </c>
      <c r="FA101" s="47">
        <v>1.7367466599947201E-2</v>
      </c>
      <c r="FB101" s="47">
        <v>0.14188105745656801</v>
      </c>
      <c r="FC101" s="47">
        <v>0</v>
      </c>
      <c r="FD101" s="47">
        <v>4.0010531899079696E-3</v>
      </c>
      <c r="FE101" s="47">
        <v>3.1095360722286199E-2</v>
      </c>
      <c r="FF101" s="47">
        <v>1.7517071773489799E-2</v>
      </c>
      <c r="FG101" s="47">
        <v>0</v>
      </c>
      <c r="FH101" s="47">
        <v>4.43400593749071E-2</v>
      </c>
      <c r="FI101" s="47">
        <v>0</v>
      </c>
      <c r="FJ101" s="47">
        <v>0</v>
      </c>
      <c r="FK101" s="47">
        <v>0.22886317552322599</v>
      </c>
      <c r="FL101" s="47">
        <v>0</v>
      </c>
      <c r="FM101" s="47">
        <v>0</v>
      </c>
      <c r="FN101" s="47">
        <v>0</v>
      </c>
      <c r="FO101" s="47">
        <v>0</v>
      </c>
      <c r="FP101" s="47">
        <v>0</v>
      </c>
      <c r="FQ101" s="47">
        <v>1.12223725896649E-2</v>
      </c>
      <c r="FR101" s="47">
        <v>8.9215213022233994E-2</v>
      </c>
      <c r="FS101" s="47">
        <v>0</v>
      </c>
      <c r="FT101" s="47">
        <v>0</v>
      </c>
      <c r="FU101" s="47">
        <v>0</v>
      </c>
      <c r="FV101" s="47">
        <v>0</v>
      </c>
      <c r="FW101" s="47">
        <v>2.6118907152352398E-2</v>
      </c>
      <c r="FX101" s="47">
        <v>0</v>
      </c>
      <c r="FY101" s="47">
        <v>0</v>
      </c>
      <c r="FZ101" s="47">
        <v>3.84591705853994</v>
      </c>
      <c r="GA101" s="47">
        <v>0</v>
      </c>
      <c r="GB101" s="47">
        <v>0</v>
      </c>
      <c r="GC101" s="47">
        <v>5.3630203928238503E-3</v>
      </c>
      <c r="GD101" s="47">
        <v>0.21174507330679601</v>
      </c>
      <c r="GE101" s="47">
        <v>5.6640167029558597E-2</v>
      </c>
    </row>
    <row r="102" spans="1:187" x14ac:dyDescent="0.25">
      <c r="A102" s="47" t="str">
        <f t="shared" si="1"/>
        <v>CT_78</v>
      </c>
      <c r="B102" s="47" t="s">
        <v>1428</v>
      </c>
      <c r="C102" s="47">
        <v>0</v>
      </c>
      <c r="D102" s="47">
        <v>0</v>
      </c>
      <c r="E102" s="47">
        <v>0</v>
      </c>
      <c r="F102" s="47">
        <v>0</v>
      </c>
      <c r="G102" s="47">
        <v>1.7934184579129899</v>
      </c>
      <c r="H102" s="47">
        <v>0</v>
      </c>
      <c r="I102" s="47">
        <v>4.7482151483106403</v>
      </c>
      <c r="J102" s="47">
        <v>0.23059756370968401</v>
      </c>
      <c r="K102" s="47">
        <v>1.54032422808081</v>
      </c>
      <c r="L102" s="47">
        <v>0.14003713355073899</v>
      </c>
      <c r="M102" s="47">
        <v>0</v>
      </c>
      <c r="N102" s="47">
        <v>0</v>
      </c>
      <c r="O102" s="47">
        <v>0</v>
      </c>
      <c r="P102" s="47">
        <v>0</v>
      </c>
      <c r="Q102" s="47">
        <v>0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7">
        <v>0</v>
      </c>
      <c r="Z102" s="47">
        <v>0</v>
      </c>
      <c r="AA102" s="47">
        <v>0</v>
      </c>
      <c r="AB102" s="47">
        <v>0</v>
      </c>
      <c r="AC102" s="47">
        <v>0</v>
      </c>
      <c r="AD102" s="47">
        <v>0</v>
      </c>
      <c r="AE102" s="47">
        <v>0</v>
      </c>
      <c r="AF102" s="47">
        <v>0</v>
      </c>
      <c r="AG102" s="47">
        <v>0</v>
      </c>
      <c r="AH102" s="47">
        <v>0</v>
      </c>
      <c r="AI102" s="47">
        <v>0</v>
      </c>
      <c r="AJ102" s="47">
        <v>0</v>
      </c>
      <c r="AK102" s="47">
        <v>0</v>
      </c>
      <c r="AL102" s="47">
        <v>0</v>
      </c>
      <c r="AM102" s="47">
        <v>0</v>
      </c>
      <c r="AN102" s="47">
        <v>0</v>
      </c>
      <c r="AO102" s="47">
        <v>0</v>
      </c>
      <c r="AP102" s="47">
        <v>0</v>
      </c>
      <c r="AQ102" s="47">
        <v>0</v>
      </c>
      <c r="AR102" s="47">
        <v>0</v>
      </c>
      <c r="AS102" s="47">
        <v>0</v>
      </c>
      <c r="AT102" s="47">
        <v>0</v>
      </c>
      <c r="AU102" s="47">
        <v>0</v>
      </c>
      <c r="AV102" s="47">
        <v>0</v>
      </c>
      <c r="AW102" s="47">
        <v>0</v>
      </c>
      <c r="AX102" s="47">
        <v>0</v>
      </c>
      <c r="AY102" s="47">
        <v>0</v>
      </c>
      <c r="AZ102" s="47">
        <v>0</v>
      </c>
      <c r="BA102" s="47">
        <v>0</v>
      </c>
      <c r="BB102" s="47">
        <v>0</v>
      </c>
      <c r="BC102" s="47">
        <v>0</v>
      </c>
      <c r="BD102" s="47">
        <v>0</v>
      </c>
      <c r="BE102" s="47">
        <v>0</v>
      </c>
      <c r="BF102" s="47">
        <v>0</v>
      </c>
      <c r="BG102" s="47">
        <v>0</v>
      </c>
      <c r="BH102" s="47">
        <v>0</v>
      </c>
      <c r="BI102" s="47">
        <v>0</v>
      </c>
      <c r="BJ102" s="47">
        <v>0</v>
      </c>
      <c r="BK102" s="47">
        <v>0</v>
      </c>
      <c r="BL102" s="47">
        <v>0</v>
      </c>
      <c r="BM102" s="47">
        <v>0</v>
      </c>
      <c r="BN102" s="47">
        <v>0</v>
      </c>
      <c r="BO102" s="47">
        <v>0</v>
      </c>
      <c r="BP102" s="47">
        <v>0</v>
      </c>
      <c r="BQ102" s="47">
        <v>0</v>
      </c>
      <c r="BR102" s="47">
        <v>0</v>
      </c>
      <c r="BS102" s="47">
        <v>0</v>
      </c>
      <c r="BT102" s="47">
        <v>0</v>
      </c>
      <c r="BU102" s="47">
        <v>0</v>
      </c>
      <c r="BV102" s="47">
        <v>0</v>
      </c>
      <c r="BW102" s="47">
        <v>0</v>
      </c>
      <c r="BX102" s="47">
        <v>0</v>
      </c>
      <c r="BY102" s="47">
        <v>0</v>
      </c>
      <c r="BZ102" s="47">
        <v>0</v>
      </c>
      <c r="CA102" s="47">
        <v>0</v>
      </c>
      <c r="CB102" s="47">
        <v>0</v>
      </c>
      <c r="CC102" s="47">
        <v>0</v>
      </c>
      <c r="CD102" s="47">
        <v>0</v>
      </c>
      <c r="CE102" s="47">
        <v>0</v>
      </c>
      <c r="CF102" s="47">
        <v>0</v>
      </c>
      <c r="CG102" s="47">
        <v>0</v>
      </c>
      <c r="CH102" s="47">
        <v>0</v>
      </c>
      <c r="CI102" s="47">
        <v>0</v>
      </c>
      <c r="CJ102" s="47">
        <v>0</v>
      </c>
      <c r="CK102" s="47">
        <v>0</v>
      </c>
      <c r="CL102" s="47">
        <v>0</v>
      </c>
      <c r="CM102" s="47">
        <v>0</v>
      </c>
      <c r="CN102" s="47">
        <v>0</v>
      </c>
      <c r="CO102" s="47">
        <v>0</v>
      </c>
      <c r="CP102" s="47">
        <v>0</v>
      </c>
      <c r="CQ102" s="47">
        <v>0</v>
      </c>
      <c r="CR102" s="47">
        <v>0</v>
      </c>
      <c r="CS102" s="47">
        <v>0</v>
      </c>
      <c r="CT102" s="47">
        <v>0</v>
      </c>
      <c r="CU102" s="47">
        <v>0</v>
      </c>
      <c r="CV102" s="47">
        <v>0</v>
      </c>
      <c r="CW102" s="47">
        <v>0</v>
      </c>
      <c r="CX102" s="47">
        <v>0</v>
      </c>
      <c r="CY102" s="47">
        <v>0</v>
      </c>
      <c r="CZ102" s="47">
        <v>0</v>
      </c>
      <c r="DA102" s="47">
        <v>0</v>
      </c>
      <c r="DB102" s="47">
        <v>0</v>
      </c>
      <c r="DC102" s="47">
        <v>0</v>
      </c>
      <c r="DD102" s="47">
        <v>0</v>
      </c>
      <c r="DE102" s="47">
        <v>0</v>
      </c>
      <c r="DF102" s="47">
        <v>0</v>
      </c>
      <c r="DG102" s="47">
        <v>0</v>
      </c>
      <c r="DH102" s="47">
        <v>0</v>
      </c>
      <c r="DI102" s="47">
        <v>0</v>
      </c>
      <c r="DJ102" s="47">
        <v>0</v>
      </c>
      <c r="DK102" s="47">
        <v>0</v>
      </c>
      <c r="DL102" s="47">
        <v>0</v>
      </c>
      <c r="DM102" s="47">
        <v>0</v>
      </c>
      <c r="DN102" s="47">
        <v>0</v>
      </c>
      <c r="DO102" s="47">
        <v>0</v>
      </c>
      <c r="DP102" s="47">
        <v>0</v>
      </c>
      <c r="DQ102" s="47">
        <v>0</v>
      </c>
      <c r="DR102" s="47">
        <v>0</v>
      </c>
      <c r="DS102" s="47">
        <v>0</v>
      </c>
      <c r="DT102" s="47">
        <v>0</v>
      </c>
      <c r="DU102" s="47">
        <v>0</v>
      </c>
      <c r="DV102" s="47">
        <v>0</v>
      </c>
      <c r="DW102" s="47">
        <v>0</v>
      </c>
      <c r="DX102" s="47">
        <v>0</v>
      </c>
      <c r="DY102" s="47">
        <v>3.4429998069780497E-2</v>
      </c>
      <c r="DZ102" s="47">
        <v>0</v>
      </c>
      <c r="EA102" s="47">
        <v>0</v>
      </c>
      <c r="EB102" s="47">
        <v>0</v>
      </c>
      <c r="EC102" s="47">
        <v>0</v>
      </c>
      <c r="ED102" s="47">
        <v>0</v>
      </c>
      <c r="EE102" s="47">
        <v>0</v>
      </c>
      <c r="EF102" s="47">
        <v>0</v>
      </c>
      <c r="EG102" s="47">
        <v>0</v>
      </c>
      <c r="EH102" s="47">
        <v>0</v>
      </c>
      <c r="EI102" s="47">
        <v>0</v>
      </c>
      <c r="EJ102" s="47">
        <v>0</v>
      </c>
      <c r="EK102" s="47">
        <v>0</v>
      </c>
      <c r="EL102" s="47">
        <v>0</v>
      </c>
      <c r="EM102" s="47">
        <v>0</v>
      </c>
      <c r="EN102" s="47">
        <v>0</v>
      </c>
      <c r="EO102" s="47">
        <v>0</v>
      </c>
      <c r="EP102" s="47">
        <v>0</v>
      </c>
      <c r="EQ102" s="47">
        <v>0</v>
      </c>
      <c r="ER102" s="47">
        <v>0</v>
      </c>
      <c r="ES102" s="47">
        <v>0</v>
      </c>
      <c r="ET102" s="47">
        <v>0</v>
      </c>
      <c r="EU102" s="47">
        <v>0</v>
      </c>
      <c r="EV102" s="47">
        <v>0</v>
      </c>
      <c r="EW102" s="47">
        <v>0</v>
      </c>
      <c r="EX102" s="47">
        <v>0</v>
      </c>
      <c r="EY102" s="47">
        <v>0</v>
      </c>
      <c r="EZ102" s="47">
        <v>0</v>
      </c>
      <c r="FA102" s="47">
        <v>0</v>
      </c>
      <c r="FB102" s="47">
        <v>0</v>
      </c>
      <c r="FC102" s="47">
        <v>0</v>
      </c>
      <c r="FD102" s="47">
        <v>0</v>
      </c>
      <c r="FE102" s="47">
        <v>0</v>
      </c>
      <c r="FF102" s="47">
        <v>0</v>
      </c>
      <c r="FG102" s="47">
        <v>0</v>
      </c>
      <c r="FH102" s="47">
        <v>0</v>
      </c>
      <c r="FI102" s="47">
        <v>0</v>
      </c>
      <c r="FJ102" s="47">
        <v>0</v>
      </c>
      <c r="FK102" s="47">
        <v>1.20454302906961E-2</v>
      </c>
      <c r="FL102" s="47">
        <v>0</v>
      </c>
      <c r="FM102" s="47">
        <v>0</v>
      </c>
      <c r="FN102" s="47">
        <v>0</v>
      </c>
      <c r="FO102" s="47">
        <v>0</v>
      </c>
      <c r="FP102" s="47">
        <v>0</v>
      </c>
      <c r="FQ102" s="47">
        <v>0</v>
      </c>
      <c r="FR102" s="47">
        <v>0</v>
      </c>
      <c r="FS102" s="47">
        <v>0</v>
      </c>
      <c r="FT102" s="47">
        <v>0</v>
      </c>
      <c r="FU102" s="47">
        <v>0</v>
      </c>
      <c r="FV102" s="47">
        <v>0</v>
      </c>
      <c r="FW102" s="47">
        <v>0</v>
      </c>
      <c r="FX102" s="47">
        <v>0</v>
      </c>
      <c r="FY102" s="47">
        <v>0</v>
      </c>
      <c r="FZ102" s="47">
        <v>0</v>
      </c>
      <c r="GA102" s="47">
        <v>0</v>
      </c>
      <c r="GB102" s="47">
        <v>0</v>
      </c>
      <c r="GC102" s="47">
        <v>0</v>
      </c>
      <c r="GD102" s="47">
        <v>0</v>
      </c>
      <c r="GE102" s="47">
        <v>0</v>
      </c>
    </row>
    <row r="103" spans="1:187" x14ac:dyDescent="0.25">
      <c r="A103" s="47" t="str">
        <f t="shared" si="1"/>
        <v>CT_79</v>
      </c>
      <c r="B103" s="47" t="s">
        <v>1429</v>
      </c>
      <c r="C103" s="47">
        <v>0</v>
      </c>
      <c r="D103" s="47">
        <v>0</v>
      </c>
      <c r="E103" s="47">
        <v>0</v>
      </c>
      <c r="F103" s="47">
        <v>0</v>
      </c>
      <c r="G103" s="47">
        <v>0</v>
      </c>
      <c r="H103" s="47">
        <v>0</v>
      </c>
      <c r="I103" s="47">
        <v>0</v>
      </c>
      <c r="J103" s="47">
        <v>0</v>
      </c>
      <c r="K103" s="47">
        <v>0</v>
      </c>
      <c r="L103" s="47">
        <v>0</v>
      </c>
      <c r="M103" s="47">
        <v>0</v>
      </c>
      <c r="N103" s="47">
        <v>0</v>
      </c>
      <c r="O103" s="47">
        <v>0</v>
      </c>
      <c r="P103" s="47">
        <v>0</v>
      </c>
      <c r="Q103" s="47">
        <v>0</v>
      </c>
      <c r="R103" s="47">
        <v>0</v>
      </c>
      <c r="S103" s="47">
        <v>0</v>
      </c>
      <c r="T103" s="47">
        <v>0</v>
      </c>
      <c r="U103" s="47">
        <v>0</v>
      </c>
      <c r="V103" s="47">
        <v>0</v>
      </c>
      <c r="W103" s="47">
        <v>0</v>
      </c>
      <c r="X103" s="47">
        <v>0</v>
      </c>
      <c r="Y103" s="47">
        <v>0</v>
      </c>
      <c r="Z103" s="47">
        <v>0</v>
      </c>
      <c r="AA103" s="47">
        <v>0</v>
      </c>
      <c r="AB103" s="47">
        <v>0</v>
      </c>
      <c r="AC103" s="47">
        <v>0</v>
      </c>
      <c r="AD103" s="47">
        <v>0</v>
      </c>
      <c r="AE103" s="47">
        <v>0</v>
      </c>
      <c r="AF103" s="47">
        <v>0</v>
      </c>
      <c r="AG103" s="47">
        <v>0</v>
      </c>
      <c r="AH103" s="47">
        <v>0</v>
      </c>
      <c r="AI103" s="47">
        <v>0</v>
      </c>
      <c r="AJ103" s="47">
        <v>0</v>
      </c>
      <c r="AK103" s="47">
        <v>0</v>
      </c>
      <c r="AL103" s="47">
        <v>0</v>
      </c>
      <c r="AM103" s="47">
        <v>0</v>
      </c>
      <c r="AN103" s="47">
        <v>0</v>
      </c>
      <c r="AO103" s="47">
        <v>0</v>
      </c>
      <c r="AP103" s="47">
        <v>0</v>
      </c>
      <c r="AQ103" s="47">
        <v>0</v>
      </c>
      <c r="AR103" s="47">
        <v>0</v>
      </c>
      <c r="AS103" s="47">
        <v>0</v>
      </c>
      <c r="AT103" s="47">
        <v>0</v>
      </c>
      <c r="AU103" s="47">
        <v>0</v>
      </c>
      <c r="AV103" s="47">
        <v>0</v>
      </c>
      <c r="AW103" s="47">
        <v>0</v>
      </c>
      <c r="AX103" s="47">
        <v>0</v>
      </c>
      <c r="AY103" s="47">
        <v>0</v>
      </c>
      <c r="AZ103" s="47">
        <v>0</v>
      </c>
      <c r="BA103" s="47">
        <v>0</v>
      </c>
      <c r="BB103" s="47">
        <v>0</v>
      </c>
      <c r="BC103" s="47">
        <v>0</v>
      </c>
      <c r="BD103" s="47">
        <v>0</v>
      </c>
      <c r="BE103" s="47">
        <v>0</v>
      </c>
      <c r="BF103" s="47">
        <v>0</v>
      </c>
      <c r="BG103" s="47">
        <v>0</v>
      </c>
      <c r="BH103" s="47">
        <v>0</v>
      </c>
      <c r="BI103" s="47">
        <v>0</v>
      </c>
      <c r="BJ103" s="47">
        <v>0</v>
      </c>
      <c r="BK103" s="47">
        <v>0</v>
      </c>
      <c r="BL103" s="47">
        <v>0</v>
      </c>
      <c r="BM103" s="47">
        <v>0</v>
      </c>
      <c r="BN103" s="47">
        <v>0</v>
      </c>
      <c r="BO103" s="47">
        <v>0</v>
      </c>
      <c r="BP103" s="47">
        <v>0</v>
      </c>
      <c r="BQ103" s="47">
        <v>0</v>
      </c>
      <c r="BR103" s="47">
        <v>0</v>
      </c>
      <c r="BS103" s="47">
        <v>0</v>
      </c>
      <c r="BT103" s="47">
        <v>0</v>
      </c>
      <c r="BU103" s="47">
        <v>0</v>
      </c>
      <c r="BV103" s="47">
        <v>0</v>
      </c>
      <c r="BW103" s="47">
        <v>0</v>
      </c>
      <c r="BX103" s="47">
        <v>0</v>
      </c>
      <c r="BY103" s="47">
        <v>0</v>
      </c>
      <c r="BZ103" s="47">
        <v>0</v>
      </c>
      <c r="CA103" s="47">
        <v>0</v>
      </c>
      <c r="CB103" s="47">
        <v>0</v>
      </c>
      <c r="CC103" s="47">
        <v>0</v>
      </c>
      <c r="CD103" s="47">
        <v>0</v>
      </c>
      <c r="CE103" s="47">
        <v>0</v>
      </c>
      <c r="CF103" s="47">
        <v>0</v>
      </c>
      <c r="CG103" s="47">
        <v>0</v>
      </c>
      <c r="CH103" s="47">
        <v>0</v>
      </c>
      <c r="CI103" s="47">
        <v>5.3832701832871498E-2</v>
      </c>
      <c r="CJ103" s="47">
        <v>0</v>
      </c>
      <c r="CK103" s="47">
        <v>0</v>
      </c>
      <c r="CL103" s="47">
        <v>2.6573497481063201E-2</v>
      </c>
      <c r="CM103" s="47">
        <v>0</v>
      </c>
      <c r="CN103" s="47">
        <v>0</v>
      </c>
      <c r="CO103" s="47">
        <v>0</v>
      </c>
      <c r="CP103" s="47">
        <v>0</v>
      </c>
      <c r="CQ103" s="47">
        <v>0</v>
      </c>
      <c r="CR103" s="47">
        <v>0</v>
      </c>
      <c r="CS103" s="47">
        <v>0</v>
      </c>
      <c r="CT103" s="47">
        <v>0</v>
      </c>
      <c r="CU103" s="47">
        <v>0</v>
      </c>
      <c r="CV103" s="47">
        <v>7.5560222548967399E-3</v>
      </c>
      <c r="CW103" s="47">
        <v>0</v>
      </c>
      <c r="CX103" s="47">
        <v>0</v>
      </c>
      <c r="CY103" s="47">
        <v>0</v>
      </c>
      <c r="CZ103" s="47">
        <v>0</v>
      </c>
      <c r="DA103" s="47">
        <v>0</v>
      </c>
      <c r="DB103" s="47">
        <v>0</v>
      </c>
      <c r="DC103" s="47">
        <v>0</v>
      </c>
      <c r="DD103" s="47">
        <v>0</v>
      </c>
      <c r="DE103" s="47">
        <v>0</v>
      </c>
      <c r="DF103" s="47">
        <v>0</v>
      </c>
      <c r="DG103" s="47">
        <v>0</v>
      </c>
      <c r="DH103" s="47">
        <v>0</v>
      </c>
      <c r="DI103" s="47">
        <v>0</v>
      </c>
      <c r="DJ103" s="47">
        <v>0</v>
      </c>
      <c r="DK103" s="47">
        <v>0</v>
      </c>
      <c r="DL103" s="47">
        <v>0</v>
      </c>
      <c r="DM103" s="47">
        <v>0</v>
      </c>
      <c r="DN103" s="47">
        <v>0</v>
      </c>
      <c r="DO103" s="47">
        <v>0</v>
      </c>
      <c r="DP103" s="47">
        <v>0</v>
      </c>
      <c r="DQ103" s="47">
        <v>0</v>
      </c>
      <c r="DR103" s="47">
        <v>0</v>
      </c>
      <c r="DS103" s="47">
        <v>0</v>
      </c>
      <c r="DT103" s="47">
        <v>0</v>
      </c>
      <c r="DU103" s="47">
        <v>2.4763199856715001E-2</v>
      </c>
      <c r="DV103" s="47">
        <v>0</v>
      </c>
      <c r="DW103" s="47">
        <v>3.8114203898745799E-2</v>
      </c>
      <c r="DX103" s="47">
        <v>0</v>
      </c>
      <c r="DY103" s="47">
        <v>1.2751851136955801E-2</v>
      </c>
      <c r="DZ103" s="47">
        <v>6.52900879584567E-3</v>
      </c>
      <c r="EA103" s="47">
        <v>0</v>
      </c>
      <c r="EB103" s="47">
        <v>0</v>
      </c>
      <c r="EC103" s="47">
        <v>0</v>
      </c>
      <c r="ED103" s="47">
        <v>0</v>
      </c>
      <c r="EE103" s="47">
        <v>0</v>
      </c>
      <c r="EF103" s="47">
        <v>0</v>
      </c>
      <c r="EG103" s="47">
        <v>0</v>
      </c>
      <c r="EH103" s="47">
        <v>0</v>
      </c>
      <c r="EI103" s="47">
        <v>0</v>
      </c>
      <c r="EJ103" s="47">
        <v>0</v>
      </c>
      <c r="EK103" s="47">
        <v>0</v>
      </c>
      <c r="EL103" s="47">
        <v>0</v>
      </c>
      <c r="EM103" s="47">
        <v>0</v>
      </c>
      <c r="EN103" s="47">
        <v>0</v>
      </c>
      <c r="EO103" s="47">
        <v>0</v>
      </c>
      <c r="EP103" s="47">
        <v>0</v>
      </c>
      <c r="EQ103" s="47">
        <v>0</v>
      </c>
      <c r="ER103" s="47">
        <v>0</v>
      </c>
      <c r="ES103" s="47">
        <v>0</v>
      </c>
      <c r="ET103" s="47">
        <v>0</v>
      </c>
      <c r="EU103" s="47">
        <v>0</v>
      </c>
      <c r="EV103" s="47">
        <v>3.8951739103692498E-2</v>
      </c>
      <c r="EW103" s="47">
        <v>0</v>
      </c>
      <c r="EX103" s="47">
        <v>0</v>
      </c>
      <c r="EY103" s="47">
        <v>0.31656121161535899</v>
      </c>
      <c r="EZ103" s="47">
        <v>0</v>
      </c>
      <c r="FA103" s="47">
        <v>0</v>
      </c>
      <c r="FB103" s="47">
        <v>0</v>
      </c>
      <c r="FC103" s="47">
        <v>0</v>
      </c>
      <c r="FD103" s="47">
        <v>0</v>
      </c>
      <c r="FE103" s="47">
        <v>0</v>
      </c>
      <c r="FF103" s="47">
        <v>0</v>
      </c>
      <c r="FG103" s="47">
        <v>0</v>
      </c>
      <c r="FH103" s="47">
        <v>0</v>
      </c>
      <c r="FI103" s="47">
        <v>0</v>
      </c>
      <c r="FJ103" s="47">
        <v>0</v>
      </c>
      <c r="FK103" s="47">
        <v>0</v>
      </c>
      <c r="FL103" s="47">
        <v>0</v>
      </c>
      <c r="FM103" s="47">
        <v>0</v>
      </c>
      <c r="FN103" s="47">
        <v>0</v>
      </c>
      <c r="FO103" s="47">
        <v>0</v>
      </c>
      <c r="FP103" s="47">
        <v>4.6161626757670098E-2</v>
      </c>
      <c r="FQ103" s="47">
        <v>0</v>
      </c>
      <c r="FR103" s="47">
        <v>0</v>
      </c>
      <c r="FS103" s="47">
        <v>0</v>
      </c>
      <c r="FT103" s="47">
        <v>0</v>
      </c>
      <c r="FU103" s="47">
        <v>1.4856314740606299E-2</v>
      </c>
      <c r="FV103" s="47">
        <v>0</v>
      </c>
      <c r="FW103" s="47">
        <v>0</v>
      </c>
      <c r="FX103" s="47">
        <v>0</v>
      </c>
      <c r="FY103" s="47">
        <v>0</v>
      </c>
      <c r="FZ103" s="47">
        <v>0</v>
      </c>
      <c r="GA103" s="47">
        <v>0</v>
      </c>
      <c r="GB103" s="47">
        <v>0</v>
      </c>
      <c r="GC103" s="47">
        <v>0</v>
      </c>
      <c r="GD103" s="47">
        <v>0</v>
      </c>
      <c r="GE103" s="47">
        <v>0</v>
      </c>
    </row>
    <row r="104" spans="1:187" x14ac:dyDescent="0.25">
      <c r="A104" s="47" t="str">
        <f t="shared" si="1"/>
        <v>CT_81</v>
      </c>
      <c r="B104" s="47" t="s">
        <v>1430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0.192540528510102</v>
      </c>
      <c r="L104" s="47">
        <v>0</v>
      </c>
      <c r="M104" s="47">
        <v>0</v>
      </c>
      <c r="N104" s="47">
        <v>0</v>
      </c>
      <c r="O104" s="47">
        <v>0</v>
      </c>
      <c r="P104" s="47">
        <v>0.392989631567014</v>
      </c>
      <c r="Q104" s="47">
        <v>0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47">
        <v>0</v>
      </c>
      <c r="X104" s="47">
        <v>0</v>
      </c>
      <c r="Y104" s="47">
        <v>0</v>
      </c>
      <c r="Z104" s="47">
        <v>0</v>
      </c>
      <c r="AA104" s="47">
        <v>8.0340727592269803E-2</v>
      </c>
      <c r="AB104" s="47">
        <v>0</v>
      </c>
      <c r="AC104" s="47">
        <v>8.3546727221376904E-3</v>
      </c>
      <c r="AD104" s="47">
        <v>0</v>
      </c>
      <c r="AE104" s="47">
        <v>5.2247433391671302E-2</v>
      </c>
      <c r="AF104" s="47">
        <v>0.29830231199268697</v>
      </c>
      <c r="AG104" s="47">
        <v>0</v>
      </c>
      <c r="AH104" s="47">
        <v>0</v>
      </c>
      <c r="AI104" s="47">
        <v>0</v>
      </c>
      <c r="AJ104" s="47">
        <v>0</v>
      </c>
      <c r="AK104" s="47">
        <v>8.8623937536758193E-2</v>
      </c>
      <c r="AL104" s="47">
        <v>0.13421876030685201</v>
      </c>
      <c r="AM104" s="47">
        <v>2.08823198139199E-2</v>
      </c>
      <c r="AN104" s="47">
        <v>0</v>
      </c>
      <c r="AO104" s="47">
        <v>0</v>
      </c>
      <c r="AP104" s="47">
        <v>0</v>
      </c>
      <c r="AQ104" s="47">
        <v>0</v>
      </c>
      <c r="AR104" s="47">
        <v>0</v>
      </c>
      <c r="AS104" s="47">
        <v>0</v>
      </c>
      <c r="AT104" s="47">
        <v>0</v>
      </c>
      <c r="AU104" s="47">
        <v>0</v>
      </c>
      <c r="AV104" s="47">
        <v>0</v>
      </c>
      <c r="AW104" s="47">
        <v>0</v>
      </c>
      <c r="AX104" s="47">
        <v>0</v>
      </c>
      <c r="AY104" s="47">
        <v>0</v>
      </c>
      <c r="AZ104" s="47">
        <v>0.921940194523441</v>
      </c>
      <c r="BA104" s="47">
        <v>0</v>
      </c>
      <c r="BB104" s="47">
        <v>0</v>
      </c>
      <c r="BC104" s="47">
        <v>0.201818821847007</v>
      </c>
      <c r="BD104" s="47">
        <v>0</v>
      </c>
      <c r="BE104" s="47">
        <v>0.35220285234953302</v>
      </c>
      <c r="BF104" s="47">
        <v>0</v>
      </c>
      <c r="BG104" s="47">
        <v>0</v>
      </c>
      <c r="BH104" s="47">
        <v>0.17981678448069199</v>
      </c>
      <c r="BI104" s="47">
        <v>0</v>
      </c>
      <c r="BJ104" s="47">
        <v>0</v>
      </c>
      <c r="BK104" s="47">
        <v>2.7677319359362299E-2</v>
      </c>
      <c r="BL104" s="47">
        <v>1.2740122715920701</v>
      </c>
      <c r="BM104" s="47">
        <v>0</v>
      </c>
      <c r="BN104" s="47">
        <v>0.60991168727711798</v>
      </c>
      <c r="BO104" s="47">
        <v>0</v>
      </c>
      <c r="BP104" s="47">
        <v>0</v>
      </c>
      <c r="BQ104" s="47">
        <v>0.54186232359090603</v>
      </c>
      <c r="BR104" s="47">
        <v>0</v>
      </c>
      <c r="BS104" s="47">
        <v>0</v>
      </c>
      <c r="BT104" s="47">
        <v>5.0584590742024101E-2</v>
      </c>
      <c r="BU104" s="47">
        <v>0</v>
      </c>
      <c r="BV104" s="47">
        <v>0</v>
      </c>
      <c r="BW104" s="47">
        <v>0</v>
      </c>
      <c r="BX104" s="47">
        <v>0.727442018135534</v>
      </c>
      <c r="BY104" s="47">
        <v>0.150740649477627</v>
      </c>
      <c r="BZ104" s="47">
        <v>0</v>
      </c>
      <c r="CA104" s="47">
        <v>0</v>
      </c>
      <c r="CB104" s="47">
        <v>1.81743548837014E-2</v>
      </c>
      <c r="CC104" s="47">
        <v>9.4959509849809904E-3</v>
      </c>
      <c r="CD104" s="47">
        <v>0</v>
      </c>
      <c r="CE104" s="47">
        <v>0</v>
      </c>
      <c r="CF104" s="47">
        <v>0</v>
      </c>
      <c r="CG104" s="47">
        <v>0</v>
      </c>
      <c r="CH104" s="47">
        <v>0</v>
      </c>
      <c r="CI104" s="47">
        <v>0</v>
      </c>
      <c r="CJ104" s="47">
        <v>0</v>
      </c>
      <c r="CK104" s="47">
        <v>0</v>
      </c>
      <c r="CL104" s="47">
        <v>0</v>
      </c>
      <c r="CM104" s="47">
        <v>0</v>
      </c>
      <c r="CN104" s="47">
        <v>0</v>
      </c>
      <c r="CO104" s="47">
        <v>6.0167059411835103E-2</v>
      </c>
      <c r="CP104" s="47">
        <v>0</v>
      </c>
      <c r="CQ104" s="47">
        <v>0</v>
      </c>
      <c r="CR104" s="47">
        <v>0</v>
      </c>
      <c r="CS104" s="47">
        <v>0</v>
      </c>
      <c r="CT104" s="47">
        <v>0</v>
      </c>
      <c r="CU104" s="47">
        <v>0</v>
      </c>
      <c r="CV104" s="47">
        <v>0</v>
      </c>
      <c r="CW104" s="47">
        <v>0</v>
      </c>
      <c r="CX104" s="47">
        <v>0</v>
      </c>
      <c r="CY104" s="47">
        <v>1.19922624301727E-2</v>
      </c>
      <c r="CZ104" s="47">
        <v>0</v>
      </c>
      <c r="DA104" s="47">
        <v>0</v>
      </c>
      <c r="DB104" s="47">
        <v>0</v>
      </c>
      <c r="DC104" s="47">
        <v>0</v>
      </c>
      <c r="DD104" s="47">
        <v>0</v>
      </c>
      <c r="DE104" s="47">
        <v>0</v>
      </c>
      <c r="DF104" s="47">
        <v>0</v>
      </c>
      <c r="DG104" s="47">
        <v>0</v>
      </c>
      <c r="DH104" s="47">
        <v>0</v>
      </c>
      <c r="DI104" s="47">
        <v>0</v>
      </c>
      <c r="DJ104" s="47">
        <v>0</v>
      </c>
      <c r="DK104" s="47">
        <v>0</v>
      </c>
      <c r="DL104" s="47">
        <v>0</v>
      </c>
      <c r="DM104" s="47">
        <v>0</v>
      </c>
      <c r="DN104" s="47">
        <v>0</v>
      </c>
      <c r="DO104" s="47">
        <v>0</v>
      </c>
      <c r="DP104" s="47">
        <v>0.16648236834319999</v>
      </c>
      <c r="DQ104" s="47">
        <v>0</v>
      </c>
      <c r="DR104" s="47">
        <v>0</v>
      </c>
      <c r="DS104" s="47">
        <v>0</v>
      </c>
      <c r="DT104" s="47">
        <v>0</v>
      </c>
      <c r="DU104" s="47">
        <v>0</v>
      </c>
      <c r="DV104" s="47">
        <v>0</v>
      </c>
      <c r="DW104" s="47">
        <v>5.1454175263306902E-2</v>
      </c>
      <c r="DX104" s="47">
        <v>0</v>
      </c>
      <c r="DY104" s="47">
        <v>0</v>
      </c>
      <c r="DZ104" s="47">
        <v>0</v>
      </c>
      <c r="EA104" s="47">
        <v>0</v>
      </c>
      <c r="EB104" s="47">
        <v>0</v>
      </c>
      <c r="EC104" s="47">
        <v>0.14806445098029899</v>
      </c>
      <c r="ED104" s="47">
        <v>0.50617440072972097</v>
      </c>
      <c r="EE104" s="47">
        <v>0</v>
      </c>
      <c r="EF104" s="47">
        <v>0</v>
      </c>
      <c r="EG104" s="47">
        <v>0</v>
      </c>
      <c r="EH104" s="47">
        <v>0</v>
      </c>
      <c r="EI104" s="47">
        <v>0</v>
      </c>
      <c r="EJ104" s="47">
        <v>0</v>
      </c>
      <c r="EK104" s="47">
        <v>0</v>
      </c>
      <c r="EL104" s="47">
        <v>0</v>
      </c>
      <c r="EM104" s="47">
        <v>0</v>
      </c>
      <c r="EN104" s="47">
        <v>0</v>
      </c>
      <c r="EO104" s="47">
        <v>0</v>
      </c>
      <c r="EP104" s="47">
        <v>0</v>
      </c>
      <c r="EQ104" s="47">
        <v>0</v>
      </c>
      <c r="ER104" s="47">
        <v>0</v>
      </c>
      <c r="ES104" s="47">
        <v>0</v>
      </c>
      <c r="ET104" s="47">
        <v>0</v>
      </c>
      <c r="EU104" s="47">
        <v>0</v>
      </c>
      <c r="EV104" s="47">
        <v>0</v>
      </c>
      <c r="EW104" s="47">
        <v>0</v>
      </c>
      <c r="EX104" s="47">
        <v>0</v>
      </c>
      <c r="EY104" s="47">
        <v>0</v>
      </c>
      <c r="EZ104" s="47">
        <v>0</v>
      </c>
      <c r="FA104" s="47">
        <v>0</v>
      </c>
      <c r="FB104" s="47">
        <v>0</v>
      </c>
      <c r="FC104" s="47">
        <v>0</v>
      </c>
      <c r="FD104" s="47">
        <v>6.0015797848619601E-2</v>
      </c>
      <c r="FE104" s="47">
        <v>0.15547680361143101</v>
      </c>
      <c r="FF104" s="47">
        <v>0</v>
      </c>
      <c r="FG104" s="47">
        <v>0</v>
      </c>
      <c r="FH104" s="47">
        <v>0</v>
      </c>
      <c r="FI104" s="47">
        <v>0</v>
      </c>
      <c r="FJ104" s="47">
        <v>0</v>
      </c>
      <c r="FK104" s="47">
        <v>2.40908605813922E-2</v>
      </c>
      <c r="FL104" s="47">
        <v>0</v>
      </c>
      <c r="FM104" s="47">
        <v>2.0923759654602098E-2</v>
      </c>
      <c r="FN104" s="47">
        <v>0</v>
      </c>
      <c r="FO104" s="47">
        <v>3.4939777723975697E-2</v>
      </c>
      <c r="FP104" s="47">
        <v>0</v>
      </c>
      <c r="FQ104" s="47">
        <v>5.6111862948324702E-2</v>
      </c>
      <c r="FR104" s="47">
        <v>0</v>
      </c>
      <c r="FS104" s="47">
        <v>0</v>
      </c>
      <c r="FT104" s="47">
        <v>0</v>
      </c>
      <c r="FU104" s="47">
        <v>0</v>
      </c>
      <c r="FV104" s="47">
        <v>0</v>
      </c>
      <c r="FW104" s="47">
        <v>4.8972950910660701E-2</v>
      </c>
      <c r="FX104" s="47">
        <v>0</v>
      </c>
      <c r="FY104" s="47">
        <v>0</v>
      </c>
      <c r="FZ104" s="47">
        <v>0</v>
      </c>
      <c r="GA104" s="47">
        <v>0</v>
      </c>
      <c r="GB104" s="47">
        <v>0</v>
      </c>
      <c r="GC104" s="47">
        <v>0</v>
      </c>
      <c r="GD104" s="47">
        <v>0</v>
      </c>
      <c r="GE104" s="47">
        <v>0</v>
      </c>
    </row>
    <row r="105" spans="1:187" x14ac:dyDescent="0.25">
      <c r="A105" s="47" t="str">
        <f t="shared" si="1"/>
        <v>CT_82</v>
      </c>
      <c r="B105" s="47" t="s">
        <v>1431</v>
      </c>
      <c r="C105" s="47">
        <v>0</v>
      </c>
      <c r="D105" s="47">
        <v>0</v>
      </c>
      <c r="E105" s="47">
        <v>0</v>
      </c>
      <c r="F105" s="47">
        <v>0</v>
      </c>
      <c r="G105" s="47">
        <v>0</v>
      </c>
      <c r="H105" s="47">
        <v>0</v>
      </c>
      <c r="I105" s="47">
        <v>0</v>
      </c>
      <c r="J105" s="47">
        <v>0</v>
      </c>
      <c r="K105" s="47">
        <v>0</v>
      </c>
      <c r="L105" s="47">
        <v>1.00026523964813E-2</v>
      </c>
      <c r="M105" s="47">
        <v>0</v>
      </c>
      <c r="N105" s="47">
        <v>0</v>
      </c>
      <c r="O105" s="47">
        <v>0</v>
      </c>
      <c r="P105" s="47">
        <v>0</v>
      </c>
      <c r="Q105" s="47">
        <v>0</v>
      </c>
      <c r="R105" s="47">
        <v>0</v>
      </c>
      <c r="S105" s="47">
        <v>3.34422667209699</v>
      </c>
      <c r="T105" s="47">
        <v>2.5151618038069701E-2</v>
      </c>
      <c r="U105" s="47">
        <v>2.3781177108477401E-2</v>
      </c>
      <c r="V105" s="47">
        <v>6.1293480828577503E-2</v>
      </c>
      <c r="W105" s="47">
        <v>0.26156246205008898</v>
      </c>
      <c r="X105" s="47">
        <v>0</v>
      </c>
      <c r="Y105" s="47">
        <v>0</v>
      </c>
      <c r="Z105" s="47">
        <v>0</v>
      </c>
      <c r="AA105" s="47">
        <v>0</v>
      </c>
      <c r="AB105" s="47">
        <v>0</v>
      </c>
      <c r="AC105" s="47">
        <v>0</v>
      </c>
      <c r="AD105" s="47">
        <v>0</v>
      </c>
      <c r="AE105" s="47">
        <v>0</v>
      </c>
      <c r="AF105" s="47">
        <v>0</v>
      </c>
      <c r="AG105" s="47">
        <v>0</v>
      </c>
      <c r="AH105" s="47">
        <v>0</v>
      </c>
      <c r="AI105" s="47">
        <v>2.7102112554357401E-2</v>
      </c>
      <c r="AJ105" s="47">
        <v>7.5608743775664705E-2</v>
      </c>
      <c r="AK105" s="47">
        <v>2.36330500098022E-2</v>
      </c>
      <c r="AL105" s="47">
        <v>3.3554690076712901E-3</v>
      </c>
      <c r="AM105" s="47">
        <v>0</v>
      </c>
      <c r="AN105" s="47">
        <v>2.2625024856413298E-2</v>
      </c>
      <c r="AO105" s="47">
        <v>0</v>
      </c>
      <c r="AP105" s="47">
        <v>0</v>
      </c>
      <c r="AQ105" s="47">
        <v>0</v>
      </c>
      <c r="AR105" s="47">
        <v>0</v>
      </c>
      <c r="AS105" s="47">
        <v>0</v>
      </c>
      <c r="AT105" s="47">
        <v>0</v>
      </c>
      <c r="AU105" s="47">
        <v>0</v>
      </c>
      <c r="AV105" s="47">
        <v>0</v>
      </c>
      <c r="AW105" s="47">
        <v>0</v>
      </c>
      <c r="AX105" s="47">
        <v>4.3483559909460297E-2</v>
      </c>
      <c r="AY105" s="47">
        <v>4.9915368247941697E-2</v>
      </c>
      <c r="AZ105" s="47">
        <v>0</v>
      </c>
      <c r="BA105" s="47">
        <v>0</v>
      </c>
      <c r="BB105" s="47">
        <v>0</v>
      </c>
      <c r="BC105" s="47">
        <v>0</v>
      </c>
      <c r="BD105" s="47">
        <v>3.02735465185019E-2</v>
      </c>
      <c r="BE105" s="47">
        <v>0</v>
      </c>
      <c r="BF105" s="47">
        <v>0.22899570647032599</v>
      </c>
      <c r="BG105" s="47">
        <v>0</v>
      </c>
      <c r="BH105" s="47">
        <v>0</v>
      </c>
      <c r="BI105" s="47">
        <v>2.31825919421699E-2</v>
      </c>
      <c r="BJ105" s="47">
        <v>0</v>
      </c>
      <c r="BK105" s="47">
        <v>0</v>
      </c>
      <c r="BL105" s="47">
        <v>0</v>
      </c>
      <c r="BM105" s="47">
        <v>0</v>
      </c>
      <c r="BN105" s="47">
        <v>0</v>
      </c>
      <c r="BO105" s="47">
        <v>1.5011771946854701E-2</v>
      </c>
      <c r="BP105" s="47">
        <v>0</v>
      </c>
      <c r="BQ105" s="47">
        <v>0</v>
      </c>
      <c r="BR105" s="47">
        <v>0</v>
      </c>
      <c r="BS105" s="47">
        <v>0</v>
      </c>
      <c r="BT105" s="47">
        <v>0</v>
      </c>
      <c r="BU105" s="47">
        <v>2.4837404360920901E-2</v>
      </c>
      <c r="BV105" s="47">
        <v>1.36944140238646E-2</v>
      </c>
      <c r="BW105" s="47">
        <v>0</v>
      </c>
      <c r="BX105" s="47">
        <v>0</v>
      </c>
      <c r="BY105" s="47">
        <v>0</v>
      </c>
      <c r="BZ105" s="47">
        <v>4.0970671425501299E-3</v>
      </c>
      <c r="CA105" s="47">
        <v>0</v>
      </c>
      <c r="CB105" s="47">
        <v>0</v>
      </c>
      <c r="CC105" s="47">
        <v>0</v>
      </c>
      <c r="CD105" s="47">
        <v>0</v>
      </c>
      <c r="CE105" s="47">
        <v>0</v>
      </c>
      <c r="CF105" s="47">
        <v>0</v>
      </c>
      <c r="CG105" s="47">
        <v>0</v>
      </c>
      <c r="CH105" s="47">
        <v>0</v>
      </c>
      <c r="CI105" s="47">
        <v>4.3604488484625899E-2</v>
      </c>
      <c r="CJ105" s="47">
        <v>0.217012461776214</v>
      </c>
      <c r="CK105" s="47">
        <v>0</v>
      </c>
      <c r="CL105" s="47">
        <v>0</v>
      </c>
      <c r="CM105" s="47">
        <v>0</v>
      </c>
      <c r="CN105" s="47">
        <v>0</v>
      </c>
      <c r="CO105" s="47">
        <v>0</v>
      </c>
      <c r="CP105" s="47">
        <v>0.215253183715714</v>
      </c>
      <c r="CQ105" s="47">
        <v>0.14986513902422399</v>
      </c>
      <c r="CR105" s="47">
        <v>0</v>
      </c>
      <c r="CS105" s="47">
        <v>0</v>
      </c>
      <c r="CT105" s="47">
        <v>0</v>
      </c>
      <c r="CU105" s="47">
        <v>0</v>
      </c>
      <c r="CV105" s="47">
        <v>6.1203780264663603E-2</v>
      </c>
      <c r="CW105" s="47">
        <v>3.4188756481227302E-2</v>
      </c>
      <c r="CX105" s="47">
        <v>0</v>
      </c>
      <c r="CY105" s="47">
        <v>0</v>
      </c>
      <c r="CZ105" s="47">
        <v>2.2581947264500201E-2</v>
      </c>
      <c r="DA105" s="47">
        <v>3.3981439043240899E-2</v>
      </c>
      <c r="DB105" s="47">
        <v>0.177168258993118</v>
      </c>
      <c r="DC105" s="47">
        <v>7.3282550523713602E-2</v>
      </c>
      <c r="DD105" s="47">
        <v>0.40928975749262297</v>
      </c>
      <c r="DE105" s="47">
        <v>0</v>
      </c>
      <c r="DF105" s="47">
        <v>4.4430285606454803E-2</v>
      </c>
      <c r="DG105" s="47">
        <v>0.62234025995484599</v>
      </c>
      <c r="DH105" s="47">
        <v>2.0868366608955701E-2</v>
      </c>
      <c r="DI105" s="47">
        <v>0.14629303888956599</v>
      </c>
      <c r="DJ105" s="47">
        <v>0</v>
      </c>
      <c r="DK105" s="47">
        <v>0</v>
      </c>
      <c r="DL105" s="47">
        <v>0</v>
      </c>
      <c r="DM105" s="47">
        <v>0</v>
      </c>
      <c r="DN105" s="47">
        <v>0</v>
      </c>
      <c r="DO105" s="47">
        <v>0</v>
      </c>
      <c r="DP105" s="47">
        <v>0.48898249901945701</v>
      </c>
      <c r="DQ105" s="47">
        <v>0.13127282918004701</v>
      </c>
      <c r="DR105" s="47">
        <v>0</v>
      </c>
      <c r="DS105" s="47">
        <v>8.3919422885164296E-2</v>
      </c>
      <c r="DT105" s="47">
        <v>0</v>
      </c>
      <c r="DU105" s="47">
        <v>0.12034915130363499</v>
      </c>
      <c r="DV105" s="47">
        <v>0</v>
      </c>
      <c r="DW105" s="47">
        <v>4.1163340210645501E-2</v>
      </c>
      <c r="DX105" s="47">
        <v>0</v>
      </c>
      <c r="DY105" s="47">
        <v>0</v>
      </c>
      <c r="DZ105" s="47">
        <v>2.78341953928158E-2</v>
      </c>
      <c r="EA105" s="47">
        <v>3.9883723288438797E-2</v>
      </c>
      <c r="EB105" s="47">
        <v>2.2674950293489302E-2</v>
      </c>
      <c r="EC105" s="47">
        <v>0</v>
      </c>
      <c r="ED105" s="47">
        <v>0</v>
      </c>
      <c r="EE105" s="47">
        <v>2.2467513268265401E-2</v>
      </c>
      <c r="EF105" s="47">
        <v>0</v>
      </c>
      <c r="EG105" s="47">
        <v>0</v>
      </c>
      <c r="EH105" s="47">
        <v>0</v>
      </c>
      <c r="EI105" s="47">
        <v>3.1354301157547802E-2</v>
      </c>
      <c r="EJ105" s="47">
        <v>7.6833902761835701E-2</v>
      </c>
      <c r="EK105" s="47">
        <v>0.14243016066553699</v>
      </c>
      <c r="EL105" s="47">
        <v>0</v>
      </c>
      <c r="EM105" s="47">
        <v>0.132883007585405</v>
      </c>
      <c r="EN105" s="47">
        <v>0</v>
      </c>
      <c r="EO105" s="47">
        <v>0.14550502411663499</v>
      </c>
      <c r="EP105" s="47">
        <v>0</v>
      </c>
      <c r="EQ105" s="47">
        <v>0</v>
      </c>
      <c r="ER105" s="47">
        <v>0</v>
      </c>
      <c r="ES105" s="47">
        <v>4.0733197556008197E-2</v>
      </c>
      <c r="ET105" s="47">
        <v>0</v>
      </c>
      <c r="EU105" s="47">
        <v>0</v>
      </c>
      <c r="EV105" s="47">
        <v>0</v>
      </c>
      <c r="EW105" s="47">
        <v>0</v>
      </c>
      <c r="EX105" s="47">
        <v>0</v>
      </c>
      <c r="EY105" s="47">
        <v>0.26471752975880902</v>
      </c>
      <c r="EZ105" s="47">
        <v>0.72435560687501399</v>
      </c>
      <c r="FA105" s="47">
        <v>5.7891555333157403E-3</v>
      </c>
      <c r="FB105" s="47">
        <v>1.64176652199743</v>
      </c>
      <c r="FC105" s="47">
        <v>0</v>
      </c>
      <c r="FD105" s="47">
        <v>0</v>
      </c>
      <c r="FE105" s="47">
        <v>2.0730240481524099E-2</v>
      </c>
      <c r="FF105" s="47">
        <v>2.62756076602347E-2</v>
      </c>
      <c r="FG105" s="47">
        <v>3.10486826391916E-2</v>
      </c>
      <c r="FH105" s="47">
        <v>7.3900098958178506E-2</v>
      </c>
      <c r="FI105" s="47">
        <v>0</v>
      </c>
      <c r="FJ105" s="47">
        <v>1.64728659236521</v>
      </c>
      <c r="FK105" s="47">
        <v>0.215096969476716</v>
      </c>
      <c r="FL105" s="47">
        <v>0</v>
      </c>
      <c r="FM105" s="47">
        <v>0</v>
      </c>
      <c r="FN105" s="47">
        <v>0</v>
      </c>
      <c r="FO105" s="47">
        <v>0</v>
      </c>
      <c r="FP105" s="47">
        <v>0.12463639224570899</v>
      </c>
      <c r="FQ105" s="47">
        <v>0</v>
      </c>
      <c r="FR105" s="47">
        <v>0</v>
      </c>
      <c r="FS105" s="47">
        <v>0</v>
      </c>
      <c r="FT105" s="47">
        <v>0</v>
      </c>
      <c r="FU105" s="47">
        <v>0</v>
      </c>
      <c r="FV105" s="47">
        <v>7.3628722603417296E-2</v>
      </c>
      <c r="FW105" s="47">
        <v>0</v>
      </c>
      <c r="FX105" s="47">
        <v>0</v>
      </c>
      <c r="FY105" s="47">
        <v>8.3974217514403898E-2</v>
      </c>
      <c r="FZ105" s="47">
        <v>0</v>
      </c>
      <c r="GA105" s="47">
        <v>2.9665351439761501E-2</v>
      </c>
      <c r="GB105" s="47">
        <v>5.3991838721324299E-2</v>
      </c>
      <c r="GC105" s="47">
        <v>0</v>
      </c>
      <c r="GD105" s="47">
        <v>2.68031738363033E-3</v>
      </c>
      <c r="GE105" s="47">
        <v>5.6640167029558597E-2</v>
      </c>
    </row>
    <row r="106" spans="1:187" x14ac:dyDescent="0.25">
      <c r="A106" s="47" t="str">
        <f t="shared" si="1"/>
        <v>CT_84</v>
      </c>
      <c r="B106" s="47" t="s">
        <v>1432</v>
      </c>
      <c r="C106" s="47">
        <v>0</v>
      </c>
      <c r="D106" s="47">
        <v>0</v>
      </c>
      <c r="E106" s="47">
        <v>0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  <c r="P106" s="47">
        <v>0</v>
      </c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47">
        <v>0</v>
      </c>
      <c r="X106" s="47">
        <v>0</v>
      </c>
      <c r="Y106" s="47">
        <v>0</v>
      </c>
      <c r="Z106" s="47">
        <v>2.9018780211311601E-2</v>
      </c>
      <c r="AA106" s="47">
        <v>0</v>
      </c>
      <c r="AB106" s="47">
        <v>0</v>
      </c>
      <c r="AC106" s="47">
        <v>0</v>
      </c>
      <c r="AD106" s="47">
        <v>0</v>
      </c>
      <c r="AE106" s="47">
        <v>0</v>
      </c>
      <c r="AF106" s="47">
        <v>0</v>
      </c>
      <c r="AG106" s="47">
        <v>0</v>
      </c>
      <c r="AH106" s="47">
        <v>0</v>
      </c>
      <c r="AI106" s="47">
        <v>0</v>
      </c>
      <c r="AJ106" s="47">
        <v>0</v>
      </c>
      <c r="AK106" s="47">
        <v>0</v>
      </c>
      <c r="AL106" s="47">
        <v>0</v>
      </c>
      <c r="AM106" s="47">
        <v>0</v>
      </c>
      <c r="AN106" s="47">
        <v>0</v>
      </c>
      <c r="AO106" s="47">
        <v>0</v>
      </c>
      <c r="AP106" s="47">
        <v>0</v>
      </c>
      <c r="AQ106" s="47">
        <v>0</v>
      </c>
      <c r="AR106" s="47">
        <v>0</v>
      </c>
      <c r="AS106" s="47">
        <v>0</v>
      </c>
      <c r="AT106" s="47">
        <v>0</v>
      </c>
      <c r="AU106" s="47">
        <v>0</v>
      </c>
      <c r="AV106" s="47">
        <v>0</v>
      </c>
      <c r="AW106" s="47">
        <v>0</v>
      </c>
      <c r="AX106" s="47">
        <v>0</v>
      </c>
      <c r="AY106" s="47">
        <v>0</v>
      </c>
      <c r="AZ106" s="47">
        <v>0</v>
      </c>
      <c r="BA106" s="47">
        <v>0</v>
      </c>
      <c r="BB106" s="47">
        <v>0</v>
      </c>
      <c r="BC106" s="47">
        <v>0</v>
      </c>
      <c r="BD106" s="47">
        <v>0</v>
      </c>
      <c r="BE106" s="47">
        <v>0</v>
      </c>
      <c r="BF106" s="47">
        <v>0</v>
      </c>
      <c r="BG106" s="47">
        <v>0</v>
      </c>
      <c r="BH106" s="47">
        <v>0</v>
      </c>
      <c r="BI106" s="47">
        <v>0</v>
      </c>
      <c r="BJ106" s="47">
        <v>0</v>
      </c>
      <c r="BK106" s="47">
        <v>0</v>
      </c>
      <c r="BL106" s="47">
        <v>0</v>
      </c>
      <c r="BM106" s="47">
        <v>0</v>
      </c>
      <c r="BN106" s="47">
        <v>0</v>
      </c>
      <c r="BO106" s="47">
        <v>0</v>
      </c>
      <c r="BP106" s="47">
        <v>0</v>
      </c>
      <c r="BQ106" s="47">
        <v>0</v>
      </c>
      <c r="BR106" s="47">
        <v>0</v>
      </c>
      <c r="BS106" s="47">
        <v>0</v>
      </c>
      <c r="BT106" s="47">
        <v>0</v>
      </c>
      <c r="BU106" s="47">
        <v>0</v>
      </c>
      <c r="BV106" s="47">
        <v>0</v>
      </c>
      <c r="BW106" s="47">
        <v>0</v>
      </c>
      <c r="BX106" s="47">
        <v>0</v>
      </c>
      <c r="BY106" s="47">
        <v>0</v>
      </c>
      <c r="BZ106" s="47">
        <v>0</v>
      </c>
      <c r="CA106" s="47">
        <v>0</v>
      </c>
      <c r="CB106" s="47">
        <v>0</v>
      </c>
      <c r="CC106" s="47">
        <v>0</v>
      </c>
      <c r="CD106" s="47">
        <v>0</v>
      </c>
      <c r="CE106" s="47">
        <v>0</v>
      </c>
      <c r="CF106" s="47">
        <v>0</v>
      </c>
      <c r="CG106" s="47">
        <v>0</v>
      </c>
      <c r="CH106" s="47">
        <v>0</v>
      </c>
      <c r="CI106" s="47">
        <v>0</v>
      </c>
      <c r="CJ106" s="47">
        <v>0</v>
      </c>
      <c r="CK106" s="47">
        <v>0</v>
      </c>
      <c r="CL106" s="47">
        <v>0</v>
      </c>
      <c r="CM106" s="47">
        <v>0</v>
      </c>
      <c r="CN106" s="47">
        <v>0</v>
      </c>
      <c r="CO106" s="47">
        <v>0</v>
      </c>
      <c r="CP106" s="47">
        <v>0</v>
      </c>
      <c r="CQ106" s="47">
        <v>0</v>
      </c>
      <c r="CR106" s="47">
        <v>0</v>
      </c>
      <c r="CS106" s="47">
        <v>0</v>
      </c>
      <c r="CT106" s="47">
        <v>0</v>
      </c>
      <c r="CU106" s="47">
        <v>0</v>
      </c>
      <c r="CV106" s="47">
        <v>0</v>
      </c>
      <c r="CW106" s="47">
        <v>0</v>
      </c>
      <c r="CX106" s="47">
        <v>0</v>
      </c>
      <c r="CY106" s="47">
        <v>0</v>
      </c>
      <c r="CZ106" s="47">
        <v>0</v>
      </c>
      <c r="DA106" s="47">
        <v>0</v>
      </c>
      <c r="DB106" s="47">
        <v>0</v>
      </c>
      <c r="DC106" s="47">
        <v>0</v>
      </c>
      <c r="DD106" s="47">
        <v>0</v>
      </c>
      <c r="DE106" s="47">
        <v>0</v>
      </c>
      <c r="DF106" s="47">
        <v>0</v>
      </c>
      <c r="DG106" s="47">
        <v>0</v>
      </c>
      <c r="DH106" s="47">
        <v>0</v>
      </c>
      <c r="DI106" s="47">
        <v>0</v>
      </c>
      <c r="DJ106" s="47">
        <v>0</v>
      </c>
      <c r="DK106" s="47">
        <v>0</v>
      </c>
      <c r="DL106" s="47">
        <v>0</v>
      </c>
      <c r="DM106" s="47">
        <v>0</v>
      </c>
      <c r="DN106" s="47">
        <v>0</v>
      </c>
      <c r="DO106" s="47">
        <v>0</v>
      </c>
      <c r="DP106" s="47">
        <v>0</v>
      </c>
      <c r="DQ106" s="47">
        <v>0</v>
      </c>
      <c r="DR106" s="47">
        <v>0</v>
      </c>
      <c r="DS106" s="47">
        <v>0</v>
      </c>
      <c r="DT106" s="47">
        <v>0</v>
      </c>
      <c r="DU106" s="47">
        <v>0</v>
      </c>
      <c r="DV106" s="47">
        <v>0</v>
      </c>
      <c r="DW106" s="47">
        <v>0</v>
      </c>
      <c r="DX106" s="47">
        <v>0</v>
      </c>
      <c r="DY106" s="47">
        <v>0</v>
      </c>
      <c r="DZ106" s="47">
        <v>0</v>
      </c>
      <c r="EA106" s="47">
        <v>0</v>
      </c>
      <c r="EB106" s="47">
        <v>0</v>
      </c>
      <c r="EC106" s="47">
        <v>0</v>
      </c>
      <c r="ED106" s="47">
        <v>0</v>
      </c>
      <c r="EE106" s="47">
        <v>0</v>
      </c>
      <c r="EF106" s="47">
        <v>0</v>
      </c>
      <c r="EG106" s="47">
        <v>0</v>
      </c>
      <c r="EH106" s="47">
        <v>0</v>
      </c>
      <c r="EI106" s="47">
        <v>0</v>
      </c>
      <c r="EJ106" s="47">
        <v>0</v>
      </c>
      <c r="EK106" s="47">
        <v>0</v>
      </c>
      <c r="EL106" s="47">
        <v>0</v>
      </c>
      <c r="EM106" s="47">
        <v>0</v>
      </c>
      <c r="EN106" s="47">
        <v>0</v>
      </c>
      <c r="EO106" s="47">
        <v>0</v>
      </c>
      <c r="EP106" s="47">
        <v>0</v>
      </c>
      <c r="EQ106" s="47">
        <v>0</v>
      </c>
      <c r="ER106" s="47">
        <v>0</v>
      </c>
      <c r="ES106" s="47">
        <v>0</v>
      </c>
      <c r="ET106" s="47">
        <v>0</v>
      </c>
      <c r="EU106" s="47">
        <v>0</v>
      </c>
      <c r="EV106" s="47">
        <v>0</v>
      </c>
      <c r="EW106" s="47">
        <v>0</v>
      </c>
      <c r="EX106" s="47">
        <v>0</v>
      </c>
      <c r="EY106" s="47">
        <v>0</v>
      </c>
      <c r="EZ106" s="47">
        <v>0</v>
      </c>
      <c r="FA106" s="47">
        <v>0</v>
      </c>
      <c r="FB106" s="47">
        <v>0</v>
      </c>
      <c r="FC106" s="47">
        <v>0</v>
      </c>
      <c r="FD106" s="47">
        <v>0</v>
      </c>
      <c r="FE106" s="47">
        <v>0</v>
      </c>
      <c r="FF106" s="47">
        <v>0</v>
      </c>
      <c r="FG106" s="47">
        <v>0</v>
      </c>
      <c r="FH106" s="47">
        <v>0</v>
      </c>
      <c r="FI106" s="47">
        <v>0</v>
      </c>
      <c r="FJ106" s="47">
        <v>0</v>
      </c>
      <c r="FK106" s="47">
        <v>0</v>
      </c>
      <c r="FL106" s="47">
        <v>0</v>
      </c>
      <c r="FM106" s="47">
        <v>0</v>
      </c>
      <c r="FN106" s="47">
        <v>0</v>
      </c>
      <c r="FO106" s="47">
        <v>0</v>
      </c>
      <c r="FP106" s="47">
        <v>0</v>
      </c>
      <c r="FQ106" s="47">
        <v>0</v>
      </c>
      <c r="FR106" s="47">
        <v>0</v>
      </c>
      <c r="FS106" s="47">
        <v>0</v>
      </c>
      <c r="FT106" s="47">
        <v>0</v>
      </c>
      <c r="FU106" s="47">
        <v>0</v>
      </c>
      <c r="FV106" s="47">
        <v>0</v>
      </c>
      <c r="FW106" s="47">
        <v>0</v>
      </c>
      <c r="FX106" s="47">
        <v>0</v>
      </c>
      <c r="FY106" s="47">
        <v>0</v>
      </c>
      <c r="FZ106" s="47">
        <v>0</v>
      </c>
      <c r="GA106" s="47">
        <v>0</v>
      </c>
      <c r="GB106" s="47">
        <v>0</v>
      </c>
      <c r="GC106" s="47">
        <v>0</v>
      </c>
      <c r="GD106" s="47">
        <v>0</v>
      </c>
      <c r="GE106" s="47">
        <v>0</v>
      </c>
    </row>
    <row r="107" spans="1:187" x14ac:dyDescent="0.25">
      <c r="A107" s="47" t="str">
        <f t="shared" si="1"/>
        <v>CT_85</v>
      </c>
      <c r="B107" s="47" t="s">
        <v>1433</v>
      </c>
      <c r="C107" s="47">
        <v>0</v>
      </c>
      <c r="D107" s="47">
        <v>0</v>
      </c>
      <c r="E107" s="47">
        <v>0</v>
      </c>
      <c r="F107" s="47">
        <v>0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J107" s="47"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v>0</v>
      </c>
      <c r="AS107" s="47">
        <v>0</v>
      </c>
      <c r="AT107" s="47">
        <v>0</v>
      </c>
      <c r="AU107" s="47">
        <v>0</v>
      </c>
      <c r="AV107" s="47">
        <v>0</v>
      </c>
      <c r="AW107" s="47">
        <v>0</v>
      </c>
      <c r="AX107" s="47">
        <v>0</v>
      </c>
      <c r="AY107" s="47">
        <v>0</v>
      </c>
      <c r="AZ107" s="47">
        <v>0</v>
      </c>
      <c r="BA107" s="47">
        <v>0</v>
      </c>
      <c r="BB107" s="47">
        <v>0</v>
      </c>
      <c r="BC107" s="47">
        <v>0</v>
      </c>
      <c r="BD107" s="47">
        <v>1.5136773259251E-2</v>
      </c>
      <c r="BE107" s="47">
        <v>0</v>
      </c>
      <c r="BF107" s="47">
        <v>0</v>
      </c>
      <c r="BG107" s="47">
        <v>0</v>
      </c>
      <c r="BH107" s="47">
        <v>0</v>
      </c>
      <c r="BI107" s="47">
        <v>3.8637653236949898E-2</v>
      </c>
      <c r="BJ107" s="47">
        <v>0</v>
      </c>
      <c r="BK107" s="47">
        <v>0</v>
      </c>
      <c r="BL107" s="47">
        <v>0</v>
      </c>
      <c r="BM107" s="47">
        <v>0</v>
      </c>
      <c r="BN107" s="47">
        <v>0</v>
      </c>
      <c r="BO107" s="47">
        <v>0</v>
      </c>
      <c r="BP107" s="47">
        <v>0</v>
      </c>
      <c r="BQ107" s="47">
        <v>0</v>
      </c>
      <c r="BR107" s="47">
        <v>0</v>
      </c>
      <c r="BS107" s="47">
        <v>0</v>
      </c>
      <c r="BT107" s="47">
        <v>0</v>
      </c>
      <c r="BU107" s="47">
        <v>0</v>
      </c>
      <c r="BV107" s="47">
        <v>0</v>
      </c>
      <c r="BW107" s="47">
        <v>0</v>
      </c>
      <c r="BX107" s="47">
        <v>0</v>
      </c>
      <c r="BY107" s="47">
        <v>0</v>
      </c>
      <c r="BZ107" s="47">
        <v>0</v>
      </c>
      <c r="CA107" s="47">
        <v>0</v>
      </c>
      <c r="CB107" s="47">
        <v>0</v>
      </c>
      <c r="CC107" s="47">
        <v>0</v>
      </c>
      <c r="CD107" s="47">
        <v>0</v>
      </c>
      <c r="CE107" s="47">
        <v>0</v>
      </c>
      <c r="CF107" s="47">
        <v>0</v>
      </c>
      <c r="CG107" s="47">
        <v>0</v>
      </c>
      <c r="CH107" s="47">
        <v>0</v>
      </c>
      <c r="CI107" s="47">
        <v>7.2674147474376602E-2</v>
      </c>
      <c r="CJ107" s="47">
        <v>0</v>
      </c>
      <c r="CK107" s="47">
        <v>0</v>
      </c>
      <c r="CL107" s="47">
        <v>0</v>
      </c>
      <c r="CM107" s="47">
        <v>0</v>
      </c>
      <c r="CN107" s="47">
        <v>0</v>
      </c>
      <c r="CO107" s="47">
        <v>0</v>
      </c>
      <c r="CP107" s="47">
        <v>0</v>
      </c>
      <c r="CQ107" s="47">
        <v>0</v>
      </c>
      <c r="CR107" s="47">
        <v>0</v>
      </c>
      <c r="CS107" s="47">
        <v>0</v>
      </c>
      <c r="CT107" s="47">
        <v>0</v>
      </c>
      <c r="CU107" s="47">
        <v>0</v>
      </c>
      <c r="CV107" s="47">
        <v>2.0401260088221199E-2</v>
      </c>
      <c r="CW107" s="47">
        <v>0</v>
      </c>
      <c r="CX107" s="47">
        <v>0</v>
      </c>
      <c r="CY107" s="47">
        <v>0</v>
      </c>
      <c r="CZ107" s="47">
        <v>0</v>
      </c>
      <c r="DA107" s="47">
        <v>0</v>
      </c>
      <c r="DB107" s="47">
        <v>0</v>
      </c>
      <c r="DC107" s="47">
        <v>0</v>
      </c>
      <c r="DD107" s="47">
        <v>0</v>
      </c>
      <c r="DE107" s="47">
        <v>0</v>
      </c>
      <c r="DF107" s="47">
        <v>0</v>
      </c>
      <c r="DG107" s="47">
        <v>0</v>
      </c>
      <c r="DH107" s="47">
        <v>0</v>
      </c>
      <c r="DI107" s="47">
        <v>0</v>
      </c>
      <c r="DJ107" s="47">
        <v>0</v>
      </c>
      <c r="DK107" s="47">
        <v>0</v>
      </c>
      <c r="DL107" s="47">
        <v>0</v>
      </c>
      <c r="DM107" s="47">
        <v>0</v>
      </c>
      <c r="DN107" s="47">
        <v>0</v>
      </c>
      <c r="DO107" s="47">
        <v>0</v>
      </c>
      <c r="DP107" s="47">
        <v>6.6592947337280106E-2</v>
      </c>
      <c r="DQ107" s="47">
        <v>0</v>
      </c>
      <c r="DR107" s="47">
        <v>0</v>
      </c>
      <c r="DS107" s="47">
        <v>0</v>
      </c>
      <c r="DT107" s="47">
        <v>0</v>
      </c>
      <c r="DU107" s="47">
        <v>0</v>
      </c>
      <c r="DV107" s="47">
        <v>0</v>
      </c>
      <c r="DW107" s="47">
        <v>0</v>
      </c>
      <c r="DX107" s="47">
        <v>0</v>
      </c>
      <c r="DY107" s="47">
        <v>3.4429998069780497E-2</v>
      </c>
      <c r="DZ107" s="47">
        <v>0</v>
      </c>
      <c r="EA107" s="47">
        <v>0</v>
      </c>
      <c r="EB107" s="47">
        <v>0</v>
      </c>
      <c r="EC107" s="47">
        <v>0</v>
      </c>
      <c r="ED107" s="47">
        <v>0</v>
      </c>
      <c r="EE107" s="47">
        <v>0</v>
      </c>
      <c r="EF107" s="47">
        <v>0</v>
      </c>
      <c r="EG107" s="47">
        <v>0</v>
      </c>
      <c r="EH107" s="47">
        <v>0</v>
      </c>
      <c r="EI107" s="47">
        <v>0</v>
      </c>
      <c r="EJ107" s="47">
        <v>0</v>
      </c>
      <c r="EK107" s="47">
        <v>0</v>
      </c>
      <c r="EL107" s="47">
        <v>0</v>
      </c>
      <c r="EM107" s="47">
        <v>0</v>
      </c>
      <c r="EN107" s="47">
        <v>0</v>
      </c>
      <c r="EO107" s="47">
        <v>0</v>
      </c>
      <c r="EP107" s="47">
        <v>0</v>
      </c>
      <c r="EQ107" s="47">
        <v>0</v>
      </c>
      <c r="ER107" s="47">
        <v>0</v>
      </c>
      <c r="ES107" s="47">
        <v>0</v>
      </c>
      <c r="ET107" s="47">
        <v>0</v>
      </c>
      <c r="EU107" s="47">
        <v>0</v>
      </c>
      <c r="EV107" s="47">
        <v>0</v>
      </c>
      <c r="EW107" s="47">
        <v>0</v>
      </c>
      <c r="EX107" s="47">
        <v>0</v>
      </c>
      <c r="EY107" s="47">
        <v>0</v>
      </c>
      <c r="EZ107" s="47">
        <v>0</v>
      </c>
      <c r="FA107" s="47">
        <v>0</v>
      </c>
      <c r="FB107" s="47">
        <v>0</v>
      </c>
      <c r="FC107" s="47">
        <v>0</v>
      </c>
      <c r="FD107" s="47">
        <v>0</v>
      </c>
      <c r="FE107" s="47">
        <v>0</v>
      </c>
      <c r="FF107" s="47">
        <v>0</v>
      </c>
      <c r="FG107" s="47">
        <v>0</v>
      </c>
      <c r="FH107" s="47">
        <v>0</v>
      </c>
      <c r="FI107" s="47">
        <v>0</v>
      </c>
      <c r="FJ107" s="47">
        <v>0</v>
      </c>
      <c r="FK107" s="47">
        <v>0</v>
      </c>
      <c r="FL107" s="47">
        <v>0</v>
      </c>
      <c r="FM107" s="47">
        <v>0</v>
      </c>
      <c r="FN107" s="47">
        <v>0</v>
      </c>
      <c r="FO107" s="47">
        <v>0</v>
      </c>
      <c r="FP107" s="47">
        <v>0</v>
      </c>
      <c r="FQ107" s="47">
        <v>0</v>
      </c>
      <c r="FR107" s="47">
        <v>0</v>
      </c>
      <c r="FS107" s="47">
        <v>0</v>
      </c>
      <c r="FT107" s="47">
        <v>0</v>
      </c>
      <c r="FU107" s="47">
        <v>0</v>
      </c>
      <c r="FV107" s="47">
        <v>0</v>
      </c>
      <c r="FW107" s="47">
        <v>0</v>
      </c>
      <c r="FX107" s="47">
        <v>0</v>
      </c>
      <c r="FY107" s="47">
        <v>0</v>
      </c>
      <c r="FZ107" s="47">
        <v>0</v>
      </c>
      <c r="GA107" s="47">
        <v>0</v>
      </c>
      <c r="GB107" s="47">
        <v>0</v>
      </c>
      <c r="GC107" s="47">
        <v>0</v>
      </c>
      <c r="GD107" s="47">
        <v>0</v>
      </c>
      <c r="GE107" s="47">
        <v>0</v>
      </c>
    </row>
    <row r="108" spans="1:187" x14ac:dyDescent="0.25">
      <c r="A108" s="47" t="str">
        <f t="shared" si="1"/>
        <v>CT_86</v>
      </c>
      <c r="B108" s="47" t="s">
        <v>1434</v>
      </c>
      <c r="C108" s="47">
        <v>7.3011224207510605E-2</v>
      </c>
      <c r="D108" s="47">
        <v>0</v>
      </c>
      <c r="E108" s="47">
        <v>0</v>
      </c>
      <c r="F108" s="47">
        <v>0</v>
      </c>
      <c r="G108" s="47">
        <v>0</v>
      </c>
      <c r="H108" s="47">
        <v>0.102849344094209</v>
      </c>
      <c r="I108" s="47">
        <v>0.465511289050062</v>
      </c>
      <c r="J108" s="47">
        <v>0</v>
      </c>
      <c r="K108" s="47">
        <v>0</v>
      </c>
      <c r="L108" s="47">
        <v>9.3358089033825697E-2</v>
      </c>
      <c r="M108" s="47">
        <v>0</v>
      </c>
      <c r="N108" s="47">
        <v>0</v>
      </c>
      <c r="O108" s="47">
        <v>0</v>
      </c>
      <c r="P108" s="47">
        <v>0</v>
      </c>
      <c r="Q108" s="47">
        <v>0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47">
        <v>0</v>
      </c>
      <c r="X108" s="47">
        <v>0</v>
      </c>
      <c r="Y108" s="47">
        <v>0</v>
      </c>
      <c r="Z108" s="47">
        <v>7.7383413896830996E-2</v>
      </c>
      <c r="AA108" s="47">
        <v>0</v>
      </c>
      <c r="AB108" s="47">
        <v>0</v>
      </c>
      <c r="AC108" s="47">
        <v>0</v>
      </c>
      <c r="AD108" s="47">
        <v>4.7646348414386801E-2</v>
      </c>
      <c r="AE108" s="47">
        <v>0</v>
      </c>
      <c r="AF108" s="47">
        <v>0</v>
      </c>
      <c r="AG108" s="47">
        <v>0</v>
      </c>
      <c r="AH108" s="47">
        <v>0</v>
      </c>
      <c r="AI108" s="47">
        <v>0</v>
      </c>
      <c r="AJ108" s="47">
        <v>0</v>
      </c>
      <c r="AK108" s="47">
        <v>0</v>
      </c>
      <c r="AL108" s="47">
        <v>0</v>
      </c>
      <c r="AM108" s="47">
        <v>0</v>
      </c>
      <c r="AN108" s="47">
        <v>7.5416749521377599E-2</v>
      </c>
      <c r="AO108" s="47">
        <v>0</v>
      </c>
      <c r="AP108" s="47">
        <v>0</v>
      </c>
      <c r="AQ108" s="47">
        <v>0</v>
      </c>
      <c r="AR108" s="47">
        <v>0</v>
      </c>
      <c r="AS108" s="47">
        <v>0</v>
      </c>
      <c r="AT108" s="47">
        <v>0</v>
      </c>
      <c r="AU108" s="47">
        <v>0</v>
      </c>
      <c r="AV108" s="47">
        <v>0</v>
      </c>
      <c r="AW108" s="47">
        <v>0</v>
      </c>
      <c r="AX108" s="47">
        <v>8.0525110943444993E-3</v>
      </c>
      <c r="AY108" s="47">
        <v>7.2793245361581604E-2</v>
      </c>
      <c r="AZ108" s="47">
        <v>0</v>
      </c>
      <c r="BA108" s="47">
        <v>0</v>
      </c>
      <c r="BB108" s="47">
        <v>0</v>
      </c>
      <c r="BC108" s="47">
        <v>0</v>
      </c>
      <c r="BD108" s="47">
        <v>0</v>
      </c>
      <c r="BE108" s="47">
        <v>2.0717814844090202E-2</v>
      </c>
      <c r="BF108" s="47">
        <v>0</v>
      </c>
      <c r="BG108" s="47">
        <v>0</v>
      </c>
      <c r="BH108" s="47">
        <v>0</v>
      </c>
      <c r="BI108" s="47">
        <v>3.8637653236949898E-2</v>
      </c>
      <c r="BJ108" s="47">
        <v>8.0938457562021605E-3</v>
      </c>
      <c r="BK108" s="47">
        <v>0</v>
      </c>
      <c r="BL108" s="47">
        <v>0</v>
      </c>
      <c r="BM108" s="47">
        <v>0</v>
      </c>
      <c r="BN108" s="47">
        <v>0</v>
      </c>
      <c r="BO108" s="47">
        <v>0</v>
      </c>
      <c r="BP108" s="47">
        <v>1.33033730881274E-2</v>
      </c>
      <c r="BQ108" s="47">
        <v>0</v>
      </c>
      <c r="BR108" s="47">
        <v>0</v>
      </c>
      <c r="BS108" s="47">
        <v>0</v>
      </c>
      <c r="BT108" s="47">
        <v>0</v>
      </c>
      <c r="BU108" s="47">
        <v>7.2442429386019302E-3</v>
      </c>
      <c r="BV108" s="47">
        <v>6.3907265444701294E-2</v>
      </c>
      <c r="BW108" s="47">
        <v>0</v>
      </c>
      <c r="BX108" s="47">
        <v>0</v>
      </c>
      <c r="BY108" s="47">
        <v>0</v>
      </c>
      <c r="BZ108" s="47">
        <v>0</v>
      </c>
      <c r="CA108" s="47">
        <v>6.1651923598404199E-2</v>
      </c>
      <c r="CB108" s="47">
        <v>1.21162365891342E-2</v>
      </c>
      <c r="CC108" s="47">
        <v>0</v>
      </c>
      <c r="CD108" s="47">
        <v>8.8891885036825706E-3</v>
      </c>
      <c r="CE108" s="47">
        <v>0</v>
      </c>
      <c r="CF108" s="47">
        <v>0</v>
      </c>
      <c r="CG108" s="47">
        <v>0</v>
      </c>
      <c r="CH108" s="47">
        <v>0</v>
      </c>
      <c r="CI108" s="47">
        <v>0</v>
      </c>
      <c r="CJ108" s="47">
        <v>0</v>
      </c>
      <c r="CK108" s="47">
        <v>0</v>
      </c>
      <c r="CL108" s="47">
        <v>7.9720492443189506E-3</v>
      </c>
      <c r="CM108" s="47">
        <v>0</v>
      </c>
      <c r="CN108" s="47">
        <v>0</v>
      </c>
      <c r="CO108" s="47">
        <v>0</v>
      </c>
      <c r="CP108" s="47">
        <v>9.6926872199473602E-2</v>
      </c>
      <c r="CQ108" s="47">
        <v>7.7707849864412398E-2</v>
      </c>
      <c r="CR108" s="47">
        <v>0</v>
      </c>
      <c r="CS108" s="47">
        <v>0</v>
      </c>
      <c r="CT108" s="47">
        <v>0</v>
      </c>
      <c r="CU108" s="47">
        <v>0</v>
      </c>
      <c r="CV108" s="47">
        <v>0</v>
      </c>
      <c r="CW108" s="47">
        <v>0</v>
      </c>
      <c r="CX108" s="47">
        <v>0</v>
      </c>
      <c r="CY108" s="47">
        <v>0</v>
      </c>
      <c r="CZ108" s="47">
        <v>0</v>
      </c>
      <c r="DA108" s="47">
        <v>5.9045762876553297E-2</v>
      </c>
      <c r="DB108" s="47">
        <v>1.08269491606905</v>
      </c>
      <c r="DC108" s="47">
        <v>0</v>
      </c>
      <c r="DD108" s="47">
        <v>0</v>
      </c>
      <c r="DE108" s="47">
        <v>0</v>
      </c>
      <c r="DF108" s="47">
        <v>1.91982715583447E-2</v>
      </c>
      <c r="DG108" s="47">
        <v>0</v>
      </c>
      <c r="DH108" s="47">
        <v>5.4103172689885298E-3</v>
      </c>
      <c r="DI108" s="47">
        <v>0</v>
      </c>
      <c r="DJ108" s="47">
        <v>0</v>
      </c>
      <c r="DK108" s="47">
        <v>0</v>
      </c>
      <c r="DL108" s="47">
        <v>0</v>
      </c>
      <c r="DM108" s="47">
        <v>0</v>
      </c>
      <c r="DN108" s="47">
        <v>0</v>
      </c>
      <c r="DO108" s="47">
        <v>0</v>
      </c>
      <c r="DP108" s="47">
        <v>2.21976491124267E-2</v>
      </c>
      <c r="DQ108" s="47">
        <v>0</v>
      </c>
      <c r="DR108" s="47">
        <v>0</v>
      </c>
      <c r="DS108" s="47">
        <v>0</v>
      </c>
      <c r="DT108" s="47">
        <v>0</v>
      </c>
      <c r="DU108" s="47">
        <v>0</v>
      </c>
      <c r="DV108" s="47">
        <v>0</v>
      </c>
      <c r="DW108" s="47">
        <v>0</v>
      </c>
      <c r="DX108" s="47">
        <v>0</v>
      </c>
      <c r="DY108" s="47">
        <v>0</v>
      </c>
      <c r="DZ108" s="47">
        <v>0</v>
      </c>
      <c r="EA108" s="47">
        <v>0</v>
      </c>
      <c r="EB108" s="47">
        <v>0</v>
      </c>
      <c r="EC108" s="47">
        <v>0</v>
      </c>
      <c r="ED108" s="47">
        <v>0</v>
      </c>
      <c r="EE108" s="47">
        <v>2.80843915853317E-2</v>
      </c>
      <c r="EF108" s="47">
        <v>4.2517781543638403E-2</v>
      </c>
      <c r="EG108" s="47">
        <v>0</v>
      </c>
      <c r="EH108" s="47">
        <v>0</v>
      </c>
      <c r="EI108" s="47">
        <v>0</v>
      </c>
      <c r="EJ108" s="47">
        <v>0.105458297908402</v>
      </c>
      <c r="EK108" s="47">
        <v>0</v>
      </c>
      <c r="EL108" s="47">
        <v>7.1951508799157599E-2</v>
      </c>
      <c r="EM108" s="47">
        <v>0</v>
      </c>
      <c r="EN108" s="47">
        <v>0</v>
      </c>
      <c r="EO108" s="47">
        <v>0</v>
      </c>
      <c r="EP108" s="47">
        <v>0</v>
      </c>
      <c r="EQ108" s="47">
        <v>0</v>
      </c>
      <c r="ER108" s="47">
        <v>0</v>
      </c>
      <c r="ES108" s="47">
        <v>0</v>
      </c>
      <c r="ET108" s="47">
        <v>0</v>
      </c>
      <c r="EU108" s="47">
        <v>0</v>
      </c>
      <c r="EV108" s="47">
        <v>0.46742086924430998</v>
      </c>
      <c r="EW108" s="47">
        <v>0</v>
      </c>
      <c r="EX108" s="47">
        <v>0.145182383011802</v>
      </c>
      <c r="EY108" s="47">
        <v>0</v>
      </c>
      <c r="EZ108" s="47">
        <v>0</v>
      </c>
      <c r="FA108" s="47">
        <v>2.8945777666578701E-2</v>
      </c>
      <c r="FB108" s="47">
        <v>0.101343612468977</v>
      </c>
      <c r="FC108" s="47">
        <v>0</v>
      </c>
      <c r="FD108" s="47">
        <v>0</v>
      </c>
      <c r="FE108" s="47">
        <v>6.9100801605080406E-2</v>
      </c>
      <c r="FF108" s="47">
        <v>0.10218291867869</v>
      </c>
      <c r="FG108" s="47">
        <v>0</v>
      </c>
      <c r="FH108" s="47">
        <v>0</v>
      </c>
      <c r="FI108" s="47">
        <v>0</v>
      </c>
      <c r="FJ108" s="47">
        <v>0</v>
      </c>
      <c r="FK108" s="47">
        <v>1.20454302906961E-2</v>
      </c>
      <c r="FL108" s="47">
        <v>0</v>
      </c>
      <c r="FM108" s="47">
        <v>0</v>
      </c>
      <c r="FN108" s="47">
        <v>0</v>
      </c>
      <c r="FO108" s="47">
        <v>2.3293185149317101E-2</v>
      </c>
      <c r="FP108" s="47">
        <v>0</v>
      </c>
      <c r="FQ108" s="47">
        <v>0</v>
      </c>
      <c r="FR108" s="47">
        <v>0</v>
      </c>
      <c r="FS108" s="47">
        <v>0</v>
      </c>
      <c r="FT108" s="47">
        <v>0</v>
      </c>
      <c r="FU108" s="47">
        <v>0</v>
      </c>
      <c r="FV108" s="47">
        <v>0</v>
      </c>
      <c r="FW108" s="47">
        <v>4.8972950910660701E-2</v>
      </c>
      <c r="FX108" s="47">
        <v>0</v>
      </c>
      <c r="FY108" s="47">
        <v>0</v>
      </c>
      <c r="FZ108" s="47">
        <v>7.5587992502750504E-3</v>
      </c>
      <c r="GA108" s="47">
        <v>0</v>
      </c>
      <c r="GB108" s="47">
        <v>0</v>
      </c>
      <c r="GC108" s="47">
        <v>0</v>
      </c>
      <c r="GD108" s="47">
        <v>2.68031738363033E-2</v>
      </c>
      <c r="GE108" s="47">
        <v>0</v>
      </c>
    </row>
    <row r="109" spans="1:187" x14ac:dyDescent="0.25">
      <c r="A109" s="47" t="str">
        <f t="shared" si="1"/>
        <v>CT_87</v>
      </c>
      <c r="B109" s="47" t="s">
        <v>1435</v>
      </c>
      <c r="C109" s="47">
        <v>0</v>
      </c>
      <c r="D109" s="47">
        <v>5.6984173516148103E-2</v>
      </c>
      <c r="E109" s="47">
        <v>0</v>
      </c>
      <c r="F109" s="47">
        <v>2.17279052377253E-2</v>
      </c>
      <c r="G109" s="47">
        <v>0</v>
      </c>
      <c r="H109" s="47">
        <v>0</v>
      </c>
      <c r="I109" s="47">
        <v>3.4913346678754703E-2</v>
      </c>
      <c r="J109" s="47">
        <v>0</v>
      </c>
      <c r="K109" s="47">
        <v>0</v>
      </c>
      <c r="L109" s="47">
        <v>0</v>
      </c>
      <c r="M109" s="47">
        <v>0</v>
      </c>
      <c r="N109" s="47">
        <v>2.5479752616658798E-2</v>
      </c>
      <c r="O109" s="47">
        <v>0</v>
      </c>
      <c r="P109" s="47">
        <v>0</v>
      </c>
      <c r="Q109" s="47">
        <v>0</v>
      </c>
      <c r="R109" s="47">
        <v>0</v>
      </c>
      <c r="S109" s="47">
        <v>0</v>
      </c>
      <c r="T109" s="47">
        <v>0</v>
      </c>
      <c r="U109" s="47">
        <v>0</v>
      </c>
      <c r="V109" s="47">
        <v>0</v>
      </c>
      <c r="W109" s="47">
        <v>0</v>
      </c>
      <c r="X109" s="47">
        <v>0</v>
      </c>
      <c r="Y109" s="47">
        <v>0</v>
      </c>
      <c r="Z109" s="47">
        <v>0</v>
      </c>
      <c r="AA109" s="47">
        <v>0.120511091388405</v>
      </c>
      <c r="AB109" s="47">
        <v>0</v>
      </c>
      <c r="AC109" s="47">
        <v>0</v>
      </c>
      <c r="AD109" s="47">
        <v>0</v>
      </c>
      <c r="AE109" s="47">
        <v>0</v>
      </c>
      <c r="AF109" s="47">
        <v>0</v>
      </c>
      <c r="AG109" s="47">
        <v>0</v>
      </c>
      <c r="AH109" s="47">
        <v>0</v>
      </c>
      <c r="AI109" s="47">
        <v>0</v>
      </c>
      <c r="AJ109" s="47">
        <v>0</v>
      </c>
      <c r="AK109" s="47">
        <v>0</v>
      </c>
      <c r="AL109" s="47">
        <v>4.1943362595891097E-3</v>
      </c>
      <c r="AM109" s="47">
        <v>0</v>
      </c>
      <c r="AN109" s="47">
        <v>0</v>
      </c>
      <c r="AO109" s="47">
        <v>0</v>
      </c>
      <c r="AP109" s="47">
        <v>0</v>
      </c>
      <c r="AQ109" s="47">
        <v>0</v>
      </c>
      <c r="AR109" s="47">
        <v>0</v>
      </c>
      <c r="AS109" s="47">
        <v>0</v>
      </c>
      <c r="AT109" s="47">
        <v>0</v>
      </c>
      <c r="AU109" s="47">
        <v>0</v>
      </c>
      <c r="AV109" s="47">
        <v>0</v>
      </c>
      <c r="AW109" s="47">
        <v>0</v>
      </c>
      <c r="AX109" s="47">
        <v>0</v>
      </c>
      <c r="AY109" s="47">
        <v>0</v>
      </c>
      <c r="AZ109" s="47">
        <v>0</v>
      </c>
      <c r="BA109" s="47">
        <v>0</v>
      </c>
      <c r="BB109" s="47">
        <v>0</v>
      </c>
      <c r="BC109" s="47">
        <v>0</v>
      </c>
      <c r="BD109" s="47">
        <v>0</v>
      </c>
      <c r="BE109" s="47">
        <v>0</v>
      </c>
      <c r="BF109" s="47">
        <v>0</v>
      </c>
      <c r="BG109" s="47">
        <v>0</v>
      </c>
      <c r="BH109" s="47">
        <v>0</v>
      </c>
      <c r="BI109" s="47">
        <v>0</v>
      </c>
      <c r="BJ109" s="47">
        <v>0</v>
      </c>
      <c r="BK109" s="47">
        <v>0</v>
      </c>
      <c r="BL109" s="47">
        <v>0</v>
      </c>
      <c r="BM109" s="47">
        <v>0</v>
      </c>
      <c r="BN109" s="47">
        <v>0</v>
      </c>
      <c r="BO109" s="47">
        <v>0</v>
      </c>
      <c r="BP109" s="47">
        <v>0</v>
      </c>
      <c r="BQ109" s="47">
        <v>0</v>
      </c>
      <c r="BR109" s="47">
        <v>0</v>
      </c>
      <c r="BS109" s="47">
        <v>3.7777951386918501E-3</v>
      </c>
      <c r="BT109" s="47">
        <v>0</v>
      </c>
      <c r="BU109" s="47">
        <v>0</v>
      </c>
      <c r="BV109" s="47">
        <v>0</v>
      </c>
      <c r="BW109" s="47">
        <v>0</v>
      </c>
      <c r="BX109" s="47">
        <v>0</v>
      </c>
      <c r="BY109" s="47">
        <v>0</v>
      </c>
      <c r="BZ109" s="47">
        <v>0</v>
      </c>
      <c r="CA109" s="47">
        <v>0</v>
      </c>
      <c r="CB109" s="47">
        <v>0</v>
      </c>
      <c r="CC109" s="47">
        <v>0</v>
      </c>
      <c r="CD109" s="47">
        <v>0</v>
      </c>
      <c r="CE109" s="47">
        <v>0</v>
      </c>
      <c r="CF109" s="47">
        <v>0</v>
      </c>
      <c r="CG109" s="47">
        <v>0</v>
      </c>
      <c r="CH109" s="47">
        <v>0</v>
      </c>
      <c r="CI109" s="47">
        <v>0</v>
      </c>
      <c r="CJ109" s="47">
        <v>0</v>
      </c>
      <c r="CK109" s="47">
        <v>0</v>
      </c>
      <c r="CL109" s="47">
        <v>0.143573540717398</v>
      </c>
      <c r="CM109" s="47">
        <v>0</v>
      </c>
      <c r="CN109" s="47">
        <v>0</v>
      </c>
      <c r="CO109" s="47">
        <v>0</v>
      </c>
      <c r="CP109" s="47">
        <v>0</v>
      </c>
      <c r="CQ109" s="47">
        <v>0</v>
      </c>
      <c r="CR109" s="47">
        <v>0</v>
      </c>
      <c r="CS109" s="47">
        <v>0</v>
      </c>
      <c r="CT109" s="47">
        <v>0</v>
      </c>
      <c r="CU109" s="47">
        <v>0</v>
      </c>
      <c r="CV109" s="47">
        <v>0</v>
      </c>
      <c r="CW109" s="47">
        <v>0</v>
      </c>
      <c r="CX109" s="47">
        <v>0</v>
      </c>
      <c r="CY109" s="47">
        <v>0</v>
      </c>
      <c r="CZ109" s="47">
        <v>0</v>
      </c>
      <c r="DA109" s="47">
        <v>0</v>
      </c>
      <c r="DB109" s="47">
        <v>0</v>
      </c>
      <c r="DC109" s="47">
        <v>0</v>
      </c>
      <c r="DD109" s="47">
        <v>0</v>
      </c>
      <c r="DE109" s="47">
        <v>0</v>
      </c>
      <c r="DF109" s="47">
        <v>3.5996759171896199E-3</v>
      </c>
      <c r="DG109" s="47">
        <v>0</v>
      </c>
      <c r="DH109" s="47">
        <v>0</v>
      </c>
      <c r="DI109" s="47">
        <v>0</v>
      </c>
      <c r="DJ109" s="47">
        <v>0</v>
      </c>
      <c r="DK109" s="47">
        <v>0</v>
      </c>
      <c r="DL109" s="47">
        <v>0</v>
      </c>
      <c r="DM109" s="47">
        <v>0</v>
      </c>
      <c r="DN109" s="47">
        <v>0</v>
      </c>
      <c r="DO109" s="47">
        <v>0</v>
      </c>
      <c r="DP109" s="47">
        <v>0</v>
      </c>
      <c r="DQ109" s="47">
        <v>0</v>
      </c>
      <c r="DR109" s="47">
        <v>0</v>
      </c>
      <c r="DS109" s="47">
        <v>0</v>
      </c>
      <c r="DT109" s="47">
        <v>0</v>
      </c>
      <c r="DU109" s="47">
        <v>0</v>
      </c>
      <c r="DV109" s="47">
        <v>0</v>
      </c>
      <c r="DW109" s="47">
        <v>0</v>
      </c>
      <c r="DX109" s="47">
        <v>0</v>
      </c>
      <c r="DY109" s="47">
        <v>4.3037497587225604E-3</v>
      </c>
      <c r="DZ109" s="47">
        <v>0</v>
      </c>
      <c r="EA109" s="47">
        <v>0</v>
      </c>
      <c r="EB109" s="47">
        <v>0</v>
      </c>
      <c r="EC109" s="47">
        <v>0</v>
      </c>
      <c r="ED109" s="47">
        <v>0</v>
      </c>
      <c r="EE109" s="47">
        <v>0</v>
      </c>
      <c r="EF109" s="47">
        <v>0</v>
      </c>
      <c r="EG109" s="47">
        <v>0</v>
      </c>
      <c r="EH109" s="47">
        <v>0</v>
      </c>
      <c r="EI109" s="47">
        <v>0</v>
      </c>
      <c r="EJ109" s="47">
        <v>0</v>
      </c>
      <c r="EK109" s="47">
        <v>0</v>
      </c>
      <c r="EL109" s="47">
        <v>0</v>
      </c>
      <c r="EM109" s="47">
        <v>0</v>
      </c>
      <c r="EN109" s="47">
        <v>0</v>
      </c>
      <c r="EO109" s="47">
        <v>0</v>
      </c>
      <c r="EP109" s="47">
        <v>0</v>
      </c>
      <c r="EQ109" s="47">
        <v>0</v>
      </c>
      <c r="ER109" s="47">
        <v>0</v>
      </c>
      <c r="ES109" s="47">
        <v>0</v>
      </c>
      <c r="ET109" s="47">
        <v>0</v>
      </c>
      <c r="EU109" s="47">
        <v>0</v>
      </c>
      <c r="EV109" s="47">
        <v>0</v>
      </c>
      <c r="EW109" s="47">
        <v>0</v>
      </c>
      <c r="EX109" s="47">
        <v>0</v>
      </c>
      <c r="EY109" s="47">
        <v>1.7094305427229398E-2</v>
      </c>
      <c r="EZ109" s="47">
        <v>0</v>
      </c>
      <c r="FA109" s="47">
        <v>0</v>
      </c>
      <c r="FB109" s="47">
        <v>0</v>
      </c>
      <c r="FC109" s="47">
        <v>0</v>
      </c>
      <c r="FD109" s="47">
        <v>0</v>
      </c>
      <c r="FE109" s="47">
        <v>0</v>
      </c>
      <c r="FF109" s="47">
        <v>0</v>
      </c>
      <c r="FG109" s="47">
        <v>0</v>
      </c>
      <c r="FH109" s="47">
        <v>0</v>
      </c>
      <c r="FI109" s="47">
        <v>0</v>
      </c>
      <c r="FJ109" s="47">
        <v>0</v>
      </c>
      <c r="FK109" s="47">
        <v>0</v>
      </c>
      <c r="FL109" s="47">
        <v>0</v>
      </c>
      <c r="FM109" s="47">
        <v>0</v>
      </c>
      <c r="FN109" s="47">
        <v>0</v>
      </c>
      <c r="FO109" s="47">
        <v>0</v>
      </c>
      <c r="FP109" s="47">
        <v>0</v>
      </c>
      <c r="FQ109" s="47">
        <v>0</v>
      </c>
      <c r="FR109" s="47">
        <v>0</v>
      </c>
      <c r="FS109" s="47">
        <v>0</v>
      </c>
      <c r="FT109" s="47">
        <v>0</v>
      </c>
      <c r="FU109" s="47">
        <v>0</v>
      </c>
      <c r="FV109" s="47">
        <v>0</v>
      </c>
      <c r="FW109" s="47">
        <v>0</v>
      </c>
      <c r="FX109" s="47">
        <v>0</v>
      </c>
      <c r="FY109" s="47">
        <v>0</v>
      </c>
      <c r="FZ109" s="47">
        <v>0</v>
      </c>
      <c r="GA109" s="47">
        <v>0</v>
      </c>
      <c r="GB109" s="47">
        <v>0</v>
      </c>
      <c r="GC109" s="47">
        <v>0</v>
      </c>
      <c r="GD109" s="47">
        <v>0</v>
      </c>
      <c r="GE109" s="47">
        <v>0</v>
      </c>
    </row>
    <row r="110" spans="1:187" x14ac:dyDescent="0.25">
      <c r="A110" s="47" t="str">
        <f t="shared" si="1"/>
        <v>CT_88</v>
      </c>
      <c r="B110" s="47" t="s">
        <v>1436</v>
      </c>
      <c r="C110" s="47">
        <v>0</v>
      </c>
      <c r="D110" s="47">
        <v>0</v>
      </c>
      <c r="E110" s="47">
        <v>0</v>
      </c>
      <c r="F110" s="47">
        <v>0</v>
      </c>
      <c r="G110" s="47">
        <v>0</v>
      </c>
      <c r="H110" s="47">
        <v>0</v>
      </c>
      <c r="I110" s="47">
        <v>0</v>
      </c>
      <c r="J110" s="47">
        <v>0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  <c r="P110" s="47">
        <v>0</v>
      </c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47">
        <v>0</v>
      </c>
      <c r="AA110" s="47">
        <v>0</v>
      </c>
      <c r="AB110" s="47">
        <v>0</v>
      </c>
      <c r="AC110" s="47">
        <v>0</v>
      </c>
      <c r="AD110" s="47">
        <v>0</v>
      </c>
      <c r="AE110" s="47">
        <v>0</v>
      </c>
      <c r="AF110" s="47">
        <v>0</v>
      </c>
      <c r="AG110" s="47">
        <v>6.9356294875051998E-3</v>
      </c>
      <c r="AH110" s="47">
        <v>0</v>
      </c>
      <c r="AI110" s="47">
        <v>0</v>
      </c>
      <c r="AJ110" s="47">
        <v>0</v>
      </c>
      <c r="AK110" s="47">
        <v>0</v>
      </c>
      <c r="AL110" s="47">
        <v>0</v>
      </c>
      <c r="AM110" s="47">
        <v>0</v>
      </c>
      <c r="AN110" s="47">
        <v>0</v>
      </c>
      <c r="AO110" s="47">
        <v>0</v>
      </c>
      <c r="AP110" s="47">
        <v>0</v>
      </c>
      <c r="AQ110" s="47">
        <v>0</v>
      </c>
      <c r="AR110" s="47">
        <v>0</v>
      </c>
      <c r="AS110" s="47">
        <v>0</v>
      </c>
      <c r="AT110" s="47">
        <v>0</v>
      </c>
      <c r="AU110" s="47">
        <v>0</v>
      </c>
      <c r="AV110" s="47">
        <v>0</v>
      </c>
      <c r="AW110" s="47">
        <v>0</v>
      </c>
      <c r="AX110" s="47">
        <v>0</v>
      </c>
      <c r="AY110" s="47">
        <v>0</v>
      </c>
      <c r="AZ110" s="47">
        <v>0</v>
      </c>
      <c r="BA110" s="47">
        <v>0</v>
      </c>
      <c r="BB110" s="47">
        <v>0</v>
      </c>
      <c r="BC110" s="47">
        <v>0</v>
      </c>
      <c r="BD110" s="47">
        <v>0</v>
      </c>
      <c r="BE110" s="47">
        <v>0</v>
      </c>
      <c r="BF110" s="47">
        <v>0</v>
      </c>
      <c r="BG110" s="47">
        <v>0</v>
      </c>
      <c r="BH110" s="47">
        <v>0</v>
      </c>
      <c r="BI110" s="47">
        <v>0</v>
      </c>
      <c r="BJ110" s="47">
        <v>0</v>
      </c>
      <c r="BK110" s="47">
        <v>0</v>
      </c>
      <c r="BL110" s="47">
        <v>0</v>
      </c>
      <c r="BM110" s="47">
        <v>0</v>
      </c>
      <c r="BN110" s="47">
        <v>0</v>
      </c>
      <c r="BO110" s="47">
        <v>0</v>
      </c>
      <c r="BP110" s="47">
        <v>0</v>
      </c>
      <c r="BQ110" s="47">
        <v>0</v>
      </c>
      <c r="BR110" s="47">
        <v>0</v>
      </c>
      <c r="BS110" s="47">
        <v>0</v>
      </c>
      <c r="BT110" s="47">
        <v>0</v>
      </c>
      <c r="BU110" s="47">
        <v>0</v>
      </c>
      <c r="BV110" s="47">
        <v>0</v>
      </c>
      <c r="BW110" s="47">
        <v>0</v>
      </c>
      <c r="BX110" s="47">
        <v>0</v>
      </c>
      <c r="BY110" s="47">
        <v>0</v>
      </c>
      <c r="BZ110" s="47">
        <v>0</v>
      </c>
      <c r="CA110" s="47">
        <v>0</v>
      </c>
      <c r="CB110" s="47">
        <v>0</v>
      </c>
      <c r="CC110" s="47">
        <v>0</v>
      </c>
      <c r="CD110" s="47">
        <v>0</v>
      </c>
      <c r="CE110" s="47">
        <v>0</v>
      </c>
      <c r="CF110" s="47">
        <v>0</v>
      </c>
      <c r="CG110" s="47">
        <v>0</v>
      </c>
      <c r="CH110" s="47">
        <v>0</v>
      </c>
      <c r="CI110" s="47">
        <v>0</v>
      </c>
      <c r="CJ110" s="47">
        <v>0</v>
      </c>
      <c r="CK110" s="47">
        <v>0</v>
      </c>
      <c r="CL110" s="47">
        <v>0</v>
      </c>
      <c r="CM110" s="47">
        <v>0</v>
      </c>
      <c r="CN110" s="47">
        <v>0</v>
      </c>
      <c r="CO110" s="47">
        <v>0</v>
      </c>
      <c r="CP110" s="47">
        <v>0</v>
      </c>
      <c r="CQ110" s="47">
        <v>0</v>
      </c>
      <c r="CR110" s="47">
        <v>0</v>
      </c>
      <c r="CS110" s="47">
        <v>0</v>
      </c>
      <c r="CT110" s="47">
        <v>0</v>
      </c>
      <c r="CU110" s="47">
        <v>0</v>
      </c>
      <c r="CV110" s="47">
        <v>1.0200630044110599E-2</v>
      </c>
      <c r="CW110" s="47">
        <v>0</v>
      </c>
      <c r="CX110" s="47">
        <v>0</v>
      </c>
      <c r="CY110" s="47">
        <v>3.9974208100575601E-2</v>
      </c>
      <c r="CZ110" s="47">
        <v>0</v>
      </c>
      <c r="DA110" s="47">
        <v>0</v>
      </c>
      <c r="DB110" s="47">
        <v>0</v>
      </c>
      <c r="DC110" s="47">
        <v>0</v>
      </c>
      <c r="DD110" s="47">
        <v>0</v>
      </c>
      <c r="DE110" s="47">
        <v>0</v>
      </c>
      <c r="DF110" s="47">
        <v>0</v>
      </c>
      <c r="DG110" s="47">
        <v>0</v>
      </c>
      <c r="DH110" s="47">
        <v>0</v>
      </c>
      <c r="DI110" s="47">
        <v>0</v>
      </c>
      <c r="DJ110" s="47">
        <v>0</v>
      </c>
      <c r="DK110" s="47">
        <v>0</v>
      </c>
      <c r="DL110" s="47">
        <v>0</v>
      </c>
      <c r="DM110" s="47">
        <v>0</v>
      </c>
      <c r="DN110" s="47">
        <v>0</v>
      </c>
      <c r="DO110" s="47">
        <v>0</v>
      </c>
      <c r="DP110" s="47">
        <v>0</v>
      </c>
      <c r="DQ110" s="47">
        <v>2.5106825253014501E-2</v>
      </c>
      <c r="DR110" s="47">
        <v>0</v>
      </c>
      <c r="DS110" s="47">
        <v>0</v>
      </c>
      <c r="DT110" s="47">
        <v>0</v>
      </c>
      <c r="DU110" s="47">
        <v>0</v>
      </c>
      <c r="DV110" s="47">
        <v>0</v>
      </c>
      <c r="DW110" s="47">
        <v>0</v>
      </c>
      <c r="DX110" s="47">
        <v>0</v>
      </c>
      <c r="DY110" s="47">
        <v>0</v>
      </c>
      <c r="DZ110" s="47">
        <v>0</v>
      </c>
      <c r="EA110" s="47">
        <v>0</v>
      </c>
      <c r="EB110" s="47">
        <v>0</v>
      </c>
      <c r="EC110" s="47">
        <v>0</v>
      </c>
      <c r="ED110" s="47">
        <v>0</v>
      </c>
      <c r="EE110" s="47">
        <v>0</v>
      </c>
      <c r="EF110" s="47">
        <v>0</v>
      </c>
      <c r="EG110" s="47">
        <v>0</v>
      </c>
      <c r="EH110" s="47">
        <v>0</v>
      </c>
      <c r="EI110" s="47">
        <v>0</v>
      </c>
      <c r="EJ110" s="47">
        <v>0</v>
      </c>
      <c r="EK110" s="47">
        <v>0</v>
      </c>
      <c r="EL110" s="47">
        <v>0</v>
      </c>
      <c r="EM110" s="47">
        <v>0</v>
      </c>
      <c r="EN110" s="47">
        <v>0</v>
      </c>
      <c r="EO110" s="47">
        <v>0.181881280145793</v>
      </c>
      <c r="EP110" s="47">
        <v>0</v>
      </c>
      <c r="EQ110" s="47">
        <v>0</v>
      </c>
      <c r="ER110" s="47">
        <v>0</v>
      </c>
      <c r="ES110" s="47">
        <v>0</v>
      </c>
      <c r="ET110" s="47">
        <v>0</v>
      </c>
      <c r="EU110" s="47">
        <v>0</v>
      </c>
      <c r="EV110" s="47">
        <v>0</v>
      </c>
      <c r="EW110" s="47">
        <v>0</v>
      </c>
      <c r="EX110" s="47">
        <v>0</v>
      </c>
      <c r="EY110" s="47">
        <v>0</v>
      </c>
      <c r="EZ110" s="47">
        <v>0</v>
      </c>
      <c r="FA110" s="47">
        <v>0</v>
      </c>
      <c r="FB110" s="47">
        <v>0</v>
      </c>
      <c r="FC110" s="47">
        <v>0</v>
      </c>
      <c r="FD110" s="47">
        <v>0</v>
      </c>
      <c r="FE110" s="47">
        <v>0.17275200401270099</v>
      </c>
      <c r="FF110" s="47">
        <v>0</v>
      </c>
      <c r="FG110" s="47">
        <v>0</v>
      </c>
      <c r="FH110" s="47">
        <v>0</v>
      </c>
      <c r="FI110" s="47">
        <v>0</v>
      </c>
      <c r="FJ110" s="47">
        <v>0.12011464735996299</v>
      </c>
      <c r="FK110" s="47">
        <v>0</v>
      </c>
      <c r="FL110" s="47">
        <v>0</v>
      </c>
      <c r="FM110" s="47">
        <v>0</v>
      </c>
      <c r="FN110" s="47">
        <v>0</v>
      </c>
      <c r="FO110" s="47">
        <v>0</v>
      </c>
      <c r="FP110" s="47">
        <v>0</v>
      </c>
      <c r="FQ110" s="47">
        <v>0</v>
      </c>
      <c r="FR110" s="47">
        <v>0</v>
      </c>
      <c r="FS110" s="47">
        <v>0</v>
      </c>
      <c r="FT110" s="47">
        <v>0</v>
      </c>
      <c r="FU110" s="47">
        <v>0</v>
      </c>
      <c r="FV110" s="47">
        <v>0</v>
      </c>
      <c r="FW110" s="47">
        <v>2.9927914445403801E-2</v>
      </c>
      <c r="FX110" s="47">
        <v>0</v>
      </c>
      <c r="FY110" s="47">
        <v>0</v>
      </c>
      <c r="FZ110" s="47">
        <v>0</v>
      </c>
      <c r="GA110" s="47">
        <v>0</v>
      </c>
      <c r="GB110" s="47">
        <v>0</v>
      </c>
      <c r="GC110" s="47">
        <v>0</v>
      </c>
      <c r="GD110" s="47">
        <v>0</v>
      </c>
      <c r="GE110" s="47">
        <v>0</v>
      </c>
    </row>
    <row r="111" spans="1:187" x14ac:dyDescent="0.25">
      <c r="A111" s="47" t="str">
        <f t="shared" si="1"/>
        <v>CT_89</v>
      </c>
      <c r="B111" s="47" t="s">
        <v>1437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  <c r="P111" s="47">
        <v>0</v>
      </c>
      <c r="Q111" s="47">
        <v>0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47">
        <v>0</v>
      </c>
      <c r="X111" s="47">
        <v>0</v>
      </c>
      <c r="Y111" s="47">
        <v>0</v>
      </c>
      <c r="Z111" s="47">
        <v>0</v>
      </c>
      <c r="AA111" s="47">
        <v>0</v>
      </c>
      <c r="AB111" s="47">
        <v>0</v>
      </c>
      <c r="AC111" s="47">
        <v>0</v>
      </c>
      <c r="AD111" s="47">
        <v>0</v>
      </c>
      <c r="AE111" s="47">
        <v>0</v>
      </c>
      <c r="AF111" s="47">
        <v>0</v>
      </c>
      <c r="AG111" s="47">
        <v>0</v>
      </c>
      <c r="AH111" s="47">
        <v>0</v>
      </c>
      <c r="AI111" s="47">
        <v>0</v>
      </c>
      <c r="AJ111" s="47">
        <v>0</v>
      </c>
      <c r="AK111" s="47">
        <v>0</v>
      </c>
      <c r="AL111" s="47">
        <v>0</v>
      </c>
      <c r="AM111" s="47">
        <v>0</v>
      </c>
      <c r="AN111" s="47">
        <v>0</v>
      </c>
      <c r="AO111" s="47">
        <v>0</v>
      </c>
      <c r="AP111" s="47">
        <v>0</v>
      </c>
      <c r="AQ111" s="47">
        <v>0</v>
      </c>
      <c r="AR111" s="47">
        <v>0</v>
      </c>
      <c r="AS111" s="47">
        <v>0</v>
      </c>
      <c r="AT111" s="47">
        <v>0</v>
      </c>
      <c r="AU111" s="47">
        <v>0</v>
      </c>
      <c r="AV111" s="47">
        <v>0</v>
      </c>
      <c r="AW111" s="47">
        <v>0</v>
      </c>
      <c r="AX111" s="47">
        <v>0</v>
      </c>
      <c r="AY111" s="47">
        <v>0</v>
      </c>
      <c r="AZ111" s="47">
        <v>0</v>
      </c>
      <c r="BA111" s="47">
        <v>0</v>
      </c>
      <c r="BB111" s="47">
        <v>0</v>
      </c>
      <c r="BC111" s="47">
        <v>0</v>
      </c>
      <c r="BD111" s="47">
        <v>0</v>
      </c>
      <c r="BE111" s="47">
        <v>0</v>
      </c>
      <c r="BF111" s="47">
        <v>0</v>
      </c>
      <c r="BG111" s="47">
        <v>0</v>
      </c>
      <c r="BH111" s="47">
        <v>0</v>
      </c>
      <c r="BI111" s="47">
        <v>0</v>
      </c>
      <c r="BJ111" s="47">
        <v>0</v>
      </c>
      <c r="BK111" s="47">
        <v>0</v>
      </c>
      <c r="BL111" s="47">
        <v>0</v>
      </c>
      <c r="BM111" s="47">
        <v>0</v>
      </c>
      <c r="BN111" s="47">
        <v>0</v>
      </c>
      <c r="BO111" s="47">
        <v>0</v>
      </c>
      <c r="BP111" s="47">
        <v>0</v>
      </c>
      <c r="BQ111" s="47">
        <v>0</v>
      </c>
      <c r="BR111" s="47">
        <v>0</v>
      </c>
      <c r="BS111" s="47">
        <v>0</v>
      </c>
      <c r="BT111" s="47">
        <v>0</v>
      </c>
      <c r="BU111" s="47">
        <v>0</v>
      </c>
      <c r="BV111" s="47">
        <v>0</v>
      </c>
      <c r="BW111" s="47">
        <v>0</v>
      </c>
      <c r="BX111" s="47">
        <v>0</v>
      </c>
      <c r="BY111" s="47">
        <v>0</v>
      </c>
      <c r="BZ111" s="47">
        <v>0</v>
      </c>
      <c r="CA111" s="47">
        <v>0</v>
      </c>
      <c r="CB111" s="47">
        <v>0</v>
      </c>
      <c r="CC111" s="47">
        <v>0</v>
      </c>
      <c r="CD111" s="47">
        <v>0</v>
      </c>
      <c r="CE111" s="47">
        <v>0</v>
      </c>
      <c r="CF111" s="47">
        <v>0</v>
      </c>
      <c r="CG111" s="47">
        <v>0</v>
      </c>
      <c r="CH111" s="47">
        <v>0</v>
      </c>
      <c r="CI111" s="47">
        <v>0</v>
      </c>
      <c r="CJ111" s="47">
        <v>0</v>
      </c>
      <c r="CK111" s="47">
        <v>0</v>
      </c>
      <c r="CL111" s="47">
        <v>0</v>
      </c>
      <c r="CM111" s="47">
        <v>0</v>
      </c>
      <c r="CN111" s="47">
        <v>0</v>
      </c>
      <c r="CO111" s="47">
        <v>0</v>
      </c>
      <c r="CP111" s="47">
        <v>0</v>
      </c>
      <c r="CQ111" s="47">
        <v>0</v>
      </c>
      <c r="CR111" s="47">
        <v>0</v>
      </c>
      <c r="CS111" s="47">
        <v>0</v>
      </c>
      <c r="CT111" s="47">
        <v>0</v>
      </c>
      <c r="CU111" s="47">
        <v>0</v>
      </c>
      <c r="CV111" s="47">
        <v>0</v>
      </c>
      <c r="CW111" s="47">
        <v>0</v>
      </c>
      <c r="CX111" s="47">
        <v>0</v>
      </c>
      <c r="CY111" s="47">
        <v>0</v>
      </c>
      <c r="CZ111" s="47">
        <v>0</v>
      </c>
      <c r="DA111" s="47">
        <v>0</v>
      </c>
      <c r="DB111" s="47">
        <v>0</v>
      </c>
      <c r="DC111" s="47">
        <v>0</v>
      </c>
      <c r="DD111" s="47">
        <v>0</v>
      </c>
      <c r="DE111" s="47">
        <v>0</v>
      </c>
      <c r="DF111" s="47">
        <v>0</v>
      </c>
      <c r="DG111" s="47">
        <v>0</v>
      </c>
      <c r="DH111" s="47">
        <v>0</v>
      </c>
      <c r="DI111" s="47">
        <v>0</v>
      </c>
      <c r="DJ111" s="47">
        <v>0</v>
      </c>
      <c r="DK111" s="47">
        <v>0</v>
      </c>
      <c r="DL111" s="47">
        <v>0</v>
      </c>
      <c r="DM111" s="47">
        <v>0</v>
      </c>
      <c r="DN111" s="47">
        <v>0</v>
      </c>
      <c r="DO111" s="47">
        <v>0</v>
      </c>
      <c r="DP111" s="47">
        <v>0</v>
      </c>
      <c r="DQ111" s="47">
        <v>0</v>
      </c>
      <c r="DR111" s="47">
        <v>0</v>
      </c>
      <c r="DS111" s="47">
        <v>0</v>
      </c>
      <c r="DT111" s="47">
        <v>0</v>
      </c>
      <c r="DU111" s="47">
        <v>0</v>
      </c>
      <c r="DV111" s="47">
        <v>0</v>
      </c>
      <c r="DW111" s="47">
        <v>0</v>
      </c>
      <c r="DX111" s="47">
        <v>0</v>
      </c>
      <c r="DY111" s="47">
        <v>0</v>
      </c>
      <c r="DZ111" s="47">
        <v>0</v>
      </c>
      <c r="EA111" s="47">
        <v>0</v>
      </c>
      <c r="EB111" s="47">
        <v>0</v>
      </c>
      <c r="EC111" s="47">
        <v>0</v>
      </c>
      <c r="ED111" s="47">
        <v>0</v>
      </c>
      <c r="EE111" s="47">
        <v>0</v>
      </c>
      <c r="EF111" s="47">
        <v>0</v>
      </c>
      <c r="EG111" s="47">
        <v>0</v>
      </c>
      <c r="EH111" s="47">
        <v>0</v>
      </c>
      <c r="EI111" s="47">
        <v>0</v>
      </c>
      <c r="EJ111" s="47">
        <v>0</v>
      </c>
      <c r="EK111" s="47">
        <v>0</v>
      </c>
      <c r="EL111" s="47">
        <v>0</v>
      </c>
      <c r="EM111" s="47">
        <v>0</v>
      </c>
      <c r="EN111" s="47">
        <v>0</v>
      </c>
      <c r="EO111" s="47">
        <v>0</v>
      </c>
      <c r="EP111" s="47">
        <v>0</v>
      </c>
      <c r="EQ111" s="47">
        <v>0</v>
      </c>
      <c r="ER111" s="47">
        <v>0</v>
      </c>
      <c r="ES111" s="47">
        <v>0</v>
      </c>
      <c r="ET111" s="47">
        <v>0</v>
      </c>
      <c r="EU111" s="47">
        <v>0</v>
      </c>
      <c r="EV111" s="47">
        <v>0</v>
      </c>
      <c r="EW111" s="47">
        <v>0</v>
      </c>
      <c r="EX111" s="47">
        <v>0</v>
      </c>
      <c r="EY111" s="47">
        <v>0</v>
      </c>
      <c r="EZ111" s="47">
        <v>0</v>
      </c>
      <c r="FA111" s="47">
        <v>0</v>
      </c>
      <c r="FB111" s="47">
        <v>0</v>
      </c>
      <c r="FC111" s="47">
        <v>0</v>
      </c>
      <c r="FD111" s="47">
        <v>0</v>
      </c>
      <c r="FE111" s="47">
        <v>0</v>
      </c>
      <c r="FF111" s="47">
        <v>0</v>
      </c>
      <c r="FG111" s="47">
        <v>0</v>
      </c>
      <c r="FH111" s="47">
        <v>0</v>
      </c>
      <c r="FI111" s="47">
        <v>0</v>
      </c>
      <c r="FJ111" s="47">
        <v>0</v>
      </c>
      <c r="FK111" s="47">
        <v>0</v>
      </c>
      <c r="FL111" s="47">
        <v>0</v>
      </c>
      <c r="FM111" s="47">
        <v>0</v>
      </c>
      <c r="FN111" s="47">
        <v>0</v>
      </c>
      <c r="FO111" s="47">
        <v>0</v>
      </c>
      <c r="FP111" s="47">
        <v>0</v>
      </c>
      <c r="FQ111" s="47">
        <v>0</v>
      </c>
      <c r="FR111" s="47">
        <v>0</v>
      </c>
      <c r="FS111" s="47">
        <v>0</v>
      </c>
      <c r="FT111" s="47">
        <v>0</v>
      </c>
      <c r="FU111" s="47">
        <v>0</v>
      </c>
      <c r="FV111" s="47">
        <v>0</v>
      </c>
      <c r="FW111" s="47">
        <v>0</v>
      </c>
      <c r="FX111" s="47">
        <v>0</v>
      </c>
      <c r="FY111" s="47">
        <v>0</v>
      </c>
      <c r="FZ111" s="47">
        <v>0</v>
      </c>
      <c r="GA111" s="47">
        <v>0</v>
      </c>
      <c r="GB111" s="47">
        <v>0</v>
      </c>
      <c r="GC111" s="47">
        <v>0</v>
      </c>
      <c r="GD111" s="47">
        <v>0</v>
      </c>
      <c r="GE111" s="47">
        <v>0</v>
      </c>
    </row>
    <row r="112" spans="1:187" x14ac:dyDescent="0.25">
      <c r="A112" s="47" t="str">
        <f t="shared" si="1"/>
        <v>CT_90</v>
      </c>
      <c r="B112" s="47" t="s">
        <v>1438</v>
      </c>
      <c r="C112" s="47">
        <v>0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2.80074267101477E-2</v>
      </c>
      <c r="M112" s="47">
        <v>0</v>
      </c>
      <c r="N112" s="47">
        <v>0</v>
      </c>
      <c r="O112" s="47">
        <v>0</v>
      </c>
      <c r="P112" s="47">
        <v>0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47">
        <v>0</v>
      </c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v>0</v>
      </c>
      <c r="AP112" s="47">
        <v>0</v>
      </c>
      <c r="AQ112" s="47">
        <v>0</v>
      </c>
      <c r="AR112" s="47">
        <v>0</v>
      </c>
      <c r="AS112" s="47">
        <v>0</v>
      </c>
      <c r="AT112" s="47">
        <v>0</v>
      </c>
      <c r="AU112" s="47">
        <v>0</v>
      </c>
      <c r="AV112" s="47">
        <v>0</v>
      </c>
      <c r="AW112" s="47">
        <v>0</v>
      </c>
      <c r="AX112" s="47">
        <v>0</v>
      </c>
      <c r="AY112" s="47">
        <v>0</v>
      </c>
      <c r="AZ112" s="47">
        <v>0</v>
      </c>
      <c r="BA112" s="47">
        <v>0</v>
      </c>
      <c r="BB112" s="47">
        <v>0</v>
      </c>
      <c r="BC112" s="47">
        <v>0</v>
      </c>
      <c r="BD112" s="47">
        <v>0</v>
      </c>
      <c r="BE112" s="47">
        <v>0</v>
      </c>
      <c r="BF112" s="47">
        <v>0</v>
      </c>
      <c r="BG112" s="47">
        <v>0</v>
      </c>
      <c r="BH112" s="47">
        <v>0</v>
      </c>
      <c r="BI112" s="47">
        <v>7.72753064738998E-3</v>
      </c>
      <c r="BJ112" s="47">
        <v>0</v>
      </c>
      <c r="BK112" s="47">
        <v>0</v>
      </c>
      <c r="BL112" s="47">
        <v>0</v>
      </c>
      <c r="BM112" s="47">
        <v>0</v>
      </c>
      <c r="BN112" s="47">
        <v>0</v>
      </c>
      <c r="BO112" s="47">
        <v>0</v>
      </c>
      <c r="BP112" s="47">
        <v>2.6606746176254799E-3</v>
      </c>
      <c r="BQ112" s="47">
        <v>0</v>
      </c>
      <c r="BR112" s="47">
        <v>0</v>
      </c>
      <c r="BS112" s="47">
        <v>0</v>
      </c>
      <c r="BT112" s="47">
        <v>0</v>
      </c>
      <c r="BU112" s="47">
        <v>0</v>
      </c>
      <c r="BV112" s="47">
        <v>0</v>
      </c>
      <c r="BW112" s="47">
        <v>0</v>
      </c>
      <c r="BX112" s="47">
        <v>0</v>
      </c>
      <c r="BY112" s="47">
        <v>0</v>
      </c>
      <c r="BZ112" s="47">
        <v>0</v>
      </c>
      <c r="CA112" s="47">
        <v>0</v>
      </c>
      <c r="CB112" s="47">
        <v>0</v>
      </c>
      <c r="CC112" s="47">
        <v>0</v>
      </c>
      <c r="CD112" s="47">
        <v>0</v>
      </c>
      <c r="CE112" s="47">
        <v>0</v>
      </c>
      <c r="CF112" s="47">
        <v>0</v>
      </c>
      <c r="CG112" s="47">
        <v>0</v>
      </c>
      <c r="CH112" s="47">
        <v>0</v>
      </c>
      <c r="CI112" s="47">
        <v>0</v>
      </c>
      <c r="CJ112" s="47">
        <v>0</v>
      </c>
      <c r="CK112" s="47">
        <v>0</v>
      </c>
      <c r="CL112" s="47">
        <v>0</v>
      </c>
      <c r="CM112" s="47">
        <v>2.0938621066649E-2</v>
      </c>
      <c r="CN112" s="47">
        <v>0</v>
      </c>
      <c r="CO112" s="47">
        <v>0</v>
      </c>
      <c r="CP112" s="47">
        <v>5.2869203017894698E-3</v>
      </c>
      <c r="CQ112" s="47">
        <v>0</v>
      </c>
      <c r="CR112" s="47">
        <v>0</v>
      </c>
      <c r="CS112" s="47">
        <v>0</v>
      </c>
      <c r="CT112" s="47">
        <v>0</v>
      </c>
      <c r="CU112" s="47">
        <v>0</v>
      </c>
      <c r="CV112" s="47">
        <v>0</v>
      </c>
      <c r="CW112" s="47">
        <v>0</v>
      </c>
      <c r="CX112" s="47">
        <v>0</v>
      </c>
      <c r="CY112" s="47">
        <v>0</v>
      </c>
      <c r="CZ112" s="47">
        <v>0</v>
      </c>
      <c r="DA112" s="47">
        <v>0</v>
      </c>
      <c r="DB112" s="47">
        <v>0</v>
      </c>
      <c r="DC112" s="47">
        <v>0</v>
      </c>
      <c r="DD112" s="47">
        <v>0</v>
      </c>
      <c r="DE112" s="47">
        <v>0</v>
      </c>
      <c r="DF112" s="47">
        <v>0</v>
      </c>
      <c r="DG112" s="47">
        <v>0</v>
      </c>
      <c r="DH112" s="47">
        <v>0</v>
      </c>
      <c r="DI112" s="47">
        <v>0</v>
      </c>
      <c r="DJ112" s="47">
        <v>0</v>
      </c>
      <c r="DK112" s="47">
        <v>0</v>
      </c>
      <c r="DL112" s="47">
        <v>0</v>
      </c>
      <c r="DM112" s="47">
        <v>0</v>
      </c>
      <c r="DN112" s="47">
        <v>0</v>
      </c>
      <c r="DO112" s="47">
        <v>0</v>
      </c>
      <c r="DP112" s="47">
        <v>0</v>
      </c>
      <c r="DQ112" s="47">
        <v>0</v>
      </c>
      <c r="DR112" s="47">
        <v>0</v>
      </c>
      <c r="DS112" s="47">
        <v>0</v>
      </c>
      <c r="DT112" s="47">
        <v>0</v>
      </c>
      <c r="DU112" s="47">
        <v>0</v>
      </c>
      <c r="DV112" s="47">
        <v>0</v>
      </c>
      <c r="DW112" s="47">
        <v>0</v>
      </c>
      <c r="DX112" s="47">
        <v>0</v>
      </c>
      <c r="DY112" s="47">
        <v>1.37719992279122E-2</v>
      </c>
      <c r="DZ112" s="47">
        <v>0</v>
      </c>
      <c r="EA112" s="47">
        <v>0</v>
      </c>
      <c r="EB112" s="47">
        <v>0</v>
      </c>
      <c r="EC112" s="47">
        <v>0</v>
      </c>
      <c r="ED112" s="47">
        <v>0</v>
      </c>
      <c r="EE112" s="47">
        <v>0</v>
      </c>
      <c r="EF112" s="47">
        <v>0</v>
      </c>
      <c r="EG112" s="47">
        <v>0</v>
      </c>
      <c r="EH112" s="47">
        <v>0</v>
      </c>
      <c r="EI112" s="47">
        <v>0</v>
      </c>
      <c r="EJ112" s="47">
        <v>0</v>
      </c>
      <c r="EK112" s="47">
        <v>0</v>
      </c>
      <c r="EL112" s="47">
        <v>0</v>
      </c>
      <c r="EM112" s="47">
        <v>0</v>
      </c>
      <c r="EN112" s="47">
        <v>0</v>
      </c>
      <c r="EO112" s="47">
        <v>0</v>
      </c>
      <c r="EP112" s="47">
        <v>0</v>
      </c>
      <c r="EQ112" s="47">
        <v>0</v>
      </c>
      <c r="ER112" s="47">
        <v>0</v>
      </c>
      <c r="ES112" s="47">
        <v>0</v>
      </c>
      <c r="ET112" s="47">
        <v>0</v>
      </c>
      <c r="EU112" s="47">
        <v>0</v>
      </c>
      <c r="EV112" s="47">
        <v>0</v>
      </c>
      <c r="EW112" s="47">
        <v>0</v>
      </c>
      <c r="EX112" s="47">
        <v>0</v>
      </c>
      <c r="EY112" s="47">
        <v>6.8377221708917496E-3</v>
      </c>
      <c r="EZ112" s="47">
        <v>0</v>
      </c>
      <c r="FA112" s="47">
        <v>0</v>
      </c>
      <c r="FB112" s="47">
        <v>0</v>
      </c>
      <c r="FC112" s="47">
        <v>0</v>
      </c>
      <c r="FD112" s="47">
        <v>0</v>
      </c>
      <c r="FE112" s="47">
        <v>0</v>
      </c>
      <c r="FF112" s="47">
        <v>0</v>
      </c>
      <c r="FG112" s="47">
        <v>0</v>
      </c>
      <c r="FH112" s="47">
        <v>0</v>
      </c>
      <c r="FI112" s="47">
        <v>2.2436307278168199E-2</v>
      </c>
      <c r="FJ112" s="47">
        <v>0.14413757683195599</v>
      </c>
      <c r="FK112" s="47">
        <v>0</v>
      </c>
      <c r="FL112" s="47">
        <v>0</v>
      </c>
      <c r="FM112" s="47">
        <v>0</v>
      </c>
      <c r="FN112" s="47">
        <v>0</v>
      </c>
      <c r="FO112" s="47">
        <v>1.3975911089590299E-2</v>
      </c>
      <c r="FP112" s="47">
        <v>0</v>
      </c>
      <c r="FQ112" s="47">
        <v>0</v>
      </c>
      <c r="FR112" s="47">
        <v>0</v>
      </c>
      <c r="FS112" s="47">
        <v>0</v>
      </c>
      <c r="FT112" s="47">
        <v>0.12383586506149601</v>
      </c>
      <c r="FU112" s="47">
        <v>0</v>
      </c>
      <c r="FV112" s="47">
        <v>0</v>
      </c>
      <c r="FW112" s="47">
        <v>0</v>
      </c>
      <c r="FX112" s="47">
        <v>0</v>
      </c>
      <c r="FY112" s="47">
        <v>0</v>
      </c>
      <c r="FZ112" s="47">
        <v>0</v>
      </c>
      <c r="GA112" s="47">
        <v>0</v>
      </c>
      <c r="GB112" s="47">
        <v>0</v>
      </c>
      <c r="GC112" s="47">
        <v>0</v>
      </c>
      <c r="GD112" s="47">
        <v>0</v>
      </c>
      <c r="GE112" s="47">
        <v>0</v>
      </c>
    </row>
    <row r="113" spans="1:187" x14ac:dyDescent="0.25">
      <c r="A113" s="47" t="str">
        <f t="shared" si="1"/>
        <v>CT_91</v>
      </c>
      <c r="B113" s="47" t="s">
        <v>1439</v>
      </c>
      <c r="C113" s="47">
        <v>0</v>
      </c>
      <c r="D113" s="47">
        <v>0</v>
      </c>
      <c r="E113" s="47">
        <v>0</v>
      </c>
      <c r="F113" s="47">
        <v>0</v>
      </c>
      <c r="G113" s="47">
        <v>0</v>
      </c>
      <c r="H113" s="47">
        <v>0</v>
      </c>
      <c r="I113" s="47">
        <v>0</v>
      </c>
      <c r="J113" s="47">
        <v>0</v>
      </c>
      <c r="K113" s="47">
        <v>0.192540528510102</v>
      </c>
      <c r="L113" s="47">
        <v>0</v>
      </c>
      <c r="M113" s="47">
        <v>0</v>
      </c>
      <c r="N113" s="47">
        <v>0</v>
      </c>
      <c r="O113" s="47">
        <v>0</v>
      </c>
      <c r="P113" s="47">
        <v>0.432288594723716</v>
      </c>
      <c r="Q113" s="47">
        <v>4.1686279815855501E-2</v>
      </c>
      <c r="R113" s="47">
        <v>0</v>
      </c>
      <c r="S113" s="47">
        <v>0</v>
      </c>
      <c r="T113" s="47">
        <v>0</v>
      </c>
      <c r="U113" s="47">
        <v>0</v>
      </c>
      <c r="V113" s="47">
        <v>0.15323370207144399</v>
      </c>
      <c r="W113" s="47">
        <v>0</v>
      </c>
      <c r="X113" s="47">
        <v>0</v>
      </c>
      <c r="Y113" s="47">
        <v>0</v>
      </c>
      <c r="Z113" s="47">
        <v>0</v>
      </c>
      <c r="AA113" s="47">
        <v>0</v>
      </c>
      <c r="AB113" s="47">
        <v>2.91658839442436E-2</v>
      </c>
      <c r="AC113" s="47">
        <v>0</v>
      </c>
      <c r="AD113" s="47">
        <v>0</v>
      </c>
      <c r="AE113" s="47">
        <v>0</v>
      </c>
      <c r="AF113" s="47">
        <v>0</v>
      </c>
      <c r="AG113" s="47">
        <v>0</v>
      </c>
      <c r="AH113" s="47">
        <v>0</v>
      </c>
      <c r="AI113" s="47">
        <v>0</v>
      </c>
      <c r="AJ113" s="47">
        <v>0</v>
      </c>
      <c r="AK113" s="47">
        <v>0.90101003162370796</v>
      </c>
      <c r="AL113" s="47">
        <v>0</v>
      </c>
      <c r="AM113" s="47">
        <v>0</v>
      </c>
      <c r="AN113" s="47">
        <v>0</v>
      </c>
      <c r="AO113" s="47">
        <v>0</v>
      </c>
      <c r="AP113" s="47">
        <v>0</v>
      </c>
      <c r="AQ113" s="47">
        <v>0</v>
      </c>
      <c r="AR113" s="47">
        <v>4.4331607118302099E-2</v>
      </c>
      <c r="AS113" s="47">
        <v>0</v>
      </c>
      <c r="AT113" s="47">
        <v>0</v>
      </c>
      <c r="AU113" s="47">
        <v>0</v>
      </c>
      <c r="AV113" s="47">
        <v>0</v>
      </c>
      <c r="AW113" s="47">
        <v>0</v>
      </c>
      <c r="AX113" s="47">
        <v>0</v>
      </c>
      <c r="AY113" s="47">
        <v>0</v>
      </c>
      <c r="AZ113" s="47">
        <v>0</v>
      </c>
      <c r="BA113" s="47">
        <v>0</v>
      </c>
      <c r="BB113" s="47">
        <v>0</v>
      </c>
      <c r="BC113" s="47">
        <v>0</v>
      </c>
      <c r="BD113" s="47">
        <v>0</v>
      </c>
      <c r="BE113" s="47">
        <v>0</v>
      </c>
      <c r="BF113" s="47">
        <v>0</v>
      </c>
      <c r="BG113" s="47">
        <v>0</v>
      </c>
      <c r="BH113" s="47">
        <v>1.0789007068841501</v>
      </c>
      <c r="BI113" s="47">
        <v>0</v>
      </c>
      <c r="BJ113" s="47">
        <v>0</v>
      </c>
      <c r="BK113" s="47">
        <v>0</v>
      </c>
      <c r="BL113" s="47">
        <v>0.26472982266848299</v>
      </c>
      <c r="BM113" s="47">
        <v>0</v>
      </c>
      <c r="BN113" s="47">
        <v>0.60991168727711798</v>
      </c>
      <c r="BO113" s="47">
        <v>0</v>
      </c>
      <c r="BP113" s="47">
        <v>0</v>
      </c>
      <c r="BQ113" s="47">
        <v>0.37694770336758598</v>
      </c>
      <c r="BR113" s="47">
        <v>0</v>
      </c>
      <c r="BS113" s="47">
        <v>0</v>
      </c>
      <c r="BT113" s="47">
        <v>0</v>
      </c>
      <c r="BU113" s="47">
        <v>0</v>
      </c>
      <c r="BV113" s="47">
        <v>0</v>
      </c>
      <c r="BW113" s="47">
        <v>0</v>
      </c>
      <c r="BX113" s="47">
        <v>0</v>
      </c>
      <c r="BY113" s="47">
        <v>0.188425811847034</v>
      </c>
      <c r="BZ113" s="47">
        <v>0</v>
      </c>
      <c r="CA113" s="47">
        <v>0</v>
      </c>
      <c r="CB113" s="47">
        <v>0</v>
      </c>
      <c r="CC113" s="47">
        <v>0</v>
      </c>
      <c r="CD113" s="47">
        <v>0</v>
      </c>
      <c r="CE113" s="47">
        <v>0</v>
      </c>
      <c r="CF113" s="47">
        <v>0</v>
      </c>
      <c r="CG113" s="47">
        <v>0</v>
      </c>
      <c r="CH113" s="47">
        <v>0</v>
      </c>
      <c r="CI113" s="47">
        <v>0</v>
      </c>
      <c r="CJ113" s="47">
        <v>0</v>
      </c>
      <c r="CK113" s="47">
        <v>0</v>
      </c>
      <c r="CL113" s="47">
        <v>0</v>
      </c>
      <c r="CM113" s="47">
        <v>0</v>
      </c>
      <c r="CN113" s="47">
        <v>0</v>
      </c>
      <c r="CO113" s="47">
        <v>0</v>
      </c>
      <c r="CP113" s="47">
        <v>0</v>
      </c>
      <c r="CQ113" s="47">
        <v>0</v>
      </c>
      <c r="CR113" s="47">
        <v>0</v>
      </c>
      <c r="CS113" s="47">
        <v>0</v>
      </c>
      <c r="CT113" s="47">
        <v>0</v>
      </c>
      <c r="CU113" s="47">
        <v>0</v>
      </c>
      <c r="CV113" s="47">
        <v>0</v>
      </c>
      <c r="CW113" s="47">
        <v>0</v>
      </c>
      <c r="CX113" s="47">
        <v>0</v>
      </c>
      <c r="CY113" s="47">
        <v>0</v>
      </c>
      <c r="CZ113" s="47">
        <v>0</v>
      </c>
      <c r="DA113" s="47">
        <v>0</v>
      </c>
      <c r="DB113" s="47">
        <v>0</v>
      </c>
      <c r="DC113" s="47">
        <v>0</v>
      </c>
      <c r="DD113" s="47">
        <v>0</v>
      </c>
      <c r="DE113" s="47">
        <v>0</v>
      </c>
      <c r="DF113" s="47">
        <v>0</v>
      </c>
      <c r="DG113" s="47">
        <v>0</v>
      </c>
      <c r="DH113" s="47">
        <v>0</v>
      </c>
      <c r="DI113" s="47">
        <v>0</v>
      </c>
      <c r="DJ113" s="47">
        <v>0</v>
      </c>
      <c r="DK113" s="47">
        <v>0</v>
      </c>
      <c r="DL113" s="47">
        <v>0</v>
      </c>
      <c r="DM113" s="47">
        <v>0</v>
      </c>
      <c r="DN113" s="47">
        <v>0</v>
      </c>
      <c r="DO113" s="47">
        <v>0</v>
      </c>
      <c r="DP113" s="47">
        <v>0.49944710502960099</v>
      </c>
      <c r="DQ113" s="47">
        <v>0</v>
      </c>
      <c r="DR113" s="47">
        <v>0</v>
      </c>
      <c r="DS113" s="47">
        <v>0</v>
      </c>
      <c r="DT113" s="47">
        <v>0</v>
      </c>
      <c r="DU113" s="47">
        <v>0</v>
      </c>
      <c r="DV113" s="47">
        <v>0</v>
      </c>
      <c r="DW113" s="47">
        <v>0</v>
      </c>
      <c r="DX113" s="47">
        <v>0</v>
      </c>
      <c r="DY113" s="47">
        <v>0</v>
      </c>
      <c r="DZ113" s="47">
        <v>0</v>
      </c>
      <c r="EA113" s="47">
        <v>0</v>
      </c>
      <c r="EB113" s="47">
        <v>0</v>
      </c>
      <c r="EC113" s="47">
        <v>0</v>
      </c>
      <c r="ED113" s="47">
        <v>0</v>
      </c>
      <c r="EE113" s="47">
        <v>0</v>
      </c>
      <c r="EF113" s="47">
        <v>0</v>
      </c>
      <c r="EG113" s="47">
        <v>0</v>
      </c>
      <c r="EH113" s="47">
        <v>0</v>
      </c>
      <c r="EI113" s="47">
        <v>0</v>
      </c>
      <c r="EJ113" s="47">
        <v>0</v>
      </c>
      <c r="EK113" s="47">
        <v>0</v>
      </c>
      <c r="EL113" s="47">
        <v>0</v>
      </c>
      <c r="EM113" s="47">
        <v>0.33220751896351303</v>
      </c>
      <c r="EN113" s="47">
        <v>0</v>
      </c>
      <c r="EO113" s="47">
        <v>0</v>
      </c>
      <c r="EP113" s="47">
        <v>0</v>
      </c>
      <c r="EQ113" s="47">
        <v>0</v>
      </c>
      <c r="ER113" s="47">
        <v>0</v>
      </c>
      <c r="ES113" s="47">
        <v>0</v>
      </c>
      <c r="ET113" s="47">
        <v>0</v>
      </c>
      <c r="EU113" s="47">
        <v>0</v>
      </c>
      <c r="EV113" s="47">
        <v>0</v>
      </c>
      <c r="EW113" s="47">
        <v>0</v>
      </c>
      <c r="EX113" s="47">
        <v>0</v>
      </c>
      <c r="EY113" s="47">
        <v>0</v>
      </c>
      <c r="EZ113" s="47">
        <v>0</v>
      </c>
      <c r="FA113" s="47">
        <v>0</v>
      </c>
      <c r="FB113" s="47">
        <v>0</v>
      </c>
      <c r="FC113" s="47">
        <v>0</v>
      </c>
      <c r="FD113" s="47">
        <v>0</v>
      </c>
      <c r="FE113" s="47">
        <v>6.4782001504762904E-2</v>
      </c>
      <c r="FF113" s="47">
        <v>0</v>
      </c>
      <c r="FG113" s="47">
        <v>0</v>
      </c>
      <c r="FH113" s="47">
        <v>0</v>
      </c>
      <c r="FI113" s="47">
        <v>0</v>
      </c>
      <c r="FJ113" s="47">
        <v>0</v>
      </c>
      <c r="FK113" s="47">
        <v>3.0113575726740198E-3</v>
      </c>
      <c r="FL113" s="47">
        <v>0</v>
      </c>
      <c r="FM113" s="47">
        <v>0</v>
      </c>
      <c r="FN113" s="47">
        <v>0</v>
      </c>
      <c r="FO113" s="47">
        <v>0</v>
      </c>
      <c r="FP113" s="47">
        <v>0</v>
      </c>
      <c r="FQ113" s="47">
        <v>0</v>
      </c>
      <c r="FR113" s="47">
        <v>0</v>
      </c>
      <c r="FS113" s="47">
        <v>0</v>
      </c>
      <c r="FT113" s="47">
        <v>0</v>
      </c>
      <c r="FU113" s="47">
        <v>0</v>
      </c>
      <c r="FV113" s="47">
        <v>0</v>
      </c>
      <c r="FW113" s="47">
        <v>0</v>
      </c>
      <c r="FX113" s="47">
        <v>0</v>
      </c>
      <c r="FY113" s="47">
        <v>0</v>
      </c>
      <c r="FZ113" s="47">
        <v>0</v>
      </c>
      <c r="GA113" s="47">
        <v>0</v>
      </c>
      <c r="GB113" s="47">
        <v>0</v>
      </c>
      <c r="GC113" s="47">
        <v>0</v>
      </c>
      <c r="GD113" s="47">
        <v>0</v>
      </c>
      <c r="GE113" s="47">
        <v>0</v>
      </c>
    </row>
    <row r="114" spans="1:187" x14ac:dyDescent="0.25">
      <c r="A114" s="47" t="str">
        <f t="shared" si="1"/>
        <v>CT_92</v>
      </c>
      <c r="B114" s="47" t="s">
        <v>1440</v>
      </c>
      <c r="C114" s="47">
        <v>0</v>
      </c>
      <c r="D114" s="47">
        <v>0</v>
      </c>
      <c r="E114" s="47">
        <v>0</v>
      </c>
      <c r="F114" s="47">
        <v>0</v>
      </c>
      <c r="G114" s="47">
        <v>0</v>
      </c>
      <c r="H114" s="47">
        <v>0</v>
      </c>
      <c r="I114" s="47">
        <v>0</v>
      </c>
      <c r="J114" s="47">
        <v>0</v>
      </c>
      <c r="K114" s="47">
        <v>0</v>
      </c>
      <c r="L114" s="47">
        <v>7.0018566775369301E-2</v>
      </c>
      <c r="M114" s="47">
        <v>0</v>
      </c>
      <c r="N114" s="47">
        <v>0</v>
      </c>
      <c r="O114" s="47">
        <v>0</v>
      </c>
      <c r="P114" s="47">
        <v>0</v>
      </c>
      <c r="Q114" s="47">
        <v>0</v>
      </c>
      <c r="R114" s="47">
        <v>0</v>
      </c>
      <c r="S114" s="47">
        <v>0</v>
      </c>
      <c r="T114" s="47">
        <v>0</v>
      </c>
      <c r="U114" s="47">
        <v>0</v>
      </c>
      <c r="V114" s="47">
        <v>0</v>
      </c>
      <c r="W114" s="47">
        <v>0</v>
      </c>
      <c r="X114" s="47">
        <v>0</v>
      </c>
      <c r="Y114" s="47">
        <v>0</v>
      </c>
      <c r="Z114" s="47">
        <v>0</v>
      </c>
      <c r="AA114" s="47">
        <v>0</v>
      </c>
      <c r="AB114" s="47">
        <v>0</v>
      </c>
      <c r="AC114" s="47">
        <v>3.8560027948327802E-2</v>
      </c>
      <c r="AD114" s="47">
        <v>0</v>
      </c>
      <c r="AE114" s="47">
        <v>0</v>
      </c>
      <c r="AF114" s="47">
        <v>0</v>
      </c>
      <c r="AG114" s="47">
        <v>0</v>
      </c>
      <c r="AH114" s="47">
        <v>0</v>
      </c>
      <c r="AI114" s="47">
        <v>8.6865745366530005E-3</v>
      </c>
      <c r="AJ114" s="47">
        <v>4.0389286204949096E-3</v>
      </c>
      <c r="AK114" s="47">
        <v>0</v>
      </c>
      <c r="AL114" s="47">
        <v>0</v>
      </c>
      <c r="AM114" s="47">
        <v>0</v>
      </c>
      <c r="AN114" s="47">
        <v>0</v>
      </c>
      <c r="AO114" s="47">
        <v>0</v>
      </c>
      <c r="AP114" s="47">
        <v>0</v>
      </c>
      <c r="AQ114" s="47">
        <v>0</v>
      </c>
      <c r="AR114" s="47">
        <v>0</v>
      </c>
      <c r="AS114" s="47">
        <v>0</v>
      </c>
      <c r="AT114" s="47">
        <v>0</v>
      </c>
      <c r="AU114" s="47">
        <v>0</v>
      </c>
      <c r="AV114" s="47">
        <v>0</v>
      </c>
      <c r="AW114" s="47">
        <v>0</v>
      </c>
      <c r="AX114" s="47">
        <v>4.6456794775064404E-3</v>
      </c>
      <c r="AY114" s="47">
        <v>0</v>
      </c>
      <c r="AZ114" s="47">
        <v>0</v>
      </c>
      <c r="BA114" s="47">
        <v>0</v>
      </c>
      <c r="BB114" s="47">
        <v>0</v>
      </c>
      <c r="BC114" s="47">
        <v>0</v>
      </c>
      <c r="BD114" s="47">
        <v>2.91091793447134E-3</v>
      </c>
      <c r="BE114" s="47">
        <v>0</v>
      </c>
      <c r="BF114" s="47">
        <v>0</v>
      </c>
      <c r="BG114" s="47">
        <v>0</v>
      </c>
      <c r="BH114" s="47">
        <v>0</v>
      </c>
      <c r="BI114" s="47">
        <v>0</v>
      </c>
      <c r="BJ114" s="47">
        <v>0</v>
      </c>
      <c r="BK114" s="47">
        <v>0</v>
      </c>
      <c r="BL114" s="47">
        <v>0</v>
      </c>
      <c r="BM114" s="47">
        <v>0</v>
      </c>
      <c r="BN114" s="47">
        <v>0</v>
      </c>
      <c r="BO114" s="47">
        <v>0</v>
      </c>
      <c r="BP114" s="47">
        <v>0</v>
      </c>
      <c r="BQ114" s="47">
        <v>0</v>
      </c>
      <c r="BR114" s="47">
        <v>0</v>
      </c>
      <c r="BS114" s="47">
        <v>0</v>
      </c>
      <c r="BT114" s="47">
        <v>0</v>
      </c>
      <c r="BU114" s="47">
        <v>0</v>
      </c>
      <c r="BV114" s="47">
        <v>0</v>
      </c>
      <c r="BW114" s="47">
        <v>0</v>
      </c>
      <c r="BX114" s="47">
        <v>0</v>
      </c>
      <c r="BY114" s="47">
        <v>0</v>
      </c>
      <c r="BZ114" s="47">
        <v>0</v>
      </c>
      <c r="CA114" s="47">
        <v>0</v>
      </c>
      <c r="CB114" s="47">
        <v>0</v>
      </c>
      <c r="CC114" s="47">
        <v>0</v>
      </c>
      <c r="CD114" s="47">
        <v>0</v>
      </c>
      <c r="CE114" s="47">
        <v>0</v>
      </c>
      <c r="CF114" s="47">
        <v>0</v>
      </c>
      <c r="CG114" s="47">
        <v>0</v>
      </c>
      <c r="CH114" s="47">
        <v>0</v>
      </c>
      <c r="CI114" s="47">
        <v>0</v>
      </c>
      <c r="CJ114" s="47">
        <v>0</v>
      </c>
      <c r="CK114" s="47">
        <v>0</v>
      </c>
      <c r="CL114" s="47">
        <v>0</v>
      </c>
      <c r="CM114" s="47">
        <v>0</v>
      </c>
      <c r="CN114" s="47">
        <v>0</v>
      </c>
      <c r="CO114" s="47">
        <v>0</v>
      </c>
      <c r="CP114" s="47">
        <v>0</v>
      </c>
      <c r="CQ114" s="47">
        <v>0</v>
      </c>
      <c r="CR114" s="47">
        <v>0</v>
      </c>
      <c r="CS114" s="47">
        <v>0</v>
      </c>
      <c r="CT114" s="47">
        <v>0</v>
      </c>
      <c r="CU114" s="47">
        <v>0</v>
      </c>
      <c r="CV114" s="47">
        <v>0</v>
      </c>
      <c r="CW114" s="47">
        <v>0</v>
      </c>
      <c r="CX114" s="47">
        <v>0</v>
      </c>
      <c r="CY114" s="47">
        <v>0</v>
      </c>
      <c r="CZ114" s="47">
        <v>0</v>
      </c>
      <c r="DA114" s="47">
        <v>0</v>
      </c>
      <c r="DB114" s="47">
        <v>0</v>
      </c>
      <c r="DC114" s="47">
        <v>0</v>
      </c>
      <c r="DD114" s="47">
        <v>0</v>
      </c>
      <c r="DE114" s="47">
        <v>0</v>
      </c>
      <c r="DF114" s="47">
        <v>0</v>
      </c>
      <c r="DG114" s="47">
        <v>0</v>
      </c>
      <c r="DH114" s="47">
        <v>0</v>
      </c>
      <c r="DI114" s="47">
        <v>0</v>
      </c>
      <c r="DJ114" s="47">
        <v>0</v>
      </c>
      <c r="DK114" s="47">
        <v>0</v>
      </c>
      <c r="DL114" s="47">
        <v>0</v>
      </c>
      <c r="DM114" s="47">
        <v>0</v>
      </c>
      <c r="DN114" s="47">
        <v>0</v>
      </c>
      <c r="DO114" s="47">
        <v>0</v>
      </c>
      <c r="DP114" s="47">
        <v>0</v>
      </c>
      <c r="DQ114" s="47">
        <v>0</v>
      </c>
      <c r="DR114" s="47">
        <v>0</v>
      </c>
      <c r="DS114" s="47">
        <v>0</v>
      </c>
      <c r="DT114" s="47">
        <v>0</v>
      </c>
      <c r="DU114" s="47">
        <v>0</v>
      </c>
      <c r="DV114" s="47">
        <v>0</v>
      </c>
      <c r="DW114" s="47">
        <v>0</v>
      </c>
      <c r="DX114" s="47">
        <v>0</v>
      </c>
      <c r="DY114" s="47">
        <v>6.6211534749577904E-3</v>
      </c>
      <c r="DZ114" s="47">
        <v>0</v>
      </c>
      <c r="EA114" s="47">
        <v>0</v>
      </c>
      <c r="EB114" s="47">
        <v>0</v>
      </c>
      <c r="EC114" s="47">
        <v>0</v>
      </c>
      <c r="ED114" s="47">
        <v>0</v>
      </c>
      <c r="EE114" s="47">
        <v>0</v>
      </c>
      <c r="EF114" s="47">
        <v>0</v>
      </c>
      <c r="EG114" s="47">
        <v>0</v>
      </c>
      <c r="EH114" s="47">
        <v>0</v>
      </c>
      <c r="EI114" s="47">
        <v>0</v>
      </c>
      <c r="EJ114" s="47">
        <v>5.0701104763654801E-3</v>
      </c>
      <c r="EK114" s="47">
        <v>0</v>
      </c>
      <c r="EL114" s="47">
        <v>0</v>
      </c>
      <c r="EM114" s="47">
        <v>0</v>
      </c>
      <c r="EN114" s="47">
        <v>0</v>
      </c>
      <c r="EO114" s="47">
        <v>0</v>
      </c>
      <c r="EP114" s="47">
        <v>0</v>
      </c>
      <c r="EQ114" s="47">
        <v>0</v>
      </c>
      <c r="ER114" s="47">
        <v>0</v>
      </c>
      <c r="ES114" s="47">
        <v>0</v>
      </c>
      <c r="ET114" s="47">
        <v>0</v>
      </c>
      <c r="EU114" s="47">
        <v>0</v>
      </c>
      <c r="EV114" s="47">
        <v>0</v>
      </c>
      <c r="EW114" s="47">
        <v>0</v>
      </c>
      <c r="EX114" s="47">
        <v>0</v>
      </c>
      <c r="EY114" s="47">
        <v>0</v>
      </c>
      <c r="EZ114" s="47">
        <v>0</v>
      </c>
      <c r="FA114" s="47">
        <v>0</v>
      </c>
      <c r="FB114" s="47">
        <v>0</v>
      </c>
      <c r="FC114" s="47">
        <v>0</v>
      </c>
      <c r="FD114" s="47">
        <v>0</v>
      </c>
      <c r="FE114" s="47">
        <v>0</v>
      </c>
      <c r="FF114" s="47">
        <v>0</v>
      </c>
      <c r="FG114" s="47">
        <v>0</v>
      </c>
      <c r="FH114" s="47">
        <v>0</v>
      </c>
      <c r="FI114" s="47">
        <v>0</v>
      </c>
      <c r="FJ114" s="47">
        <v>0</v>
      </c>
      <c r="FK114" s="47">
        <v>0</v>
      </c>
      <c r="FL114" s="47">
        <v>0</v>
      </c>
      <c r="FM114" s="47">
        <v>0</v>
      </c>
      <c r="FN114" s="47">
        <v>0</v>
      </c>
      <c r="FO114" s="47">
        <v>0</v>
      </c>
      <c r="FP114" s="47">
        <v>0</v>
      </c>
      <c r="FQ114" s="47">
        <v>0</v>
      </c>
      <c r="FR114" s="47">
        <v>0</v>
      </c>
      <c r="FS114" s="47">
        <v>0</v>
      </c>
      <c r="FT114" s="47">
        <v>0</v>
      </c>
      <c r="FU114" s="47">
        <v>0</v>
      </c>
      <c r="FV114" s="47">
        <v>0</v>
      </c>
      <c r="FW114" s="47">
        <v>0</v>
      </c>
      <c r="FX114" s="47">
        <v>0</v>
      </c>
      <c r="FY114" s="47">
        <v>0</v>
      </c>
      <c r="FZ114" s="47">
        <v>0</v>
      </c>
      <c r="GA114" s="47">
        <v>0</v>
      </c>
      <c r="GB114" s="47">
        <v>0</v>
      </c>
      <c r="GC114" s="47">
        <v>4.6410753399437198E-2</v>
      </c>
      <c r="GD114" s="47">
        <v>0</v>
      </c>
      <c r="GE114" s="47">
        <v>5.4461699066883203E-2</v>
      </c>
    </row>
    <row r="115" spans="1:187" x14ac:dyDescent="0.25">
      <c r="A115" s="47" t="str">
        <f t="shared" si="1"/>
        <v>CT_93</v>
      </c>
      <c r="B115" s="47" t="s">
        <v>1441</v>
      </c>
      <c r="C115" s="47">
        <v>0</v>
      </c>
      <c r="D115" s="47">
        <v>0</v>
      </c>
      <c r="E115" s="47">
        <v>0.54692490299741203</v>
      </c>
      <c r="F115" s="47">
        <v>0</v>
      </c>
      <c r="G115" s="47">
        <v>0.14011081702445299</v>
      </c>
      <c r="H115" s="47">
        <v>7.7137008070656501E-2</v>
      </c>
      <c r="I115" s="47">
        <v>0</v>
      </c>
      <c r="J115" s="47">
        <v>0</v>
      </c>
      <c r="K115" s="47">
        <v>0.16045044042508499</v>
      </c>
      <c r="L115" s="47">
        <v>0.13128481270381701</v>
      </c>
      <c r="M115" s="47">
        <v>2.6045218964018499E-2</v>
      </c>
      <c r="N115" s="47">
        <v>0</v>
      </c>
      <c r="O115" s="47">
        <v>0</v>
      </c>
      <c r="P115" s="47">
        <v>0.117896889470104</v>
      </c>
      <c r="Q115" s="47">
        <v>4.1686279815855501E-2</v>
      </c>
      <c r="R115" s="47">
        <v>0</v>
      </c>
      <c r="S115" s="47">
        <v>0</v>
      </c>
      <c r="T115" s="47">
        <v>0</v>
      </c>
      <c r="U115" s="47">
        <v>0</v>
      </c>
      <c r="V115" s="47">
        <v>0</v>
      </c>
      <c r="W115" s="47">
        <v>0</v>
      </c>
      <c r="X115" s="47">
        <v>0.116558403294326</v>
      </c>
      <c r="Y115" s="47">
        <v>4.38770837012998E-2</v>
      </c>
      <c r="Z115" s="47">
        <v>2.9018780211311601E-2</v>
      </c>
      <c r="AA115" s="47">
        <v>0.170724046133573</v>
      </c>
      <c r="AB115" s="47">
        <v>2.91658839442436E-2</v>
      </c>
      <c r="AC115" s="47">
        <v>0.112788081748859</v>
      </c>
      <c r="AD115" s="47">
        <v>0.16080642589855601</v>
      </c>
      <c r="AE115" s="47">
        <v>0.228582521088562</v>
      </c>
      <c r="AF115" s="47">
        <v>4.6609736248857302E-2</v>
      </c>
      <c r="AG115" s="47">
        <v>1.0403444231257801E-2</v>
      </c>
      <c r="AH115" s="47">
        <v>3.5382971065860497E-2</v>
      </c>
      <c r="AI115" s="47">
        <v>7.9047828283542301E-2</v>
      </c>
      <c r="AJ115" s="47">
        <v>2.6253036033216902E-3</v>
      </c>
      <c r="AK115" s="47">
        <v>7.3853281280631799E-3</v>
      </c>
      <c r="AL115" s="47">
        <v>3.56518582065075E-2</v>
      </c>
      <c r="AM115" s="47">
        <v>4.6985219581319702E-2</v>
      </c>
      <c r="AN115" s="47">
        <v>0</v>
      </c>
      <c r="AO115" s="47">
        <v>5.0448774577774302E-2</v>
      </c>
      <c r="AP115" s="47">
        <v>0.10111799798643099</v>
      </c>
      <c r="AQ115" s="47">
        <v>0</v>
      </c>
      <c r="AR115" s="47">
        <v>2.2165803559151102E-2</v>
      </c>
      <c r="AS115" s="47">
        <v>5.12067729491687E-2</v>
      </c>
      <c r="AT115" s="47">
        <v>7.2347433044173307E-2</v>
      </c>
      <c r="AU115" s="47">
        <v>0</v>
      </c>
      <c r="AV115" s="47">
        <v>0.17001731999102199</v>
      </c>
      <c r="AW115" s="47">
        <v>9.3670277744603903E-2</v>
      </c>
      <c r="AX115" s="47">
        <v>0</v>
      </c>
      <c r="AY115" s="47">
        <v>0</v>
      </c>
      <c r="AZ115" s="47">
        <v>4.6097009726171999E-2</v>
      </c>
      <c r="BA115" s="47">
        <v>5.9062676235404898E-2</v>
      </c>
      <c r="BB115" s="47">
        <v>9.4921904133396906E-2</v>
      </c>
      <c r="BC115" s="47">
        <v>0.111000352015854</v>
      </c>
      <c r="BD115" s="47">
        <v>1.89209665740637E-3</v>
      </c>
      <c r="BE115" s="47">
        <v>6.4743171387781795E-2</v>
      </c>
      <c r="BF115" s="47">
        <v>0</v>
      </c>
      <c r="BG115" s="47">
        <v>0.182758792592463</v>
      </c>
      <c r="BH115" s="47">
        <v>0.17981678448069199</v>
      </c>
      <c r="BI115" s="47">
        <v>0</v>
      </c>
      <c r="BJ115" s="47">
        <v>6.0703843171516197E-2</v>
      </c>
      <c r="BK115" s="47">
        <v>0</v>
      </c>
      <c r="BL115" s="47">
        <v>8.2728069583900901E-3</v>
      </c>
      <c r="BM115" s="47">
        <v>8.2249029929734006E-3</v>
      </c>
      <c r="BN115" s="47">
        <v>2.17825602598971E-2</v>
      </c>
      <c r="BO115" s="47">
        <v>1.31353004534979E-2</v>
      </c>
      <c r="BP115" s="47">
        <v>8.3146081800796107E-2</v>
      </c>
      <c r="BQ115" s="47">
        <v>4.1228655055829802E-2</v>
      </c>
      <c r="BR115" s="47">
        <v>0</v>
      </c>
      <c r="BS115" s="47">
        <v>0</v>
      </c>
      <c r="BT115" s="47">
        <v>3.6131850530017197E-2</v>
      </c>
      <c r="BU115" s="47">
        <v>3.5315684325684403E-2</v>
      </c>
      <c r="BV115" s="47">
        <v>8.9869592031611208E-3</v>
      </c>
      <c r="BW115" s="47">
        <v>8.5923715075001503E-2</v>
      </c>
      <c r="BX115" s="47">
        <v>6.9474799484854299E-2</v>
      </c>
      <c r="BY115" s="47">
        <v>0.160161940069979</v>
      </c>
      <c r="BZ115" s="47">
        <v>0</v>
      </c>
      <c r="CA115" s="47">
        <v>1.54129808996011E-2</v>
      </c>
      <c r="CB115" s="47">
        <v>2.7261532325552E-2</v>
      </c>
      <c r="CC115" s="47">
        <v>3.5609816193678701E-2</v>
      </c>
      <c r="CD115" s="47">
        <v>0</v>
      </c>
      <c r="CE115" s="47">
        <v>4.5737382948027497E-2</v>
      </c>
      <c r="CF115" s="47">
        <v>0</v>
      </c>
      <c r="CG115" s="47">
        <v>0</v>
      </c>
      <c r="CH115" s="47">
        <v>0</v>
      </c>
      <c r="CI115" s="47">
        <v>0</v>
      </c>
      <c r="CJ115" s="47">
        <v>0</v>
      </c>
      <c r="CK115" s="47">
        <v>0</v>
      </c>
      <c r="CL115" s="47">
        <v>0</v>
      </c>
      <c r="CM115" s="47">
        <v>0</v>
      </c>
      <c r="CN115" s="47">
        <v>3.9608397232989596E-3</v>
      </c>
      <c r="CO115" s="47">
        <v>1.25348040441323E-2</v>
      </c>
      <c r="CP115" s="47">
        <v>0</v>
      </c>
      <c r="CQ115" s="47">
        <v>0</v>
      </c>
      <c r="CR115" s="47">
        <v>0</v>
      </c>
      <c r="CS115" s="47">
        <v>0</v>
      </c>
      <c r="CT115" s="47">
        <v>8.0816366106916601E-2</v>
      </c>
      <c r="CU115" s="47">
        <v>0</v>
      </c>
      <c r="CV115" s="47">
        <v>0</v>
      </c>
      <c r="CW115" s="47">
        <v>0</v>
      </c>
      <c r="CX115" s="47">
        <v>0</v>
      </c>
      <c r="CY115" s="47">
        <v>6.2959377758406501E-2</v>
      </c>
      <c r="CZ115" s="47">
        <v>0</v>
      </c>
      <c r="DA115" s="47">
        <v>0</v>
      </c>
      <c r="DB115" s="47">
        <v>0</v>
      </c>
      <c r="DC115" s="47">
        <v>0</v>
      </c>
      <c r="DD115" s="47">
        <v>0</v>
      </c>
      <c r="DE115" s="47">
        <v>0</v>
      </c>
      <c r="DF115" s="47">
        <v>0</v>
      </c>
      <c r="DG115" s="47">
        <v>0</v>
      </c>
      <c r="DH115" s="47">
        <v>0</v>
      </c>
      <c r="DI115" s="47">
        <v>0</v>
      </c>
      <c r="DJ115" s="47">
        <v>7.1271197303277606E-2</v>
      </c>
      <c r="DK115" s="47">
        <v>0</v>
      </c>
      <c r="DL115" s="47">
        <v>0.13104809207335399</v>
      </c>
      <c r="DM115" s="47">
        <v>0</v>
      </c>
      <c r="DN115" s="47">
        <v>0</v>
      </c>
      <c r="DO115" s="47">
        <v>3.6756131936769298E-2</v>
      </c>
      <c r="DP115" s="47">
        <v>4.99447105029601E-2</v>
      </c>
      <c r="DQ115" s="47">
        <v>0</v>
      </c>
      <c r="DR115" s="47">
        <v>0</v>
      </c>
      <c r="DS115" s="47">
        <v>0</v>
      </c>
      <c r="DT115" s="47">
        <v>4.2199616673068298E-2</v>
      </c>
      <c r="DU115" s="47">
        <v>0</v>
      </c>
      <c r="DV115" s="47">
        <v>0.213254492867058</v>
      </c>
      <c r="DW115" s="47">
        <v>0</v>
      </c>
      <c r="DX115" s="47">
        <v>0</v>
      </c>
      <c r="DY115" s="47">
        <v>4.3037497587225604E-3</v>
      </c>
      <c r="DZ115" s="47">
        <v>0</v>
      </c>
      <c r="EA115" s="47">
        <v>2.7143089460187501E-2</v>
      </c>
      <c r="EB115" s="47">
        <v>3.8154964436159801E-3</v>
      </c>
      <c r="EC115" s="47">
        <v>1.23387042483583E-2</v>
      </c>
      <c r="ED115" s="47">
        <v>0.115039636529482</v>
      </c>
      <c r="EE115" s="47">
        <v>4.2126587377997599E-2</v>
      </c>
      <c r="EF115" s="47">
        <v>0</v>
      </c>
      <c r="EG115" s="47">
        <v>1.8767280924710399E-2</v>
      </c>
      <c r="EH115" s="47">
        <v>0</v>
      </c>
      <c r="EI115" s="47">
        <v>0</v>
      </c>
      <c r="EJ115" s="47">
        <v>0</v>
      </c>
      <c r="EK115" s="47">
        <v>0</v>
      </c>
      <c r="EL115" s="47">
        <v>2.6981815799684099E-2</v>
      </c>
      <c r="EM115" s="47">
        <v>4.1525939870439101E-2</v>
      </c>
      <c r="EN115" s="47">
        <v>0</v>
      </c>
      <c r="EO115" s="47">
        <v>0</v>
      </c>
      <c r="EP115" s="47">
        <v>0</v>
      </c>
      <c r="EQ115" s="47">
        <v>0</v>
      </c>
      <c r="ER115" s="47">
        <v>0</v>
      </c>
      <c r="ES115" s="47">
        <v>0</v>
      </c>
      <c r="ET115" s="47">
        <v>0</v>
      </c>
      <c r="EU115" s="47">
        <v>0</v>
      </c>
      <c r="EV115" s="47">
        <v>0</v>
      </c>
      <c r="EW115" s="47">
        <v>3.9167315310565699E-2</v>
      </c>
      <c r="EX115" s="47">
        <v>0</v>
      </c>
      <c r="EY115" s="47">
        <v>0</v>
      </c>
      <c r="EZ115" s="47">
        <v>0</v>
      </c>
      <c r="FA115" s="47">
        <v>0</v>
      </c>
      <c r="FB115" s="47">
        <v>0</v>
      </c>
      <c r="FC115" s="47">
        <v>0.244858146099112</v>
      </c>
      <c r="FD115" s="47">
        <v>0.39010268601602699</v>
      </c>
      <c r="FE115" s="47">
        <v>1.29564003009526E-2</v>
      </c>
      <c r="FF115" s="47">
        <v>0</v>
      </c>
      <c r="FG115" s="47">
        <v>0</v>
      </c>
      <c r="FH115" s="47">
        <v>0</v>
      </c>
      <c r="FI115" s="47">
        <v>7.0113460244275699E-2</v>
      </c>
      <c r="FJ115" s="47">
        <v>0</v>
      </c>
      <c r="FK115" s="47">
        <v>1.5056787863370099E-3</v>
      </c>
      <c r="FL115" s="47">
        <v>2.5786978909418001E-2</v>
      </c>
      <c r="FM115" s="47">
        <v>3.66165793955536E-2</v>
      </c>
      <c r="FN115" s="47">
        <v>0.18175209014903701</v>
      </c>
      <c r="FO115" s="47">
        <v>4.3674722154969599E-2</v>
      </c>
      <c r="FP115" s="47">
        <v>0</v>
      </c>
      <c r="FQ115" s="47">
        <v>9.8195760159568296E-2</v>
      </c>
      <c r="FR115" s="47">
        <v>0</v>
      </c>
      <c r="FS115" s="47">
        <v>0.19469524015722001</v>
      </c>
      <c r="FT115" s="47">
        <v>0</v>
      </c>
      <c r="FU115" s="47">
        <v>7.5210093374319196E-3</v>
      </c>
      <c r="FV115" s="47">
        <v>0</v>
      </c>
      <c r="FW115" s="47">
        <v>9.9986441442598994E-2</v>
      </c>
      <c r="FX115" s="47">
        <v>0</v>
      </c>
      <c r="FY115" s="47">
        <v>0</v>
      </c>
      <c r="FZ115" s="47">
        <v>0</v>
      </c>
      <c r="GA115" s="47">
        <v>0</v>
      </c>
      <c r="GB115" s="47">
        <v>0</v>
      </c>
      <c r="GC115" s="47">
        <v>0</v>
      </c>
      <c r="GD115" s="47">
        <v>1.0051190188613701E-2</v>
      </c>
      <c r="GE115" s="47">
        <v>0</v>
      </c>
    </row>
    <row r="116" spans="1:187" x14ac:dyDescent="0.25">
      <c r="A116" s="47" t="str">
        <f t="shared" si="1"/>
        <v>CT_94</v>
      </c>
      <c r="B116" s="47" t="s">
        <v>1442</v>
      </c>
      <c r="C116" s="47">
        <v>0</v>
      </c>
      <c r="D116" s="47">
        <v>0</v>
      </c>
      <c r="E116" s="47">
        <v>2.2788537624892202E-2</v>
      </c>
      <c r="F116" s="47">
        <v>0</v>
      </c>
      <c r="G116" s="47">
        <v>2.8022163404890499E-2</v>
      </c>
      <c r="H116" s="47">
        <v>3.8568504035328202E-2</v>
      </c>
      <c r="I116" s="47">
        <v>0</v>
      </c>
      <c r="J116" s="47">
        <v>2.8824695463710501E-2</v>
      </c>
      <c r="K116" s="47">
        <v>0</v>
      </c>
      <c r="L116" s="47">
        <v>8.7523208469211591E-3</v>
      </c>
      <c r="M116" s="47">
        <v>0</v>
      </c>
      <c r="N116" s="47">
        <v>0</v>
      </c>
      <c r="O116" s="47">
        <v>0</v>
      </c>
      <c r="P116" s="47">
        <v>0</v>
      </c>
      <c r="Q116" s="47">
        <v>0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47">
        <v>0</v>
      </c>
      <c r="X116" s="47">
        <v>0</v>
      </c>
      <c r="Y116" s="47">
        <v>0</v>
      </c>
      <c r="Z116" s="47">
        <v>0</v>
      </c>
      <c r="AA116" s="47">
        <v>0</v>
      </c>
      <c r="AB116" s="47">
        <v>0</v>
      </c>
      <c r="AC116" s="47">
        <v>0</v>
      </c>
      <c r="AD116" s="47">
        <v>0</v>
      </c>
      <c r="AE116" s="47">
        <v>0</v>
      </c>
      <c r="AF116" s="47">
        <v>0</v>
      </c>
      <c r="AG116" s="47">
        <v>1.56051663468867E-2</v>
      </c>
      <c r="AH116" s="47">
        <v>0</v>
      </c>
      <c r="AI116" s="47">
        <v>0</v>
      </c>
      <c r="AJ116" s="47">
        <v>0</v>
      </c>
      <c r="AK116" s="47">
        <v>0</v>
      </c>
      <c r="AL116" s="47">
        <v>0</v>
      </c>
      <c r="AM116" s="47">
        <v>0</v>
      </c>
      <c r="AN116" s="47">
        <v>0</v>
      </c>
      <c r="AO116" s="47">
        <v>0</v>
      </c>
      <c r="AP116" s="47">
        <v>0</v>
      </c>
      <c r="AQ116" s="47">
        <v>0</v>
      </c>
      <c r="AR116" s="47">
        <v>0</v>
      </c>
      <c r="AS116" s="47">
        <v>0</v>
      </c>
      <c r="AT116" s="47">
        <v>0</v>
      </c>
      <c r="AU116" s="47">
        <v>0</v>
      </c>
      <c r="AV116" s="47">
        <v>0</v>
      </c>
      <c r="AW116" s="47">
        <v>0</v>
      </c>
      <c r="AX116" s="47">
        <v>0</v>
      </c>
      <c r="AY116" s="47">
        <v>0</v>
      </c>
      <c r="AZ116" s="47">
        <v>0</v>
      </c>
      <c r="BA116" s="47">
        <v>0</v>
      </c>
      <c r="BB116" s="47">
        <v>0</v>
      </c>
      <c r="BC116" s="47">
        <v>0</v>
      </c>
      <c r="BD116" s="47">
        <v>0</v>
      </c>
      <c r="BE116" s="47">
        <v>2.58972685551127E-3</v>
      </c>
      <c r="BF116" s="47">
        <v>0</v>
      </c>
      <c r="BG116" s="47">
        <v>0</v>
      </c>
      <c r="BH116" s="47">
        <v>0</v>
      </c>
      <c r="BI116" s="47">
        <v>0</v>
      </c>
      <c r="BJ116" s="47">
        <v>0</v>
      </c>
      <c r="BK116" s="47">
        <v>0</v>
      </c>
      <c r="BL116" s="47">
        <v>0</v>
      </c>
      <c r="BM116" s="47">
        <v>8.2249029929734006E-3</v>
      </c>
      <c r="BN116" s="47">
        <v>0</v>
      </c>
      <c r="BO116" s="47">
        <v>0</v>
      </c>
      <c r="BP116" s="47">
        <v>0</v>
      </c>
      <c r="BQ116" s="47">
        <v>0</v>
      </c>
      <c r="BR116" s="47">
        <v>0</v>
      </c>
      <c r="BS116" s="47">
        <v>0</v>
      </c>
      <c r="BT116" s="47">
        <v>0</v>
      </c>
      <c r="BU116" s="47">
        <v>0</v>
      </c>
      <c r="BV116" s="47">
        <v>2.09695714740426E-2</v>
      </c>
      <c r="BW116" s="47">
        <v>0</v>
      </c>
      <c r="BX116" s="47">
        <v>0</v>
      </c>
      <c r="BY116" s="47">
        <v>0</v>
      </c>
      <c r="BZ116" s="47">
        <v>8.9623343743284092E-3</v>
      </c>
      <c r="CA116" s="47">
        <v>5.0092187923703402E-2</v>
      </c>
      <c r="CB116" s="47">
        <v>0</v>
      </c>
      <c r="CC116" s="47">
        <v>0</v>
      </c>
      <c r="CD116" s="47">
        <v>0</v>
      </c>
      <c r="CE116" s="47">
        <v>0</v>
      </c>
      <c r="CF116" s="47">
        <v>0</v>
      </c>
      <c r="CG116" s="47">
        <v>0</v>
      </c>
      <c r="CH116" s="47">
        <v>0</v>
      </c>
      <c r="CI116" s="47">
        <v>0</v>
      </c>
      <c r="CJ116" s="47">
        <v>0</v>
      </c>
      <c r="CK116" s="47">
        <v>0</v>
      </c>
      <c r="CL116" s="47">
        <v>5.9790369332392203E-3</v>
      </c>
      <c r="CM116" s="47">
        <v>0</v>
      </c>
      <c r="CN116" s="47">
        <v>0</v>
      </c>
      <c r="CO116" s="47">
        <v>0</v>
      </c>
      <c r="CP116" s="47">
        <v>9.9129755658552508E-3</v>
      </c>
      <c r="CQ116" s="47">
        <v>2.9140443699154601E-2</v>
      </c>
      <c r="CR116" s="47">
        <v>0</v>
      </c>
      <c r="CS116" s="47">
        <v>0</v>
      </c>
      <c r="CT116" s="47">
        <v>0</v>
      </c>
      <c r="CU116" s="47">
        <v>0</v>
      </c>
      <c r="CV116" s="47">
        <v>5.1003150220552997E-3</v>
      </c>
      <c r="CW116" s="47">
        <v>0</v>
      </c>
      <c r="CX116" s="47">
        <v>0</v>
      </c>
      <c r="CY116" s="47">
        <v>0</v>
      </c>
      <c r="CZ116" s="47">
        <v>0</v>
      </c>
      <c r="DA116" s="47">
        <v>0</v>
      </c>
      <c r="DB116" s="47">
        <v>0</v>
      </c>
      <c r="DC116" s="47">
        <v>0</v>
      </c>
      <c r="DD116" s="47">
        <v>0</v>
      </c>
      <c r="DE116" s="47">
        <v>0</v>
      </c>
      <c r="DF116" s="47">
        <v>4.6795786923465102E-2</v>
      </c>
      <c r="DG116" s="47">
        <v>0</v>
      </c>
      <c r="DH116" s="47">
        <v>0</v>
      </c>
      <c r="DI116" s="47">
        <v>0</v>
      </c>
      <c r="DJ116" s="47">
        <v>0</v>
      </c>
      <c r="DK116" s="47">
        <v>0</v>
      </c>
      <c r="DL116" s="47">
        <v>0</v>
      </c>
      <c r="DM116" s="47">
        <v>0</v>
      </c>
      <c r="DN116" s="47">
        <v>0</v>
      </c>
      <c r="DO116" s="47">
        <v>0</v>
      </c>
      <c r="DP116" s="47">
        <v>0</v>
      </c>
      <c r="DQ116" s="47">
        <v>9.4150594698804609E-3</v>
      </c>
      <c r="DR116" s="47">
        <v>0</v>
      </c>
      <c r="DS116" s="47">
        <v>0</v>
      </c>
      <c r="DT116" s="47">
        <v>0</v>
      </c>
      <c r="DU116" s="47">
        <v>2.5072739854923899E-2</v>
      </c>
      <c r="DV116" s="47">
        <v>0</v>
      </c>
      <c r="DW116" s="47">
        <v>0</v>
      </c>
      <c r="DX116" s="47">
        <v>0</v>
      </c>
      <c r="DY116" s="47">
        <v>1.7214999034890301E-2</v>
      </c>
      <c r="DZ116" s="47">
        <v>0</v>
      </c>
      <c r="EA116" s="47">
        <v>0</v>
      </c>
      <c r="EB116" s="47">
        <v>3.8154964436159801E-3</v>
      </c>
      <c r="EC116" s="47">
        <v>0</v>
      </c>
      <c r="ED116" s="47">
        <v>0</v>
      </c>
      <c r="EE116" s="47">
        <v>0</v>
      </c>
      <c r="EF116" s="47">
        <v>0</v>
      </c>
      <c r="EG116" s="47">
        <v>0</v>
      </c>
      <c r="EH116" s="47">
        <v>2.4167209469863501E-2</v>
      </c>
      <c r="EI116" s="47">
        <v>0</v>
      </c>
      <c r="EJ116" s="47">
        <v>0</v>
      </c>
      <c r="EK116" s="47">
        <v>0</v>
      </c>
      <c r="EL116" s="47">
        <v>0</v>
      </c>
      <c r="EM116" s="47">
        <v>0</v>
      </c>
      <c r="EN116" s="47">
        <v>0</v>
      </c>
      <c r="EO116" s="47">
        <v>0</v>
      </c>
      <c r="EP116" s="47">
        <v>0</v>
      </c>
      <c r="EQ116" s="47">
        <v>0</v>
      </c>
      <c r="ER116" s="47">
        <v>0</v>
      </c>
      <c r="ES116" s="47">
        <v>0</v>
      </c>
      <c r="ET116" s="47">
        <v>0</v>
      </c>
      <c r="EU116" s="47">
        <v>0</v>
      </c>
      <c r="EV116" s="47">
        <v>0</v>
      </c>
      <c r="EW116" s="47">
        <v>0</v>
      </c>
      <c r="EX116" s="47">
        <v>0</v>
      </c>
      <c r="EY116" s="47">
        <v>0</v>
      </c>
      <c r="EZ116" s="47">
        <v>3.7173674839626799E-3</v>
      </c>
      <c r="FA116" s="47">
        <v>0</v>
      </c>
      <c r="FB116" s="47">
        <v>5.0671806234488498E-2</v>
      </c>
      <c r="FC116" s="47">
        <v>0</v>
      </c>
      <c r="FD116" s="47">
        <v>0</v>
      </c>
      <c r="FE116" s="47">
        <v>0</v>
      </c>
      <c r="FF116" s="47">
        <v>5.4740849292155601E-3</v>
      </c>
      <c r="FG116" s="47">
        <v>0</v>
      </c>
      <c r="FH116" s="47">
        <v>0</v>
      </c>
      <c r="FI116" s="47">
        <v>4.2068076146565402E-2</v>
      </c>
      <c r="FJ116" s="47">
        <v>0</v>
      </c>
      <c r="FK116" s="47">
        <v>3.6136290872088202E-2</v>
      </c>
      <c r="FL116" s="47">
        <v>0</v>
      </c>
      <c r="FM116" s="47">
        <v>0</v>
      </c>
      <c r="FN116" s="47">
        <v>0</v>
      </c>
      <c r="FO116" s="47">
        <v>8.7349444309939104E-3</v>
      </c>
      <c r="FP116" s="47">
        <v>1.5579549030713701E-2</v>
      </c>
      <c r="FQ116" s="47">
        <v>0</v>
      </c>
      <c r="FR116" s="47">
        <v>1.1151901627779201E-2</v>
      </c>
      <c r="FS116" s="47">
        <v>0</v>
      </c>
      <c r="FT116" s="47">
        <v>0</v>
      </c>
      <c r="FU116" s="47">
        <v>0</v>
      </c>
      <c r="FV116" s="47">
        <v>5.9652900257398302E-3</v>
      </c>
      <c r="FW116" s="47">
        <v>1.42837773489427E-2</v>
      </c>
      <c r="FX116" s="47">
        <v>0</v>
      </c>
      <c r="FY116" s="47">
        <v>0</v>
      </c>
      <c r="FZ116" s="47">
        <v>0</v>
      </c>
      <c r="GA116" s="47">
        <v>0</v>
      </c>
      <c r="GB116" s="47">
        <v>0</v>
      </c>
      <c r="GC116" s="47">
        <v>0</v>
      </c>
      <c r="GD116" s="47">
        <v>3.35039672953791E-3</v>
      </c>
      <c r="GE116" s="47">
        <v>0</v>
      </c>
    </row>
    <row r="117" spans="1:187" x14ac:dyDescent="0.25">
      <c r="A117" s="47" t="str">
        <f t="shared" si="1"/>
        <v>CT_95</v>
      </c>
      <c r="B117" s="47" t="s">
        <v>1443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  <c r="P117" s="47">
        <v>0</v>
      </c>
      <c r="Q117" s="47">
        <v>0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47">
        <v>0</v>
      </c>
      <c r="X117" s="47">
        <v>0</v>
      </c>
      <c r="Y117" s="47">
        <v>0</v>
      </c>
      <c r="Z117" s="47">
        <v>0</v>
      </c>
      <c r="AA117" s="47">
        <v>0</v>
      </c>
      <c r="AB117" s="47">
        <v>0</v>
      </c>
      <c r="AC117" s="47">
        <v>0</v>
      </c>
      <c r="AD117" s="47">
        <v>9.5292696828773601E-2</v>
      </c>
      <c r="AE117" s="47">
        <v>0</v>
      </c>
      <c r="AF117" s="47">
        <v>0</v>
      </c>
      <c r="AG117" s="47">
        <v>0</v>
      </c>
      <c r="AH117" s="47">
        <v>0</v>
      </c>
      <c r="AI117" s="47">
        <v>0</v>
      </c>
      <c r="AJ117" s="47">
        <v>0</v>
      </c>
      <c r="AK117" s="47">
        <v>0</v>
      </c>
      <c r="AL117" s="47">
        <v>0</v>
      </c>
      <c r="AM117" s="47">
        <v>0</v>
      </c>
      <c r="AN117" s="47">
        <v>0</v>
      </c>
      <c r="AO117" s="47">
        <v>0</v>
      </c>
      <c r="AP117" s="47">
        <v>0</v>
      </c>
      <c r="AQ117" s="47">
        <v>2.1564819942531802E-2</v>
      </c>
      <c r="AR117" s="47">
        <v>0</v>
      </c>
      <c r="AS117" s="47">
        <v>0</v>
      </c>
      <c r="AT117" s="47">
        <v>0</v>
      </c>
      <c r="AU117" s="47">
        <v>0</v>
      </c>
      <c r="AV117" s="47">
        <v>0</v>
      </c>
      <c r="AW117" s="47">
        <v>0</v>
      </c>
      <c r="AX117" s="47">
        <v>0</v>
      </c>
      <c r="AY117" s="47">
        <v>0</v>
      </c>
      <c r="AZ117" s="47">
        <v>0</v>
      </c>
      <c r="BA117" s="47">
        <v>0</v>
      </c>
      <c r="BB117" s="47">
        <v>0</v>
      </c>
      <c r="BC117" s="47">
        <v>0</v>
      </c>
      <c r="BD117" s="47">
        <v>0</v>
      </c>
      <c r="BE117" s="47">
        <v>0</v>
      </c>
      <c r="BF117" s="47">
        <v>0</v>
      </c>
      <c r="BG117" s="47">
        <v>0</v>
      </c>
      <c r="BH117" s="47">
        <v>0</v>
      </c>
      <c r="BI117" s="47">
        <v>0</v>
      </c>
      <c r="BJ117" s="47">
        <v>0</v>
      </c>
      <c r="BK117" s="47">
        <v>0</v>
      </c>
      <c r="BL117" s="47">
        <v>0</v>
      </c>
      <c r="BM117" s="47">
        <v>0</v>
      </c>
      <c r="BN117" s="47">
        <v>0</v>
      </c>
      <c r="BO117" s="47">
        <v>0</v>
      </c>
      <c r="BP117" s="47">
        <v>0</v>
      </c>
      <c r="BQ117" s="47">
        <v>0</v>
      </c>
      <c r="BR117" s="47">
        <v>0</v>
      </c>
      <c r="BS117" s="47">
        <v>0</v>
      </c>
      <c r="BT117" s="47">
        <v>0</v>
      </c>
      <c r="BU117" s="47">
        <v>0</v>
      </c>
      <c r="BV117" s="47">
        <v>0</v>
      </c>
      <c r="BW117" s="47">
        <v>0</v>
      </c>
      <c r="BX117" s="47">
        <v>0</v>
      </c>
      <c r="BY117" s="47">
        <v>0</v>
      </c>
      <c r="BZ117" s="47">
        <v>0</v>
      </c>
      <c r="CA117" s="47">
        <v>0</v>
      </c>
      <c r="CB117" s="47">
        <v>0</v>
      </c>
      <c r="CC117" s="47">
        <v>0</v>
      </c>
      <c r="CD117" s="47">
        <v>0</v>
      </c>
      <c r="CE117" s="47">
        <v>0</v>
      </c>
      <c r="CF117" s="47">
        <v>0</v>
      </c>
      <c r="CG117" s="47">
        <v>0</v>
      </c>
      <c r="CH117" s="47">
        <v>0</v>
      </c>
      <c r="CI117" s="47">
        <v>3.2703366363469502E-2</v>
      </c>
      <c r="CJ117" s="47">
        <v>5.7541183046723503E-2</v>
      </c>
      <c r="CK117" s="47">
        <v>0</v>
      </c>
      <c r="CL117" s="47">
        <v>0</v>
      </c>
      <c r="CM117" s="47">
        <v>0</v>
      </c>
      <c r="CN117" s="47">
        <v>0</v>
      </c>
      <c r="CO117" s="47">
        <v>0</v>
      </c>
      <c r="CP117" s="47">
        <v>0</v>
      </c>
      <c r="CQ117" s="47">
        <v>0</v>
      </c>
      <c r="CR117" s="47">
        <v>0</v>
      </c>
      <c r="CS117" s="47">
        <v>0</v>
      </c>
      <c r="CT117" s="47">
        <v>0</v>
      </c>
      <c r="CU117" s="47">
        <v>0</v>
      </c>
      <c r="CV117" s="47">
        <v>0.19075178182486799</v>
      </c>
      <c r="CW117" s="47">
        <v>0</v>
      </c>
      <c r="CX117" s="47">
        <v>0</v>
      </c>
      <c r="CY117" s="47">
        <v>0</v>
      </c>
      <c r="CZ117" s="47">
        <v>0</v>
      </c>
      <c r="DA117" s="47">
        <v>0</v>
      </c>
      <c r="DB117" s="47">
        <v>0</v>
      </c>
      <c r="DC117" s="47">
        <v>0</v>
      </c>
      <c r="DD117" s="47">
        <v>0</v>
      </c>
      <c r="DE117" s="47">
        <v>0</v>
      </c>
      <c r="DF117" s="47">
        <v>0</v>
      </c>
      <c r="DG117" s="47">
        <v>0</v>
      </c>
      <c r="DH117" s="47">
        <v>0</v>
      </c>
      <c r="DI117" s="47">
        <v>0.18286629861195799</v>
      </c>
      <c r="DJ117" s="47">
        <v>0</v>
      </c>
      <c r="DK117" s="47">
        <v>0</v>
      </c>
      <c r="DL117" s="47">
        <v>0</v>
      </c>
      <c r="DM117" s="47">
        <v>0</v>
      </c>
      <c r="DN117" s="47">
        <v>0</v>
      </c>
      <c r="DO117" s="47">
        <v>0</v>
      </c>
      <c r="DP117" s="47">
        <v>1.3318589467456E-2</v>
      </c>
      <c r="DQ117" s="47">
        <v>0</v>
      </c>
      <c r="DR117" s="47">
        <v>0</v>
      </c>
      <c r="DS117" s="47">
        <v>0</v>
      </c>
      <c r="DT117" s="47">
        <v>0</v>
      </c>
      <c r="DU117" s="47">
        <v>2.67442558452522E-2</v>
      </c>
      <c r="DV117" s="47">
        <v>0</v>
      </c>
      <c r="DW117" s="47">
        <v>2.0581670105322799E-2</v>
      </c>
      <c r="DX117" s="47">
        <v>0</v>
      </c>
      <c r="DY117" s="47">
        <v>0</v>
      </c>
      <c r="DZ117" s="47">
        <v>0</v>
      </c>
      <c r="EA117" s="47">
        <v>0</v>
      </c>
      <c r="EB117" s="47">
        <v>0</v>
      </c>
      <c r="EC117" s="47">
        <v>1.9741926797373199E-2</v>
      </c>
      <c r="ED117" s="47">
        <v>0</v>
      </c>
      <c r="EE117" s="47">
        <v>0</v>
      </c>
      <c r="EF117" s="47">
        <v>0</v>
      </c>
      <c r="EG117" s="47">
        <v>0</v>
      </c>
      <c r="EH117" s="47">
        <v>0</v>
      </c>
      <c r="EI117" s="47">
        <v>0</v>
      </c>
      <c r="EJ117" s="47">
        <v>5.2729148954201001E-3</v>
      </c>
      <c r="EK117" s="47">
        <v>0</v>
      </c>
      <c r="EL117" s="47">
        <v>0</v>
      </c>
      <c r="EM117" s="47">
        <v>0</v>
      </c>
      <c r="EN117" s="47">
        <v>0</v>
      </c>
      <c r="EO117" s="47">
        <v>0</v>
      </c>
      <c r="EP117" s="47">
        <v>0</v>
      </c>
      <c r="EQ117" s="47">
        <v>0</v>
      </c>
      <c r="ER117" s="47">
        <v>0</v>
      </c>
      <c r="ES117" s="47">
        <v>0</v>
      </c>
      <c r="ET117" s="47">
        <v>0</v>
      </c>
      <c r="EU117" s="47">
        <v>0</v>
      </c>
      <c r="EV117" s="47">
        <v>2.9213804327769401E-2</v>
      </c>
      <c r="EW117" s="47">
        <v>0</v>
      </c>
      <c r="EX117" s="47">
        <v>0</v>
      </c>
      <c r="EY117" s="47">
        <v>0.208550526212198</v>
      </c>
      <c r="EZ117" s="47">
        <v>0</v>
      </c>
      <c r="FA117" s="47">
        <v>7.23644441664467E-3</v>
      </c>
      <c r="FB117" s="47">
        <v>5.0671806234488498E-2</v>
      </c>
      <c r="FC117" s="47">
        <v>0</v>
      </c>
      <c r="FD117" s="47">
        <v>0</v>
      </c>
      <c r="FE117" s="47">
        <v>1.29564003009526E-2</v>
      </c>
      <c r="FF117" s="47">
        <v>0</v>
      </c>
      <c r="FG117" s="47">
        <v>0</v>
      </c>
      <c r="FH117" s="47">
        <v>0</v>
      </c>
      <c r="FI117" s="47">
        <v>0</v>
      </c>
      <c r="FJ117" s="47">
        <v>0</v>
      </c>
      <c r="FK117" s="47">
        <v>0</v>
      </c>
      <c r="FL117" s="47">
        <v>0</v>
      </c>
      <c r="FM117" s="47">
        <v>0</v>
      </c>
      <c r="FN117" s="47">
        <v>0</v>
      </c>
      <c r="FO117" s="47">
        <v>0</v>
      </c>
      <c r="FP117" s="47">
        <v>0</v>
      </c>
      <c r="FQ117" s="47">
        <v>0</v>
      </c>
      <c r="FR117" s="47">
        <v>0</v>
      </c>
      <c r="FS117" s="47">
        <v>0</v>
      </c>
      <c r="FT117" s="47">
        <v>0</v>
      </c>
      <c r="FU117" s="47">
        <v>8.0224099599273801E-3</v>
      </c>
      <c r="FV117" s="47">
        <v>0</v>
      </c>
      <c r="FW117" s="47">
        <v>0</v>
      </c>
      <c r="FX117" s="47">
        <v>0</v>
      </c>
      <c r="FY117" s="47">
        <v>0</v>
      </c>
      <c r="FZ117" s="47">
        <v>0</v>
      </c>
      <c r="GA117" s="47">
        <v>0</v>
      </c>
      <c r="GB117" s="47">
        <v>0</v>
      </c>
      <c r="GC117" s="47">
        <v>0</v>
      </c>
      <c r="GD117" s="47">
        <v>0</v>
      </c>
      <c r="GE117" s="47">
        <v>0</v>
      </c>
    </row>
    <row r="118" spans="1:187" x14ac:dyDescent="0.25">
      <c r="A118" s="47" t="str">
        <f t="shared" si="1"/>
        <v>CT_96</v>
      </c>
      <c r="B118" s="47" t="s">
        <v>1444</v>
      </c>
      <c r="C118" s="47">
        <v>0</v>
      </c>
      <c r="D118" s="47">
        <v>0</v>
      </c>
      <c r="E118" s="47">
        <v>0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0.20836175171214799</v>
      </c>
      <c r="N118" s="47">
        <v>0</v>
      </c>
      <c r="O118" s="47">
        <v>0</v>
      </c>
      <c r="P118" s="47">
        <v>0</v>
      </c>
      <c r="Q118" s="47">
        <v>0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47">
        <v>0</v>
      </c>
      <c r="X118" s="47">
        <v>0</v>
      </c>
      <c r="Y118" s="47">
        <v>0</v>
      </c>
      <c r="Z118" s="47">
        <v>0</v>
      </c>
      <c r="AA118" s="47">
        <v>0</v>
      </c>
      <c r="AB118" s="47">
        <v>0</v>
      </c>
      <c r="AC118" s="47">
        <v>0</v>
      </c>
      <c r="AD118" s="47">
        <v>2.38231742071934E-2</v>
      </c>
      <c r="AE118" s="47">
        <v>0</v>
      </c>
      <c r="AF118" s="47">
        <v>0</v>
      </c>
      <c r="AG118" s="47">
        <v>0</v>
      </c>
      <c r="AH118" s="47">
        <v>0</v>
      </c>
      <c r="AI118" s="47">
        <v>0</v>
      </c>
      <c r="AJ118" s="47">
        <v>0</v>
      </c>
      <c r="AK118" s="47">
        <v>0</v>
      </c>
      <c r="AL118" s="47">
        <v>0</v>
      </c>
      <c r="AM118" s="47">
        <v>0</v>
      </c>
      <c r="AN118" s="47">
        <v>0</v>
      </c>
      <c r="AO118" s="47">
        <v>0</v>
      </c>
      <c r="AP118" s="47">
        <v>0</v>
      </c>
      <c r="AQ118" s="47">
        <v>0</v>
      </c>
      <c r="AR118" s="47">
        <v>0</v>
      </c>
      <c r="AS118" s="47">
        <v>0</v>
      </c>
      <c r="AT118" s="47">
        <v>0</v>
      </c>
      <c r="AU118" s="47">
        <v>0</v>
      </c>
      <c r="AV118" s="47">
        <v>0</v>
      </c>
      <c r="AW118" s="47">
        <v>0</v>
      </c>
      <c r="AX118" s="47">
        <v>0</v>
      </c>
      <c r="AY118" s="47">
        <v>0</v>
      </c>
      <c r="AZ118" s="47">
        <v>0</v>
      </c>
      <c r="BA118" s="47">
        <v>0</v>
      </c>
      <c r="BB118" s="47">
        <v>0</v>
      </c>
      <c r="BC118" s="47">
        <v>0</v>
      </c>
      <c r="BD118" s="47">
        <v>0</v>
      </c>
      <c r="BE118" s="47">
        <v>0</v>
      </c>
      <c r="BF118" s="47">
        <v>0</v>
      </c>
      <c r="BG118" s="47">
        <v>0</v>
      </c>
      <c r="BH118" s="47">
        <v>0</v>
      </c>
      <c r="BI118" s="47">
        <v>3.8637653236949898E-2</v>
      </c>
      <c r="BJ118" s="47">
        <v>0</v>
      </c>
      <c r="BK118" s="47">
        <v>0</v>
      </c>
      <c r="BL118" s="47">
        <v>0</v>
      </c>
      <c r="BM118" s="47">
        <v>0</v>
      </c>
      <c r="BN118" s="47">
        <v>0</v>
      </c>
      <c r="BO118" s="47">
        <v>0</v>
      </c>
      <c r="BP118" s="47">
        <v>0</v>
      </c>
      <c r="BQ118" s="47">
        <v>0</v>
      </c>
      <c r="BR118" s="47">
        <v>0</v>
      </c>
      <c r="BS118" s="47">
        <v>0</v>
      </c>
      <c r="BT118" s="47">
        <v>0</v>
      </c>
      <c r="BU118" s="47">
        <v>0</v>
      </c>
      <c r="BV118" s="47">
        <v>0</v>
      </c>
      <c r="BW118" s="47">
        <v>0</v>
      </c>
      <c r="BX118" s="47">
        <v>0</v>
      </c>
      <c r="BY118" s="47">
        <v>0</v>
      </c>
      <c r="BZ118" s="47">
        <v>1.4339734998925499E-2</v>
      </c>
      <c r="CA118" s="47">
        <v>0</v>
      </c>
      <c r="CB118" s="47">
        <v>0</v>
      </c>
      <c r="CC118" s="47">
        <v>0</v>
      </c>
      <c r="CD118" s="47">
        <v>0</v>
      </c>
      <c r="CE118" s="47">
        <v>0</v>
      </c>
      <c r="CF118" s="47">
        <v>0.40726522578887703</v>
      </c>
      <c r="CG118" s="47">
        <v>0</v>
      </c>
      <c r="CH118" s="47">
        <v>0</v>
      </c>
      <c r="CI118" s="47">
        <v>0</v>
      </c>
      <c r="CJ118" s="47">
        <v>0</v>
      </c>
      <c r="CK118" s="47">
        <v>0</v>
      </c>
      <c r="CL118" s="47">
        <v>0</v>
      </c>
      <c r="CM118" s="47">
        <v>0</v>
      </c>
      <c r="CN118" s="47">
        <v>0</v>
      </c>
      <c r="CO118" s="47">
        <v>0</v>
      </c>
      <c r="CP118" s="47">
        <v>1.32173007544737E-2</v>
      </c>
      <c r="CQ118" s="47">
        <v>0</v>
      </c>
      <c r="CR118" s="47">
        <v>0</v>
      </c>
      <c r="CS118" s="47">
        <v>0</v>
      </c>
      <c r="CT118" s="47">
        <v>0</v>
      </c>
      <c r="CU118" s="47">
        <v>0</v>
      </c>
      <c r="CV118" s="47">
        <v>6.1203780264663603E-2</v>
      </c>
      <c r="CW118" s="47">
        <v>0</v>
      </c>
      <c r="CX118" s="47">
        <v>0</v>
      </c>
      <c r="CY118" s="47">
        <v>0</v>
      </c>
      <c r="CZ118" s="47">
        <v>0</v>
      </c>
      <c r="DA118" s="47">
        <v>0</v>
      </c>
      <c r="DB118" s="47">
        <v>0</v>
      </c>
      <c r="DC118" s="47">
        <v>0</v>
      </c>
      <c r="DD118" s="47">
        <v>0</v>
      </c>
      <c r="DE118" s="47">
        <v>0</v>
      </c>
      <c r="DF118" s="47">
        <v>1.4398703668758501E-2</v>
      </c>
      <c r="DG118" s="47">
        <v>0</v>
      </c>
      <c r="DH118" s="47">
        <v>8.1154759034827908E-3</v>
      </c>
      <c r="DI118" s="47">
        <v>0</v>
      </c>
      <c r="DJ118" s="47">
        <v>0</v>
      </c>
      <c r="DK118" s="47">
        <v>0</v>
      </c>
      <c r="DL118" s="47">
        <v>0</v>
      </c>
      <c r="DM118" s="47">
        <v>0</v>
      </c>
      <c r="DN118" s="47">
        <v>0</v>
      </c>
      <c r="DO118" s="47">
        <v>0</v>
      </c>
      <c r="DP118" s="47">
        <v>0</v>
      </c>
      <c r="DQ118" s="47">
        <v>0</v>
      </c>
      <c r="DR118" s="47">
        <v>0</v>
      </c>
      <c r="DS118" s="47">
        <v>0</v>
      </c>
      <c r="DT118" s="47">
        <v>0</v>
      </c>
      <c r="DU118" s="47">
        <v>0</v>
      </c>
      <c r="DV118" s="47">
        <v>0</v>
      </c>
      <c r="DW118" s="47">
        <v>5.1454175263306902E-2</v>
      </c>
      <c r="DX118" s="47">
        <v>0</v>
      </c>
      <c r="DY118" s="47">
        <v>0.809104954639842</v>
      </c>
      <c r="DZ118" s="47">
        <v>0</v>
      </c>
      <c r="EA118" s="47">
        <v>0</v>
      </c>
      <c r="EB118" s="47">
        <v>0</v>
      </c>
      <c r="EC118" s="47">
        <v>0</v>
      </c>
      <c r="ED118" s="47">
        <v>0</v>
      </c>
      <c r="EE118" s="47">
        <v>0</v>
      </c>
      <c r="EF118" s="47">
        <v>0</v>
      </c>
      <c r="EG118" s="47">
        <v>0</v>
      </c>
      <c r="EH118" s="47">
        <v>0</v>
      </c>
      <c r="EI118" s="47">
        <v>0</v>
      </c>
      <c r="EJ118" s="47">
        <v>3.9546861715650701E-2</v>
      </c>
      <c r="EK118" s="47">
        <v>0</v>
      </c>
      <c r="EL118" s="47">
        <v>0.539636315993682</v>
      </c>
      <c r="EM118" s="47">
        <v>0</v>
      </c>
      <c r="EN118" s="47">
        <v>0</v>
      </c>
      <c r="EO118" s="47">
        <v>0</v>
      </c>
      <c r="EP118" s="47">
        <v>0</v>
      </c>
      <c r="EQ118" s="47">
        <v>0</v>
      </c>
      <c r="ER118" s="47">
        <v>0</v>
      </c>
      <c r="ES118" s="47">
        <v>0</v>
      </c>
      <c r="ET118" s="47">
        <v>0</v>
      </c>
      <c r="EU118" s="47">
        <v>0</v>
      </c>
      <c r="EV118" s="47">
        <v>5.8427608655538803E-2</v>
      </c>
      <c r="EW118" s="47">
        <v>0</v>
      </c>
      <c r="EX118" s="47">
        <v>0</v>
      </c>
      <c r="EY118" s="47">
        <v>0.13675444341783499</v>
      </c>
      <c r="EZ118" s="47">
        <v>7.4347349679253598E-3</v>
      </c>
      <c r="FA118" s="47">
        <v>0</v>
      </c>
      <c r="FB118" s="47">
        <v>0</v>
      </c>
      <c r="FC118" s="47">
        <v>0</v>
      </c>
      <c r="FD118" s="47">
        <v>0</v>
      </c>
      <c r="FE118" s="47">
        <v>0</v>
      </c>
      <c r="FF118" s="47">
        <v>0</v>
      </c>
      <c r="FG118" s="47">
        <v>0</v>
      </c>
      <c r="FH118" s="47">
        <v>0</v>
      </c>
      <c r="FI118" s="47">
        <v>0</v>
      </c>
      <c r="FJ118" s="47">
        <v>0</v>
      </c>
      <c r="FK118" s="47">
        <v>0</v>
      </c>
      <c r="FL118" s="47">
        <v>0</v>
      </c>
      <c r="FM118" s="47">
        <v>0</v>
      </c>
      <c r="FN118" s="47">
        <v>0</v>
      </c>
      <c r="FO118" s="47">
        <v>0</v>
      </c>
      <c r="FP118" s="47">
        <v>0</v>
      </c>
      <c r="FQ118" s="47">
        <v>0</v>
      </c>
      <c r="FR118" s="47">
        <v>0</v>
      </c>
      <c r="FS118" s="47">
        <v>0</v>
      </c>
      <c r="FT118" s="47">
        <v>0</v>
      </c>
      <c r="FU118" s="47">
        <v>0</v>
      </c>
      <c r="FV118" s="47">
        <v>0</v>
      </c>
      <c r="FW118" s="47">
        <v>0</v>
      </c>
      <c r="FX118" s="47">
        <v>0</v>
      </c>
      <c r="FY118" s="47">
        <v>0</v>
      </c>
      <c r="FZ118" s="47">
        <v>0</v>
      </c>
      <c r="GA118" s="47">
        <v>0</v>
      </c>
      <c r="GB118" s="47">
        <v>0</v>
      </c>
      <c r="GC118" s="47">
        <v>1.3407550982059599E-2</v>
      </c>
      <c r="GD118" s="47">
        <v>0</v>
      </c>
      <c r="GE118" s="47">
        <v>0</v>
      </c>
    </row>
    <row r="119" spans="1:187" x14ac:dyDescent="0.25">
      <c r="A119" s="47" t="str">
        <f t="shared" si="1"/>
        <v>CT_97</v>
      </c>
      <c r="B119" s="47" t="s">
        <v>1445</v>
      </c>
      <c r="C119" s="47">
        <v>0</v>
      </c>
      <c r="D119" s="47">
        <v>0</v>
      </c>
      <c r="E119" s="47">
        <v>0</v>
      </c>
      <c r="F119" s="47">
        <v>0</v>
      </c>
      <c r="G119" s="47">
        <v>0.44835461447824898</v>
      </c>
      <c r="H119" s="47">
        <v>0</v>
      </c>
      <c r="I119" s="47">
        <v>5.0275219217406697</v>
      </c>
      <c r="J119" s="47">
        <v>0</v>
      </c>
      <c r="K119" s="47">
        <v>0</v>
      </c>
      <c r="L119" s="47">
        <v>0</v>
      </c>
      <c r="M119" s="47">
        <v>0</v>
      </c>
      <c r="N119" s="47">
        <v>0</v>
      </c>
      <c r="O119" s="47">
        <v>0.27547545368404303</v>
      </c>
      <c r="P119" s="47">
        <v>0</v>
      </c>
      <c r="Q119" s="47">
        <v>0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47">
        <v>0</v>
      </c>
      <c r="X119" s="47">
        <v>0</v>
      </c>
      <c r="Y119" s="47">
        <v>0</v>
      </c>
      <c r="Z119" s="47">
        <v>0</v>
      </c>
      <c r="AA119" s="47">
        <v>0</v>
      </c>
      <c r="AB119" s="47">
        <v>0</v>
      </c>
      <c r="AC119" s="47">
        <v>0</v>
      </c>
      <c r="AD119" s="47">
        <v>0.19058539365754701</v>
      </c>
      <c r="AE119" s="47">
        <v>0</v>
      </c>
      <c r="AF119" s="47">
        <v>0</v>
      </c>
      <c r="AG119" s="47">
        <v>4.1613776925031203E-2</v>
      </c>
      <c r="AH119" s="47">
        <v>0</v>
      </c>
      <c r="AI119" s="47">
        <v>0</v>
      </c>
      <c r="AJ119" s="47">
        <v>0</v>
      </c>
      <c r="AK119" s="47">
        <v>0</v>
      </c>
      <c r="AL119" s="47">
        <v>0</v>
      </c>
      <c r="AM119" s="47">
        <v>0</v>
      </c>
      <c r="AN119" s="47">
        <v>0</v>
      </c>
      <c r="AO119" s="47">
        <v>0</v>
      </c>
      <c r="AP119" s="47">
        <v>0</v>
      </c>
      <c r="AQ119" s="47">
        <v>0</v>
      </c>
      <c r="AR119" s="47">
        <v>0</v>
      </c>
      <c r="AS119" s="47">
        <v>0</v>
      </c>
      <c r="AT119" s="47">
        <v>0</v>
      </c>
      <c r="AU119" s="47">
        <v>0</v>
      </c>
      <c r="AV119" s="47">
        <v>0</v>
      </c>
      <c r="AW119" s="47">
        <v>0</v>
      </c>
      <c r="AX119" s="47">
        <v>0</v>
      </c>
      <c r="AY119" s="47">
        <v>0</v>
      </c>
      <c r="AZ119" s="47">
        <v>0</v>
      </c>
      <c r="BA119" s="47">
        <v>0</v>
      </c>
      <c r="BB119" s="47">
        <v>0</v>
      </c>
      <c r="BC119" s="47">
        <v>0</v>
      </c>
      <c r="BD119" s="47">
        <v>1.5136773259251E-2</v>
      </c>
      <c r="BE119" s="47">
        <v>6.2153444532270501E-2</v>
      </c>
      <c r="BF119" s="47">
        <v>4.11017934690329E-2</v>
      </c>
      <c r="BG119" s="47">
        <v>0</v>
      </c>
      <c r="BH119" s="47">
        <v>0</v>
      </c>
      <c r="BI119" s="47">
        <v>3.8637653236949898E-2</v>
      </c>
      <c r="BJ119" s="47">
        <v>0</v>
      </c>
      <c r="BK119" s="47">
        <v>0</v>
      </c>
      <c r="BL119" s="47">
        <v>0</v>
      </c>
      <c r="BM119" s="47">
        <v>0</v>
      </c>
      <c r="BN119" s="47">
        <v>0</v>
      </c>
      <c r="BO119" s="47">
        <v>0.105082403627983</v>
      </c>
      <c r="BP119" s="47">
        <v>0</v>
      </c>
      <c r="BQ119" s="47">
        <v>0</v>
      </c>
      <c r="BR119" s="47">
        <v>0</v>
      </c>
      <c r="BS119" s="47">
        <v>0</v>
      </c>
      <c r="BT119" s="47">
        <v>0</v>
      </c>
      <c r="BU119" s="47">
        <v>0</v>
      </c>
      <c r="BV119" s="47">
        <v>4.7930449083525999E-2</v>
      </c>
      <c r="BW119" s="47">
        <v>0</v>
      </c>
      <c r="BX119" s="47">
        <v>0</v>
      </c>
      <c r="BY119" s="47">
        <v>0</v>
      </c>
      <c r="BZ119" s="47">
        <v>0.15773708498818001</v>
      </c>
      <c r="CA119" s="47">
        <v>6.1651923598404199E-2</v>
      </c>
      <c r="CB119" s="47">
        <v>0</v>
      </c>
      <c r="CC119" s="47">
        <v>0</v>
      </c>
      <c r="CD119" s="47">
        <v>0</v>
      </c>
      <c r="CE119" s="47">
        <v>0</v>
      </c>
      <c r="CF119" s="47">
        <v>0</v>
      </c>
      <c r="CG119" s="47">
        <v>0</v>
      </c>
      <c r="CH119" s="47">
        <v>0</v>
      </c>
      <c r="CI119" s="47">
        <v>0</v>
      </c>
      <c r="CJ119" s="47">
        <v>0</v>
      </c>
      <c r="CK119" s="47">
        <v>0</v>
      </c>
      <c r="CL119" s="47">
        <v>0.215245329596612</v>
      </c>
      <c r="CM119" s="47">
        <v>0</v>
      </c>
      <c r="CN119" s="47">
        <v>0.19012030671835001</v>
      </c>
      <c r="CO119" s="47">
        <v>0</v>
      </c>
      <c r="CP119" s="47">
        <v>0</v>
      </c>
      <c r="CQ119" s="47">
        <v>0</v>
      </c>
      <c r="CR119" s="47">
        <v>0</v>
      </c>
      <c r="CS119" s="47">
        <v>0</v>
      </c>
      <c r="CT119" s="47">
        <v>0</v>
      </c>
      <c r="CU119" s="47">
        <v>3.1600331051087198</v>
      </c>
      <c r="CV119" s="47">
        <v>0</v>
      </c>
      <c r="CW119" s="47">
        <v>0</v>
      </c>
      <c r="CX119" s="47">
        <v>0</v>
      </c>
      <c r="CY119" s="47">
        <v>0.167891674022417</v>
      </c>
      <c r="CZ119" s="47">
        <v>0</v>
      </c>
      <c r="DA119" s="47">
        <v>2.5305326947094298E-2</v>
      </c>
      <c r="DB119" s="47">
        <v>0</v>
      </c>
      <c r="DC119" s="47">
        <v>0</v>
      </c>
      <c r="DD119" s="47">
        <v>0</v>
      </c>
      <c r="DE119" s="47">
        <v>0</v>
      </c>
      <c r="DF119" s="47">
        <v>0</v>
      </c>
      <c r="DG119" s="47">
        <v>0</v>
      </c>
      <c r="DH119" s="47">
        <v>0</v>
      </c>
      <c r="DI119" s="47">
        <v>0</v>
      </c>
      <c r="DJ119" s="47">
        <v>0</v>
      </c>
      <c r="DK119" s="47">
        <v>0</v>
      </c>
      <c r="DL119" s="47">
        <v>0</v>
      </c>
      <c r="DM119" s="47">
        <v>0</v>
      </c>
      <c r="DN119" s="47">
        <v>0</v>
      </c>
      <c r="DO119" s="47">
        <v>0</v>
      </c>
      <c r="DP119" s="47">
        <v>0</v>
      </c>
      <c r="DQ119" s="47">
        <v>0.75320475759043604</v>
      </c>
      <c r="DR119" s="47">
        <v>0</v>
      </c>
      <c r="DS119" s="47">
        <v>0</v>
      </c>
      <c r="DT119" s="47">
        <v>0</v>
      </c>
      <c r="DU119" s="47">
        <v>6.6860639613130504E-2</v>
      </c>
      <c r="DV119" s="47">
        <v>0</v>
      </c>
      <c r="DW119" s="47">
        <v>0.102908350526614</v>
      </c>
      <c r="DX119" s="47">
        <v>0</v>
      </c>
      <c r="DY119" s="47">
        <v>0</v>
      </c>
      <c r="DZ119" s="47">
        <v>0</v>
      </c>
      <c r="EA119" s="47">
        <v>4.6531010503178601E-2</v>
      </c>
      <c r="EB119" s="47">
        <v>0</v>
      </c>
      <c r="EC119" s="47">
        <v>9.8709633986865997E-2</v>
      </c>
      <c r="ED119" s="47">
        <v>0</v>
      </c>
      <c r="EE119" s="47">
        <v>0</v>
      </c>
      <c r="EF119" s="47">
        <v>0</v>
      </c>
      <c r="EG119" s="47">
        <v>0</v>
      </c>
      <c r="EH119" s="47">
        <v>0</v>
      </c>
      <c r="EI119" s="47">
        <v>0</v>
      </c>
      <c r="EJ119" s="47">
        <v>0</v>
      </c>
      <c r="EK119" s="47">
        <v>0</v>
      </c>
      <c r="EL119" s="47">
        <v>0.21585452639747299</v>
      </c>
      <c r="EM119" s="47">
        <v>0</v>
      </c>
      <c r="EN119" s="47">
        <v>0</v>
      </c>
      <c r="EO119" s="47">
        <v>0</v>
      </c>
      <c r="EP119" s="47">
        <v>0</v>
      </c>
      <c r="EQ119" s="47">
        <v>0</v>
      </c>
      <c r="ER119" s="47">
        <v>0</v>
      </c>
      <c r="ES119" s="47">
        <v>0</v>
      </c>
      <c r="ET119" s="47">
        <v>0</v>
      </c>
      <c r="EU119" s="47">
        <v>0</v>
      </c>
      <c r="EV119" s="47">
        <v>0</v>
      </c>
      <c r="EW119" s="47">
        <v>0</v>
      </c>
      <c r="EX119" s="47">
        <v>0</v>
      </c>
      <c r="EY119" s="47">
        <v>0</v>
      </c>
      <c r="EZ119" s="47">
        <v>0</v>
      </c>
      <c r="FA119" s="47">
        <v>2.8945777666578701E-2</v>
      </c>
      <c r="FB119" s="47">
        <v>0.20268722493795399</v>
      </c>
      <c r="FC119" s="47">
        <v>0</v>
      </c>
      <c r="FD119" s="47">
        <v>0</v>
      </c>
      <c r="FE119" s="47">
        <v>0.259128006019051</v>
      </c>
      <c r="FF119" s="47">
        <v>0</v>
      </c>
      <c r="FG119" s="47">
        <v>0</v>
      </c>
      <c r="FH119" s="47">
        <v>0</v>
      </c>
      <c r="FI119" s="47">
        <v>0</v>
      </c>
      <c r="FJ119" s="47">
        <v>0</v>
      </c>
      <c r="FK119" s="47">
        <v>0</v>
      </c>
      <c r="FL119" s="47">
        <v>5.1573957818836003E-2</v>
      </c>
      <c r="FM119" s="47">
        <v>0</v>
      </c>
      <c r="FN119" s="47">
        <v>0</v>
      </c>
      <c r="FO119" s="47">
        <v>0</v>
      </c>
      <c r="FP119" s="47">
        <v>0</v>
      </c>
      <c r="FQ119" s="47">
        <v>0</v>
      </c>
      <c r="FR119" s="47">
        <v>1.9627346864891499</v>
      </c>
      <c r="FS119" s="47">
        <v>0</v>
      </c>
      <c r="FT119" s="47">
        <v>1.4447517590507899</v>
      </c>
      <c r="FU119" s="47">
        <v>0</v>
      </c>
      <c r="FV119" s="47">
        <v>0</v>
      </c>
      <c r="FW119" s="47">
        <v>8.16215848511012E-2</v>
      </c>
      <c r="FX119" s="47">
        <v>0</v>
      </c>
      <c r="FY119" s="47">
        <v>0</v>
      </c>
      <c r="FZ119" s="47">
        <v>0</v>
      </c>
      <c r="GA119" s="47">
        <v>1.11245067899106</v>
      </c>
      <c r="GB119" s="47">
        <v>0</v>
      </c>
      <c r="GC119" s="47">
        <v>0</v>
      </c>
      <c r="GD119" s="47">
        <v>0.49585871597161102</v>
      </c>
      <c r="GE119" s="47">
        <v>0</v>
      </c>
    </row>
    <row r="120" spans="1:187" x14ac:dyDescent="0.25">
      <c r="A120" s="47" t="str">
        <f t="shared" si="1"/>
        <v>CT_98</v>
      </c>
      <c r="B120" s="47" t="s">
        <v>1446</v>
      </c>
      <c r="C120" s="47">
        <v>0</v>
      </c>
      <c r="D120" s="47">
        <v>0</v>
      </c>
      <c r="E120" s="47">
        <v>0</v>
      </c>
      <c r="F120" s="47">
        <v>8.6911620950901297E-2</v>
      </c>
      <c r="G120" s="47">
        <v>0</v>
      </c>
      <c r="H120" s="47">
        <v>0</v>
      </c>
      <c r="I120" s="47">
        <v>0</v>
      </c>
      <c r="J120" s="47">
        <v>0</v>
      </c>
      <c r="K120" s="47">
        <v>6.4180176170033895E-2</v>
      </c>
      <c r="L120" s="47">
        <v>0</v>
      </c>
      <c r="M120" s="47">
        <v>0.31254262756822099</v>
      </c>
      <c r="N120" s="47">
        <v>0.50959505233317604</v>
      </c>
      <c r="O120" s="47">
        <v>3.1679677173664902</v>
      </c>
      <c r="P120" s="47">
        <v>0</v>
      </c>
      <c r="Q120" s="47">
        <v>0</v>
      </c>
      <c r="R120" s="47">
        <v>0</v>
      </c>
      <c r="S120" s="47">
        <v>0</v>
      </c>
      <c r="T120" s="47">
        <v>12.827325199415499</v>
      </c>
      <c r="U120" s="47">
        <v>3.8644412801275698</v>
      </c>
      <c r="V120" s="47">
        <v>0</v>
      </c>
      <c r="W120" s="47">
        <v>0</v>
      </c>
      <c r="X120" s="47">
        <v>0</v>
      </c>
      <c r="Y120" s="47">
        <v>0</v>
      </c>
      <c r="Z120" s="47">
        <v>0.232150241690493</v>
      </c>
      <c r="AA120" s="47">
        <v>0</v>
      </c>
      <c r="AB120" s="47">
        <v>0</v>
      </c>
      <c r="AC120" s="47">
        <v>1.6709345444275402E-2</v>
      </c>
      <c r="AD120" s="47">
        <v>0.73851840042299599</v>
      </c>
      <c r="AE120" s="47">
        <v>0</v>
      </c>
      <c r="AF120" s="47">
        <v>7.4575577998171702E-2</v>
      </c>
      <c r="AG120" s="47">
        <v>0</v>
      </c>
      <c r="AH120" s="47">
        <v>0</v>
      </c>
      <c r="AI120" s="47">
        <v>2.25850937952978E-2</v>
      </c>
      <c r="AJ120" s="47">
        <v>0.33603886122517601</v>
      </c>
      <c r="AK120" s="47">
        <v>0</v>
      </c>
      <c r="AL120" s="47">
        <v>5.0332035115069403E-2</v>
      </c>
      <c r="AM120" s="47">
        <v>0</v>
      </c>
      <c r="AN120" s="47">
        <v>0</v>
      </c>
      <c r="AO120" s="47">
        <v>0</v>
      </c>
      <c r="AP120" s="47">
        <v>0</v>
      </c>
      <c r="AQ120" s="47">
        <v>0.38816675896557201</v>
      </c>
      <c r="AR120" s="47">
        <v>0</v>
      </c>
      <c r="AS120" s="47">
        <v>0</v>
      </c>
      <c r="AT120" s="47">
        <v>0</v>
      </c>
      <c r="AU120" s="47">
        <v>0</v>
      </c>
      <c r="AV120" s="47">
        <v>0</v>
      </c>
      <c r="AW120" s="47">
        <v>0</v>
      </c>
      <c r="AX120" s="47">
        <v>1.9205238960011599</v>
      </c>
      <c r="AY120" s="47">
        <v>7.7992762887408904E-2</v>
      </c>
      <c r="AZ120" s="47">
        <v>0</v>
      </c>
      <c r="BA120" s="47">
        <v>0</v>
      </c>
      <c r="BB120" s="47">
        <v>0</v>
      </c>
      <c r="BC120" s="47">
        <v>4.0363764369401499E-2</v>
      </c>
      <c r="BD120" s="47">
        <v>44.509681768827399</v>
      </c>
      <c r="BE120" s="47">
        <v>0.40399738945975899</v>
      </c>
      <c r="BF120" s="47">
        <v>0</v>
      </c>
      <c r="BG120" s="47">
        <v>0</v>
      </c>
      <c r="BH120" s="47">
        <v>0</v>
      </c>
      <c r="BI120" s="47">
        <v>1.9318826618474901E-2</v>
      </c>
      <c r="BJ120" s="47">
        <v>0</v>
      </c>
      <c r="BK120" s="47">
        <v>0</v>
      </c>
      <c r="BL120" s="47">
        <v>0</v>
      </c>
      <c r="BM120" s="47">
        <v>3.2899611971893603E-2</v>
      </c>
      <c r="BN120" s="47">
        <v>0</v>
      </c>
      <c r="BO120" s="47">
        <v>0</v>
      </c>
      <c r="BP120" s="47">
        <v>0</v>
      </c>
      <c r="BQ120" s="47">
        <v>0</v>
      </c>
      <c r="BR120" s="47">
        <v>0</v>
      </c>
      <c r="BS120" s="47">
        <v>0</v>
      </c>
      <c r="BT120" s="47">
        <v>0</v>
      </c>
      <c r="BU120" s="47">
        <v>0</v>
      </c>
      <c r="BV120" s="47">
        <v>0</v>
      </c>
      <c r="BW120" s="47">
        <v>0</v>
      </c>
      <c r="BX120" s="47">
        <v>0</v>
      </c>
      <c r="BY120" s="47">
        <v>0</v>
      </c>
      <c r="BZ120" s="47">
        <v>4.3019204996776299E-2</v>
      </c>
      <c r="CA120" s="47">
        <v>0</v>
      </c>
      <c r="CB120" s="47">
        <v>0</v>
      </c>
      <c r="CC120" s="47">
        <v>0</v>
      </c>
      <c r="CD120" s="47">
        <v>5.3335131022095403E-2</v>
      </c>
      <c r="CE120" s="47">
        <v>0</v>
      </c>
      <c r="CF120" s="47">
        <v>5.8180746541268098E-2</v>
      </c>
      <c r="CG120" s="47">
        <v>1.19394002522395</v>
      </c>
      <c r="CH120" s="47">
        <v>0</v>
      </c>
      <c r="CI120" s="47">
        <v>0.54505610605782395</v>
      </c>
      <c r="CJ120" s="47">
        <v>4.71837700983132</v>
      </c>
      <c r="CK120" s="47">
        <v>0.396405919661733</v>
      </c>
      <c r="CL120" s="47">
        <v>0.75335865358814103</v>
      </c>
      <c r="CM120" s="47">
        <v>0</v>
      </c>
      <c r="CN120" s="47">
        <v>0</v>
      </c>
      <c r="CO120" s="47">
        <v>0</v>
      </c>
      <c r="CP120" s="47">
        <v>0.105738406035789</v>
      </c>
      <c r="CQ120" s="47">
        <v>5.8280887398309299E-2</v>
      </c>
      <c r="CR120" s="47">
        <v>0</v>
      </c>
      <c r="CS120" s="47">
        <v>0</v>
      </c>
      <c r="CT120" s="47">
        <v>0.41306142676868501</v>
      </c>
      <c r="CU120" s="47">
        <v>0</v>
      </c>
      <c r="CV120" s="47">
        <v>1.5198938765724801</v>
      </c>
      <c r="CW120" s="47">
        <v>0</v>
      </c>
      <c r="CX120" s="47">
        <v>0</v>
      </c>
      <c r="CY120" s="47">
        <v>0</v>
      </c>
      <c r="CZ120" s="47">
        <v>5.1797341537947297</v>
      </c>
      <c r="DA120" s="47">
        <v>0.101221307788377</v>
      </c>
      <c r="DB120" s="47">
        <v>0</v>
      </c>
      <c r="DC120" s="47">
        <v>0</v>
      </c>
      <c r="DD120" s="47">
        <v>9.3020399430141495E-2</v>
      </c>
      <c r="DE120" s="47">
        <v>0</v>
      </c>
      <c r="DF120" s="47">
        <v>4.3196111006275503E-2</v>
      </c>
      <c r="DG120" s="47">
        <v>0.75712518256538697</v>
      </c>
      <c r="DH120" s="47">
        <v>0.17042499397313901</v>
      </c>
      <c r="DI120" s="47">
        <v>0.73146519444783098</v>
      </c>
      <c r="DJ120" s="47">
        <v>0</v>
      </c>
      <c r="DK120" s="47">
        <v>0</v>
      </c>
      <c r="DL120" s="47">
        <v>0</v>
      </c>
      <c r="DM120" s="47">
        <v>0.123278414745119</v>
      </c>
      <c r="DN120" s="47">
        <v>0</v>
      </c>
      <c r="DO120" s="47">
        <v>0</v>
      </c>
      <c r="DP120" s="47">
        <v>0</v>
      </c>
      <c r="DQ120" s="47">
        <v>0</v>
      </c>
      <c r="DR120" s="47">
        <v>0</v>
      </c>
      <c r="DS120" s="47">
        <v>0</v>
      </c>
      <c r="DT120" s="47">
        <v>0</v>
      </c>
      <c r="DU120" s="47">
        <v>6.6860639613130504E-2</v>
      </c>
      <c r="DV120" s="47">
        <v>0</v>
      </c>
      <c r="DW120" s="47">
        <v>0</v>
      </c>
      <c r="DX120" s="47">
        <v>0.14026372266906301</v>
      </c>
      <c r="DY120" s="47">
        <v>0.51644997104670798</v>
      </c>
      <c r="DZ120" s="47">
        <v>0.106697749005794</v>
      </c>
      <c r="EA120" s="47">
        <v>0</v>
      </c>
      <c r="EB120" s="47">
        <v>0.33576368703820603</v>
      </c>
      <c r="EC120" s="47">
        <v>0.14806445098029899</v>
      </c>
      <c r="ED120" s="47">
        <v>9.2031709223585695E-2</v>
      </c>
      <c r="EE120" s="47">
        <v>0</v>
      </c>
      <c r="EF120" s="47">
        <v>6.3776672315457597E-2</v>
      </c>
      <c r="EG120" s="47">
        <v>0</v>
      </c>
      <c r="EH120" s="47">
        <v>0.19333767575890801</v>
      </c>
      <c r="EI120" s="47">
        <v>0.235157258681608</v>
      </c>
      <c r="EJ120" s="47">
        <v>0.32955718096375602</v>
      </c>
      <c r="EK120" s="47">
        <v>0</v>
      </c>
      <c r="EL120" s="47">
        <v>0.107927263198736</v>
      </c>
      <c r="EM120" s="47">
        <v>0</v>
      </c>
      <c r="EN120" s="47">
        <v>0</v>
      </c>
      <c r="EO120" s="47">
        <v>0</v>
      </c>
      <c r="EP120" s="47">
        <v>0.48003575438722301</v>
      </c>
      <c r="EQ120" s="47">
        <v>0</v>
      </c>
      <c r="ER120" s="47">
        <v>0</v>
      </c>
      <c r="ES120" s="47">
        <v>0.10183299389002</v>
      </c>
      <c r="ET120" s="47">
        <v>0</v>
      </c>
      <c r="EU120" s="47">
        <v>0.17178660478702601</v>
      </c>
      <c r="EV120" s="47">
        <v>1.2854073904218499</v>
      </c>
      <c r="EW120" s="47">
        <v>0</v>
      </c>
      <c r="EX120" s="47">
        <v>0</v>
      </c>
      <c r="EY120" s="47">
        <v>1.1282241581971399</v>
      </c>
      <c r="EZ120" s="47">
        <v>4.46084098075522E-2</v>
      </c>
      <c r="FA120" s="47">
        <v>0.101310221833025</v>
      </c>
      <c r="FB120" s="47">
        <v>5.0671806234488498E-2</v>
      </c>
      <c r="FC120" s="47">
        <v>0</v>
      </c>
      <c r="FD120" s="47">
        <v>0</v>
      </c>
      <c r="FE120" s="47">
        <v>2.5912800601905098E-2</v>
      </c>
      <c r="FF120" s="47">
        <v>0.52551215320469402</v>
      </c>
      <c r="FG120" s="47">
        <v>0</v>
      </c>
      <c r="FH120" s="47">
        <v>0.110850148437268</v>
      </c>
      <c r="FI120" s="47">
        <v>0</v>
      </c>
      <c r="FJ120" s="47">
        <v>0</v>
      </c>
      <c r="FK120" s="47">
        <v>0.258976751249966</v>
      </c>
      <c r="FL120" s="47">
        <v>0</v>
      </c>
      <c r="FM120" s="47">
        <v>0</v>
      </c>
      <c r="FN120" s="47">
        <v>0</v>
      </c>
      <c r="FO120" s="47">
        <v>0</v>
      </c>
      <c r="FP120" s="47">
        <v>6.2941378084083199</v>
      </c>
      <c r="FQ120" s="47">
        <v>0</v>
      </c>
      <c r="FR120" s="47">
        <v>0</v>
      </c>
      <c r="FS120" s="47">
        <v>0</v>
      </c>
      <c r="FT120" s="47">
        <v>0</v>
      </c>
      <c r="FU120" s="47">
        <v>7.0196087149364594E-2</v>
      </c>
      <c r="FV120" s="47">
        <v>2.38611601029593E-2</v>
      </c>
      <c r="FW120" s="47">
        <v>0</v>
      </c>
      <c r="FX120" s="47">
        <v>0</v>
      </c>
      <c r="FY120" s="47">
        <v>0</v>
      </c>
      <c r="FZ120" s="47">
        <v>9.0705591003300598E-2</v>
      </c>
      <c r="GA120" s="47">
        <v>3.7081689299701903E-2</v>
      </c>
      <c r="GB120" s="47">
        <v>0.33744899200827699</v>
      </c>
      <c r="GC120" s="47">
        <v>0</v>
      </c>
      <c r="GD120" s="47">
        <v>0.10721269534521299</v>
      </c>
      <c r="GE120" s="47">
        <v>0</v>
      </c>
    </row>
    <row r="121" spans="1:187" x14ac:dyDescent="0.25">
      <c r="A121" s="47" t="str">
        <f t="shared" si="1"/>
        <v>CT_99</v>
      </c>
      <c r="B121" s="47" t="s">
        <v>1447</v>
      </c>
      <c r="C121" s="47">
        <v>0</v>
      </c>
      <c r="D121" s="47">
        <v>0</v>
      </c>
      <c r="E121" s="47">
        <v>0</v>
      </c>
      <c r="F121" s="47">
        <v>0</v>
      </c>
      <c r="G121" s="47">
        <v>0</v>
      </c>
      <c r="H121" s="47">
        <v>0</v>
      </c>
      <c r="I121" s="47">
        <v>0.27930677343003701</v>
      </c>
      <c r="J121" s="47">
        <v>0</v>
      </c>
      <c r="K121" s="47">
        <v>0</v>
      </c>
      <c r="L121" s="47">
        <v>0</v>
      </c>
      <c r="M121" s="47">
        <v>0</v>
      </c>
      <c r="N121" s="47">
        <v>0</v>
      </c>
      <c r="O121" s="47">
        <v>0</v>
      </c>
      <c r="P121" s="47">
        <v>0</v>
      </c>
      <c r="Q121" s="47">
        <v>0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47">
        <v>0</v>
      </c>
      <c r="X121" s="47">
        <v>0</v>
      </c>
      <c r="Y121" s="47">
        <v>0.1170055565368</v>
      </c>
      <c r="Z121" s="47">
        <v>0</v>
      </c>
      <c r="AA121" s="47">
        <v>0</v>
      </c>
      <c r="AB121" s="47">
        <v>0</v>
      </c>
      <c r="AC121" s="47">
        <v>0</v>
      </c>
      <c r="AD121" s="47">
        <v>9.5292696828773601E-2</v>
      </c>
      <c r="AE121" s="47">
        <v>0</v>
      </c>
      <c r="AF121" s="47">
        <v>0</v>
      </c>
      <c r="AG121" s="47">
        <v>0</v>
      </c>
      <c r="AH121" s="47">
        <v>0</v>
      </c>
      <c r="AI121" s="47">
        <v>0</v>
      </c>
      <c r="AJ121" s="47">
        <v>0</v>
      </c>
      <c r="AK121" s="47">
        <v>0</v>
      </c>
      <c r="AL121" s="47">
        <v>0</v>
      </c>
      <c r="AM121" s="47">
        <v>0</v>
      </c>
      <c r="AN121" s="47">
        <v>0</v>
      </c>
      <c r="AO121" s="47">
        <v>0</v>
      </c>
      <c r="AP121" s="47">
        <v>0</v>
      </c>
      <c r="AQ121" s="47">
        <v>0</v>
      </c>
      <c r="AR121" s="47">
        <v>0</v>
      </c>
      <c r="AS121" s="47">
        <v>0</v>
      </c>
      <c r="AT121" s="47">
        <v>0</v>
      </c>
      <c r="AU121" s="47">
        <v>0</v>
      </c>
      <c r="AV121" s="47">
        <v>0</v>
      </c>
      <c r="AW121" s="47">
        <v>0</v>
      </c>
      <c r="AX121" s="47">
        <v>0</v>
      </c>
      <c r="AY121" s="47">
        <v>0</v>
      </c>
      <c r="AZ121" s="47">
        <v>0</v>
      </c>
      <c r="BA121" s="47">
        <v>0</v>
      </c>
      <c r="BB121" s="47">
        <v>0</v>
      </c>
      <c r="BC121" s="47">
        <v>0</v>
      </c>
      <c r="BD121" s="47">
        <v>0</v>
      </c>
      <c r="BE121" s="47">
        <v>0</v>
      </c>
      <c r="BF121" s="47">
        <v>0</v>
      </c>
      <c r="BG121" s="47">
        <v>0</v>
      </c>
      <c r="BH121" s="47">
        <v>0</v>
      </c>
      <c r="BI121" s="47">
        <v>0</v>
      </c>
      <c r="BJ121" s="47">
        <v>0</v>
      </c>
      <c r="BK121" s="47">
        <v>0</v>
      </c>
      <c r="BL121" s="47">
        <v>0</v>
      </c>
      <c r="BM121" s="47">
        <v>0</v>
      </c>
      <c r="BN121" s="47">
        <v>0</v>
      </c>
      <c r="BO121" s="47">
        <v>0</v>
      </c>
      <c r="BP121" s="47">
        <v>0</v>
      </c>
      <c r="BQ121" s="47">
        <v>0</v>
      </c>
      <c r="BR121" s="47">
        <v>0</v>
      </c>
      <c r="BS121" s="47">
        <v>0</v>
      </c>
      <c r="BT121" s="47">
        <v>0</v>
      </c>
      <c r="BU121" s="47">
        <v>0</v>
      </c>
      <c r="BV121" s="47">
        <v>0</v>
      </c>
      <c r="BW121" s="47">
        <v>0</v>
      </c>
      <c r="BX121" s="47">
        <v>0</v>
      </c>
      <c r="BY121" s="47">
        <v>0</v>
      </c>
      <c r="BZ121" s="47">
        <v>0</v>
      </c>
      <c r="CA121" s="47">
        <v>0</v>
      </c>
      <c r="CB121" s="47">
        <v>0</v>
      </c>
      <c r="CC121" s="47">
        <v>0</v>
      </c>
      <c r="CD121" s="47">
        <v>0</v>
      </c>
      <c r="CE121" s="47">
        <v>0</v>
      </c>
      <c r="CF121" s="47">
        <v>0</v>
      </c>
      <c r="CG121" s="47">
        <v>0</v>
      </c>
      <c r="CH121" s="47">
        <v>0</v>
      </c>
      <c r="CI121" s="47">
        <v>0.29069658989750602</v>
      </c>
      <c r="CJ121" s="47">
        <v>0</v>
      </c>
      <c r="CK121" s="47">
        <v>0</v>
      </c>
      <c r="CL121" s="47">
        <v>0</v>
      </c>
      <c r="CM121" s="47">
        <v>0</v>
      </c>
      <c r="CN121" s="47">
        <v>0</v>
      </c>
      <c r="CO121" s="47">
        <v>0</v>
      </c>
      <c r="CP121" s="47">
        <v>5.2869203017894703E-2</v>
      </c>
      <c r="CQ121" s="47">
        <v>0</v>
      </c>
      <c r="CR121" s="47">
        <v>0</v>
      </c>
      <c r="CS121" s="47">
        <v>0</v>
      </c>
      <c r="CT121" s="47">
        <v>0</v>
      </c>
      <c r="CU121" s="47">
        <v>0</v>
      </c>
      <c r="CV121" s="47">
        <v>0.42842646185264499</v>
      </c>
      <c r="CW121" s="47">
        <v>0</v>
      </c>
      <c r="CX121" s="47">
        <v>0</v>
      </c>
      <c r="CY121" s="47">
        <v>0</v>
      </c>
      <c r="CZ121" s="47">
        <v>0</v>
      </c>
      <c r="DA121" s="47">
        <v>2.5305326947094298E-2</v>
      </c>
      <c r="DB121" s="47">
        <v>0</v>
      </c>
      <c r="DC121" s="47">
        <v>0</v>
      </c>
      <c r="DD121" s="47">
        <v>0</v>
      </c>
      <c r="DE121" s="47">
        <v>0</v>
      </c>
      <c r="DF121" s="47">
        <v>2.8797407337517001E-2</v>
      </c>
      <c r="DG121" s="47">
        <v>0</v>
      </c>
      <c r="DH121" s="47">
        <v>4.86928554208967E-2</v>
      </c>
      <c r="DI121" s="47">
        <v>0</v>
      </c>
      <c r="DJ121" s="47">
        <v>0</v>
      </c>
      <c r="DK121" s="47">
        <v>0</v>
      </c>
      <c r="DL121" s="47">
        <v>0</v>
      </c>
      <c r="DM121" s="47">
        <v>0</v>
      </c>
      <c r="DN121" s="47">
        <v>0</v>
      </c>
      <c r="DO121" s="47">
        <v>0</v>
      </c>
      <c r="DP121" s="47">
        <v>6.6592947337280106E-2</v>
      </c>
      <c r="DQ121" s="47">
        <v>0</v>
      </c>
      <c r="DR121" s="47">
        <v>0</v>
      </c>
      <c r="DS121" s="47">
        <v>0</v>
      </c>
      <c r="DT121" s="47">
        <v>0</v>
      </c>
      <c r="DU121" s="47">
        <v>0.13372127922626101</v>
      </c>
      <c r="DV121" s="47">
        <v>0</v>
      </c>
      <c r="DW121" s="47">
        <v>0</v>
      </c>
      <c r="DX121" s="47">
        <v>0</v>
      </c>
      <c r="DY121" s="47">
        <v>0.30986998262802501</v>
      </c>
      <c r="DZ121" s="47">
        <v>0</v>
      </c>
      <c r="EA121" s="47">
        <v>0</v>
      </c>
      <c r="EB121" s="47">
        <v>0</v>
      </c>
      <c r="EC121" s="47">
        <v>0</v>
      </c>
      <c r="ED121" s="47">
        <v>0</v>
      </c>
      <c r="EE121" s="47">
        <v>0</v>
      </c>
      <c r="EF121" s="47">
        <v>0</v>
      </c>
      <c r="EG121" s="47">
        <v>0</v>
      </c>
      <c r="EH121" s="47">
        <v>0</v>
      </c>
      <c r="EI121" s="47">
        <v>0</v>
      </c>
      <c r="EJ121" s="47">
        <v>0</v>
      </c>
      <c r="EK121" s="47">
        <v>0</v>
      </c>
      <c r="EL121" s="47">
        <v>0</v>
      </c>
      <c r="EM121" s="47">
        <v>0</v>
      </c>
      <c r="EN121" s="47">
        <v>0</v>
      </c>
      <c r="EO121" s="47">
        <v>0</v>
      </c>
      <c r="EP121" s="47">
        <v>0</v>
      </c>
      <c r="EQ121" s="47">
        <v>0</v>
      </c>
      <c r="ER121" s="47">
        <v>0</v>
      </c>
      <c r="ES121" s="47">
        <v>0</v>
      </c>
      <c r="ET121" s="47">
        <v>0</v>
      </c>
      <c r="EU121" s="47">
        <v>0</v>
      </c>
      <c r="EV121" s="47">
        <v>0</v>
      </c>
      <c r="EW121" s="47">
        <v>0</v>
      </c>
      <c r="EX121" s="47">
        <v>0</v>
      </c>
      <c r="EY121" s="47">
        <v>0.44445194110796399</v>
      </c>
      <c r="EZ121" s="47">
        <v>0</v>
      </c>
      <c r="FA121" s="47">
        <v>0</v>
      </c>
      <c r="FB121" s="47">
        <v>0</v>
      </c>
      <c r="FC121" s="47">
        <v>0</v>
      </c>
      <c r="FD121" s="47">
        <v>0</v>
      </c>
      <c r="FE121" s="47">
        <v>0</v>
      </c>
      <c r="FF121" s="47">
        <v>0</v>
      </c>
      <c r="FG121" s="47">
        <v>0</v>
      </c>
      <c r="FH121" s="47">
        <v>0</v>
      </c>
      <c r="FI121" s="47">
        <v>0</v>
      </c>
      <c r="FJ121" s="47">
        <v>0</v>
      </c>
      <c r="FK121" s="47">
        <v>1.20454302906961E-2</v>
      </c>
      <c r="FL121" s="47">
        <v>0</v>
      </c>
      <c r="FM121" s="47">
        <v>0</v>
      </c>
      <c r="FN121" s="47">
        <v>0</v>
      </c>
      <c r="FO121" s="47">
        <v>0</v>
      </c>
      <c r="FP121" s="47">
        <v>0</v>
      </c>
      <c r="FQ121" s="47">
        <v>0</v>
      </c>
      <c r="FR121" s="47">
        <v>0</v>
      </c>
      <c r="FS121" s="47">
        <v>0</v>
      </c>
      <c r="FT121" s="47">
        <v>0</v>
      </c>
      <c r="FU121" s="47">
        <v>0</v>
      </c>
      <c r="FV121" s="47">
        <v>0.143166960617756</v>
      </c>
      <c r="FW121" s="47">
        <v>0</v>
      </c>
      <c r="FX121" s="47">
        <v>0</v>
      </c>
      <c r="FY121" s="47">
        <v>0</v>
      </c>
      <c r="FZ121" s="47">
        <v>2.2676397750825101E-2</v>
      </c>
      <c r="GA121" s="47">
        <v>7.4163378599403806E-2</v>
      </c>
      <c r="GB121" s="47">
        <v>0</v>
      </c>
      <c r="GC121" s="47">
        <v>0</v>
      </c>
      <c r="GD121" s="47">
        <v>0</v>
      </c>
      <c r="GE121" s="47">
        <v>0</v>
      </c>
    </row>
    <row r="122" spans="1:187" x14ac:dyDescent="0.25">
      <c r="A122" s="47" t="str">
        <f t="shared" si="1"/>
        <v>CT_100</v>
      </c>
      <c r="B122" s="47" t="s">
        <v>1448</v>
      </c>
      <c r="C122" s="47">
        <v>0</v>
      </c>
      <c r="D122" s="47">
        <v>0</v>
      </c>
      <c r="E122" s="47">
        <v>0</v>
      </c>
      <c r="F122" s="47">
        <v>0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7">
        <v>0</v>
      </c>
      <c r="M122" s="47">
        <v>0</v>
      </c>
      <c r="N122" s="47">
        <v>0</v>
      </c>
      <c r="O122" s="47">
        <v>0</v>
      </c>
      <c r="P122" s="47">
        <v>0</v>
      </c>
      <c r="Q122" s="47">
        <v>0</v>
      </c>
      <c r="R122" s="47">
        <v>0</v>
      </c>
      <c r="S122" s="47">
        <v>0</v>
      </c>
      <c r="T122" s="47">
        <v>0</v>
      </c>
      <c r="U122" s="47">
        <v>3.9635295180795602E-2</v>
      </c>
      <c r="V122" s="47">
        <v>0</v>
      </c>
      <c r="W122" s="47">
        <v>0</v>
      </c>
      <c r="X122" s="47">
        <v>0</v>
      </c>
      <c r="Y122" s="47">
        <v>0</v>
      </c>
      <c r="Z122" s="47">
        <v>0</v>
      </c>
      <c r="AA122" s="47">
        <v>0</v>
      </c>
      <c r="AB122" s="47">
        <v>8.1664475043882092</v>
      </c>
      <c r="AC122" s="47">
        <v>0</v>
      </c>
      <c r="AD122" s="47">
        <v>0</v>
      </c>
      <c r="AE122" s="47">
        <v>0</v>
      </c>
      <c r="AF122" s="47">
        <v>0</v>
      </c>
      <c r="AG122" s="47">
        <v>0</v>
      </c>
      <c r="AH122" s="47">
        <v>0</v>
      </c>
      <c r="AI122" s="47">
        <v>0</v>
      </c>
      <c r="AJ122" s="47">
        <v>0</v>
      </c>
      <c r="AK122" s="47">
        <v>0</v>
      </c>
      <c r="AL122" s="47">
        <v>0</v>
      </c>
      <c r="AM122" s="47">
        <v>0</v>
      </c>
      <c r="AN122" s="47">
        <v>0</v>
      </c>
      <c r="AO122" s="47">
        <v>0</v>
      </c>
      <c r="AP122" s="47">
        <v>0</v>
      </c>
      <c r="AQ122" s="47">
        <v>0</v>
      </c>
      <c r="AR122" s="47">
        <v>0</v>
      </c>
      <c r="AS122" s="47">
        <v>0.136551394531117</v>
      </c>
      <c r="AT122" s="47">
        <v>0</v>
      </c>
      <c r="AU122" s="47">
        <v>0</v>
      </c>
      <c r="AV122" s="47">
        <v>0</v>
      </c>
      <c r="AW122" s="47">
        <v>0</v>
      </c>
      <c r="AX122" s="47">
        <v>0</v>
      </c>
      <c r="AY122" s="47">
        <v>1.0399035051654499E-2</v>
      </c>
      <c r="AZ122" s="47">
        <v>0</v>
      </c>
      <c r="BA122" s="47">
        <v>0</v>
      </c>
      <c r="BB122" s="47">
        <v>0</v>
      </c>
      <c r="BC122" s="47">
        <v>0</v>
      </c>
      <c r="BD122" s="47">
        <v>0</v>
      </c>
      <c r="BE122" s="47">
        <v>0</v>
      </c>
      <c r="BF122" s="47">
        <v>0</v>
      </c>
      <c r="BG122" s="47">
        <v>0</v>
      </c>
      <c r="BH122" s="47">
        <v>0</v>
      </c>
      <c r="BI122" s="47">
        <v>0.16742983069344999</v>
      </c>
      <c r="BJ122" s="47">
        <v>0</v>
      </c>
      <c r="BK122" s="47">
        <v>0</v>
      </c>
      <c r="BL122" s="47">
        <v>0</v>
      </c>
      <c r="BM122" s="47">
        <v>0</v>
      </c>
      <c r="BN122" s="47">
        <v>0</v>
      </c>
      <c r="BO122" s="47">
        <v>0</v>
      </c>
      <c r="BP122" s="47">
        <v>0</v>
      </c>
      <c r="BQ122" s="47">
        <v>0</v>
      </c>
      <c r="BR122" s="47">
        <v>0</v>
      </c>
      <c r="BS122" s="47">
        <v>0</v>
      </c>
      <c r="BT122" s="47">
        <v>0</v>
      </c>
      <c r="BU122" s="47">
        <v>0</v>
      </c>
      <c r="BV122" s="47">
        <v>0</v>
      </c>
      <c r="BW122" s="47">
        <v>0</v>
      </c>
      <c r="BX122" s="47">
        <v>0</v>
      </c>
      <c r="BY122" s="47">
        <v>0</v>
      </c>
      <c r="BZ122" s="47">
        <v>0</v>
      </c>
      <c r="CA122" s="47">
        <v>0</v>
      </c>
      <c r="CB122" s="47">
        <v>0</v>
      </c>
      <c r="CC122" s="47">
        <v>0</v>
      </c>
      <c r="CD122" s="47">
        <v>0</v>
      </c>
      <c r="CE122" s="47">
        <v>0</v>
      </c>
      <c r="CF122" s="47">
        <v>0</v>
      </c>
      <c r="CG122" s="47">
        <v>0</v>
      </c>
      <c r="CH122" s="47">
        <v>0</v>
      </c>
      <c r="CI122" s="47">
        <v>0</v>
      </c>
      <c r="CJ122" s="47">
        <v>0</v>
      </c>
      <c r="CK122" s="47">
        <v>0</v>
      </c>
      <c r="CL122" s="47">
        <v>1.5944098488637901E-2</v>
      </c>
      <c r="CM122" s="47">
        <v>0</v>
      </c>
      <c r="CN122" s="47">
        <v>0</v>
      </c>
      <c r="CO122" s="47">
        <v>0</v>
      </c>
      <c r="CP122" s="47">
        <v>0</v>
      </c>
      <c r="CQ122" s="47">
        <v>0</v>
      </c>
      <c r="CR122" s="47">
        <v>0</v>
      </c>
      <c r="CS122" s="47">
        <v>0</v>
      </c>
      <c r="CT122" s="47">
        <v>0</v>
      </c>
      <c r="CU122" s="47">
        <v>0</v>
      </c>
      <c r="CV122" s="47">
        <v>1.3600840058814101E-2</v>
      </c>
      <c r="CW122" s="47">
        <v>0</v>
      </c>
      <c r="CX122" s="47">
        <v>0</v>
      </c>
      <c r="CY122" s="47">
        <v>0</v>
      </c>
      <c r="CZ122" s="47">
        <v>0</v>
      </c>
      <c r="DA122" s="47">
        <v>0</v>
      </c>
      <c r="DB122" s="47">
        <v>0</v>
      </c>
      <c r="DC122" s="47">
        <v>0</v>
      </c>
      <c r="DD122" s="47">
        <v>0</v>
      </c>
      <c r="DE122" s="47">
        <v>0</v>
      </c>
      <c r="DF122" s="47">
        <v>0</v>
      </c>
      <c r="DG122" s="47">
        <v>0</v>
      </c>
      <c r="DH122" s="47">
        <v>5.4103172689885298E-3</v>
      </c>
      <c r="DI122" s="47">
        <v>0</v>
      </c>
      <c r="DJ122" s="47">
        <v>0</v>
      </c>
      <c r="DK122" s="47">
        <v>0</v>
      </c>
      <c r="DL122" s="47">
        <v>0</v>
      </c>
      <c r="DM122" s="47">
        <v>0</v>
      </c>
      <c r="DN122" s="47">
        <v>0</v>
      </c>
      <c r="DO122" s="47">
        <v>0</v>
      </c>
      <c r="DP122" s="47">
        <v>8.8790596449706799E-2</v>
      </c>
      <c r="DQ122" s="47">
        <v>0</v>
      </c>
      <c r="DR122" s="47">
        <v>0</v>
      </c>
      <c r="DS122" s="47">
        <v>0</v>
      </c>
      <c r="DT122" s="47">
        <v>0</v>
      </c>
      <c r="DU122" s="47">
        <v>0</v>
      </c>
      <c r="DV122" s="47">
        <v>0</v>
      </c>
      <c r="DW122" s="47">
        <v>0</v>
      </c>
      <c r="DX122" s="47">
        <v>0</v>
      </c>
      <c r="DY122" s="47">
        <v>1.1476666023260199E-2</v>
      </c>
      <c r="DZ122" s="47">
        <v>0</v>
      </c>
      <c r="EA122" s="47">
        <v>0</v>
      </c>
      <c r="EB122" s="47">
        <v>0</v>
      </c>
      <c r="EC122" s="47">
        <v>3.2903211328955302E-2</v>
      </c>
      <c r="ED122" s="47">
        <v>0</v>
      </c>
      <c r="EE122" s="47">
        <v>0</v>
      </c>
      <c r="EF122" s="47">
        <v>0</v>
      </c>
      <c r="EG122" s="47">
        <v>0</v>
      </c>
      <c r="EH122" s="47">
        <v>0</v>
      </c>
      <c r="EI122" s="47">
        <v>0</v>
      </c>
      <c r="EJ122" s="47">
        <v>0</v>
      </c>
      <c r="EK122" s="47">
        <v>0</v>
      </c>
      <c r="EL122" s="47">
        <v>0</v>
      </c>
      <c r="EM122" s="47">
        <v>0</v>
      </c>
      <c r="EN122" s="47">
        <v>0</v>
      </c>
      <c r="EO122" s="47">
        <v>0</v>
      </c>
      <c r="EP122" s="47">
        <v>0</v>
      </c>
      <c r="EQ122" s="47">
        <v>0</v>
      </c>
      <c r="ER122" s="47">
        <v>0</v>
      </c>
      <c r="ES122" s="47">
        <v>0</v>
      </c>
      <c r="ET122" s="47">
        <v>0</v>
      </c>
      <c r="EU122" s="47">
        <v>0</v>
      </c>
      <c r="EV122" s="47">
        <v>0</v>
      </c>
      <c r="EW122" s="47">
        <v>0</v>
      </c>
      <c r="EX122" s="47">
        <v>0</v>
      </c>
      <c r="EY122" s="47">
        <v>0</v>
      </c>
      <c r="EZ122" s="47">
        <v>0</v>
      </c>
      <c r="FA122" s="47">
        <v>0</v>
      </c>
      <c r="FB122" s="47">
        <v>0.37159324571958202</v>
      </c>
      <c r="FC122" s="47">
        <v>0</v>
      </c>
      <c r="FD122" s="47">
        <v>0</v>
      </c>
      <c r="FE122" s="47">
        <v>0</v>
      </c>
      <c r="FF122" s="47">
        <v>0</v>
      </c>
      <c r="FG122" s="47">
        <v>0</v>
      </c>
      <c r="FH122" s="47">
        <v>0</v>
      </c>
      <c r="FI122" s="47">
        <v>0</v>
      </c>
      <c r="FJ122" s="47">
        <v>0</v>
      </c>
      <c r="FK122" s="47">
        <v>0</v>
      </c>
      <c r="FL122" s="47">
        <v>0</v>
      </c>
      <c r="FM122" s="47">
        <v>0</v>
      </c>
      <c r="FN122" s="47">
        <v>0</v>
      </c>
      <c r="FO122" s="47">
        <v>0</v>
      </c>
      <c r="FP122" s="47">
        <v>0</v>
      </c>
      <c r="FQ122" s="47">
        <v>0</v>
      </c>
      <c r="FR122" s="47">
        <v>0</v>
      </c>
      <c r="FS122" s="47">
        <v>0</v>
      </c>
      <c r="FT122" s="47">
        <v>0</v>
      </c>
      <c r="FU122" s="47">
        <v>7.3538757966000998E-2</v>
      </c>
      <c r="FV122" s="47">
        <v>0</v>
      </c>
      <c r="FW122" s="47">
        <v>0</v>
      </c>
      <c r="FX122" s="47">
        <v>0</v>
      </c>
      <c r="FY122" s="47">
        <v>0</v>
      </c>
      <c r="FZ122" s="47">
        <v>0</v>
      </c>
      <c r="GA122" s="47">
        <v>0</v>
      </c>
      <c r="GB122" s="47">
        <v>0</v>
      </c>
      <c r="GC122" s="47">
        <v>0</v>
      </c>
      <c r="GD122" s="47">
        <v>8.9343912787677691E-3</v>
      </c>
      <c r="GE122" s="47">
        <v>0</v>
      </c>
    </row>
    <row r="123" spans="1:187" x14ac:dyDescent="0.25">
      <c r="A123" s="47" t="str">
        <f t="shared" si="1"/>
        <v>CT_101</v>
      </c>
      <c r="B123" s="47" t="s">
        <v>1449</v>
      </c>
      <c r="C123" s="47">
        <v>8.7613469049012696E-2</v>
      </c>
      <c r="D123" s="47">
        <v>0</v>
      </c>
      <c r="E123" s="47">
        <v>0</v>
      </c>
      <c r="F123" s="47">
        <v>0</v>
      </c>
      <c r="G123" s="47">
        <v>8.9670922895649693E-2</v>
      </c>
      <c r="H123" s="47">
        <v>0.43196724519567598</v>
      </c>
      <c r="I123" s="47">
        <v>1.73170199526623</v>
      </c>
      <c r="J123" s="47">
        <v>0</v>
      </c>
      <c r="K123" s="47">
        <v>2.5672070468013501E-2</v>
      </c>
      <c r="L123" s="47">
        <v>0.71418938110876695</v>
      </c>
      <c r="M123" s="47">
        <v>0</v>
      </c>
      <c r="N123" s="47">
        <v>0</v>
      </c>
      <c r="O123" s="47">
        <v>0.16528527221042499</v>
      </c>
      <c r="P123" s="47">
        <v>3.1439170525361097E-2</v>
      </c>
      <c r="Q123" s="47">
        <v>0</v>
      </c>
      <c r="R123" s="47">
        <v>0</v>
      </c>
      <c r="S123" s="47">
        <v>0</v>
      </c>
      <c r="T123" s="47">
        <v>0.30181941645683602</v>
      </c>
      <c r="U123" s="47">
        <v>0.59452942771193396</v>
      </c>
      <c r="V123" s="47">
        <v>2.9420870797717198</v>
      </c>
      <c r="W123" s="47">
        <v>0</v>
      </c>
      <c r="X123" s="47">
        <v>0</v>
      </c>
      <c r="Y123" s="47">
        <v>0</v>
      </c>
      <c r="Z123" s="47">
        <v>0.37144038670478902</v>
      </c>
      <c r="AA123" s="47">
        <v>0</v>
      </c>
      <c r="AB123" s="47">
        <v>0</v>
      </c>
      <c r="AC123" s="47">
        <v>0</v>
      </c>
      <c r="AD123" s="47">
        <v>5.7175618097264201E-2</v>
      </c>
      <c r="AE123" s="47">
        <v>1.0449486678334299E-2</v>
      </c>
      <c r="AF123" s="47">
        <v>0</v>
      </c>
      <c r="AG123" s="47">
        <v>0.1331640861601</v>
      </c>
      <c r="AH123" s="47">
        <v>0</v>
      </c>
      <c r="AI123" s="47">
        <v>0</v>
      </c>
      <c r="AJ123" s="47">
        <v>0</v>
      </c>
      <c r="AK123" s="47">
        <v>3.5449575014703298E-2</v>
      </c>
      <c r="AL123" s="47">
        <v>0</v>
      </c>
      <c r="AM123" s="47">
        <v>2.50587837767039E-2</v>
      </c>
      <c r="AN123" s="47">
        <v>0.113125124282066</v>
      </c>
      <c r="AO123" s="47">
        <v>0</v>
      </c>
      <c r="AP123" s="47">
        <v>0</v>
      </c>
      <c r="AQ123" s="47">
        <v>1.72518559540254E-2</v>
      </c>
      <c r="AR123" s="47">
        <v>0</v>
      </c>
      <c r="AS123" s="47">
        <v>0</v>
      </c>
      <c r="AT123" s="47">
        <v>0</v>
      </c>
      <c r="AU123" s="47">
        <v>0</v>
      </c>
      <c r="AV123" s="47">
        <v>0</v>
      </c>
      <c r="AW123" s="47">
        <v>0</v>
      </c>
      <c r="AX123" s="47">
        <v>0.458993132377636</v>
      </c>
      <c r="AY123" s="47">
        <v>1.1480534697026601</v>
      </c>
      <c r="AZ123" s="47">
        <v>0.14751043112375101</v>
      </c>
      <c r="BA123" s="47">
        <v>0</v>
      </c>
      <c r="BB123" s="47">
        <v>0</v>
      </c>
      <c r="BC123" s="47">
        <v>0</v>
      </c>
      <c r="BD123" s="47">
        <v>3.02735465185019E-3</v>
      </c>
      <c r="BE123" s="47">
        <v>1.02760361626687</v>
      </c>
      <c r="BF123" s="47">
        <v>8.2203586938065908E-3</v>
      </c>
      <c r="BG123" s="47">
        <v>0</v>
      </c>
      <c r="BH123" s="47">
        <v>0</v>
      </c>
      <c r="BI123" s="47">
        <v>0.664567635675538</v>
      </c>
      <c r="BJ123" s="47">
        <v>3.8850459629770302E-2</v>
      </c>
      <c r="BK123" s="47">
        <v>0</v>
      </c>
      <c r="BL123" s="47">
        <v>0</v>
      </c>
      <c r="BM123" s="47">
        <v>0.21055751662011901</v>
      </c>
      <c r="BN123" s="47">
        <v>0</v>
      </c>
      <c r="BO123" s="47">
        <v>2.1016480725596601E-2</v>
      </c>
      <c r="BP123" s="47">
        <v>0</v>
      </c>
      <c r="BQ123" s="47">
        <v>0</v>
      </c>
      <c r="BR123" s="47">
        <v>0</v>
      </c>
      <c r="BS123" s="47">
        <v>0</v>
      </c>
      <c r="BT123" s="47">
        <v>0</v>
      </c>
      <c r="BU123" s="47">
        <v>0</v>
      </c>
      <c r="BV123" s="47">
        <v>6.7102628716936299E-2</v>
      </c>
      <c r="BW123" s="47">
        <v>0</v>
      </c>
      <c r="BX123" s="47">
        <v>0</v>
      </c>
      <c r="BY123" s="47">
        <v>0</v>
      </c>
      <c r="BZ123" s="47">
        <v>3.72833109972062E-2</v>
      </c>
      <c r="CA123" s="47">
        <v>1.57212405175931</v>
      </c>
      <c r="CB123" s="47">
        <v>0.123585613209169</v>
      </c>
      <c r="CC123" s="47">
        <v>0</v>
      </c>
      <c r="CD123" s="47">
        <v>1.9200647167954401</v>
      </c>
      <c r="CE123" s="47">
        <v>0</v>
      </c>
      <c r="CF123" s="47">
        <v>0</v>
      </c>
      <c r="CG123" s="47">
        <v>0</v>
      </c>
      <c r="CH123" s="47">
        <v>0</v>
      </c>
      <c r="CI123" s="47">
        <v>1.45348294948753E-2</v>
      </c>
      <c r="CJ123" s="47">
        <v>0</v>
      </c>
      <c r="CK123" s="47">
        <v>0</v>
      </c>
      <c r="CL123" s="47">
        <v>1.4349688639774099E-2</v>
      </c>
      <c r="CM123" s="47">
        <v>0</v>
      </c>
      <c r="CN123" s="47">
        <v>1.26746871145567E-2</v>
      </c>
      <c r="CO123" s="47">
        <v>0</v>
      </c>
      <c r="CP123" s="47">
        <v>5.8156123319684103E-2</v>
      </c>
      <c r="CQ123" s="47">
        <v>1.5852401372340099</v>
      </c>
      <c r="CR123" s="47">
        <v>1.3090994097364299</v>
      </c>
      <c r="CS123" s="47">
        <v>0.18113243973221399</v>
      </c>
      <c r="CT123" s="47">
        <v>0</v>
      </c>
      <c r="CU123" s="47">
        <v>0.23700248288315401</v>
      </c>
      <c r="CV123" s="47">
        <v>4.4882772194086699E-2</v>
      </c>
      <c r="CW123" s="47">
        <v>3.4188756481227302E-2</v>
      </c>
      <c r="CX123" s="47">
        <v>0</v>
      </c>
      <c r="CY123" s="47">
        <v>9.5938099441381305E-3</v>
      </c>
      <c r="CZ123" s="47">
        <v>0.38389310349650302</v>
      </c>
      <c r="DA123" s="47">
        <v>0</v>
      </c>
      <c r="DB123" s="47">
        <v>0</v>
      </c>
      <c r="DC123" s="47">
        <v>0</v>
      </c>
      <c r="DD123" s="47">
        <v>0</v>
      </c>
      <c r="DE123" s="47">
        <v>0.32039464483236502</v>
      </c>
      <c r="DF123" s="47">
        <v>0.201581851362619</v>
      </c>
      <c r="DG123" s="47">
        <v>0</v>
      </c>
      <c r="DH123" s="47">
        <v>0</v>
      </c>
      <c r="DI123" s="47">
        <v>0</v>
      </c>
      <c r="DJ123" s="47">
        <v>0</v>
      </c>
      <c r="DK123" s="47">
        <v>0</v>
      </c>
      <c r="DL123" s="47">
        <v>0</v>
      </c>
      <c r="DM123" s="47">
        <v>4.9311365898047403E-2</v>
      </c>
      <c r="DN123" s="47">
        <v>0</v>
      </c>
      <c r="DO123" s="47">
        <v>0</v>
      </c>
      <c r="DP123" s="47">
        <v>2.6637178934911999E-2</v>
      </c>
      <c r="DQ123" s="47">
        <v>0</v>
      </c>
      <c r="DR123" s="47">
        <v>0.328998903336989</v>
      </c>
      <c r="DS123" s="47">
        <v>4.19597114425821E-2</v>
      </c>
      <c r="DT123" s="47">
        <v>0</v>
      </c>
      <c r="DU123" s="47">
        <v>1.33721279226261E-2</v>
      </c>
      <c r="DV123" s="47">
        <v>0</v>
      </c>
      <c r="DW123" s="47">
        <v>0</v>
      </c>
      <c r="DX123" s="47">
        <v>0</v>
      </c>
      <c r="DY123" s="47">
        <v>1.37719992279122E-2</v>
      </c>
      <c r="DZ123" s="47">
        <v>0</v>
      </c>
      <c r="EA123" s="47">
        <v>1.55103368343929E-2</v>
      </c>
      <c r="EB123" s="47">
        <v>0</v>
      </c>
      <c r="EC123" s="47">
        <v>0.355354682352718</v>
      </c>
      <c r="ED123" s="47">
        <v>0</v>
      </c>
      <c r="EE123" s="47">
        <v>0</v>
      </c>
      <c r="EF123" s="47">
        <v>0.28061735818801398</v>
      </c>
      <c r="EG123" s="47">
        <v>0</v>
      </c>
      <c r="EH123" s="47">
        <v>0.92802084364275805</v>
      </c>
      <c r="EI123" s="47">
        <v>0</v>
      </c>
      <c r="EJ123" s="47">
        <v>0</v>
      </c>
      <c r="EK123" s="47">
        <v>0</v>
      </c>
      <c r="EL123" s="47">
        <v>1.07927263198736</v>
      </c>
      <c r="EM123" s="47">
        <v>0</v>
      </c>
      <c r="EN123" s="47">
        <v>0</v>
      </c>
      <c r="EO123" s="47">
        <v>0</v>
      </c>
      <c r="EP123" s="47">
        <v>0</v>
      </c>
      <c r="EQ123" s="47">
        <v>0</v>
      </c>
      <c r="ER123" s="47">
        <v>0</v>
      </c>
      <c r="ES123" s="47">
        <v>1.0997963340122201</v>
      </c>
      <c r="ET123" s="47">
        <v>3.7599152667492</v>
      </c>
      <c r="EU123" s="47">
        <v>3.0807064458473299</v>
      </c>
      <c r="EV123" s="47">
        <v>0</v>
      </c>
      <c r="EW123" s="47">
        <v>0</v>
      </c>
      <c r="EX123" s="47">
        <v>0</v>
      </c>
      <c r="EY123" s="47">
        <v>6.8377221708917496E-3</v>
      </c>
      <c r="EZ123" s="47">
        <v>0</v>
      </c>
      <c r="FA123" s="47">
        <v>0.39945173179878601</v>
      </c>
      <c r="FB123" s="47">
        <v>0.44591189486349903</v>
      </c>
      <c r="FC123" s="47">
        <v>0</v>
      </c>
      <c r="FD123" s="47">
        <v>0</v>
      </c>
      <c r="FE123" s="47">
        <v>0.31095360722286203</v>
      </c>
      <c r="FF123" s="47">
        <v>0.17517071773489801</v>
      </c>
      <c r="FG123" s="47">
        <v>0</v>
      </c>
      <c r="FH123" s="47">
        <v>0</v>
      </c>
      <c r="FI123" s="47">
        <v>0</v>
      </c>
      <c r="FJ123" s="47">
        <v>0</v>
      </c>
      <c r="FK123" s="47">
        <v>2.16817745232529E-2</v>
      </c>
      <c r="FL123" s="47">
        <v>0</v>
      </c>
      <c r="FM123" s="47">
        <v>0</v>
      </c>
      <c r="FN123" s="47">
        <v>0</v>
      </c>
      <c r="FO123" s="47">
        <v>1.3975911089590299E-2</v>
      </c>
      <c r="FP123" s="47">
        <v>0</v>
      </c>
      <c r="FQ123" s="47">
        <v>8.9778980717319601E-2</v>
      </c>
      <c r="FR123" s="47">
        <v>7.1372170417787206E-2</v>
      </c>
      <c r="FS123" s="47">
        <v>0</v>
      </c>
      <c r="FT123" s="47">
        <v>0</v>
      </c>
      <c r="FU123" s="47">
        <v>0</v>
      </c>
      <c r="FV123" s="47">
        <v>0</v>
      </c>
      <c r="FW123" s="47">
        <v>4.24432241225726E-2</v>
      </c>
      <c r="FX123" s="47">
        <v>12.4085962955482</v>
      </c>
      <c r="FY123" s="47">
        <v>1.78127128060857E-2</v>
      </c>
      <c r="FZ123" s="47">
        <v>1.75515318591387</v>
      </c>
      <c r="GA123" s="47">
        <v>0</v>
      </c>
      <c r="GB123" s="47">
        <v>0</v>
      </c>
      <c r="GC123" s="47">
        <v>0</v>
      </c>
      <c r="GD123" s="47">
        <v>0.120614282263365</v>
      </c>
      <c r="GE123" s="47">
        <v>0</v>
      </c>
    </row>
    <row r="124" spans="1:187" x14ac:dyDescent="0.25">
      <c r="A124" s="47" t="str">
        <f t="shared" si="1"/>
        <v>CT_102</v>
      </c>
      <c r="B124" s="47" t="s">
        <v>1450</v>
      </c>
      <c r="C124" s="47">
        <v>0</v>
      </c>
      <c r="D124" s="47">
        <v>0</v>
      </c>
      <c r="E124" s="47">
        <v>0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  <c r="P124" s="47">
        <v>0</v>
      </c>
      <c r="Q124" s="47">
        <v>0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47">
        <v>0</v>
      </c>
      <c r="X124" s="47">
        <v>0</v>
      </c>
      <c r="Y124" s="47">
        <v>0</v>
      </c>
      <c r="Z124" s="47">
        <v>0</v>
      </c>
      <c r="AA124" s="47">
        <v>0</v>
      </c>
      <c r="AB124" s="47">
        <v>0</v>
      </c>
      <c r="AC124" s="47">
        <v>0</v>
      </c>
      <c r="AD124" s="47">
        <v>0</v>
      </c>
      <c r="AE124" s="47">
        <v>0</v>
      </c>
      <c r="AF124" s="47">
        <v>0</v>
      </c>
      <c r="AG124" s="47">
        <v>0</v>
      </c>
      <c r="AH124" s="47">
        <v>0</v>
      </c>
      <c r="AI124" s="47">
        <v>0</v>
      </c>
      <c r="AJ124" s="47">
        <v>0</v>
      </c>
      <c r="AK124" s="47">
        <v>0</v>
      </c>
      <c r="AL124" s="47">
        <v>0</v>
      </c>
      <c r="AM124" s="47">
        <v>0</v>
      </c>
      <c r="AN124" s="47">
        <v>0</v>
      </c>
      <c r="AO124" s="47">
        <v>0</v>
      </c>
      <c r="AP124" s="47">
        <v>0</v>
      </c>
      <c r="AQ124" s="47">
        <v>0</v>
      </c>
      <c r="AR124" s="47">
        <v>0</v>
      </c>
      <c r="AS124" s="47">
        <v>0</v>
      </c>
      <c r="AT124" s="47">
        <v>0</v>
      </c>
      <c r="AU124" s="47">
        <v>0</v>
      </c>
      <c r="AV124" s="47">
        <v>0</v>
      </c>
      <c r="AW124" s="47">
        <v>0</v>
      </c>
      <c r="AX124" s="47">
        <v>0</v>
      </c>
      <c r="AY124" s="47">
        <v>0</v>
      </c>
      <c r="AZ124" s="47">
        <v>0</v>
      </c>
      <c r="BA124" s="47">
        <v>0</v>
      </c>
      <c r="BB124" s="47">
        <v>0</v>
      </c>
      <c r="BC124" s="47">
        <v>0</v>
      </c>
      <c r="BD124" s="47">
        <v>0</v>
      </c>
      <c r="BE124" s="47">
        <v>0</v>
      </c>
      <c r="BF124" s="47">
        <v>0</v>
      </c>
      <c r="BG124" s="47">
        <v>0</v>
      </c>
      <c r="BH124" s="47">
        <v>0</v>
      </c>
      <c r="BI124" s="47">
        <v>0</v>
      </c>
      <c r="BJ124" s="47">
        <v>0</v>
      </c>
      <c r="BK124" s="47">
        <v>0</v>
      </c>
      <c r="BL124" s="47">
        <v>0</v>
      </c>
      <c r="BM124" s="47">
        <v>0</v>
      </c>
      <c r="BN124" s="47">
        <v>0</v>
      </c>
      <c r="BO124" s="47">
        <v>0</v>
      </c>
      <c r="BP124" s="47">
        <v>0</v>
      </c>
      <c r="BQ124" s="47">
        <v>0</v>
      </c>
      <c r="BR124" s="47">
        <v>0</v>
      </c>
      <c r="BS124" s="47">
        <v>0</v>
      </c>
      <c r="BT124" s="47">
        <v>0</v>
      </c>
      <c r="BU124" s="47">
        <v>0</v>
      </c>
      <c r="BV124" s="47">
        <v>0</v>
      </c>
      <c r="BW124" s="47">
        <v>0</v>
      </c>
      <c r="BX124" s="47">
        <v>0</v>
      </c>
      <c r="BY124" s="47">
        <v>0</v>
      </c>
      <c r="BZ124" s="47">
        <v>0</v>
      </c>
      <c r="CA124" s="47">
        <v>0</v>
      </c>
      <c r="CB124" s="47">
        <v>0</v>
      </c>
      <c r="CC124" s="47">
        <v>0</v>
      </c>
      <c r="CD124" s="47">
        <v>0</v>
      </c>
      <c r="CE124" s="47">
        <v>0</v>
      </c>
      <c r="CF124" s="47">
        <v>0</v>
      </c>
      <c r="CG124" s="47">
        <v>0</v>
      </c>
      <c r="CH124" s="47">
        <v>0</v>
      </c>
      <c r="CI124" s="47">
        <v>0</v>
      </c>
      <c r="CJ124" s="47">
        <v>0</v>
      </c>
      <c r="CK124" s="47">
        <v>0</v>
      </c>
      <c r="CL124" s="47">
        <v>0</v>
      </c>
      <c r="CM124" s="47">
        <v>0</v>
      </c>
      <c r="CN124" s="47">
        <v>0</v>
      </c>
      <c r="CO124" s="47">
        <v>0</v>
      </c>
      <c r="CP124" s="47">
        <v>0</v>
      </c>
      <c r="CQ124" s="47">
        <v>0</v>
      </c>
      <c r="CR124" s="47">
        <v>0</v>
      </c>
      <c r="CS124" s="47">
        <v>0</v>
      </c>
      <c r="CT124" s="47">
        <v>0</v>
      </c>
      <c r="CU124" s="47">
        <v>0</v>
      </c>
      <c r="CV124" s="47">
        <v>0</v>
      </c>
      <c r="CW124" s="47">
        <v>0</v>
      </c>
      <c r="CX124" s="47">
        <v>0</v>
      </c>
      <c r="CY124" s="47">
        <v>0</v>
      </c>
      <c r="CZ124" s="47">
        <v>0</v>
      </c>
      <c r="DA124" s="47">
        <v>0</v>
      </c>
      <c r="DB124" s="47">
        <v>0</v>
      </c>
      <c r="DC124" s="47">
        <v>0</v>
      </c>
      <c r="DD124" s="47">
        <v>0</v>
      </c>
      <c r="DE124" s="47">
        <v>0</v>
      </c>
      <c r="DF124" s="47">
        <v>0</v>
      </c>
      <c r="DG124" s="47">
        <v>0</v>
      </c>
      <c r="DH124" s="47">
        <v>0</v>
      </c>
      <c r="DI124" s="47">
        <v>0</v>
      </c>
      <c r="DJ124" s="47">
        <v>0</v>
      </c>
      <c r="DK124" s="47">
        <v>0</v>
      </c>
      <c r="DL124" s="47">
        <v>0</v>
      </c>
      <c r="DM124" s="47">
        <v>0</v>
      </c>
      <c r="DN124" s="47">
        <v>0</v>
      </c>
      <c r="DO124" s="47">
        <v>0</v>
      </c>
      <c r="DP124" s="47">
        <v>0</v>
      </c>
      <c r="DQ124" s="47">
        <v>0</v>
      </c>
      <c r="DR124" s="47">
        <v>0</v>
      </c>
      <c r="DS124" s="47">
        <v>0</v>
      </c>
      <c r="DT124" s="47">
        <v>0</v>
      </c>
      <c r="DU124" s="47">
        <v>0</v>
      </c>
      <c r="DV124" s="47">
        <v>0</v>
      </c>
      <c r="DW124" s="47">
        <v>0</v>
      </c>
      <c r="DX124" s="47">
        <v>0</v>
      </c>
      <c r="DY124" s="47">
        <v>0</v>
      </c>
      <c r="DZ124" s="47">
        <v>0</v>
      </c>
      <c r="EA124" s="47">
        <v>0</v>
      </c>
      <c r="EB124" s="47">
        <v>0</v>
      </c>
      <c r="EC124" s="47">
        <v>0</v>
      </c>
      <c r="ED124" s="47">
        <v>0</v>
      </c>
      <c r="EE124" s="47">
        <v>0</v>
      </c>
      <c r="EF124" s="47">
        <v>0</v>
      </c>
      <c r="EG124" s="47">
        <v>0</v>
      </c>
      <c r="EH124" s="47">
        <v>0</v>
      </c>
      <c r="EI124" s="47">
        <v>0</v>
      </c>
      <c r="EJ124" s="47">
        <v>0</v>
      </c>
      <c r="EK124" s="47">
        <v>0</v>
      </c>
      <c r="EL124" s="47">
        <v>0</v>
      </c>
      <c r="EM124" s="47">
        <v>0</v>
      </c>
      <c r="EN124" s="47">
        <v>0</v>
      </c>
      <c r="EO124" s="47">
        <v>0</v>
      </c>
      <c r="EP124" s="47">
        <v>0</v>
      </c>
      <c r="EQ124" s="47">
        <v>0</v>
      </c>
      <c r="ER124" s="47">
        <v>0</v>
      </c>
      <c r="ES124" s="47">
        <v>0</v>
      </c>
      <c r="ET124" s="47">
        <v>0</v>
      </c>
      <c r="EU124" s="47">
        <v>0</v>
      </c>
      <c r="EV124" s="47">
        <v>0</v>
      </c>
      <c r="EW124" s="47">
        <v>0</v>
      </c>
      <c r="EX124" s="47">
        <v>0</v>
      </c>
      <c r="EY124" s="47">
        <v>0</v>
      </c>
      <c r="EZ124" s="47">
        <v>0</v>
      </c>
      <c r="FA124" s="47">
        <v>0</v>
      </c>
      <c r="FB124" s="47">
        <v>0</v>
      </c>
      <c r="FC124" s="47">
        <v>0</v>
      </c>
      <c r="FD124" s="47">
        <v>0</v>
      </c>
      <c r="FE124" s="47">
        <v>0</v>
      </c>
      <c r="FF124" s="47">
        <v>0</v>
      </c>
      <c r="FG124" s="47">
        <v>0</v>
      </c>
      <c r="FH124" s="47">
        <v>0</v>
      </c>
      <c r="FI124" s="47">
        <v>0</v>
      </c>
      <c r="FJ124" s="47">
        <v>0</v>
      </c>
      <c r="FK124" s="47">
        <v>0</v>
      </c>
      <c r="FL124" s="47">
        <v>0</v>
      </c>
      <c r="FM124" s="47">
        <v>0</v>
      </c>
      <c r="FN124" s="47">
        <v>0</v>
      </c>
      <c r="FO124" s="47">
        <v>0</v>
      </c>
      <c r="FP124" s="47">
        <v>0</v>
      </c>
      <c r="FQ124" s="47">
        <v>0</v>
      </c>
      <c r="FR124" s="47">
        <v>0</v>
      </c>
      <c r="FS124" s="47">
        <v>0</v>
      </c>
      <c r="FT124" s="47">
        <v>0</v>
      </c>
      <c r="FU124" s="47">
        <v>0</v>
      </c>
      <c r="FV124" s="47">
        <v>0</v>
      </c>
      <c r="FW124" s="47">
        <v>0</v>
      </c>
      <c r="FX124" s="47">
        <v>0</v>
      </c>
      <c r="FY124" s="47">
        <v>0</v>
      </c>
      <c r="FZ124" s="47">
        <v>0</v>
      </c>
      <c r="GA124" s="47">
        <v>0</v>
      </c>
      <c r="GB124" s="47">
        <v>0</v>
      </c>
      <c r="GC124" s="47">
        <v>0</v>
      </c>
      <c r="GD124" s="47">
        <v>0</v>
      </c>
      <c r="GE124" s="47">
        <v>0</v>
      </c>
    </row>
    <row r="125" spans="1:187" x14ac:dyDescent="0.25">
      <c r="A125" s="47" t="str">
        <f t="shared" si="1"/>
        <v>CT_103</v>
      </c>
      <c r="B125" s="47" t="s">
        <v>1451</v>
      </c>
      <c r="C125" s="47">
        <v>0</v>
      </c>
      <c r="D125" s="47">
        <v>0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4.6302611491588402E-2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47">
        <v>0</v>
      </c>
      <c r="AD125" s="47">
        <v>2.11761548508386E-2</v>
      </c>
      <c r="AE125" s="47">
        <v>0</v>
      </c>
      <c r="AF125" s="47">
        <v>0</v>
      </c>
      <c r="AG125" s="47">
        <v>0</v>
      </c>
      <c r="AH125" s="47">
        <v>0</v>
      </c>
      <c r="AI125" s="47">
        <v>0</v>
      </c>
      <c r="AJ125" s="47">
        <v>0</v>
      </c>
      <c r="AK125" s="47">
        <v>0</v>
      </c>
      <c r="AL125" s="47">
        <v>0</v>
      </c>
      <c r="AM125" s="47">
        <v>0</v>
      </c>
      <c r="AN125" s="47">
        <v>0</v>
      </c>
      <c r="AO125" s="47">
        <v>0</v>
      </c>
      <c r="AP125" s="47">
        <v>0</v>
      </c>
      <c r="AQ125" s="47">
        <v>0</v>
      </c>
      <c r="AR125" s="47">
        <v>0</v>
      </c>
      <c r="AS125" s="47">
        <v>0</v>
      </c>
      <c r="AT125" s="47">
        <v>0</v>
      </c>
      <c r="AU125" s="47">
        <v>0</v>
      </c>
      <c r="AV125" s="47">
        <v>0</v>
      </c>
      <c r="AW125" s="47">
        <v>0</v>
      </c>
      <c r="AX125" s="47">
        <v>0</v>
      </c>
      <c r="AY125" s="47">
        <v>0</v>
      </c>
      <c r="AZ125" s="47">
        <v>0</v>
      </c>
      <c r="BA125" s="47">
        <v>0</v>
      </c>
      <c r="BB125" s="47">
        <v>0</v>
      </c>
      <c r="BC125" s="47">
        <v>0</v>
      </c>
      <c r="BD125" s="47">
        <v>0</v>
      </c>
      <c r="BE125" s="47">
        <v>0</v>
      </c>
      <c r="BF125" s="47">
        <v>0</v>
      </c>
      <c r="BG125" s="47">
        <v>0</v>
      </c>
      <c r="BH125" s="47">
        <v>0</v>
      </c>
      <c r="BI125" s="47">
        <v>1.7172290327533299E-2</v>
      </c>
      <c r="BJ125" s="47">
        <v>0</v>
      </c>
      <c r="BK125" s="47">
        <v>0</v>
      </c>
      <c r="BL125" s="47">
        <v>0</v>
      </c>
      <c r="BM125" s="47">
        <v>0</v>
      </c>
      <c r="BN125" s="47">
        <v>0</v>
      </c>
      <c r="BO125" s="47">
        <v>0</v>
      </c>
      <c r="BP125" s="47">
        <v>0</v>
      </c>
      <c r="BQ125" s="47">
        <v>0</v>
      </c>
      <c r="BR125" s="47">
        <v>0</v>
      </c>
      <c r="BS125" s="47">
        <v>6.7160802465632899E-3</v>
      </c>
      <c r="BT125" s="47">
        <v>0</v>
      </c>
      <c r="BU125" s="47">
        <v>0</v>
      </c>
      <c r="BV125" s="47">
        <v>0</v>
      </c>
      <c r="BW125" s="47">
        <v>0</v>
      </c>
      <c r="BX125" s="47">
        <v>0</v>
      </c>
      <c r="BY125" s="47">
        <v>0</v>
      </c>
      <c r="BZ125" s="47">
        <v>0</v>
      </c>
      <c r="CA125" s="47">
        <v>0</v>
      </c>
      <c r="CB125" s="47">
        <v>0</v>
      </c>
      <c r="CC125" s="47">
        <v>0</v>
      </c>
      <c r="CD125" s="47">
        <v>0</v>
      </c>
      <c r="CE125" s="47">
        <v>0</v>
      </c>
      <c r="CF125" s="47">
        <v>0</v>
      </c>
      <c r="CG125" s="47">
        <v>0</v>
      </c>
      <c r="CH125" s="47">
        <v>0</v>
      </c>
      <c r="CI125" s="47">
        <v>0</v>
      </c>
      <c r="CJ125" s="47">
        <v>0</v>
      </c>
      <c r="CK125" s="47">
        <v>0</v>
      </c>
      <c r="CL125" s="47">
        <v>0</v>
      </c>
      <c r="CM125" s="47">
        <v>0</v>
      </c>
      <c r="CN125" s="47">
        <v>0</v>
      </c>
      <c r="CO125" s="47">
        <v>0</v>
      </c>
      <c r="CP125" s="47">
        <v>5.8743558908771901E-3</v>
      </c>
      <c r="CQ125" s="47">
        <v>0</v>
      </c>
      <c r="CR125" s="47">
        <v>0</v>
      </c>
      <c r="CS125" s="47">
        <v>0</v>
      </c>
      <c r="CT125" s="47">
        <v>0</v>
      </c>
      <c r="CU125" s="47">
        <v>0</v>
      </c>
      <c r="CV125" s="47">
        <v>1.81344534117522E-2</v>
      </c>
      <c r="CW125" s="47">
        <v>0</v>
      </c>
      <c r="CX125" s="47">
        <v>0</v>
      </c>
      <c r="CY125" s="47">
        <v>0</v>
      </c>
      <c r="CZ125" s="47">
        <v>0</v>
      </c>
      <c r="DA125" s="47">
        <v>0</v>
      </c>
      <c r="DB125" s="47">
        <v>0</v>
      </c>
      <c r="DC125" s="47">
        <v>0</v>
      </c>
      <c r="DD125" s="47">
        <v>0.124027199240189</v>
      </c>
      <c r="DE125" s="47">
        <v>0</v>
      </c>
      <c r="DF125" s="47">
        <v>0</v>
      </c>
      <c r="DG125" s="47">
        <v>0</v>
      </c>
      <c r="DH125" s="47">
        <v>3.6068781793256802E-3</v>
      </c>
      <c r="DI125" s="47">
        <v>0</v>
      </c>
      <c r="DJ125" s="47">
        <v>0</v>
      </c>
      <c r="DK125" s="47">
        <v>0</v>
      </c>
      <c r="DL125" s="47">
        <v>0</v>
      </c>
      <c r="DM125" s="47">
        <v>0</v>
      </c>
      <c r="DN125" s="47">
        <v>0</v>
      </c>
      <c r="DO125" s="47">
        <v>0</v>
      </c>
      <c r="DP125" s="47">
        <v>0</v>
      </c>
      <c r="DQ125" s="47">
        <v>0</v>
      </c>
      <c r="DR125" s="47">
        <v>0</v>
      </c>
      <c r="DS125" s="47">
        <v>0</v>
      </c>
      <c r="DT125" s="47">
        <v>0</v>
      </c>
      <c r="DU125" s="47">
        <v>0</v>
      </c>
      <c r="DV125" s="47">
        <v>0</v>
      </c>
      <c r="DW125" s="47">
        <v>0</v>
      </c>
      <c r="DX125" s="47">
        <v>0</v>
      </c>
      <c r="DY125" s="47">
        <v>7.6511106821734497E-3</v>
      </c>
      <c r="DZ125" s="47">
        <v>2.0617922513196901E-3</v>
      </c>
      <c r="EA125" s="47">
        <v>0</v>
      </c>
      <c r="EB125" s="47">
        <v>0</v>
      </c>
      <c r="EC125" s="47">
        <v>0</v>
      </c>
      <c r="ED125" s="47">
        <v>0</v>
      </c>
      <c r="EE125" s="47">
        <v>0</v>
      </c>
      <c r="EF125" s="47">
        <v>0</v>
      </c>
      <c r="EG125" s="47">
        <v>0</v>
      </c>
      <c r="EH125" s="47">
        <v>0</v>
      </c>
      <c r="EI125" s="47">
        <v>0</v>
      </c>
      <c r="EJ125" s="47">
        <v>5.8587943282445501E-3</v>
      </c>
      <c r="EK125" s="47">
        <v>0</v>
      </c>
      <c r="EL125" s="47">
        <v>0</v>
      </c>
      <c r="EM125" s="47">
        <v>0</v>
      </c>
      <c r="EN125" s="47">
        <v>0</v>
      </c>
      <c r="EO125" s="47">
        <v>0</v>
      </c>
      <c r="EP125" s="47">
        <v>0</v>
      </c>
      <c r="EQ125" s="47">
        <v>0</v>
      </c>
      <c r="ER125" s="47">
        <v>0</v>
      </c>
      <c r="ES125" s="47">
        <v>0</v>
      </c>
      <c r="ET125" s="47">
        <v>0</v>
      </c>
      <c r="EU125" s="47">
        <v>1.2724933687927801E-2</v>
      </c>
      <c r="EV125" s="47">
        <v>0</v>
      </c>
      <c r="EW125" s="47">
        <v>0</v>
      </c>
      <c r="EX125" s="47">
        <v>0</v>
      </c>
      <c r="EY125" s="47">
        <v>6.0779752630148898E-2</v>
      </c>
      <c r="EZ125" s="47">
        <v>0</v>
      </c>
      <c r="FA125" s="47">
        <v>0</v>
      </c>
      <c r="FB125" s="47">
        <v>0</v>
      </c>
      <c r="FC125" s="47">
        <v>0</v>
      </c>
      <c r="FD125" s="47">
        <v>0</v>
      </c>
      <c r="FE125" s="47">
        <v>0</v>
      </c>
      <c r="FF125" s="47">
        <v>0</v>
      </c>
      <c r="FG125" s="47">
        <v>0</v>
      </c>
      <c r="FH125" s="47">
        <v>0</v>
      </c>
      <c r="FI125" s="47">
        <v>0</v>
      </c>
      <c r="FJ125" s="47">
        <v>0</v>
      </c>
      <c r="FK125" s="47">
        <v>0</v>
      </c>
      <c r="FL125" s="47">
        <v>0</v>
      </c>
      <c r="FM125" s="47">
        <v>0</v>
      </c>
      <c r="FN125" s="47">
        <v>0</v>
      </c>
      <c r="FO125" s="47">
        <v>0</v>
      </c>
      <c r="FP125" s="47">
        <v>2.7696976054602099E-2</v>
      </c>
      <c r="FQ125" s="47">
        <v>0</v>
      </c>
      <c r="FR125" s="47">
        <v>0</v>
      </c>
      <c r="FS125" s="47">
        <v>0</v>
      </c>
      <c r="FT125" s="47">
        <v>0</v>
      </c>
      <c r="FU125" s="47">
        <v>2.6741366533091299E-2</v>
      </c>
      <c r="FV125" s="47">
        <v>0</v>
      </c>
      <c r="FW125" s="47">
        <v>0</v>
      </c>
      <c r="FX125" s="47">
        <v>0</v>
      </c>
      <c r="FY125" s="47">
        <v>0</v>
      </c>
      <c r="FZ125" s="47">
        <v>0</v>
      </c>
      <c r="GA125" s="47">
        <v>0</v>
      </c>
      <c r="GB125" s="47">
        <v>0</v>
      </c>
      <c r="GC125" s="47">
        <v>0</v>
      </c>
      <c r="GD125" s="47">
        <v>0</v>
      </c>
      <c r="GE125" s="47">
        <v>0</v>
      </c>
    </row>
    <row r="126" spans="1:187" x14ac:dyDescent="0.25">
      <c r="A126" s="47" t="str">
        <f t="shared" si="1"/>
        <v>CT_104</v>
      </c>
      <c r="B126" s="47" t="s">
        <v>1452</v>
      </c>
      <c r="C126" s="47">
        <v>0</v>
      </c>
      <c r="D126" s="47">
        <v>0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47">
        <v>0</v>
      </c>
      <c r="AD126" s="47">
        <v>0</v>
      </c>
      <c r="AE126" s="47">
        <v>0</v>
      </c>
      <c r="AF126" s="47">
        <v>0</v>
      </c>
      <c r="AG126" s="47">
        <v>0</v>
      </c>
      <c r="AH126" s="47">
        <v>0</v>
      </c>
      <c r="AI126" s="47">
        <v>0</v>
      </c>
      <c r="AJ126" s="47">
        <v>0</v>
      </c>
      <c r="AK126" s="47">
        <v>2.36330500098022E-2</v>
      </c>
      <c r="AL126" s="47">
        <v>0</v>
      </c>
      <c r="AM126" s="47">
        <v>0</v>
      </c>
      <c r="AN126" s="47">
        <v>0</v>
      </c>
      <c r="AO126" s="47">
        <v>0</v>
      </c>
      <c r="AP126" s="47">
        <v>0</v>
      </c>
      <c r="AQ126" s="47">
        <v>0</v>
      </c>
      <c r="AR126" s="47">
        <v>0</v>
      </c>
      <c r="AS126" s="47">
        <v>0</v>
      </c>
      <c r="AT126" s="47">
        <v>0</v>
      </c>
      <c r="AU126" s="47">
        <v>0</v>
      </c>
      <c r="AV126" s="47">
        <v>0</v>
      </c>
      <c r="AW126" s="47">
        <v>0</v>
      </c>
      <c r="AX126" s="47">
        <v>0</v>
      </c>
      <c r="AY126" s="47">
        <v>0</v>
      </c>
      <c r="AZ126" s="47">
        <v>0</v>
      </c>
      <c r="BA126" s="47">
        <v>0</v>
      </c>
      <c r="BB126" s="47">
        <v>0</v>
      </c>
      <c r="BC126" s="47">
        <v>0</v>
      </c>
      <c r="BD126" s="47">
        <v>0</v>
      </c>
      <c r="BE126" s="47">
        <v>0</v>
      </c>
      <c r="BF126" s="47">
        <v>0</v>
      </c>
      <c r="BG126" s="47">
        <v>0</v>
      </c>
      <c r="BH126" s="47">
        <v>0</v>
      </c>
      <c r="BI126" s="47">
        <v>0</v>
      </c>
      <c r="BJ126" s="47">
        <v>0</v>
      </c>
      <c r="BK126" s="47">
        <v>0</v>
      </c>
      <c r="BL126" s="47">
        <v>0</v>
      </c>
      <c r="BM126" s="47">
        <v>0</v>
      </c>
      <c r="BN126" s="47">
        <v>0</v>
      </c>
      <c r="BO126" s="47">
        <v>0</v>
      </c>
      <c r="BP126" s="47">
        <v>0</v>
      </c>
      <c r="BQ126" s="47">
        <v>0</v>
      </c>
      <c r="BR126" s="47">
        <v>0</v>
      </c>
      <c r="BS126" s="47">
        <v>0</v>
      </c>
      <c r="BT126" s="47">
        <v>0</v>
      </c>
      <c r="BU126" s="47">
        <v>0</v>
      </c>
      <c r="BV126" s="47">
        <v>0</v>
      </c>
      <c r="BW126" s="47">
        <v>0</v>
      </c>
      <c r="BX126" s="47">
        <v>0</v>
      </c>
      <c r="BY126" s="47">
        <v>0</v>
      </c>
      <c r="BZ126" s="47">
        <v>5.7358939995701798E-3</v>
      </c>
      <c r="CA126" s="47">
        <v>0</v>
      </c>
      <c r="CB126" s="47">
        <v>0</v>
      </c>
      <c r="CC126" s="47">
        <v>0</v>
      </c>
      <c r="CD126" s="47">
        <v>0</v>
      </c>
      <c r="CE126" s="47">
        <v>0</v>
      </c>
      <c r="CF126" s="47">
        <v>0</v>
      </c>
      <c r="CG126" s="47">
        <v>0</v>
      </c>
      <c r="CH126" s="47">
        <v>0</v>
      </c>
      <c r="CI126" s="47">
        <v>0</v>
      </c>
      <c r="CJ126" s="47">
        <v>0</v>
      </c>
      <c r="CK126" s="47">
        <v>0</v>
      </c>
      <c r="CL126" s="47">
        <v>0.13393042730455801</v>
      </c>
      <c r="CM126" s="47">
        <v>0</v>
      </c>
      <c r="CN126" s="47">
        <v>1.9012030671835E-2</v>
      </c>
      <c r="CO126" s="47">
        <v>0</v>
      </c>
      <c r="CP126" s="47">
        <v>0</v>
      </c>
      <c r="CQ126" s="47">
        <v>0</v>
      </c>
      <c r="CR126" s="47">
        <v>0</v>
      </c>
      <c r="CS126" s="47">
        <v>0</v>
      </c>
      <c r="CT126" s="47">
        <v>0</v>
      </c>
      <c r="CU126" s="47">
        <v>0</v>
      </c>
      <c r="CV126" s="47">
        <v>0</v>
      </c>
      <c r="CW126" s="47">
        <v>0</v>
      </c>
      <c r="CX126" s="47">
        <v>0</v>
      </c>
      <c r="CY126" s="47">
        <v>0</v>
      </c>
      <c r="CZ126" s="47">
        <v>0</v>
      </c>
      <c r="DA126" s="47">
        <v>2.5305326947094298E-2</v>
      </c>
      <c r="DB126" s="47">
        <v>0</v>
      </c>
      <c r="DC126" s="47">
        <v>0</v>
      </c>
      <c r="DD126" s="47">
        <v>0</v>
      </c>
      <c r="DE126" s="47">
        <v>0</v>
      </c>
      <c r="DF126" s="47">
        <v>0</v>
      </c>
      <c r="DG126" s="47">
        <v>0</v>
      </c>
      <c r="DH126" s="47">
        <v>0</v>
      </c>
      <c r="DI126" s="47">
        <v>0</v>
      </c>
      <c r="DJ126" s="47">
        <v>0</v>
      </c>
      <c r="DK126" s="47">
        <v>0</v>
      </c>
      <c r="DL126" s="47">
        <v>0</v>
      </c>
      <c r="DM126" s="47">
        <v>1.9724546359219001E-2</v>
      </c>
      <c r="DN126" s="47">
        <v>0</v>
      </c>
      <c r="DO126" s="47">
        <v>0</v>
      </c>
      <c r="DP126" s="47">
        <v>0</v>
      </c>
      <c r="DQ126" s="47">
        <v>0</v>
      </c>
      <c r="DR126" s="47">
        <v>0</v>
      </c>
      <c r="DS126" s="47">
        <v>0</v>
      </c>
      <c r="DT126" s="47">
        <v>0</v>
      </c>
      <c r="DU126" s="47">
        <v>0</v>
      </c>
      <c r="DV126" s="47">
        <v>0</v>
      </c>
      <c r="DW126" s="47">
        <v>0</v>
      </c>
      <c r="DX126" s="47">
        <v>0</v>
      </c>
      <c r="DY126" s="47">
        <v>0</v>
      </c>
      <c r="DZ126" s="47">
        <v>0</v>
      </c>
      <c r="EA126" s="47">
        <v>0</v>
      </c>
      <c r="EB126" s="47">
        <v>0</v>
      </c>
      <c r="EC126" s="47">
        <v>0</v>
      </c>
      <c r="ED126" s="47">
        <v>0</v>
      </c>
      <c r="EE126" s="47">
        <v>0</v>
      </c>
      <c r="EF126" s="47">
        <v>0</v>
      </c>
      <c r="EG126" s="47">
        <v>0</v>
      </c>
      <c r="EH126" s="47">
        <v>0</v>
      </c>
      <c r="EI126" s="47">
        <v>0</v>
      </c>
      <c r="EJ126" s="47">
        <v>0</v>
      </c>
      <c r="EK126" s="47">
        <v>0</v>
      </c>
      <c r="EL126" s="47">
        <v>0</v>
      </c>
      <c r="EM126" s="47">
        <v>0</v>
      </c>
      <c r="EN126" s="47">
        <v>0</v>
      </c>
      <c r="EO126" s="47">
        <v>0</v>
      </c>
      <c r="EP126" s="47">
        <v>0</v>
      </c>
      <c r="EQ126" s="47">
        <v>0</v>
      </c>
      <c r="ER126" s="47">
        <v>0</v>
      </c>
      <c r="ES126" s="47">
        <v>0</v>
      </c>
      <c r="ET126" s="47">
        <v>0</v>
      </c>
      <c r="EU126" s="47">
        <v>0</v>
      </c>
      <c r="EV126" s="47">
        <v>0</v>
      </c>
      <c r="EW126" s="47">
        <v>0</v>
      </c>
      <c r="EX126" s="47">
        <v>0</v>
      </c>
      <c r="EY126" s="47">
        <v>2.7350888683566998E-2</v>
      </c>
      <c r="EZ126" s="47">
        <v>0</v>
      </c>
      <c r="FA126" s="47">
        <v>0</v>
      </c>
      <c r="FB126" s="47">
        <v>0</v>
      </c>
      <c r="FC126" s="47">
        <v>0</v>
      </c>
      <c r="FD126" s="47">
        <v>0</v>
      </c>
      <c r="FE126" s="47">
        <v>0</v>
      </c>
      <c r="FF126" s="47">
        <v>0</v>
      </c>
      <c r="FG126" s="47">
        <v>0</v>
      </c>
      <c r="FH126" s="47">
        <v>0</v>
      </c>
      <c r="FI126" s="47">
        <v>0</v>
      </c>
      <c r="FJ126" s="47">
        <v>0</v>
      </c>
      <c r="FK126" s="47">
        <v>0</v>
      </c>
      <c r="FL126" s="47">
        <v>0</v>
      </c>
      <c r="FM126" s="47">
        <v>0</v>
      </c>
      <c r="FN126" s="47">
        <v>0</v>
      </c>
      <c r="FO126" s="47">
        <v>0</v>
      </c>
      <c r="FP126" s="47">
        <v>0</v>
      </c>
      <c r="FQ126" s="47">
        <v>0</v>
      </c>
      <c r="FR126" s="47">
        <v>0</v>
      </c>
      <c r="FS126" s="47">
        <v>0</v>
      </c>
      <c r="FT126" s="47">
        <v>4.1278621687165402E-2</v>
      </c>
      <c r="FU126" s="47">
        <v>0.67388243663390002</v>
      </c>
      <c r="FV126" s="47">
        <v>0</v>
      </c>
      <c r="FW126" s="47">
        <v>0</v>
      </c>
      <c r="FX126" s="47">
        <v>0</v>
      </c>
      <c r="FY126" s="47">
        <v>0</v>
      </c>
      <c r="FZ126" s="47">
        <v>0</v>
      </c>
      <c r="GA126" s="47">
        <v>0</v>
      </c>
      <c r="GB126" s="47">
        <v>0</v>
      </c>
      <c r="GC126" s="47">
        <v>0</v>
      </c>
      <c r="GD126" s="47">
        <v>0</v>
      </c>
      <c r="GE126" s="47">
        <v>0</v>
      </c>
    </row>
    <row r="127" spans="1:187" x14ac:dyDescent="0.25">
      <c r="A127" s="47" t="str">
        <f t="shared" si="1"/>
        <v>CT_105</v>
      </c>
      <c r="B127" s="47" t="s">
        <v>1453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47">
        <v>0</v>
      </c>
      <c r="AD127" s="47">
        <v>0</v>
      </c>
      <c r="AE127" s="47">
        <v>0</v>
      </c>
      <c r="AF127" s="47">
        <v>0</v>
      </c>
      <c r="AG127" s="47">
        <v>0</v>
      </c>
      <c r="AH127" s="47">
        <v>0</v>
      </c>
      <c r="AI127" s="47">
        <v>0</v>
      </c>
      <c r="AJ127" s="47">
        <v>0</v>
      </c>
      <c r="AK127" s="47">
        <v>0</v>
      </c>
      <c r="AL127" s="47">
        <v>0</v>
      </c>
      <c r="AM127" s="47">
        <v>0</v>
      </c>
      <c r="AN127" s="47">
        <v>0.197968967493616</v>
      </c>
      <c r="AO127" s="47">
        <v>5.0448774577774302E-2</v>
      </c>
      <c r="AP127" s="47">
        <v>0</v>
      </c>
      <c r="AQ127" s="47">
        <v>0</v>
      </c>
      <c r="AR127" s="47">
        <v>0</v>
      </c>
      <c r="AS127" s="47">
        <v>0.40965418359334999</v>
      </c>
      <c r="AT127" s="47">
        <v>0</v>
      </c>
      <c r="AU127" s="47">
        <v>0</v>
      </c>
      <c r="AV127" s="47">
        <v>0</v>
      </c>
      <c r="AW127" s="47">
        <v>0</v>
      </c>
      <c r="AX127" s="47">
        <v>0</v>
      </c>
      <c r="AY127" s="47">
        <v>0</v>
      </c>
      <c r="AZ127" s="47">
        <v>9.2194019452344095E-2</v>
      </c>
      <c r="BA127" s="47">
        <v>0</v>
      </c>
      <c r="BB127" s="47">
        <v>0</v>
      </c>
      <c r="BC127" s="47">
        <v>0</v>
      </c>
      <c r="BD127" s="47">
        <v>1.1352579944438199E-2</v>
      </c>
      <c r="BE127" s="47">
        <v>0.10358907422045099</v>
      </c>
      <c r="BF127" s="47">
        <v>0</v>
      </c>
      <c r="BG127" s="47">
        <v>0</v>
      </c>
      <c r="BH127" s="47">
        <v>0</v>
      </c>
      <c r="BI127" s="47">
        <v>0</v>
      </c>
      <c r="BJ127" s="47">
        <v>0</v>
      </c>
      <c r="BK127" s="47">
        <v>0</v>
      </c>
      <c r="BL127" s="47">
        <v>0</v>
      </c>
      <c r="BM127" s="47">
        <v>1.6449805985946801E-2</v>
      </c>
      <c r="BN127" s="47">
        <v>0</v>
      </c>
      <c r="BO127" s="47">
        <v>0</v>
      </c>
      <c r="BP127" s="47">
        <v>0</v>
      </c>
      <c r="BQ127" s="47">
        <v>0</v>
      </c>
      <c r="BR127" s="47">
        <v>0</v>
      </c>
      <c r="BS127" s="47">
        <v>0</v>
      </c>
      <c r="BT127" s="47">
        <v>0</v>
      </c>
      <c r="BU127" s="47">
        <v>3.25990932237087E-2</v>
      </c>
      <c r="BV127" s="47">
        <v>0</v>
      </c>
      <c r="BW127" s="47">
        <v>0</v>
      </c>
      <c r="BX127" s="47">
        <v>0</v>
      </c>
      <c r="BY127" s="47">
        <v>0</v>
      </c>
      <c r="BZ127" s="47">
        <v>0</v>
      </c>
      <c r="CA127" s="47">
        <v>7.70649044980053E-3</v>
      </c>
      <c r="CB127" s="47">
        <v>0</v>
      </c>
      <c r="CC127" s="47">
        <v>0</v>
      </c>
      <c r="CD127" s="47">
        <v>0</v>
      </c>
      <c r="CE127" s="47">
        <v>0</v>
      </c>
      <c r="CF127" s="47">
        <v>0</v>
      </c>
      <c r="CG127" s="47">
        <v>0.38514194362062898</v>
      </c>
      <c r="CH127" s="47">
        <v>0</v>
      </c>
      <c r="CI127" s="47">
        <v>0</v>
      </c>
      <c r="CJ127" s="47">
        <v>5.7541183046723503E-2</v>
      </c>
      <c r="CK127" s="47">
        <v>0.198202959830867</v>
      </c>
      <c r="CL127" s="47">
        <v>0</v>
      </c>
      <c r="CM127" s="47">
        <v>0</v>
      </c>
      <c r="CN127" s="47">
        <v>0</v>
      </c>
      <c r="CO127" s="47">
        <v>0</v>
      </c>
      <c r="CP127" s="47">
        <v>3.3043251886184198E-2</v>
      </c>
      <c r="CQ127" s="47">
        <v>0</v>
      </c>
      <c r="CR127" s="47">
        <v>0</v>
      </c>
      <c r="CS127" s="47">
        <v>0</v>
      </c>
      <c r="CT127" s="47">
        <v>0</v>
      </c>
      <c r="CU127" s="47">
        <v>0</v>
      </c>
      <c r="CV127" s="47">
        <v>2.0401260088221199E-2</v>
      </c>
      <c r="CW127" s="47">
        <v>0</v>
      </c>
      <c r="CX127" s="47">
        <v>0</v>
      </c>
      <c r="CY127" s="47">
        <v>0</v>
      </c>
      <c r="CZ127" s="47">
        <v>0</v>
      </c>
      <c r="DA127" s="47">
        <v>0</v>
      </c>
      <c r="DB127" s="47">
        <v>0</v>
      </c>
      <c r="DC127" s="47">
        <v>0</v>
      </c>
      <c r="DD127" s="47">
        <v>0</v>
      </c>
      <c r="DE127" s="47">
        <v>0</v>
      </c>
      <c r="DF127" s="47">
        <v>0</v>
      </c>
      <c r="DG127" s="47">
        <v>0</v>
      </c>
      <c r="DH127" s="47">
        <v>4.0577379517413997E-3</v>
      </c>
      <c r="DI127" s="47">
        <v>0</v>
      </c>
      <c r="DJ127" s="47">
        <v>0</v>
      </c>
      <c r="DK127" s="47">
        <v>0</v>
      </c>
      <c r="DL127" s="47">
        <v>0</v>
      </c>
      <c r="DM127" s="47">
        <v>0</v>
      </c>
      <c r="DN127" s="47">
        <v>0</v>
      </c>
      <c r="DO127" s="47">
        <v>0</v>
      </c>
      <c r="DP127" s="47">
        <v>0</v>
      </c>
      <c r="DQ127" s="47">
        <v>0</v>
      </c>
      <c r="DR127" s="47">
        <v>0</v>
      </c>
      <c r="DS127" s="47">
        <v>0</v>
      </c>
      <c r="DT127" s="47">
        <v>0</v>
      </c>
      <c r="DU127" s="47">
        <v>0</v>
      </c>
      <c r="DV127" s="47">
        <v>0</v>
      </c>
      <c r="DW127" s="47">
        <v>0</v>
      </c>
      <c r="DX127" s="47">
        <v>0.72469590045682397</v>
      </c>
      <c r="DY127" s="47">
        <v>0</v>
      </c>
      <c r="DZ127" s="47">
        <v>6.2626939633835504E-2</v>
      </c>
      <c r="EA127" s="47">
        <v>0</v>
      </c>
      <c r="EB127" s="47">
        <v>0</v>
      </c>
      <c r="EC127" s="47">
        <v>0</v>
      </c>
      <c r="ED127" s="47">
        <v>0</v>
      </c>
      <c r="EE127" s="47">
        <v>0</v>
      </c>
      <c r="EF127" s="47">
        <v>0</v>
      </c>
      <c r="EG127" s="47">
        <v>0</v>
      </c>
      <c r="EH127" s="47">
        <v>4.4467665424548803</v>
      </c>
      <c r="EI127" s="47">
        <v>0</v>
      </c>
      <c r="EJ127" s="47">
        <v>0</v>
      </c>
      <c r="EK127" s="47">
        <v>0</v>
      </c>
      <c r="EL127" s="47">
        <v>0.539636315993682</v>
      </c>
      <c r="EM127" s="47">
        <v>0</v>
      </c>
      <c r="EN127" s="47">
        <v>0</v>
      </c>
      <c r="EO127" s="47">
        <v>0</v>
      </c>
      <c r="EP127" s="47">
        <v>0</v>
      </c>
      <c r="EQ127" s="47">
        <v>0</v>
      </c>
      <c r="ER127" s="47">
        <v>0</v>
      </c>
      <c r="ES127" s="47">
        <v>0.203665987780041</v>
      </c>
      <c r="ET127" s="47">
        <v>0</v>
      </c>
      <c r="EU127" s="47">
        <v>0</v>
      </c>
      <c r="EV127" s="47">
        <v>0</v>
      </c>
      <c r="EW127" s="47">
        <v>0</v>
      </c>
      <c r="EX127" s="47">
        <v>0</v>
      </c>
      <c r="EY127" s="47">
        <v>0</v>
      </c>
      <c r="EZ127" s="47">
        <v>3.7173674839626799E-3</v>
      </c>
      <c r="FA127" s="47">
        <v>0.35458577641558903</v>
      </c>
      <c r="FB127" s="47">
        <v>2.53359031172442E-2</v>
      </c>
      <c r="FC127" s="47">
        <v>0</v>
      </c>
      <c r="FD127" s="47">
        <v>0</v>
      </c>
      <c r="FE127" s="47">
        <v>0</v>
      </c>
      <c r="FF127" s="47">
        <v>0</v>
      </c>
      <c r="FG127" s="47">
        <v>0</v>
      </c>
      <c r="FH127" s="47">
        <v>0.22170029687453499</v>
      </c>
      <c r="FI127" s="47">
        <v>0</v>
      </c>
      <c r="FJ127" s="47">
        <v>0</v>
      </c>
      <c r="FK127" s="47">
        <v>3.0113575726740198E-3</v>
      </c>
      <c r="FL127" s="47">
        <v>0</v>
      </c>
      <c r="FM127" s="47">
        <v>0</v>
      </c>
      <c r="FN127" s="47">
        <v>0</v>
      </c>
      <c r="FO127" s="47">
        <v>0</v>
      </c>
      <c r="FP127" s="47">
        <v>0.15579549030713699</v>
      </c>
      <c r="FQ127" s="47">
        <v>0</v>
      </c>
      <c r="FR127" s="47">
        <v>0</v>
      </c>
      <c r="FS127" s="47">
        <v>0</v>
      </c>
      <c r="FT127" s="47">
        <v>0</v>
      </c>
      <c r="FU127" s="47">
        <v>1.00280124499092E-2</v>
      </c>
      <c r="FV127" s="47">
        <v>1.19305800514796E-2</v>
      </c>
      <c r="FW127" s="47">
        <v>0</v>
      </c>
      <c r="FX127" s="47">
        <v>0</v>
      </c>
      <c r="FY127" s="47">
        <v>0</v>
      </c>
      <c r="FZ127" s="47">
        <v>0</v>
      </c>
      <c r="GA127" s="47">
        <v>0</v>
      </c>
      <c r="GB127" s="47">
        <v>0</v>
      </c>
      <c r="GC127" s="47">
        <v>0</v>
      </c>
      <c r="GD127" s="47">
        <v>0</v>
      </c>
      <c r="GE127" s="47">
        <v>0</v>
      </c>
    </row>
    <row r="128" spans="1:187" x14ac:dyDescent="0.25">
      <c r="A128" s="47" t="str">
        <f t="shared" si="1"/>
        <v>HOT_1</v>
      </c>
      <c r="B128" s="47" t="s">
        <v>1454</v>
      </c>
      <c r="C128" s="47">
        <v>0</v>
      </c>
      <c r="D128" s="47">
        <v>0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  <c r="AM128" s="47">
        <v>0</v>
      </c>
      <c r="AN128" s="47">
        <v>0</v>
      </c>
      <c r="AO128" s="47">
        <v>0</v>
      </c>
      <c r="AP128" s="47">
        <v>0</v>
      </c>
      <c r="AQ128" s="47">
        <v>0</v>
      </c>
      <c r="AR128" s="47">
        <v>0</v>
      </c>
      <c r="AS128" s="47">
        <v>0</v>
      </c>
      <c r="AT128" s="47">
        <v>0</v>
      </c>
      <c r="AU128" s="47">
        <v>0</v>
      </c>
      <c r="AV128" s="47">
        <v>0</v>
      </c>
      <c r="AW128" s="47">
        <v>0</v>
      </c>
      <c r="AX128" s="47">
        <v>0</v>
      </c>
      <c r="AY128" s="47">
        <v>0</v>
      </c>
      <c r="AZ128" s="47">
        <v>0</v>
      </c>
      <c r="BA128" s="47">
        <v>0</v>
      </c>
      <c r="BB128" s="47">
        <v>0</v>
      </c>
      <c r="BC128" s="47">
        <v>0</v>
      </c>
      <c r="BD128" s="47">
        <v>0</v>
      </c>
      <c r="BE128" s="47">
        <v>0</v>
      </c>
      <c r="BF128" s="47">
        <v>0</v>
      </c>
      <c r="BG128" s="47">
        <v>0</v>
      </c>
      <c r="BH128" s="47">
        <v>0</v>
      </c>
      <c r="BI128" s="47">
        <v>1.9318826618474901E-2</v>
      </c>
      <c r="BJ128" s="47">
        <v>0</v>
      </c>
      <c r="BK128" s="47">
        <v>0</v>
      </c>
      <c r="BL128" s="47">
        <v>0</v>
      </c>
      <c r="BM128" s="47">
        <v>0</v>
      </c>
      <c r="BN128" s="47">
        <v>0</v>
      </c>
      <c r="BO128" s="47">
        <v>0</v>
      </c>
      <c r="BP128" s="47">
        <v>0</v>
      </c>
      <c r="BQ128" s="47">
        <v>0</v>
      </c>
      <c r="BR128" s="47">
        <v>0</v>
      </c>
      <c r="BS128" s="47">
        <v>0</v>
      </c>
      <c r="BT128" s="47">
        <v>0</v>
      </c>
      <c r="BU128" s="47">
        <v>0</v>
      </c>
      <c r="BV128" s="47">
        <v>0</v>
      </c>
      <c r="BW128" s="47">
        <v>0</v>
      </c>
      <c r="BX128" s="47">
        <v>0</v>
      </c>
      <c r="BY128" s="47">
        <v>0</v>
      </c>
      <c r="BZ128" s="47">
        <v>0</v>
      </c>
      <c r="CA128" s="47">
        <v>0</v>
      </c>
      <c r="CB128" s="47">
        <v>0</v>
      </c>
      <c r="CC128" s="47">
        <v>0</v>
      </c>
      <c r="CD128" s="47">
        <v>0</v>
      </c>
      <c r="CE128" s="47">
        <v>0</v>
      </c>
      <c r="CF128" s="47">
        <v>0</v>
      </c>
      <c r="CG128" s="47">
        <v>0</v>
      </c>
      <c r="CH128" s="47">
        <v>0</v>
      </c>
      <c r="CI128" s="47">
        <v>0</v>
      </c>
      <c r="CJ128" s="47">
        <v>0</v>
      </c>
      <c r="CK128" s="47">
        <v>0</v>
      </c>
      <c r="CL128" s="47">
        <v>0</v>
      </c>
      <c r="CM128" s="47">
        <v>0</v>
      </c>
      <c r="CN128" s="47">
        <v>0</v>
      </c>
      <c r="CO128" s="47">
        <v>0</v>
      </c>
      <c r="CP128" s="47">
        <v>0</v>
      </c>
      <c r="CQ128" s="47">
        <v>0</v>
      </c>
      <c r="CR128" s="47">
        <v>0</v>
      </c>
      <c r="CS128" s="47">
        <v>0</v>
      </c>
      <c r="CT128" s="47">
        <v>0</v>
      </c>
      <c r="CU128" s="47">
        <v>0</v>
      </c>
      <c r="CV128" s="47">
        <v>0</v>
      </c>
      <c r="CW128" s="47">
        <v>0</v>
      </c>
      <c r="CX128" s="47">
        <v>0</v>
      </c>
      <c r="CY128" s="47">
        <v>0</v>
      </c>
      <c r="CZ128" s="47">
        <v>0</v>
      </c>
      <c r="DA128" s="47">
        <v>0</v>
      </c>
      <c r="DB128" s="47">
        <v>0</v>
      </c>
      <c r="DC128" s="47">
        <v>0</v>
      </c>
      <c r="DD128" s="47">
        <v>0</v>
      </c>
      <c r="DE128" s="47">
        <v>0</v>
      </c>
      <c r="DF128" s="47">
        <v>0</v>
      </c>
      <c r="DG128" s="47">
        <v>0</v>
      </c>
      <c r="DH128" s="47">
        <v>0</v>
      </c>
      <c r="DI128" s="47">
        <v>0</v>
      </c>
      <c r="DJ128" s="47">
        <v>0</v>
      </c>
      <c r="DK128" s="47">
        <v>0</v>
      </c>
      <c r="DL128" s="47">
        <v>0</v>
      </c>
      <c r="DM128" s="47">
        <v>0</v>
      </c>
      <c r="DN128" s="47">
        <v>0</v>
      </c>
      <c r="DO128" s="47">
        <v>0</v>
      </c>
      <c r="DP128" s="47">
        <v>0</v>
      </c>
      <c r="DQ128" s="47">
        <v>0</v>
      </c>
      <c r="DR128" s="47">
        <v>0</v>
      </c>
      <c r="DS128" s="47">
        <v>0</v>
      </c>
      <c r="DT128" s="47">
        <v>0</v>
      </c>
      <c r="DU128" s="47">
        <v>0</v>
      </c>
      <c r="DV128" s="47">
        <v>0</v>
      </c>
      <c r="DW128" s="47">
        <v>0</v>
      </c>
      <c r="DX128" s="47">
        <v>0</v>
      </c>
      <c r="DY128" s="47">
        <v>0</v>
      </c>
      <c r="DZ128" s="47">
        <v>0</v>
      </c>
      <c r="EA128" s="47">
        <v>0</v>
      </c>
      <c r="EB128" s="47">
        <v>0</v>
      </c>
      <c r="EC128" s="47">
        <v>0</v>
      </c>
      <c r="ED128" s="47">
        <v>0</v>
      </c>
      <c r="EE128" s="47">
        <v>0</v>
      </c>
      <c r="EF128" s="47">
        <v>0</v>
      </c>
      <c r="EG128" s="47">
        <v>0</v>
      </c>
      <c r="EH128" s="47">
        <v>0</v>
      </c>
      <c r="EI128" s="47">
        <v>0</v>
      </c>
      <c r="EJ128" s="47">
        <v>0</v>
      </c>
      <c r="EK128" s="47">
        <v>0</v>
      </c>
      <c r="EL128" s="47">
        <v>0</v>
      </c>
      <c r="EM128" s="47">
        <v>0</v>
      </c>
      <c r="EN128" s="47">
        <v>0</v>
      </c>
      <c r="EO128" s="47">
        <v>0</v>
      </c>
      <c r="EP128" s="47">
        <v>0</v>
      </c>
      <c r="EQ128" s="47">
        <v>0</v>
      </c>
      <c r="ER128" s="47">
        <v>0</v>
      </c>
      <c r="ES128" s="47">
        <v>0</v>
      </c>
      <c r="ET128" s="47">
        <v>0</v>
      </c>
      <c r="EU128" s="47">
        <v>0</v>
      </c>
      <c r="EV128" s="47">
        <v>0</v>
      </c>
      <c r="EW128" s="47">
        <v>0</v>
      </c>
      <c r="EX128" s="47">
        <v>0</v>
      </c>
      <c r="EY128" s="47">
        <v>0</v>
      </c>
      <c r="EZ128" s="47">
        <v>0</v>
      </c>
      <c r="FA128" s="47">
        <v>0</v>
      </c>
      <c r="FB128" s="47">
        <v>0</v>
      </c>
      <c r="FC128" s="47">
        <v>0</v>
      </c>
      <c r="FD128" s="47">
        <v>0</v>
      </c>
      <c r="FE128" s="47">
        <v>0</v>
      </c>
      <c r="FF128" s="47">
        <v>0</v>
      </c>
      <c r="FG128" s="47">
        <v>0</v>
      </c>
      <c r="FH128" s="47">
        <v>0</v>
      </c>
      <c r="FI128" s="47">
        <v>0</v>
      </c>
      <c r="FJ128" s="47">
        <v>0</v>
      </c>
      <c r="FK128" s="47">
        <v>0</v>
      </c>
      <c r="FL128" s="47">
        <v>0</v>
      </c>
      <c r="FM128" s="47">
        <v>0</v>
      </c>
      <c r="FN128" s="47">
        <v>0</v>
      </c>
      <c r="FO128" s="47">
        <v>0</v>
      </c>
      <c r="FP128" s="47">
        <v>0</v>
      </c>
      <c r="FQ128" s="47">
        <v>0</v>
      </c>
      <c r="FR128" s="47">
        <v>0</v>
      </c>
      <c r="FS128" s="47">
        <v>0</v>
      </c>
      <c r="FT128" s="47">
        <v>0</v>
      </c>
      <c r="FU128" s="47">
        <v>0</v>
      </c>
      <c r="FV128" s="47">
        <v>0</v>
      </c>
      <c r="FW128" s="47">
        <v>0</v>
      </c>
      <c r="FX128" s="47">
        <v>0</v>
      </c>
      <c r="FY128" s="47">
        <v>0</v>
      </c>
      <c r="FZ128" s="47">
        <v>0</v>
      </c>
      <c r="GA128" s="47">
        <v>0</v>
      </c>
      <c r="GB128" s="47">
        <v>0</v>
      </c>
      <c r="GC128" s="47">
        <v>0</v>
      </c>
      <c r="GD128" s="47">
        <v>0</v>
      </c>
      <c r="GE128" s="47">
        <v>0</v>
      </c>
    </row>
    <row r="129" spans="1:187" x14ac:dyDescent="0.25">
      <c r="A129" s="47" t="str">
        <f t="shared" si="1"/>
        <v>HOT_2</v>
      </c>
      <c r="B129" s="47" t="s">
        <v>1455</v>
      </c>
      <c r="C129" s="47">
        <v>0</v>
      </c>
      <c r="D129" s="47">
        <v>0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0.72926613099251703</v>
      </c>
      <c r="N129" s="47">
        <v>0.101919010466635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5.9452942771193402E-2</v>
      </c>
      <c r="V129" s="47">
        <v>0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47">
        <v>0</v>
      </c>
      <c r="AD129" s="47">
        <v>0</v>
      </c>
      <c r="AE129" s="47">
        <v>0</v>
      </c>
      <c r="AF129" s="47">
        <v>0</v>
      </c>
      <c r="AG129" s="47">
        <v>0</v>
      </c>
      <c r="AH129" s="47">
        <v>0</v>
      </c>
      <c r="AI129" s="47">
        <v>0</v>
      </c>
      <c r="AJ129" s="47">
        <v>0</v>
      </c>
      <c r="AK129" s="47">
        <v>0</v>
      </c>
      <c r="AL129" s="47">
        <v>0</v>
      </c>
      <c r="AM129" s="47">
        <v>0</v>
      </c>
      <c r="AN129" s="47">
        <v>0</v>
      </c>
      <c r="AO129" s="47">
        <v>0</v>
      </c>
      <c r="AP129" s="47">
        <v>0</v>
      </c>
      <c r="AQ129" s="47">
        <v>0</v>
      </c>
      <c r="AR129" s="47">
        <v>0</v>
      </c>
      <c r="AS129" s="47">
        <v>0</v>
      </c>
      <c r="AT129" s="47">
        <v>0</v>
      </c>
      <c r="AU129" s="47">
        <v>0</v>
      </c>
      <c r="AV129" s="47">
        <v>0</v>
      </c>
      <c r="AW129" s="47">
        <v>0</v>
      </c>
      <c r="AX129" s="47">
        <v>0</v>
      </c>
      <c r="AY129" s="47">
        <v>1.55985525774818E-2</v>
      </c>
      <c r="AZ129" s="47">
        <v>0</v>
      </c>
      <c r="BA129" s="47">
        <v>0</v>
      </c>
      <c r="BB129" s="47">
        <v>0</v>
      </c>
      <c r="BC129" s="47">
        <v>0</v>
      </c>
      <c r="BD129" s="47">
        <v>0</v>
      </c>
      <c r="BE129" s="47">
        <v>0</v>
      </c>
      <c r="BF129" s="47">
        <v>0</v>
      </c>
      <c r="BG129" s="47">
        <v>0</v>
      </c>
      <c r="BH129" s="47">
        <v>0</v>
      </c>
      <c r="BI129" s="47">
        <v>3.8637653236949898E-2</v>
      </c>
      <c r="BJ129" s="47">
        <v>0</v>
      </c>
      <c r="BK129" s="47">
        <v>0</v>
      </c>
      <c r="BL129" s="47">
        <v>0</v>
      </c>
      <c r="BM129" s="47">
        <v>0</v>
      </c>
      <c r="BN129" s="47">
        <v>0</v>
      </c>
      <c r="BO129" s="47">
        <v>0</v>
      </c>
      <c r="BP129" s="47">
        <v>0</v>
      </c>
      <c r="BQ129" s="47">
        <v>0</v>
      </c>
      <c r="BR129" s="47">
        <v>0</v>
      </c>
      <c r="BS129" s="47">
        <v>0</v>
      </c>
      <c r="BT129" s="47">
        <v>0</v>
      </c>
      <c r="BU129" s="47">
        <v>0</v>
      </c>
      <c r="BV129" s="47">
        <v>0</v>
      </c>
      <c r="BW129" s="47">
        <v>0</v>
      </c>
      <c r="BX129" s="47">
        <v>0</v>
      </c>
      <c r="BY129" s="47">
        <v>0</v>
      </c>
      <c r="BZ129" s="47">
        <v>7.1698674994627298E-3</v>
      </c>
      <c r="CA129" s="47">
        <v>0</v>
      </c>
      <c r="CB129" s="47">
        <v>0</v>
      </c>
      <c r="CC129" s="47">
        <v>0</v>
      </c>
      <c r="CD129" s="47">
        <v>0</v>
      </c>
      <c r="CE129" s="47">
        <v>0</v>
      </c>
      <c r="CF129" s="47">
        <v>0</v>
      </c>
      <c r="CG129" s="47">
        <v>0</v>
      </c>
      <c r="CH129" s="47">
        <v>0</v>
      </c>
      <c r="CI129" s="47">
        <v>0.10901122121156499</v>
      </c>
      <c r="CJ129" s="47">
        <v>0</v>
      </c>
      <c r="CK129" s="47">
        <v>0</v>
      </c>
      <c r="CL129" s="47">
        <v>0.45440680692618002</v>
      </c>
      <c r="CM129" s="47">
        <v>0</v>
      </c>
      <c r="CN129" s="47">
        <v>0</v>
      </c>
      <c r="CO129" s="47">
        <v>0</v>
      </c>
      <c r="CP129" s="47">
        <v>1.32173007544737E-2</v>
      </c>
      <c r="CQ129" s="47">
        <v>0</v>
      </c>
      <c r="CR129" s="47">
        <v>0</v>
      </c>
      <c r="CS129" s="47">
        <v>0</v>
      </c>
      <c r="CT129" s="47">
        <v>0</v>
      </c>
      <c r="CU129" s="47">
        <v>0</v>
      </c>
      <c r="CV129" s="47">
        <v>8.1605040352884795E-2</v>
      </c>
      <c r="CW129" s="47">
        <v>0</v>
      </c>
      <c r="CX129" s="47">
        <v>0</v>
      </c>
      <c r="CY129" s="47">
        <v>0</v>
      </c>
      <c r="CZ129" s="47">
        <v>0</v>
      </c>
      <c r="DA129" s="47">
        <v>0</v>
      </c>
      <c r="DB129" s="47">
        <v>0</v>
      </c>
      <c r="DC129" s="47">
        <v>0</v>
      </c>
      <c r="DD129" s="47">
        <v>0</v>
      </c>
      <c r="DE129" s="47">
        <v>0</v>
      </c>
      <c r="DF129" s="47">
        <v>0</v>
      </c>
      <c r="DG129" s="47">
        <v>0</v>
      </c>
      <c r="DH129" s="47">
        <v>0</v>
      </c>
      <c r="DI129" s="47">
        <v>0</v>
      </c>
      <c r="DJ129" s="47">
        <v>0</v>
      </c>
      <c r="DK129" s="47">
        <v>0</v>
      </c>
      <c r="DL129" s="47">
        <v>0</v>
      </c>
      <c r="DM129" s="47">
        <v>0</v>
      </c>
      <c r="DN129" s="47">
        <v>0</v>
      </c>
      <c r="DO129" s="47">
        <v>0</v>
      </c>
      <c r="DP129" s="47">
        <v>0</v>
      </c>
      <c r="DQ129" s="47">
        <v>3.7660237879521802E-2</v>
      </c>
      <c r="DR129" s="47">
        <v>0</v>
      </c>
      <c r="DS129" s="47">
        <v>0</v>
      </c>
      <c r="DT129" s="47">
        <v>0</v>
      </c>
      <c r="DU129" s="47">
        <v>0</v>
      </c>
      <c r="DV129" s="47">
        <v>0</v>
      </c>
      <c r="DW129" s="47">
        <v>0</v>
      </c>
      <c r="DX129" s="47">
        <v>0</v>
      </c>
      <c r="DY129" s="47">
        <v>6.8859996139560994E-2</v>
      </c>
      <c r="DZ129" s="47">
        <v>0</v>
      </c>
      <c r="EA129" s="47">
        <v>0</v>
      </c>
      <c r="EB129" s="47">
        <v>0</v>
      </c>
      <c r="EC129" s="47">
        <v>4.9354816993432998E-2</v>
      </c>
      <c r="ED129" s="47">
        <v>0</v>
      </c>
      <c r="EE129" s="47">
        <v>0</v>
      </c>
      <c r="EF129" s="47">
        <v>0</v>
      </c>
      <c r="EG129" s="47">
        <v>0</v>
      </c>
      <c r="EH129" s="47">
        <v>0</v>
      </c>
      <c r="EI129" s="47">
        <v>0</v>
      </c>
      <c r="EJ129" s="47">
        <v>5.2729148954200999E-2</v>
      </c>
      <c r="EK129" s="47">
        <v>0</v>
      </c>
      <c r="EL129" s="47">
        <v>0</v>
      </c>
      <c r="EM129" s="47">
        <v>0</v>
      </c>
      <c r="EN129" s="47">
        <v>0</v>
      </c>
      <c r="EO129" s="47">
        <v>0</v>
      </c>
      <c r="EP129" s="47">
        <v>0</v>
      </c>
      <c r="EQ129" s="47">
        <v>0</v>
      </c>
      <c r="ER129" s="47">
        <v>0</v>
      </c>
      <c r="ES129" s="47">
        <v>0</v>
      </c>
      <c r="ET129" s="47">
        <v>0</v>
      </c>
      <c r="EU129" s="47">
        <v>0</v>
      </c>
      <c r="EV129" s="47">
        <v>5.8427608655538803E-2</v>
      </c>
      <c r="EW129" s="47">
        <v>0</v>
      </c>
      <c r="EX129" s="47">
        <v>0</v>
      </c>
      <c r="EY129" s="47">
        <v>0.20513166512675199</v>
      </c>
      <c r="EZ129" s="47">
        <v>0</v>
      </c>
      <c r="FA129" s="47">
        <v>0</v>
      </c>
      <c r="FB129" s="47">
        <v>0</v>
      </c>
      <c r="FC129" s="47">
        <v>0</v>
      </c>
      <c r="FD129" s="47">
        <v>0</v>
      </c>
      <c r="FE129" s="47">
        <v>0</v>
      </c>
      <c r="FF129" s="47">
        <v>4.3792679433724502E-2</v>
      </c>
      <c r="FG129" s="47">
        <v>3.8810853298989402E-2</v>
      </c>
      <c r="FH129" s="47">
        <v>0</v>
      </c>
      <c r="FI129" s="47">
        <v>0</v>
      </c>
      <c r="FJ129" s="47">
        <v>0</v>
      </c>
      <c r="FK129" s="47">
        <v>0</v>
      </c>
      <c r="FL129" s="47">
        <v>0</v>
      </c>
      <c r="FM129" s="47">
        <v>0</v>
      </c>
      <c r="FN129" s="47">
        <v>0</v>
      </c>
      <c r="FO129" s="47">
        <v>0</v>
      </c>
      <c r="FP129" s="47">
        <v>0</v>
      </c>
      <c r="FQ129" s="47">
        <v>0</v>
      </c>
      <c r="FR129" s="47">
        <v>0</v>
      </c>
      <c r="FS129" s="47">
        <v>0</v>
      </c>
      <c r="FT129" s="47">
        <v>0</v>
      </c>
      <c r="FU129" s="47">
        <v>4.0112049799636902E-2</v>
      </c>
      <c r="FV129" s="47">
        <v>0</v>
      </c>
      <c r="FW129" s="47">
        <v>0</v>
      </c>
      <c r="FX129" s="47">
        <v>0</v>
      </c>
      <c r="FY129" s="47">
        <v>0</v>
      </c>
      <c r="FZ129" s="47">
        <v>0</v>
      </c>
      <c r="GA129" s="47">
        <v>3.7081689299701903E-2</v>
      </c>
      <c r="GB129" s="47">
        <v>0</v>
      </c>
      <c r="GC129" s="47">
        <v>0</v>
      </c>
      <c r="GD129" s="47">
        <v>0</v>
      </c>
      <c r="GE129" s="47">
        <v>0</v>
      </c>
    </row>
    <row r="130" spans="1:187" x14ac:dyDescent="0.25">
      <c r="A130" s="47" t="str">
        <f t="shared" si="1"/>
        <v>HOT_3</v>
      </c>
      <c r="B130" s="47" t="s">
        <v>1456</v>
      </c>
      <c r="C130" s="47">
        <v>0</v>
      </c>
      <c r="D130" s="47">
        <v>0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1.2501705102728899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47">
        <v>0</v>
      </c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0</v>
      </c>
      <c r="AJ130" s="47">
        <v>0</v>
      </c>
      <c r="AK130" s="47">
        <v>0</v>
      </c>
      <c r="AL130" s="47">
        <v>0</v>
      </c>
      <c r="AM130" s="47">
        <v>0</v>
      </c>
      <c r="AN130" s="47">
        <v>0</v>
      </c>
      <c r="AO130" s="47">
        <v>0</v>
      </c>
      <c r="AP130" s="47">
        <v>0</v>
      </c>
      <c r="AQ130" s="47">
        <v>0</v>
      </c>
      <c r="AR130" s="47">
        <v>0</v>
      </c>
      <c r="AS130" s="47">
        <v>0</v>
      </c>
      <c r="AT130" s="47">
        <v>0</v>
      </c>
      <c r="AU130" s="47">
        <v>0</v>
      </c>
      <c r="AV130" s="47">
        <v>0</v>
      </c>
      <c r="AW130" s="47">
        <v>0</v>
      </c>
      <c r="AX130" s="47">
        <v>0</v>
      </c>
      <c r="AY130" s="47">
        <v>0</v>
      </c>
      <c r="AZ130" s="47">
        <v>0</v>
      </c>
      <c r="BA130" s="47">
        <v>0</v>
      </c>
      <c r="BB130" s="47">
        <v>0</v>
      </c>
      <c r="BC130" s="47">
        <v>0</v>
      </c>
      <c r="BD130" s="47">
        <v>1.5136773259251E-2</v>
      </c>
      <c r="BE130" s="47">
        <v>0</v>
      </c>
      <c r="BF130" s="47">
        <v>0</v>
      </c>
      <c r="BG130" s="47">
        <v>0</v>
      </c>
      <c r="BH130" s="47">
        <v>0</v>
      </c>
      <c r="BI130" s="47">
        <v>7.7275306473899796E-2</v>
      </c>
      <c r="BJ130" s="47">
        <v>0</v>
      </c>
      <c r="BK130" s="47">
        <v>0</v>
      </c>
      <c r="BL130" s="47">
        <v>0</v>
      </c>
      <c r="BM130" s="47">
        <v>0</v>
      </c>
      <c r="BN130" s="47">
        <v>0</v>
      </c>
      <c r="BO130" s="47">
        <v>0</v>
      </c>
      <c r="BP130" s="47">
        <v>0</v>
      </c>
      <c r="BQ130" s="47">
        <v>0</v>
      </c>
      <c r="BR130" s="47">
        <v>0</v>
      </c>
      <c r="BS130" s="47">
        <v>0</v>
      </c>
      <c r="BT130" s="47">
        <v>0</v>
      </c>
      <c r="BU130" s="47">
        <v>0</v>
      </c>
      <c r="BV130" s="47">
        <v>0</v>
      </c>
      <c r="BW130" s="47">
        <v>0</v>
      </c>
      <c r="BX130" s="47">
        <v>0</v>
      </c>
      <c r="BY130" s="47">
        <v>0</v>
      </c>
      <c r="BZ130" s="47">
        <v>1.4339734998925499E-2</v>
      </c>
      <c r="CA130" s="47">
        <v>0</v>
      </c>
      <c r="CB130" s="47">
        <v>0</v>
      </c>
      <c r="CC130" s="47">
        <v>0</v>
      </c>
      <c r="CD130" s="47">
        <v>0</v>
      </c>
      <c r="CE130" s="47">
        <v>0</v>
      </c>
      <c r="CF130" s="47">
        <v>0</v>
      </c>
      <c r="CG130" s="47">
        <v>0</v>
      </c>
      <c r="CH130" s="47">
        <v>0</v>
      </c>
      <c r="CI130" s="47">
        <v>0</v>
      </c>
      <c r="CJ130" s="47">
        <v>0</v>
      </c>
      <c r="CK130" s="47">
        <v>0</v>
      </c>
      <c r="CL130" s="47">
        <v>0.31090992052843902</v>
      </c>
      <c r="CM130" s="47">
        <v>0</v>
      </c>
      <c r="CN130" s="47">
        <v>0</v>
      </c>
      <c r="CO130" s="47">
        <v>0</v>
      </c>
      <c r="CP130" s="47">
        <v>0</v>
      </c>
      <c r="CQ130" s="47">
        <v>0</v>
      </c>
      <c r="CR130" s="47">
        <v>0</v>
      </c>
      <c r="CS130" s="47">
        <v>0</v>
      </c>
      <c r="CT130" s="47">
        <v>0</v>
      </c>
      <c r="CU130" s="47">
        <v>0</v>
      </c>
      <c r="CV130" s="47">
        <v>2.0401260088221199E-2</v>
      </c>
      <c r="CW130" s="47">
        <v>0</v>
      </c>
      <c r="CX130" s="47">
        <v>0</v>
      </c>
      <c r="CY130" s="47">
        <v>0</v>
      </c>
      <c r="CZ130" s="47">
        <v>0</v>
      </c>
      <c r="DA130" s="47">
        <v>0</v>
      </c>
      <c r="DB130" s="47">
        <v>0</v>
      </c>
      <c r="DC130" s="47">
        <v>0</v>
      </c>
      <c r="DD130" s="47">
        <v>0</v>
      </c>
      <c r="DE130" s="47">
        <v>0</v>
      </c>
      <c r="DF130" s="47">
        <v>0</v>
      </c>
      <c r="DG130" s="47">
        <v>0</v>
      </c>
      <c r="DH130" s="47">
        <v>0</v>
      </c>
      <c r="DI130" s="47">
        <v>0</v>
      </c>
      <c r="DJ130" s="47">
        <v>0</v>
      </c>
      <c r="DK130" s="47">
        <v>0</v>
      </c>
      <c r="DL130" s="47">
        <v>0</v>
      </c>
      <c r="DM130" s="47">
        <v>0</v>
      </c>
      <c r="DN130" s="47">
        <v>0</v>
      </c>
      <c r="DO130" s="47">
        <v>0</v>
      </c>
      <c r="DP130" s="47">
        <v>0</v>
      </c>
      <c r="DQ130" s="47">
        <v>0</v>
      </c>
      <c r="DR130" s="47">
        <v>0</v>
      </c>
      <c r="DS130" s="47">
        <v>0</v>
      </c>
      <c r="DT130" s="47">
        <v>0</v>
      </c>
      <c r="DU130" s="47">
        <v>0</v>
      </c>
      <c r="DV130" s="47">
        <v>0</v>
      </c>
      <c r="DW130" s="47">
        <v>0</v>
      </c>
      <c r="DX130" s="47">
        <v>0</v>
      </c>
      <c r="DY130" s="47">
        <v>0</v>
      </c>
      <c r="DZ130" s="47">
        <v>0</v>
      </c>
      <c r="EA130" s="47">
        <v>0</v>
      </c>
      <c r="EB130" s="47">
        <v>0</v>
      </c>
      <c r="EC130" s="47">
        <v>0</v>
      </c>
      <c r="ED130" s="47">
        <v>0</v>
      </c>
      <c r="EE130" s="47">
        <v>0</v>
      </c>
      <c r="EF130" s="47">
        <v>0</v>
      </c>
      <c r="EG130" s="47">
        <v>0</v>
      </c>
      <c r="EH130" s="47">
        <v>0</v>
      </c>
      <c r="EI130" s="47">
        <v>0</v>
      </c>
      <c r="EJ130" s="47">
        <v>0</v>
      </c>
      <c r="EK130" s="47">
        <v>0</v>
      </c>
      <c r="EL130" s="47">
        <v>0</v>
      </c>
      <c r="EM130" s="47">
        <v>0</v>
      </c>
      <c r="EN130" s="47">
        <v>0</v>
      </c>
      <c r="EO130" s="47">
        <v>0</v>
      </c>
      <c r="EP130" s="47">
        <v>0</v>
      </c>
      <c r="EQ130" s="47">
        <v>0</v>
      </c>
      <c r="ER130" s="47">
        <v>0</v>
      </c>
      <c r="ES130" s="47">
        <v>0</v>
      </c>
      <c r="ET130" s="47">
        <v>0</v>
      </c>
      <c r="EU130" s="47">
        <v>0</v>
      </c>
      <c r="EV130" s="47">
        <v>0</v>
      </c>
      <c r="EW130" s="47">
        <v>0</v>
      </c>
      <c r="EX130" s="47">
        <v>0.43554714903540498</v>
      </c>
      <c r="EY130" s="47">
        <v>0.68377221708917502</v>
      </c>
      <c r="EZ130" s="47">
        <v>5.9477879743402899E-2</v>
      </c>
      <c r="FA130" s="47">
        <v>2.8945777666578701E-2</v>
      </c>
      <c r="FB130" s="47">
        <v>0.101343612468977</v>
      </c>
      <c r="FC130" s="47">
        <v>0</v>
      </c>
      <c r="FD130" s="47">
        <v>0</v>
      </c>
      <c r="FE130" s="47">
        <v>0</v>
      </c>
      <c r="FF130" s="47">
        <v>0</v>
      </c>
      <c r="FG130" s="47">
        <v>0</v>
      </c>
      <c r="FH130" s="47">
        <v>0</v>
      </c>
      <c r="FI130" s="47">
        <v>0</v>
      </c>
      <c r="FJ130" s="47">
        <v>0</v>
      </c>
      <c r="FK130" s="47">
        <v>0</v>
      </c>
      <c r="FL130" s="47">
        <v>0</v>
      </c>
      <c r="FM130" s="47">
        <v>0</v>
      </c>
      <c r="FN130" s="47">
        <v>0</v>
      </c>
      <c r="FO130" s="47">
        <v>0</v>
      </c>
      <c r="FP130" s="47">
        <v>0.24927278449141901</v>
      </c>
      <c r="FQ130" s="47">
        <v>0</v>
      </c>
      <c r="FR130" s="47">
        <v>0</v>
      </c>
      <c r="FS130" s="47">
        <v>0</v>
      </c>
      <c r="FT130" s="47">
        <v>0</v>
      </c>
      <c r="FU130" s="47">
        <v>2.00560248998185E-2</v>
      </c>
      <c r="FV130" s="47">
        <v>0</v>
      </c>
      <c r="FW130" s="47">
        <v>0</v>
      </c>
      <c r="FX130" s="47">
        <v>0</v>
      </c>
      <c r="FY130" s="47">
        <v>0</v>
      </c>
      <c r="FZ130" s="47">
        <v>0</v>
      </c>
      <c r="GA130" s="47">
        <v>0</v>
      </c>
      <c r="GB130" s="47">
        <v>0</v>
      </c>
      <c r="GC130" s="47">
        <v>0</v>
      </c>
      <c r="GD130" s="47">
        <v>0</v>
      </c>
      <c r="GE130" s="47">
        <v>0</v>
      </c>
    </row>
    <row r="131" spans="1:187" x14ac:dyDescent="0.25">
      <c r="A131" s="47" t="str">
        <f t="shared" ref="A131:A194" si="2">LEFT(B131,SEARCH(":",B131,1)-1)</f>
        <v>HOT_4</v>
      </c>
      <c r="B131" s="47" t="s">
        <v>1457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0.20836175171214799</v>
      </c>
      <c r="N131" s="47">
        <v>4.1786794291320497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47">
        <v>0</v>
      </c>
      <c r="AQ131" s="47">
        <v>0</v>
      </c>
      <c r="AR131" s="47">
        <v>0</v>
      </c>
      <c r="AS131" s="47">
        <v>0</v>
      </c>
      <c r="AT131" s="47">
        <v>0</v>
      </c>
      <c r="AU131" s="47">
        <v>0</v>
      </c>
      <c r="AV131" s="47">
        <v>0</v>
      </c>
      <c r="AW131" s="47">
        <v>0</v>
      </c>
      <c r="AX131" s="47">
        <v>0</v>
      </c>
      <c r="AY131" s="47">
        <v>0</v>
      </c>
      <c r="AZ131" s="47">
        <v>0</v>
      </c>
      <c r="BA131" s="47">
        <v>0</v>
      </c>
      <c r="BB131" s="47">
        <v>0</v>
      </c>
      <c r="BC131" s="47">
        <v>0</v>
      </c>
      <c r="BD131" s="47">
        <v>7.5683866296254801E-3</v>
      </c>
      <c r="BE131" s="47">
        <v>0</v>
      </c>
      <c r="BF131" s="47">
        <v>0</v>
      </c>
      <c r="BG131" s="47">
        <v>0</v>
      </c>
      <c r="BH131" s="47">
        <v>0</v>
      </c>
      <c r="BI131" s="47">
        <v>5.7956479855424799E-2</v>
      </c>
      <c r="BJ131" s="47">
        <v>0</v>
      </c>
      <c r="BK131" s="47">
        <v>0</v>
      </c>
      <c r="BL131" s="47">
        <v>0</v>
      </c>
      <c r="BM131" s="47">
        <v>0</v>
      </c>
      <c r="BN131" s="47">
        <v>0</v>
      </c>
      <c r="BO131" s="47">
        <v>0</v>
      </c>
      <c r="BP131" s="47">
        <v>0</v>
      </c>
      <c r="BQ131" s="47">
        <v>0</v>
      </c>
      <c r="BR131" s="47">
        <v>0</v>
      </c>
      <c r="BS131" s="47">
        <v>0</v>
      </c>
      <c r="BT131" s="47">
        <v>0</v>
      </c>
      <c r="BU131" s="47">
        <v>0</v>
      </c>
      <c r="BV131" s="47">
        <v>0</v>
      </c>
      <c r="BW131" s="47">
        <v>0</v>
      </c>
      <c r="BX131" s="47">
        <v>0</v>
      </c>
      <c r="BY131" s="47">
        <v>0</v>
      </c>
      <c r="BZ131" s="47">
        <v>0</v>
      </c>
      <c r="CA131" s="47">
        <v>0</v>
      </c>
      <c r="CB131" s="47">
        <v>0</v>
      </c>
      <c r="CC131" s="47">
        <v>0</v>
      </c>
      <c r="CD131" s="47">
        <v>0</v>
      </c>
      <c r="CE131" s="47">
        <v>0</v>
      </c>
      <c r="CF131" s="47">
        <v>0</v>
      </c>
      <c r="CG131" s="47">
        <v>0</v>
      </c>
      <c r="CH131" s="47">
        <v>0</v>
      </c>
      <c r="CI131" s="47">
        <v>0</v>
      </c>
      <c r="CJ131" s="47">
        <v>0</v>
      </c>
      <c r="CK131" s="47">
        <v>0</v>
      </c>
      <c r="CL131" s="47">
        <v>0.143496886397741</v>
      </c>
      <c r="CM131" s="47">
        <v>0</v>
      </c>
      <c r="CN131" s="47">
        <v>0</v>
      </c>
      <c r="CO131" s="47">
        <v>0</v>
      </c>
      <c r="CP131" s="47">
        <v>0</v>
      </c>
      <c r="CQ131" s="47">
        <v>0</v>
      </c>
      <c r="CR131" s="47">
        <v>0</v>
      </c>
      <c r="CS131" s="47">
        <v>0</v>
      </c>
      <c r="CT131" s="47">
        <v>0</v>
      </c>
      <c r="CU131" s="47">
        <v>0</v>
      </c>
      <c r="CV131" s="47">
        <v>0</v>
      </c>
      <c r="CW131" s="47">
        <v>0</v>
      </c>
      <c r="CX131" s="47">
        <v>0</v>
      </c>
      <c r="CY131" s="47">
        <v>0</v>
      </c>
      <c r="CZ131" s="47">
        <v>0</v>
      </c>
      <c r="DA131" s="47">
        <v>0</v>
      </c>
      <c r="DB131" s="47">
        <v>0</v>
      </c>
      <c r="DC131" s="47">
        <v>0</v>
      </c>
      <c r="DD131" s="47">
        <v>0</v>
      </c>
      <c r="DE131" s="47">
        <v>0</v>
      </c>
      <c r="DF131" s="47">
        <v>0</v>
      </c>
      <c r="DG131" s="47">
        <v>0</v>
      </c>
      <c r="DH131" s="47">
        <v>0</v>
      </c>
      <c r="DI131" s="47">
        <v>0</v>
      </c>
      <c r="DJ131" s="47">
        <v>0</v>
      </c>
      <c r="DK131" s="47">
        <v>0</v>
      </c>
      <c r="DL131" s="47">
        <v>0</v>
      </c>
      <c r="DM131" s="47">
        <v>0</v>
      </c>
      <c r="DN131" s="47">
        <v>0</v>
      </c>
      <c r="DO131" s="47">
        <v>0</v>
      </c>
      <c r="DP131" s="47">
        <v>0</v>
      </c>
      <c r="DQ131" s="47">
        <v>0</v>
      </c>
      <c r="DR131" s="47">
        <v>0</v>
      </c>
      <c r="DS131" s="47">
        <v>0</v>
      </c>
      <c r="DT131" s="47">
        <v>0</v>
      </c>
      <c r="DU131" s="47">
        <v>0</v>
      </c>
      <c r="DV131" s="47">
        <v>0</v>
      </c>
      <c r="DW131" s="47">
        <v>0</v>
      </c>
      <c r="DX131" s="47">
        <v>0</v>
      </c>
      <c r="DY131" s="47">
        <v>0</v>
      </c>
      <c r="DZ131" s="47">
        <v>0</v>
      </c>
      <c r="EA131" s="47">
        <v>0</v>
      </c>
      <c r="EB131" s="47">
        <v>0</v>
      </c>
      <c r="EC131" s="47">
        <v>0</v>
      </c>
      <c r="ED131" s="47">
        <v>0</v>
      </c>
      <c r="EE131" s="47">
        <v>0</v>
      </c>
      <c r="EF131" s="47">
        <v>0</v>
      </c>
      <c r="EG131" s="47">
        <v>0</v>
      </c>
      <c r="EH131" s="47">
        <v>0</v>
      </c>
      <c r="EI131" s="47">
        <v>0</v>
      </c>
      <c r="EJ131" s="47">
        <v>1.31822872385502E-2</v>
      </c>
      <c r="EK131" s="47">
        <v>0</v>
      </c>
      <c r="EL131" s="47">
        <v>0</v>
      </c>
      <c r="EM131" s="47">
        <v>0</v>
      </c>
      <c r="EN131" s="47">
        <v>0</v>
      </c>
      <c r="EO131" s="47">
        <v>0</v>
      </c>
      <c r="EP131" s="47">
        <v>0</v>
      </c>
      <c r="EQ131" s="47">
        <v>0</v>
      </c>
      <c r="ER131" s="47">
        <v>0</v>
      </c>
      <c r="ES131" s="47">
        <v>0</v>
      </c>
      <c r="ET131" s="47">
        <v>0</v>
      </c>
      <c r="EU131" s="47">
        <v>0</v>
      </c>
      <c r="EV131" s="47">
        <v>0</v>
      </c>
      <c r="EW131" s="47">
        <v>0</v>
      </c>
      <c r="EX131" s="47">
        <v>0</v>
      </c>
      <c r="EY131" s="47">
        <v>0.478640551962423</v>
      </c>
      <c r="EZ131" s="47">
        <v>0</v>
      </c>
      <c r="FA131" s="47">
        <v>0</v>
      </c>
      <c r="FB131" s="47">
        <v>0</v>
      </c>
      <c r="FC131" s="47">
        <v>0</v>
      </c>
      <c r="FD131" s="47">
        <v>0</v>
      </c>
      <c r="FE131" s="47">
        <v>0</v>
      </c>
      <c r="FF131" s="47">
        <v>0</v>
      </c>
      <c r="FG131" s="47">
        <v>0</v>
      </c>
      <c r="FH131" s="47">
        <v>0</v>
      </c>
      <c r="FI131" s="47">
        <v>0</v>
      </c>
      <c r="FJ131" s="47">
        <v>0</v>
      </c>
      <c r="FK131" s="47">
        <v>0</v>
      </c>
      <c r="FL131" s="47">
        <v>0</v>
      </c>
      <c r="FM131" s="47">
        <v>0</v>
      </c>
      <c r="FN131" s="47">
        <v>0</v>
      </c>
      <c r="FO131" s="47">
        <v>0</v>
      </c>
      <c r="FP131" s="47">
        <v>0</v>
      </c>
      <c r="FQ131" s="47">
        <v>0</v>
      </c>
      <c r="FR131" s="47">
        <v>0</v>
      </c>
      <c r="FS131" s="47">
        <v>0</v>
      </c>
      <c r="FT131" s="47">
        <v>0</v>
      </c>
      <c r="FU131" s="47">
        <v>0</v>
      </c>
      <c r="FV131" s="47">
        <v>0</v>
      </c>
      <c r="FW131" s="47">
        <v>0</v>
      </c>
      <c r="FX131" s="47">
        <v>0</v>
      </c>
      <c r="FY131" s="47">
        <v>0</v>
      </c>
      <c r="FZ131" s="47">
        <v>0</v>
      </c>
      <c r="GA131" s="47">
        <v>0</v>
      </c>
      <c r="GB131" s="47">
        <v>0</v>
      </c>
      <c r="GC131" s="47">
        <v>0</v>
      </c>
      <c r="GD131" s="47">
        <v>0</v>
      </c>
      <c r="GE131" s="47">
        <v>0</v>
      </c>
    </row>
    <row r="132" spans="1:187" x14ac:dyDescent="0.25">
      <c r="A132" s="47" t="str">
        <f t="shared" si="2"/>
        <v>HOT_5</v>
      </c>
      <c r="B132" s="47" t="s">
        <v>1458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  <c r="P132" s="47">
        <v>0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47">
        <v>0</v>
      </c>
      <c r="AI132" s="47">
        <v>0</v>
      </c>
      <c r="AJ132" s="47">
        <v>0</v>
      </c>
      <c r="AK132" s="47">
        <v>0</v>
      </c>
      <c r="AL132" s="47">
        <v>0</v>
      </c>
      <c r="AM132" s="47">
        <v>0</v>
      </c>
      <c r="AN132" s="47">
        <v>0</v>
      </c>
      <c r="AO132" s="47">
        <v>0</v>
      </c>
      <c r="AP132" s="47">
        <v>0</v>
      </c>
      <c r="AQ132" s="47">
        <v>0</v>
      </c>
      <c r="AR132" s="47">
        <v>0</v>
      </c>
      <c r="AS132" s="47">
        <v>0</v>
      </c>
      <c r="AT132" s="47">
        <v>0</v>
      </c>
      <c r="AU132" s="47">
        <v>0</v>
      </c>
      <c r="AV132" s="47">
        <v>0</v>
      </c>
      <c r="AW132" s="47">
        <v>0</v>
      </c>
      <c r="AX132" s="47">
        <v>0</v>
      </c>
      <c r="AY132" s="47">
        <v>0</v>
      </c>
      <c r="AZ132" s="47">
        <v>0</v>
      </c>
      <c r="BA132" s="47">
        <v>0</v>
      </c>
      <c r="BB132" s="47">
        <v>0</v>
      </c>
      <c r="BC132" s="47">
        <v>0</v>
      </c>
      <c r="BD132" s="47">
        <v>0</v>
      </c>
      <c r="BE132" s="47">
        <v>0</v>
      </c>
      <c r="BF132" s="47">
        <v>0</v>
      </c>
      <c r="BG132" s="47">
        <v>0</v>
      </c>
      <c r="BH132" s="47">
        <v>0</v>
      </c>
      <c r="BI132" s="47">
        <v>0</v>
      </c>
      <c r="BJ132" s="47">
        <v>0</v>
      </c>
      <c r="BK132" s="47">
        <v>0</v>
      </c>
      <c r="BL132" s="47">
        <v>0</v>
      </c>
      <c r="BM132" s="47">
        <v>0</v>
      </c>
      <c r="BN132" s="47">
        <v>0</v>
      </c>
      <c r="BO132" s="47">
        <v>0</v>
      </c>
      <c r="BP132" s="47">
        <v>0</v>
      </c>
      <c r="BQ132" s="47">
        <v>0</v>
      </c>
      <c r="BR132" s="47">
        <v>0</v>
      </c>
      <c r="BS132" s="47">
        <v>0</v>
      </c>
      <c r="BT132" s="47">
        <v>0</v>
      </c>
      <c r="BU132" s="47">
        <v>0</v>
      </c>
      <c r="BV132" s="47">
        <v>0</v>
      </c>
      <c r="BW132" s="47">
        <v>0</v>
      </c>
      <c r="BX132" s="47">
        <v>0</v>
      </c>
      <c r="BY132" s="47">
        <v>0</v>
      </c>
      <c r="BZ132" s="47">
        <v>0</v>
      </c>
      <c r="CA132" s="47">
        <v>0</v>
      </c>
      <c r="CB132" s="47">
        <v>0</v>
      </c>
      <c r="CC132" s="47">
        <v>0</v>
      </c>
      <c r="CD132" s="47">
        <v>0</v>
      </c>
      <c r="CE132" s="47">
        <v>0</v>
      </c>
      <c r="CF132" s="47">
        <v>0</v>
      </c>
      <c r="CG132" s="47">
        <v>0</v>
      </c>
      <c r="CH132" s="47">
        <v>0</v>
      </c>
      <c r="CI132" s="47">
        <v>0</v>
      </c>
      <c r="CJ132" s="47">
        <v>0</v>
      </c>
      <c r="CK132" s="47">
        <v>0</v>
      </c>
      <c r="CL132" s="47">
        <v>0</v>
      </c>
      <c r="CM132" s="47">
        <v>0</v>
      </c>
      <c r="CN132" s="47">
        <v>0</v>
      </c>
      <c r="CO132" s="47">
        <v>0</v>
      </c>
      <c r="CP132" s="47">
        <v>0</v>
      </c>
      <c r="CQ132" s="47">
        <v>0</v>
      </c>
      <c r="CR132" s="47">
        <v>0</v>
      </c>
      <c r="CS132" s="47">
        <v>0</v>
      </c>
      <c r="CT132" s="47">
        <v>0</v>
      </c>
      <c r="CU132" s="47">
        <v>0</v>
      </c>
      <c r="CV132" s="47">
        <v>0</v>
      </c>
      <c r="CW132" s="47">
        <v>0</v>
      </c>
      <c r="CX132" s="47">
        <v>0</v>
      </c>
      <c r="CY132" s="47">
        <v>0</v>
      </c>
      <c r="CZ132" s="47">
        <v>0</v>
      </c>
      <c r="DA132" s="47">
        <v>0</v>
      </c>
      <c r="DB132" s="47">
        <v>0</v>
      </c>
      <c r="DC132" s="47">
        <v>0</v>
      </c>
      <c r="DD132" s="47">
        <v>0</v>
      </c>
      <c r="DE132" s="47">
        <v>0</v>
      </c>
      <c r="DF132" s="47">
        <v>0</v>
      </c>
      <c r="DG132" s="47">
        <v>0</v>
      </c>
      <c r="DH132" s="47">
        <v>0</v>
      </c>
      <c r="DI132" s="47">
        <v>0</v>
      </c>
      <c r="DJ132" s="47">
        <v>0</v>
      </c>
      <c r="DK132" s="47">
        <v>0</v>
      </c>
      <c r="DL132" s="47">
        <v>0</v>
      </c>
      <c r="DM132" s="47">
        <v>0</v>
      </c>
      <c r="DN132" s="47">
        <v>0</v>
      </c>
      <c r="DO132" s="47">
        <v>0</v>
      </c>
      <c r="DP132" s="47">
        <v>0</v>
      </c>
      <c r="DQ132" s="47">
        <v>0</v>
      </c>
      <c r="DR132" s="47">
        <v>0</v>
      </c>
      <c r="DS132" s="47">
        <v>0</v>
      </c>
      <c r="DT132" s="47">
        <v>0</v>
      </c>
      <c r="DU132" s="47">
        <v>0</v>
      </c>
      <c r="DV132" s="47">
        <v>0</v>
      </c>
      <c r="DW132" s="47">
        <v>0</v>
      </c>
      <c r="DX132" s="47">
        <v>0</v>
      </c>
      <c r="DY132" s="47">
        <v>0</v>
      </c>
      <c r="DZ132" s="47">
        <v>0</v>
      </c>
      <c r="EA132" s="47">
        <v>0</v>
      </c>
      <c r="EB132" s="47">
        <v>0</v>
      </c>
      <c r="EC132" s="47">
        <v>0</v>
      </c>
      <c r="ED132" s="47">
        <v>0</v>
      </c>
      <c r="EE132" s="47">
        <v>0</v>
      </c>
      <c r="EF132" s="47">
        <v>0</v>
      </c>
      <c r="EG132" s="47">
        <v>0</v>
      </c>
      <c r="EH132" s="47">
        <v>0</v>
      </c>
      <c r="EI132" s="47">
        <v>0</v>
      </c>
      <c r="EJ132" s="47">
        <v>0</v>
      </c>
      <c r="EK132" s="47">
        <v>0</v>
      </c>
      <c r="EL132" s="47">
        <v>0</v>
      </c>
      <c r="EM132" s="47">
        <v>0</v>
      </c>
      <c r="EN132" s="47">
        <v>0</v>
      </c>
      <c r="EO132" s="47">
        <v>0</v>
      </c>
      <c r="EP132" s="47">
        <v>0</v>
      </c>
      <c r="EQ132" s="47">
        <v>0</v>
      </c>
      <c r="ER132" s="47">
        <v>0</v>
      </c>
      <c r="ES132" s="47">
        <v>0</v>
      </c>
      <c r="ET132" s="47">
        <v>0</v>
      </c>
      <c r="EU132" s="47">
        <v>0</v>
      </c>
      <c r="EV132" s="47">
        <v>0</v>
      </c>
      <c r="EW132" s="47">
        <v>0</v>
      </c>
      <c r="EX132" s="47">
        <v>0</v>
      </c>
      <c r="EY132" s="47">
        <v>0</v>
      </c>
      <c r="EZ132" s="47">
        <v>0</v>
      </c>
      <c r="FA132" s="47">
        <v>0</v>
      </c>
      <c r="FB132" s="47">
        <v>0</v>
      </c>
      <c r="FC132" s="47">
        <v>0</v>
      </c>
      <c r="FD132" s="47">
        <v>0</v>
      </c>
      <c r="FE132" s="47">
        <v>0</v>
      </c>
      <c r="FF132" s="47">
        <v>0</v>
      </c>
      <c r="FG132" s="47">
        <v>0</v>
      </c>
      <c r="FH132" s="47">
        <v>0</v>
      </c>
      <c r="FI132" s="47">
        <v>0</v>
      </c>
      <c r="FJ132" s="47">
        <v>0</v>
      </c>
      <c r="FK132" s="47">
        <v>0</v>
      </c>
      <c r="FL132" s="47">
        <v>0</v>
      </c>
      <c r="FM132" s="47">
        <v>0</v>
      </c>
      <c r="FN132" s="47">
        <v>0</v>
      </c>
      <c r="FO132" s="47">
        <v>0</v>
      </c>
      <c r="FP132" s="47">
        <v>0</v>
      </c>
      <c r="FQ132" s="47">
        <v>0</v>
      </c>
      <c r="FR132" s="47">
        <v>0</v>
      </c>
      <c r="FS132" s="47">
        <v>0</v>
      </c>
      <c r="FT132" s="47">
        <v>0</v>
      </c>
      <c r="FU132" s="47">
        <v>0</v>
      </c>
      <c r="FV132" s="47">
        <v>0</v>
      </c>
      <c r="FW132" s="47">
        <v>0</v>
      </c>
      <c r="FX132" s="47">
        <v>0</v>
      </c>
      <c r="FY132" s="47">
        <v>0</v>
      </c>
      <c r="FZ132" s="47">
        <v>0</v>
      </c>
      <c r="GA132" s="47">
        <v>0</v>
      </c>
      <c r="GB132" s="47">
        <v>0</v>
      </c>
      <c r="GC132" s="47">
        <v>0</v>
      </c>
      <c r="GD132" s="47">
        <v>0</v>
      </c>
      <c r="GE132" s="47">
        <v>0</v>
      </c>
    </row>
    <row r="133" spans="1:187" x14ac:dyDescent="0.25">
      <c r="A133" s="47" t="str">
        <f t="shared" si="2"/>
        <v>HOT_6</v>
      </c>
      <c r="B133" s="47" t="s">
        <v>1459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47">
        <v>0</v>
      </c>
      <c r="O133" s="47">
        <v>0</v>
      </c>
      <c r="P133" s="47">
        <v>0</v>
      </c>
      <c r="Q133" s="47">
        <v>0</v>
      </c>
      <c r="R133" s="47">
        <v>0</v>
      </c>
      <c r="S133" s="47">
        <v>0</v>
      </c>
      <c r="T133" s="47">
        <v>0</v>
      </c>
      <c r="U133" s="47">
        <v>0</v>
      </c>
      <c r="V133" s="47">
        <v>0</v>
      </c>
      <c r="W133" s="47">
        <v>0</v>
      </c>
      <c r="X133" s="47">
        <v>0</v>
      </c>
      <c r="Y133" s="47">
        <v>0</v>
      </c>
      <c r="Z133" s="47">
        <v>0</v>
      </c>
      <c r="AA133" s="47">
        <v>0</v>
      </c>
      <c r="AB133" s="47">
        <v>0</v>
      </c>
      <c r="AC133" s="47">
        <v>0</v>
      </c>
      <c r="AD133" s="47">
        <v>0</v>
      </c>
      <c r="AE133" s="47">
        <v>0</v>
      </c>
      <c r="AF133" s="47">
        <v>0</v>
      </c>
      <c r="AG133" s="47">
        <v>0</v>
      </c>
      <c r="AH133" s="47">
        <v>0</v>
      </c>
      <c r="AI133" s="47">
        <v>0</v>
      </c>
      <c r="AJ133" s="47">
        <v>0</v>
      </c>
      <c r="AK133" s="47">
        <v>0</v>
      </c>
      <c r="AL133" s="47">
        <v>0</v>
      </c>
      <c r="AM133" s="47">
        <v>0</v>
      </c>
      <c r="AN133" s="47">
        <v>0</v>
      </c>
      <c r="AO133" s="47">
        <v>0</v>
      </c>
      <c r="AP133" s="47">
        <v>0</v>
      </c>
      <c r="AQ133" s="47">
        <v>0</v>
      </c>
      <c r="AR133" s="47">
        <v>0</v>
      </c>
      <c r="AS133" s="47">
        <v>0</v>
      </c>
      <c r="AT133" s="47">
        <v>0</v>
      </c>
      <c r="AU133" s="47">
        <v>0</v>
      </c>
      <c r="AV133" s="47">
        <v>0</v>
      </c>
      <c r="AW133" s="47">
        <v>0</v>
      </c>
      <c r="AX133" s="47">
        <v>0</v>
      </c>
      <c r="AY133" s="47">
        <v>0</v>
      </c>
      <c r="AZ133" s="47">
        <v>0</v>
      </c>
      <c r="BA133" s="47">
        <v>0</v>
      </c>
      <c r="BB133" s="47">
        <v>0</v>
      </c>
      <c r="BC133" s="47">
        <v>0</v>
      </c>
      <c r="BD133" s="47">
        <v>0</v>
      </c>
      <c r="BE133" s="47">
        <v>0</v>
      </c>
      <c r="BF133" s="47">
        <v>0</v>
      </c>
      <c r="BG133" s="47">
        <v>0</v>
      </c>
      <c r="BH133" s="47">
        <v>0</v>
      </c>
      <c r="BI133" s="47">
        <v>3.8637653236949898E-2</v>
      </c>
      <c r="BJ133" s="47">
        <v>0</v>
      </c>
      <c r="BK133" s="47">
        <v>0</v>
      </c>
      <c r="BL133" s="47">
        <v>0</v>
      </c>
      <c r="BM133" s="47">
        <v>0</v>
      </c>
      <c r="BN133" s="47">
        <v>0</v>
      </c>
      <c r="BO133" s="47">
        <v>0</v>
      </c>
      <c r="BP133" s="47">
        <v>0</v>
      </c>
      <c r="BQ133" s="47">
        <v>0</v>
      </c>
      <c r="BR133" s="47">
        <v>0</v>
      </c>
      <c r="BS133" s="47">
        <v>0</v>
      </c>
      <c r="BT133" s="47">
        <v>0</v>
      </c>
      <c r="BU133" s="47">
        <v>0</v>
      </c>
      <c r="BV133" s="47">
        <v>0</v>
      </c>
      <c r="BW133" s="47">
        <v>0</v>
      </c>
      <c r="BX133" s="47">
        <v>0</v>
      </c>
      <c r="BY133" s="47">
        <v>0</v>
      </c>
      <c r="BZ133" s="47">
        <v>0</v>
      </c>
      <c r="CA133" s="47">
        <v>0</v>
      </c>
      <c r="CB133" s="47">
        <v>0</v>
      </c>
      <c r="CC133" s="47">
        <v>0</v>
      </c>
      <c r="CD133" s="47">
        <v>0</v>
      </c>
      <c r="CE133" s="47">
        <v>0</v>
      </c>
      <c r="CF133" s="47">
        <v>0</v>
      </c>
      <c r="CG133" s="47">
        <v>0</v>
      </c>
      <c r="CH133" s="47">
        <v>0</v>
      </c>
      <c r="CI133" s="47">
        <v>0</v>
      </c>
      <c r="CJ133" s="47">
        <v>0</v>
      </c>
      <c r="CK133" s="47">
        <v>0</v>
      </c>
      <c r="CL133" s="47">
        <v>0</v>
      </c>
      <c r="CM133" s="47">
        <v>0</v>
      </c>
      <c r="CN133" s="47">
        <v>0</v>
      </c>
      <c r="CO133" s="47">
        <v>0</v>
      </c>
      <c r="CP133" s="47">
        <v>0</v>
      </c>
      <c r="CQ133" s="47">
        <v>0</v>
      </c>
      <c r="CR133" s="47">
        <v>0</v>
      </c>
      <c r="CS133" s="47">
        <v>0</v>
      </c>
      <c r="CT133" s="47">
        <v>0</v>
      </c>
      <c r="CU133" s="47">
        <v>0</v>
      </c>
      <c r="CV133" s="47">
        <v>2.7201680117628298E-2</v>
      </c>
      <c r="CW133" s="47">
        <v>0</v>
      </c>
      <c r="CX133" s="47">
        <v>0</v>
      </c>
      <c r="CY133" s="47">
        <v>0</v>
      </c>
      <c r="CZ133" s="47">
        <v>0</v>
      </c>
      <c r="DA133" s="47">
        <v>0</v>
      </c>
      <c r="DB133" s="47">
        <v>0</v>
      </c>
      <c r="DC133" s="47">
        <v>0</v>
      </c>
      <c r="DD133" s="47">
        <v>0</v>
      </c>
      <c r="DE133" s="47">
        <v>0</v>
      </c>
      <c r="DF133" s="47">
        <v>0</v>
      </c>
      <c r="DG133" s="47">
        <v>0</v>
      </c>
      <c r="DH133" s="47">
        <v>0</v>
      </c>
      <c r="DI133" s="47">
        <v>0</v>
      </c>
      <c r="DJ133" s="47">
        <v>0</v>
      </c>
      <c r="DK133" s="47">
        <v>0</v>
      </c>
      <c r="DL133" s="47">
        <v>0</v>
      </c>
      <c r="DM133" s="47">
        <v>0</v>
      </c>
      <c r="DN133" s="47">
        <v>0</v>
      </c>
      <c r="DO133" s="47">
        <v>0</v>
      </c>
      <c r="DP133" s="47">
        <v>0</v>
      </c>
      <c r="DQ133" s="47">
        <v>0</v>
      </c>
      <c r="DR133" s="47">
        <v>0</v>
      </c>
      <c r="DS133" s="47">
        <v>0</v>
      </c>
      <c r="DT133" s="47">
        <v>0</v>
      </c>
      <c r="DU133" s="47">
        <v>0</v>
      </c>
      <c r="DV133" s="47">
        <v>0</v>
      </c>
      <c r="DW133" s="47">
        <v>0.30872505157984098</v>
      </c>
      <c r="DX133" s="47">
        <v>0</v>
      </c>
      <c r="DY133" s="47">
        <v>1.1476666023260199E-2</v>
      </c>
      <c r="DZ133" s="47">
        <v>0</v>
      </c>
      <c r="EA133" s="47">
        <v>0</v>
      </c>
      <c r="EB133" s="47">
        <v>0</v>
      </c>
      <c r="EC133" s="47">
        <v>0</v>
      </c>
      <c r="ED133" s="47">
        <v>0</v>
      </c>
      <c r="EE133" s="47">
        <v>0</v>
      </c>
      <c r="EF133" s="47">
        <v>0</v>
      </c>
      <c r="EG133" s="47">
        <v>0</v>
      </c>
      <c r="EH133" s="47">
        <v>0</v>
      </c>
      <c r="EI133" s="47">
        <v>0</v>
      </c>
      <c r="EJ133" s="47">
        <v>0</v>
      </c>
      <c r="EK133" s="47">
        <v>0</v>
      </c>
      <c r="EL133" s="47">
        <v>0</v>
      </c>
      <c r="EM133" s="47">
        <v>0</v>
      </c>
      <c r="EN133" s="47">
        <v>0</v>
      </c>
      <c r="EO133" s="47">
        <v>0</v>
      </c>
      <c r="EP133" s="47">
        <v>0</v>
      </c>
      <c r="EQ133" s="47">
        <v>0</v>
      </c>
      <c r="ER133" s="47">
        <v>0</v>
      </c>
      <c r="ES133" s="47">
        <v>0</v>
      </c>
      <c r="ET133" s="47">
        <v>0</v>
      </c>
      <c r="EU133" s="47">
        <v>0</v>
      </c>
      <c r="EV133" s="47">
        <v>0</v>
      </c>
      <c r="EW133" s="47">
        <v>0</v>
      </c>
      <c r="EX133" s="47">
        <v>0</v>
      </c>
      <c r="EY133" s="47">
        <v>0.307697497690129</v>
      </c>
      <c r="EZ133" s="47">
        <v>0</v>
      </c>
      <c r="FA133" s="47">
        <v>0</v>
      </c>
      <c r="FB133" s="47">
        <v>0</v>
      </c>
      <c r="FC133" s="47">
        <v>0</v>
      </c>
      <c r="FD133" s="47">
        <v>0</v>
      </c>
      <c r="FE133" s="47">
        <v>0</v>
      </c>
      <c r="FF133" s="47">
        <v>0</v>
      </c>
      <c r="FG133" s="47">
        <v>0</v>
      </c>
      <c r="FH133" s="47">
        <v>0</v>
      </c>
      <c r="FI133" s="47">
        <v>0</v>
      </c>
      <c r="FJ133" s="47">
        <v>0</v>
      </c>
      <c r="FK133" s="47">
        <v>0</v>
      </c>
      <c r="FL133" s="47">
        <v>0</v>
      </c>
      <c r="FM133" s="47">
        <v>0</v>
      </c>
      <c r="FN133" s="47">
        <v>0</v>
      </c>
      <c r="FO133" s="47">
        <v>0</v>
      </c>
      <c r="FP133" s="47">
        <v>0</v>
      </c>
      <c r="FQ133" s="47">
        <v>0</v>
      </c>
      <c r="FR133" s="47">
        <v>0</v>
      </c>
      <c r="FS133" s="47">
        <v>0</v>
      </c>
      <c r="FT133" s="47">
        <v>0</v>
      </c>
      <c r="FU133" s="47">
        <v>1.3370683266545599E-2</v>
      </c>
      <c r="FV133" s="47">
        <v>0</v>
      </c>
      <c r="FW133" s="47">
        <v>0</v>
      </c>
      <c r="FX133" s="47">
        <v>0</v>
      </c>
      <c r="FY133" s="47">
        <v>0</v>
      </c>
      <c r="FZ133" s="47">
        <v>0</v>
      </c>
      <c r="GA133" s="47">
        <v>0</v>
      </c>
      <c r="GB133" s="47">
        <v>0</v>
      </c>
      <c r="GC133" s="47">
        <v>0</v>
      </c>
      <c r="GD133" s="47">
        <v>0</v>
      </c>
      <c r="GE133" s="47">
        <v>0</v>
      </c>
    </row>
    <row r="134" spans="1:187" x14ac:dyDescent="0.25">
      <c r="A134" s="47" t="str">
        <f t="shared" si="2"/>
        <v>HOT_13</v>
      </c>
      <c r="B134" s="47" t="s">
        <v>1460</v>
      </c>
      <c r="C134" s="47">
        <v>0</v>
      </c>
      <c r="D134" s="47">
        <v>0</v>
      </c>
      <c r="E134" s="47">
        <v>0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  <c r="M134" s="47">
        <v>5.2090437928036901E-2</v>
      </c>
      <c r="N134" s="47">
        <v>0.152878515699953</v>
      </c>
      <c r="O134" s="47">
        <v>0.13773772684202101</v>
      </c>
      <c r="P134" s="47">
        <v>0</v>
      </c>
      <c r="Q134" s="47">
        <v>0</v>
      </c>
      <c r="R134" s="47">
        <v>0</v>
      </c>
      <c r="S134" s="47">
        <v>0</v>
      </c>
      <c r="T134" s="47">
        <v>6.2879045095174196E-2</v>
      </c>
      <c r="U134" s="47">
        <v>0.14863235692798399</v>
      </c>
      <c r="V134" s="47">
        <v>0.15323370207144399</v>
      </c>
      <c r="W134" s="47">
        <v>0</v>
      </c>
      <c r="X134" s="47">
        <v>0</v>
      </c>
      <c r="Y134" s="47">
        <v>0</v>
      </c>
      <c r="Z134" s="47">
        <v>5.8037560422623299E-2</v>
      </c>
      <c r="AA134" s="47">
        <v>0</v>
      </c>
      <c r="AB134" s="47">
        <v>0</v>
      </c>
      <c r="AC134" s="47">
        <v>1.2532009083206499E-2</v>
      </c>
      <c r="AD134" s="47">
        <v>0</v>
      </c>
      <c r="AE134" s="47">
        <v>0</v>
      </c>
      <c r="AF134" s="47">
        <v>0</v>
      </c>
      <c r="AG134" s="47">
        <v>0.67622387503175696</v>
      </c>
      <c r="AH134" s="47">
        <v>0</v>
      </c>
      <c r="AI134" s="47">
        <v>0</v>
      </c>
      <c r="AJ134" s="47">
        <v>1.0501214413286801E-2</v>
      </c>
      <c r="AK134" s="47">
        <v>0</v>
      </c>
      <c r="AL134" s="47">
        <v>0</v>
      </c>
      <c r="AM134" s="47">
        <v>0</v>
      </c>
      <c r="AN134" s="47">
        <v>0</v>
      </c>
      <c r="AO134" s="47">
        <v>0</v>
      </c>
      <c r="AP134" s="47">
        <v>0</v>
      </c>
      <c r="AQ134" s="47">
        <v>0</v>
      </c>
      <c r="AR134" s="47">
        <v>0</v>
      </c>
      <c r="AS134" s="47">
        <v>0.102413545898337</v>
      </c>
      <c r="AT134" s="47">
        <v>0</v>
      </c>
      <c r="AU134" s="47">
        <v>0</v>
      </c>
      <c r="AV134" s="47">
        <v>0</v>
      </c>
      <c r="AW134" s="47">
        <v>0</v>
      </c>
      <c r="AX134" s="47">
        <v>6.6433216528342096E-2</v>
      </c>
      <c r="AY134" s="47">
        <v>0</v>
      </c>
      <c r="AZ134" s="47">
        <v>0</v>
      </c>
      <c r="BA134" s="47">
        <v>0</v>
      </c>
      <c r="BB134" s="47">
        <v>0</v>
      </c>
      <c r="BC134" s="47">
        <v>0</v>
      </c>
      <c r="BD134" s="47">
        <v>0</v>
      </c>
      <c r="BE134" s="47">
        <v>5.1794537110225504E-3</v>
      </c>
      <c r="BF134" s="47">
        <v>0</v>
      </c>
      <c r="BG134" s="47">
        <v>0</v>
      </c>
      <c r="BH134" s="47">
        <v>0</v>
      </c>
      <c r="BI134" s="47">
        <v>0</v>
      </c>
      <c r="BJ134" s="47">
        <v>0</v>
      </c>
      <c r="BK134" s="47">
        <v>0</v>
      </c>
      <c r="BL134" s="47">
        <v>0</v>
      </c>
      <c r="BM134" s="47">
        <v>0</v>
      </c>
      <c r="BN134" s="47">
        <v>0</v>
      </c>
      <c r="BO134" s="47">
        <v>0</v>
      </c>
      <c r="BP134" s="47">
        <v>1.33033730881274E-2</v>
      </c>
      <c r="BQ134" s="47">
        <v>0</v>
      </c>
      <c r="BR134" s="47">
        <v>0</v>
      </c>
      <c r="BS134" s="47">
        <v>0</v>
      </c>
      <c r="BT134" s="47">
        <v>0</v>
      </c>
      <c r="BU134" s="47">
        <v>0</v>
      </c>
      <c r="BV134" s="47">
        <v>0</v>
      </c>
      <c r="BW134" s="47">
        <v>0</v>
      </c>
      <c r="BX134" s="47">
        <v>0</v>
      </c>
      <c r="BY134" s="47">
        <v>0</v>
      </c>
      <c r="BZ134" s="47">
        <v>0</v>
      </c>
      <c r="CA134" s="47">
        <v>0</v>
      </c>
      <c r="CB134" s="47">
        <v>9.0871774418506794E-3</v>
      </c>
      <c r="CC134" s="47">
        <v>0</v>
      </c>
      <c r="CD134" s="47">
        <v>1.5467187996407701</v>
      </c>
      <c r="CE134" s="47">
        <v>0</v>
      </c>
      <c r="CF134" s="47">
        <v>0</v>
      </c>
      <c r="CG134" s="47">
        <v>5.7771291543094398E-2</v>
      </c>
      <c r="CH134" s="47">
        <v>0</v>
      </c>
      <c r="CI134" s="47">
        <v>0</v>
      </c>
      <c r="CJ134" s="47">
        <v>0</v>
      </c>
      <c r="CK134" s="47">
        <v>0</v>
      </c>
      <c r="CL134" s="47">
        <v>5.9790369332392203E-3</v>
      </c>
      <c r="CM134" s="47">
        <v>0</v>
      </c>
      <c r="CN134" s="47">
        <v>6.3373435572783299E-2</v>
      </c>
      <c r="CO134" s="47">
        <v>0</v>
      </c>
      <c r="CP134" s="47">
        <v>6.6086503772368301E-3</v>
      </c>
      <c r="CQ134" s="47">
        <v>0</v>
      </c>
      <c r="CR134" s="47">
        <v>0</v>
      </c>
      <c r="CS134" s="47">
        <v>0</v>
      </c>
      <c r="CT134" s="47">
        <v>2.69387887023055E-2</v>
      </c>
      <c r="CU134" s="47">
        <v>0</v>
      </c>
      <c r="CV134" s="47">
        <v>0</v>
      </c>
      <c r="CW134" s="47">
        <v>0</v>
      </c>
      <c r="CX134" s="47">
        <v>0</v>
      </c>
      <c r="CY134" s="47">
        <v>0</v>
      </c>
      <c r="CZ134" s="47">
        <v>0</v>
      </c>
      <c r="DA134" s="47">
        <v>0</v>
      </c>
      <c r="DB134" s="47">
        <v>0</v>
      </c>
      <c r="DC134" s="47">
        <v>0</v>
      </c>
      <c r="DD134" s="47">
        <v>0</v>
      </c>
      <c r="DE134" s="47">
        <v>0</v>
      </c>
      <c r="DF134" s="47">
        <v>2.15980555031377E-2</v>
      </c>
      <c r="DG134" s="47">
        <v>0</v>
      </c>
      <c r="DH134" s="47">
        <v>0</v>
      </c>
      <c r="DI134" s="47">
        <v>0</v>
      </c>
      <c r="DJ134" s="47">
        <v>0</v>
      </c>
      <c r="DK134" s="47">
        <v>0</v>
      </c>
      <c r="DL134" s="47">
        <v>0</v>
      </c>
      <c r="DM134" s="47">
        <v>0</v>
      </c>
      <c r="DN134" s="47">
        <v>0</v>
      </c>
      <c r="DO134" s="47">
        <v>0</v>
      </c>
      <c r="DP134" s="47">
        <v>1.6648236834319999E-2</v>
      </c>
      <c r="DQ134" s="47">
        <v>1.8830118939760901E-2</v>
      </c>
      <c r="DR134" s="47">
        <v>0.411248629171236</v>
      </c>
      <c r="DS134" s="47">
        <v>0</v>
      </c>
      <c r="DT134" s="47">
        <v>0</v>
      </c>
      <c r="DU134" s="47">
        <v>0</v>
      </c>
      <c r="DV134" s="47">
        <v>0</v>
      </c>
      <c r="DW134" s="47">
        <v>0.18008961342157401</v>
      </c>
      <c r="DX134" s="47">
        <v>1.1688643555755201E-2</v>
      </c>
      <c r="DY134" s="47">
        <v>0</v>
      </c>
      <c r="DZ134" s="47">
        <v>0</v>
      </c>
      <c r="EA134" s="47">
        <v>0</v>
      </c>
      <c r="EB134" s="47">
        <v>0</v>
      </c>
      <c r="EC134" s="47">
        <v>7.4032225490149497E-2</v>
      </c>
      <c r="ED134" s="47">
        <v>0</v>
      </c>
      <c r="EE134" s="47">
        <v>2.80843915853317E-2</v>
      </c>
      <c r="EF134" s="47">
        <v>3.1888336157728799E-2</v>
      </c>
      <c r="EG134" s="47">
        <v>0</v>
      </c>
      <c r="EH134" s="47">
        <v>0</v>
      </c>
      <c r="EI134" s="47">
        <v>0</v>
      </c>
      <c r="EJ134" s="47">
        <v>4.6138005334925798E-2</v>
      </c>
      <c r="EK134" s="47">
        <v>0</v>
      </c>
      <c r="EL134" s="47">
        <v>5.3963631599368199E-2</v>
      </c>
      <c r="EM134" s="47">
        <v>0</v>
      </c>
      <c r="EN134" s="47">
        <v>0</v>
      </c>
      <c r="EO134" s="47">
        <v>0</v>
      </c>
      <c r="EP134" s="47">
        <v>0</v>
      </c>
      <c r="EQ134" s="47">
        <v>0</v>
      </c>
      <c r="ER134" s="47">
        <v>0</v>
      </c>
      <c r="ES134" s="47">
        <v>0.203665987780041</v>
      </c>
      <c r="ET134" s="47">
        <v>1.63759375729495E-2</v>
      </c>
      <c r="EU134" s="47">
        <v>0</v>
      </c>
      <c r="EV134" s="47">
        <v>0</v>
      </c>
      <c r="EW134" s="47">
        <v>3.9167315310565699E-2</v>
      </c>
      <c r="EX134" s="47">
        <v>0</v>
      </c>
      <c r="EY134" s="47">
        <v>0</v>
      </c>
      <c r="EZ134" s="47">
        <v>0</v>
      </c>
      <c r="FA134" s="47">
        <v>0.52102399799841603</v>
      </c>
      <c r="FB134" s="47">
        <v>0</v>
      </c>
      <c r="FC134" s="47">
        <v>8.1619382033037299E-2</v>
      </c>
      <c r="FD134" s="47">
        <v>0</v>
      </c>
      <c r="FE134" s="47">
        <v>0</v>
      </c>
      <c r="FF134" s="47">
        <v>0.20801522731019101</v>
      </c>
      <c r="FG134" s="47">
        <v>0</v>
      </c>
      <c r="FH134" s="47">
        <v>1.8475024739544599E-2</v>
      </c>
      <c r="FI134" s="47">
        <v>0</v>
      </c>
      <c r="FJ134" s="47">
        <v>0</v>
      </c>
      <c r="FK134" s="47">
        <v>0</v>
      </c>
      <c r="FL134" s="47">
        <v>0</v>
      </c>
      <c r="FM134" s="47">
        <v>0</v>
      </c>
      <c r="FN134" s="47">
        <v>0</v>
      </c>
      <c r="FO134" s="47">
        <v>0.15722899975789001</v>
      </c>
      <c r="FP134" s="47">
        <v>0</v>
      </c>
      <c r="FQ134" s="47">
        <v>0</v>
      </c>
      <c r="FR134" s="47">
        <v>0</v>
      </c>
      <c r="FS134" s="47">
        <v>0</v>
      </c>
      <c r="FT134" s="47">
        <v>0</v>
      </c>
      <c r="FU134" s="47">
        <v>0.35098043574682303</v>
      </c>
      <c r="FV134" s="47">
        <v>5.9652900257398302E-3</v>
      </c>
      <c r="FW134" s="47">
        <v>0</v>
      </c>
      <c r="FX134" s="47">
        <v>0</v>
      </c>
      <c r="FY134" s="47">
        <v>4.4531782015214197E-2</v>
      </c>
      <c r="FZ134" s="47">
        <v>1.1338198875412601E-2</v>
      </c>
      <c r="GA134" s="47">
        <v>0</v>
      </c>
      <c r="GB134" s="47">
        <v>0</v>
      </c>
      <c r="GC134" s="47">
        <v>0</v>
      </c>
      <c r="GD134" s="47">
        <v>4.0204760754454998E-2</v>
      </c>
      <c r="GE134" s="47">
        <v>0</v>
      </c>
    </row>
    <row r="135" spans="1:187" x14ac:dyDescent="0.25">
      <c r="A135" s="47" t="str">
        <f t="shared" si="2"/>
        <v>HOT_14</v>
      </c>
      <c r="B135" s="47" t="s">
        <v>1461</v>
      </c>
      <c r="C135" s="47">
        <v>0</v>
      </c>
      <c r="D135" s="47">
        <v>0</v>
      </c>
      <c r="E135" s="47">
        <v>0</v>
      </c>
      <c r="F135" s="47">
        <v>8.6911620950901297E-2</v>
      </c>
      <c r="G135" s="47">
        <v>0</v>
      </c>
      <c r="H135" s="47">
        <v>3.3940283551088899</v>
      </c>
      <c r="I135" s="47">
        <v>0</v>
      </c>
      <c r="J135" s="47">
        <v>0</v>
      </c>
      <c r="K135" s="47">
        <v>0</v>
      </c>
      <c r="L135" s="47">
        <v>3.5009283387684602E-2</v>
      </c>
      <c r="M135" s="47">
        <v>0</v>
      </c>
      <c r="N135" s="47">
        <v>0</v>
      </c>
      <c r="O135" s="47">
        <v>0</v>
      </c>
      <c r="P135" s="47">
        <v>0</v>
      </c>
      <c r="Q135" s="47">
        <v>0</v>
      </c>
      <c r="R135" s="47">
        <v>0.13980049692287799</v>
      </c>
      <c r="S135" s="47">
        <v>0</v>
      </c>
      <c r="T135" s="47">
        <v>6.4136625997077701</v>
      </c>
      <c r="U135" s="47">
        <v>0</v>
      </c>
      <c r="V135" s="47">
        <v>0</v>
      </c>
      <c r="W135" s="47">
        <v>0</v>
      </c>
      <c r="X135" s="47">
        <v>0</v>
      </c>
      <c r="Y135" s="47">
        <v>0</v>
      </c>
      <c r="Z135" s="47">
        <v>1.6250516918334501</v>
      </c>
      <c r="AA135" s="47">
        <v>0</v>
      </c>
      <c r="AB135" s="47">
        <v>0</v>
      </c>
      <c r="AC135" s="47">
        <v>0</v>
      </c>
      <c r="AD135" s="47">
        <v>2.38231742071934E-2</v>
      </c>
      <c r="AE135" s="47">
        <v>1.30618583479178E-2</v>
      </c>
      <c r="AF135" s="47">
        <v>0.37287788999085802</v>
      </c>
      <c r="AG135" s="47">
        <v>0</v>
      </c>
      <c r="AH135" s="47">
        <v>7.5820652283986904E-3</v>
      </c>
      <c r="AI135" s="47">
        <v>0</v>
      </c>
      <c r="AJ135" s="47">
        <v>4.3002473022409298</v>
      </c>
      <c r="AK135" s="47">
        <v>0</v>
      </c>
      <c r="AL135" s="47">
        <v>0.33135256450754003</v>
      </c>
      <c r="AM135" s="47">
        <v>1.04411599069599E-2</v>
      </c>
      <c r="AN135" s="47">
        <v>0.90500099425653202</v>
      </c>
      <c r="AO135" s="47">
        <v>0</v>
      </c>
      <c r="AP135" s="47">
        <v>0</v>
      </c>
      <c r="AQ135" s="47">
        <v>0.56068531850582704</v>
      </c>
      <c r="AR135" s="47">
        <v>0</v>
      </c>
      <c r="AS135" s="47">
        <v>0</v>
      </c>
      <c r="AT135" s="47">
        <v>0</v>
      </c>
      <c r="AU135" s="47">
        <v>0</v>
      </c>
      <c r="AV135" s="47">
        <v>0</v>
      </c>
      <c r="AW135" s="47">
        <v>0</v>
      </c>
      <c r="AX135" s="47">
        <v>35.149210926813701</v>
      </c>
      <c r="AY135" s="47">
        <v>0.327569604127117</v>
      </c>
      <c r="AZ135" s="47">
        <v>0</v>
      </c>
      <c r="BA135" s="47">
        <v>0</v>
      </c>
      <c r="BB135" s="47">
        <v>0</v>
      </c>
      <c r="BC135" s="47">
        <v>0</v>
      </c>
      <c r="BD135" s="47">
        <v>4.8437674429603099</v>
      </c>
      <c r="BE135" s="47">
        <v>0.67332898243293104</v>
      </c>
      <c r="BF135" s="47">
        <v>0</v>
      </c>
      <c r="BG135" s="47">
        <v>0</v>
      </c>
      <c r="BH135" s="47">
        <v>0</v>
      </c>
      <c r="BI135" s="47">
        <v>7.7275306473899796E-2</v>
      </c>
      <c r="BJ135" s="47">
        <v>1.8211152951454899E-2</v>
      </c>
      <c r="BK135" s="47">
        <v>8.3031958078086998E-2</v>
      </c>
      <c r="BL135" s="47">
        <v>0</v>
      </c>
      <c r="BM135" s="47">
        <v>6.5799223943787205E-2</v>
      </c>
      <c r="BN135" s="47">
        <v>0</v>
      </c>
      <c r="BO135" s="47">
        <v>2.6270600906995699E-2</v>
      </c>
      <c r="BP135" s="47">
        <v>3.3258432720318499E-3</v>
      </c>
      <c r="BQ135" s="47">
        <v>0</v>
      </c>
      <c r="BR135" s="47">
        <v>0</v>
      </c>
      <c r="BS135" s="47">
        <v>0</v>
      </c>
      <c r="BT135" s="47">
        <v>0</v>
      </c>
      <c r="BU135" s="47">
        <v>28.801298863146599</v>
      </c>
      <c r="BV135" s="47">
        <v>4.7930449083525999E-2</v>
      </c>
      <c r="BW135" s="47">
        <v>0</v>
      </c>
      <c r="BX135" s="47">
        <v>4.9041034930485401E-2</v>
      </c>
      <c r="BY135" s="47">
        <v>2.6917973121004901E-3</v>
      </c>
      <c r="BZ135" s="47">
        <v>0.164906952487643</v>
      </c>
      <c r="CA135" s="47">
        <v>7.7064904498005293E-2</v>
      </c>
      <c r="CB135" s="47">
        <v>0</v>
      </c>
      <c r="CC135" s="47">
        <v>0</v>
      </c>
      <c r="CD135" s="47">
        <v>1.1200377514640001</v>
      </c>
      <c r="CE135" s="47">
        <v>0</v>
      </c>
      <c r="CF135" s="47">
        <v>0</v>
      </c>
      <c r="CG135" s="47">
        <v>3.8514194362062902E-2</v>
      </c>
      <c r="CH135" s="47">
        <v>0</v>
      </c>
      <c r="CI135" s="47">
        <v>0</v>
      </c>
      <c r="CJ135" s="47">
        <v>0.17262354914017</v>
      </c>
      <c r="CK135" s="47">
        <v>11.892177589852</v>
      </c>
      <c r="CL135" s="47">
        <v>0</v>
      </c>
      <c r="CM135" s="47">
        <v>0</v>
      </c>
      <c r="CN135" s="47">
        <v>2.3765038339793799E-2</v>
      </c>
      <c r="CO135" s="47">
        <v>0</v>
      </c>
      <c r="CP135" s="47">
        <v>3.2118040833371002</v>
      </c>
      <c r="CQ135" s="47">
        <v>5.8280887398309299E-2</v>
      </c>
      <c r="CR135" s="47">
        <v>0</v>
      </c>
      <c r="CS135" s="47">
        <v>0</v>
      </c>
      <c r="CT135" s="47">
        <v>7.8302079161368097</v>
      </c>
      <c r="CU135" s="47">
        <v>0</v>
      </c>
      <c r="CV135" s="47">
        <v>0.71914441810979801</v>
      </c>
      <c r="CW135" s="47">
        <v>0</v>
      </c>
      <c r="CX135" s="47">
        <v>0</v>
      </c>
      <c r="CY135" s="47">
        <v>0</v>
      </c>
      <c r="CZ135" s="47">
        <v>27.3947247752468</v>
      </c>
      <c r="DA135" s="47">
        <v>0</v>
      </c>
      <c r="DB135" s="47">
        <v>0.81202118705178905</v>
      </c>
      <c r="DC135" s="47">
        <v>0</v>
      </c>
      <c r="DD135" s="47">
        <v>0</v>
      </c>
      <c r="DE135" s="47">
        <v>22.027131832225098</v>
      </c>
      <c r="DF135" s="47">
        <v>1.4398703668758501E-2</v>
      </c>
      <c r="DG135" s="47">
        <v>0</v>
      </c>
      <c r="DH135" s="47">
        <v>0</v>
      </c>
      <c r="DI135" s="47">
        <v>0</v>
      </c>
      <c r="DJ135" s="47">
        <v>0</v>
      </c>
      <c r="DK135" s="47">
        <v>0</v>
      </c>
      <c r="DL135" s="47">
        <v>1.00806224671811E-2</v>
      </c>
      <c r="DM135" s="47">
        <v>0.11095057327060701</v>
      </c>
      <c r="DN135" s="47">
        <v>0</v>
      </c>
      <c r="DO135" s="47">
        <v>0</v>
      </c>
      <c r="DP135" s="47">
        <v>0</v>
      </c>
      <c r="DQ135" s="47">
        <v>0</v>
      </c>
      <c r="DR135" s="47">
        <v>0.205624314585618</v>
      </c>
      <c r="DS135" s="47">
        <v>0</v>
      </c>
      <c r="DT135" s="47">
        <v>0</v>
      </c>
      <c r="DU135" s="47">
        <v>0</v>
      </c>
      <c r="DV135" s="47">
        <v>0</v>
      </c>
      <c r="DW135" s="47">
        <v>0.205816701053228</v>
      </c>
      <c r="DX135" s="47">
        <v>0.18701829689208399</v>
      </c>
      <c r="DY135" s="47">
        <v>0</v>
      </c>
      <c r="DZ135" s="47">
        <v>0.37112260523754398</v>
      </c>
      <c r="EA135" s="47">
        <v>1.16327526257947E-2</v>
      </c>
      <c r="EB135" s="47">
        <v>6.1734732457706603</v>
      </c>
      <c r="EC135" s="47">
        <v>0.59225780392119598</v>
      </c>
      <c r="ED135" s="47">
        <v>1.3114518564361</v>
      </c>
      <c r="EE135" s="47">
        <v>4.2126587377997599E-2</v>
      </c>
      <c r="EF135" s="47">
        <v>0</v>
      </c>
      <c r="EG135" s="47">
        <v>0.300276494795366</v>
      </c>
      <c r="EH135" s="47">
        <v>0</v>
      </c>
      <c r="EI135" s="47">
        <v>0</v>
      </c>
      <c r="EJ135" s="47">
        <v>5.1147274485574901</v>
      </c>
      <c r="EK135" s="47">
        <v>0</v>
      </c>
      <c r="EL135" s="47">
        <v>0.32378178959620901</v>
      </c>
      <c r="EM135" s="47">
        <v>0</v>
      </c>
      <c r="EN135" s="47">
        <v>0</v>
      </c>
      <c r="EO135" s="47">
        <v>0</v>
      </c>
      <c r="EP135" s="47">
        <v>3.1202324035169502</v>
      </c>
      <c r="EQ135" s="47">
        <v>0</v>
      </c>
      <c r="ER135" s="47">
        <v>0</v>
      </c>
      <c r="ES135" s="47">
        <v>0.86558044806517298</v>
      </c>
      <c r="ET135" s="47">
        <v>0</v>
      </c>
      <c r="EU135" s="47">
        <v>1.4315550398918801E-2</v>
      </c>
      <c r="EV135" s="47">
        <v>0</v>
      </c>
      <c r="EW135" s="47">
        <v>0</v>
      </c>
      <c r="EX135" s="47">
        <v>0</v>
      </c>
      <c r="EY135" s="47">
        <v>0</v>
      </c>
      <c r="EZ135" s="47">
        <v>0</v>
      </c>
      <c r="FA135" s="47">
        <v>6.24505153156435</v>
      </c>
      <c r="FB135" s="47">
        <v>0.380038546758664</v>
      </c>
      <c r="FC135" s="47">
        <v>0</v>
      </c>
      <c r="FD135" s="47">
        <v>5.0013164873849601E-3</v>
      </c>
      <c r="FE135" s="47">
        <v>0</v>
      </c>
      <c r="FF135" s="47">
        <v>0</v>
      </c>
      <c r="FG135" s="47">
        <v>1.9405426649494701E-2</v>
      </c>
      <c r="FH135" s="47">
        <v>0</v>
      </c>
      <c r="FI135" s="47">
        <v>0</v>
      </c>
      <c r="FJ135" s="47">
        <v>0</v>
      </c>
      <c r="FK135" s="47">
        <v>3.51425428731058</v>
      </c>
      <c r="FL135" s="47">
        <v>0</v>
      </c>
      <c r="FM135" s="47">
        <v>0</v>
      </c>
      <c r="FN135" s="47">
        <v>0</v>
      </c>
      <c r="FO135" s="47">
        <v>0</v>
      </c>
      <c r="FP135" s="47">
        <v>2.8354779235898899</v>
      </c>
      <c r="FQ135" s="47">
        <v>0</v>
      </c>
      <c r="FR135" s="47">
        <v>0</v>
      </c>
      <c r="FS135" s="47">
        <v>1.25609832359497E-2</v>
      </c>
      <c r="FT135" s="47">
        <v>0</v>
      </c>
      <c r="FU135" s="47">
        <v>1.5042018674863799E-2</v>
      </c>
      <c r="FV135" s="47">
        <v>3.5791740154438999E-2</v>
      </c>
      <c r="FW135" s="47">
        <v>4.4891871668105703E-2</v>
      </c>
      <c r="FX135" s="47">
        <v>0</v>
      </c>
      <c r="FY135" s="47">
        <v>0</v>
      </c>
      <c r="FZ135" s="47">
        <v>0.17007298313118899</v>
      </c>
      <c r="GA135" s="47">
        <v>3.7081689299701903E-2</v>
      </c>
      <c r="GB135" s="47">
        <v>0</v>
      </c>
      <c r="GC135" s="47">
        <v>0</v>
      </c>
      <c r="GD135" s="47">
        <v>3.6854364024917097E-2</v>
      </c>
      <c r="GE135" s="47">
        <v>0</v>
      </c>
    </row>
    <row r="136" spans="1:187" x14ac:dyDescent="0.25">
      <c r="A136" s="47" t="str">
        <f t="shared" si="2"/>
        <v>HOT_20</v>
      </c>
      <c r="B136" s="47" t="s">
        <v>1462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3.12103326937734E-2</v>
      </c>
      <c r="AH136" s="47">
        <v>0</v>
      </c>
      <c r="AI136" s="47">
        <v>0</v>
      </c>
      <c r="AJ136" s="47">
        <v>5.2506072066433804E-3</v>
      </c>
      <c r="AK136" s="47">
        <v>0</v>
      </c>
      <c r="AL136" s="47">
        <v>4.1943362595891097E-3</v>
      </c>
      <c r="AM136" s="47">
        <v>0</v>
      </c>
      <c r="AN136" s="47">
        <v>2.8281281070516601E-2</v>
      </c>
      <c r="AO136" s="47">
        <v>0</v>
      </c>
      <c r="AP136" s="47">
        <v>0</v>
      </c>
      <c r="AQ136" s="47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0</v>
      </c>
      <c r="BQ136" s="47">
        <v>0</v>
      </c>
      <c r="BR136" s="47">
        <v>0</v>
      </c>
      <c r="BS136" s="47">
        <v>2.2666770832151101E-2</v>
      </c>
      <c r="BT136" s="47">
        <v>0</v>
      </c>
      <c r="BU136" s="47">
        <v>8.6930915263223094E-2</v>
      </c>
      <c r="BV136" s="47">
        <v>0</v>
      </c>
      <c r="BW136" s="47">
        <v>0</v>
      </c>
      <c r="BX136" s="47">
        <v>0</v>
      </c>
      <c r="BY136" s="47">
        <v>0</v>
      </c>
      <c r="BZ136" s="47">
        <v>3.5849337497313601E-3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0.396405919661733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0</v>
      </c>
      <c r="CX136" s="47">
        <v>0</v>
      </c>
      <c r="CY136" s="47">
        <v>0</v>
      </c>
      <c r="CZ136" s="47">
        <v>0</v>
      </c>
      <c r="DA136" s="47">
        <v>0</v>
      </c>
      <c r="DB136" s="47">
        <v>0</v>
      </c>
      <c r="DC136" s="47">
        <v>0</v>
      </c>
      <c r="DD136" s="47">
        <v>4.6510199715070803E-2</v>
      </c>
      <c r="DE136" s="47">
        <v>0.13349776868015201</v>
      </c>
      <c r="DF136" s="47">
        <v>0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0.21039558400359401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  <c r="ED136" s="47">
        <v>0</v>
      </c>
      <c r="EE136" s="47">
        <v>0</v>
      </c>
      <c r="EF136" s="47">
        <v>3.1888336157728799E-2</v>
      </c>
      <c r="EG136" s="47">
        <v>0</v>
      </c>
      <c r="EH136" s="47">
        <v>9.6668837879454003E-2</v>
      </c>
      <c r="EI136" s="47">
        <v>0</v>
      </c>
      <c r="EJ136" s="47">
        <v>7.2502579812026305E-2</v>
      </c>
      <c r="EK136" s="47">
        <v>3.7765572903741003E-2</v>
      </c>
      <c r="EL136" s="47">
        <v>0</v>
      </c>
      <c r="EM136" s="47">
        <v>0</v>
      </c>
      <c r="EN136" s="47">
        <v>0</v>
      </c>
      <c r="EO136" s="47">
        <v>0</v>
      </c>
      <c r="EP136" s="47">
        <v>0</v>
      </c>
      <c r="EQ136" s="47">
        <v>0.19418553040390599</v>
      </c>
      <c r="ER136" s="47">
        <v>0</v>
      </c>
      <c r="ES136" s="47">
        <v>0.10183299389002</v>
      </c>
      <c r="ET136" s="47">
        <v>0</v>
      </c>
      <c r="EU136" s="47">
        <v>0</v>
      </c>
      <c r="EV136" s="47">
        <v>2.9213804327769401E-2</v>
      </c>
      <c r="EW136" s="47">
        <v>0</v>
      </c>
      <c r="EX136" s="47">
        <v>0</v>
      </c>
      <c r="EY136" s="47">
        <v>0</v>
      </c>
      <c r="EZ136" s="47">
        <v>0</v>
      </c>
      <c r="FA136" s="47">
        <v>0</v>
      </c>
      <c r="FB136" s="47">
        <v>2.53359031172442E-2</v>
      </c>
      <c r="FC136" s="47">
        <v>0</v>
      </c>
      <c r="FD136" s="47">
        <v>0</v>
      </c>
      <c r="FE136" s="47">
        <v>0</v>
      </c>
      <c r="FF136" s="47">
        <v>0</v>
      </c>
      <c r="FG136" s="47">
        <v>0</v>
      </c>
      <c r="FH136" s="47">
        <v>0</v>
      </c>
      <c r="FI136" s="47">
        <v>0</v>
      </c>
      <c r="FJ136" s="47">
        <v>0</v>
      </c>
      <c r="FK136" s="47">
        <v>3.0113575726740198E-3</v>
      </c>
      <c r="FL136" s="47">
        <v>0</v>
      </c>
      <c r="FM136" s="47">
        <v>0</v>
      </c>
      <c r="FN136" s="47">
        <v>0</v>
      </c>
      <c r="FO136" s="47">
        <v>0</v>
      </c>
      <c r="FP136" s="47">
        <v>3.11590980614273E-2</v>
      </c>
      <c r="FQ136" s="47">
        <v>0</v>
      </c>
      <c r="FR136" s="47">
        <v>0</v>
      </c>
      <c r="FS136" s="47">
        <v>0</v>
      </c>
      <c r="FT136" s="47">
        <v>0</v>
      </c>
      <c r="FU136" s="47">
        <v>0</v>
      </c>
      <c r="FV136" s="47">
        <v>0</v>
      </c>
      <c r="FW136" s="47">
        <v>0</v>
      </c>
      <c r="FX136" s="47">
        <v>0</v>
      </c>
      <c r="FY136" s="47">
        <v>0</v>
      </c>
      <c r="FZ136" s="47">
        <v>1.1338198875412601E-2</v>
      </c>
      <c r="GA136" s="47">
        <v>0</v>
      </c>
      <c r="GB136" s="47">
        <v>0</v>
      </c>
      <c r="GC136" s="47">
        <v>0</v>
      </c>
      <c r="GD136" s="47">
        <v>0</v>
      </c>
      <c r="GE136" s="47">
        <v>0</v>
      </c>
    </row>
    <row r="137" spans="1:187" x14ac:dyDescent="0.25">
      <c r="A137" s="47" t="str">
        <f t="shared" si="2"/>
        <v>HOT_23</v>
      </c>
      <c r="B137" s="47" t="s">
        <v>1463</v>
      </c>
      <c r="C137" s="47">
        <v>8.7613469049012696E-2</v>
      </c>
      <c r="D137" s="47">
        <v>4.5587338812918397E-2</v>
      </c>
      <c r="E137" s="47">
        <v>0</v>
      </c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7">
        <v>1.40037133550739E-2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47">
        <v>5.2312492410017897E-2</v>
      </c>
      <c r="X137" s="47">
        <v>0</v>
      </c>
      <c r="Y137" s="47">
        <v>0</v>
      </c>
      <c r="Z137" s="47">
        <v>0</v>
      </c>
      <c r="AA137" s="47">
        <v>0</v>
      </c>
      <c r="AB137" s="47">
        <v>0</v>
      </c>
      <c r="AC137" s="47">
        <v>0</v>
      </c>
      <c r="AD137" s="47">
        <v>0.13340977556028299</v>
      </c>
      <c r="AE137" s="47"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47">
        <v>0</v>
      </c>
      <c r="AQ137" s="47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7">
        <v>0</v>
      </c>
      <c r="AX137" s="47">
        <v>9.6630133132133995E-3</v>
      </c>
      <c r="AY137" s="47">
        <v>6.2394210309927103E-3</v>
      </c>
      <c r="AZ137" s="47">
        <v>0</v>
      </c>
      <c r="BA137" s="47">
        <v>0</v>
      </c>
      <c r="BB137" s="47">
        <v>0</v>
      </c>
      <c r="BC137" s="47">
        <v>0</v>
      </c>
      <c r="BD137" s="47">
        <v>1.5136773259251E-2</v>
      </c>
      <c r="BE137" s="47">
        <v>0</v>
      </c>
      <c r="BF137" s="47">
        <v>7.3983228244259305E-2</v>
      </c>
      <c r="BG137" s="47">
        <v>0</v>
      </c>
      <c r="BH137" s="47">
        <v>0</v>
      </c>
      <c r="BI137" s="47">
        <v>3.8637653236949898E-2</v>
      </c>
      <c r="BJ137" s="47">
        <v>0</v>
      </c>
      <c r="BK137" s="47">
        <v>1.10709277437449E-2</v>
      </c>
      <c r="BL137" s="47">
        <v>0</v>
      </c>
      <c r="BM137" s="47">
        <v>0</v>
      </c>
      <c r="BN137" s="47">
        <v>0</v>
      </c>
      <c r="BO137" s="47">
        <v>0</v>
      </c>
      <c r="BP137" s="47">
        <v>0</v>
      </c>
      <c r="BQ137" s="47">
        <v>0</v>
      </c>
      <c r="BR137" s="47">
        <v>0</v>
      </c>
      <c r="BS137" s="47">
        <v>0</v>
      </c>
      <c r="BT137" s="47">
        <v>0</v>
      </c>
      <c r="BU137" s="47">
        <v>0</v>
      </c>
      <c r="BV137" s="47">
        <v>0</v>
      </c>
      <c r="BW137" s="47">
        <v>0</v>
      </c>
      <c r="BX137" s="47">
        <v>0</v>
      </c>
      <c r="BY137" s="47">
        <v>0</v>
      </c>
      <c r="BZ137" s="47">
        <v>5.7358939995701798E-3</v>
      </c>
      <c r="CA137" s="47">
        <v>6.1651923598404204E-3</v>
      </c>
      <c r="CB137" s="47">
        <v>0</v>
      </c>
      <c r="CC137" s="47">
        <v>0</v>
      </c>
      <c r="CD137" s="47">
        <v>0</v>
      </c>
      <c r="CE137" s="47">
        <v>0</v>
      </c>
      <c r="CF137" s="47">
        <v>0</v>
      </c>
      <c r="CG137" s="47">
        <v>1.5405677744825199E-2</v>
      </c>
      <c r="CH137" s="47">
        <v>0</v>
      </c>
      <c r="CI137" s="47">
        <v>1.45348294948753E-2</v>
      </c>
      <c r="CJ137" s="47">
        <v>0</v>
      </c>
      <c r="CK137" s="47">
        <v>0</v>
      </c>
      <c r="CL137" s="47">
        <v>0.26307762506252602</v>
      </c>
      <c r="CM137" s="47">
        <v>0</v>
      </c>
      <c r="CN137" s="47">
        <v>0</v>
      </c>
      <c r="CO137" s="47">
        <v>0</v>
      </c>
      <c r="CP137" s="47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</v>
      </c>
      <c r="CV137" s="47">
        <v>0.16321008070577001</v>
      </c>
      <c r="CW137" s="47">
        <v>0</v>
      </c>
      <c r="CX137" s="47">
        <v>0</v>
      </c>
      <c r="CY137" s="47">
        <v>0</v>
      </c>
      <c r="CZ137" s="47">
        <v>0</v>
      </c>
      <c r="DA137" s="47">
        <v>5.06106538941886E-3</v>
      </c>
      <c r="DB137" s="47">
        <v>0</v>
      </c>
      <c r="DC137" s="47">
        <v>0</v>
      </c>
      <c r="DD137" s="47">
        <v>0.260457118404396</v>
      </c>
      <c r="DE137" s="47">
        <v>0</v>
      </c>
      <c r="DF137" s="47">
        <v>0</v>
      </c>
      <c r="DG137" s="47">
        <v>0</v>
      </c>
      <c r="DH137" s="47">
        <v>2.27233325297518E-2</v>
      </c>
      <c r="DI137" s="47">
        <v>0</v>
      </c>
      <c r="DJ137" s="47">
        <v>0</v>
      </c>
      <c r="DK137" s="47">
        <v>0</v>
      </c>
      <c r="DL137" s="47">
        <v>0</v>
      </c>
      <c r="DM137" s="47">
        <v>0</v>
      </c>
      <c r="DN137" s="47">
        <v>0</v>
      </c>
      <c r="DO137" s="47">
        <v>0</v>
      </c>
      <c r="DP137" s="47">
        <v>3.99557684023681E-2</v>
      </c>
      <c r="DQ137" s="47">
        <v>0</v>
      </c>
      <c r="DR137" s="47">
        <v>0</v>
      </c>
      <c r="DS137" s="47">
        <v>0</v>
      </c>
      <c r="DT137" s="47">
        <v>0</v>
      </c>
      <c r="DU137" s="47">
        <v>1.33721279226261E-2</v>
      </c>
      <c r="DV137" s="47">
        <v>0</v>
      </c>
      <c r="DW137" s="47">
        <v>6.1745010315968303E-2</v>
      </c>
      <c r="DX137" s="47">
        <v>0</v>
      </c>
      <c r="DY137" s="47">
        <v>0.12394799305121</v>
      </c>
      <c r="DZ137" s="47">
        <v>1.8556130261877201E-3</v>
      </c>
      <c r="EA137" s="47">
        <v>0</v>
      </c>
      <c r="EB137" s="47">
        <v>0</v>
      </c>
      <c r="EC137" s="47">
        <v>0</v>
      </c>
      <c r="ED137" s="47">
        <v>0</v>
      </c>
      <c r="EE137" s="47">
        <v>0</v>
      </c>
      <c r="EF137" s="47">
        <v>0</v>
      </c>
      <c r="EG137" s="47">
        <v>0</v>
      </c>
      <c r="EH137" s="47">
        <v>0</v>
      </c>
      <c r="EI137" s="47">
        <v>0</v>
      </c>
      <c r="EJ137" s="47">
        <v>0</v>
      </c>
      <c r="EK137" s="47">
        <v>0</v>
      </c>
      <c r="EL137" s="47">
        <v>0</v>
      </c>
      <c r="EM137" s="47">
        <v>0</v>
      </c>
      <c r="EN137" s="47">
        <v>0</v>
      </c>
      <c r="EO137" s="47">
        <v>0</v>
      </c>
      <c r="EP137" s="47">
        <v>0</v>
      </c>
      <c r="EQ137" s="47">
        <v>0</v>
      </c>
      <c r="ER137" s="47">
        <v>0</v>
      </c>
      <c r="ES137" s="47">
        <v>0</v>
      </c>
      <c r="ET137" s="47">
        <v>0</v>
      </c>
      <c r="EU137" s="47">
        <v>0</v>
      </c>
      <c r="EV137" s="47">
        <v>0</v>
      </c>
      <c r="EW137" s="47">
        <v>0</v>
      </c>
      <c r="EX137" s="47">
        <v>0.60976600864956698</v>
      </c>
      <c r="EY137" s="47">
        <v>0.38975016374082999</v>
      </c>
      <c r="EZ137" s="47">
        <v>0.19032921517888901</v>
      </c>
      <c r="FA137" s="47">
        <v>5.7891555333157403E-3</v>
      </c>
      <c r="FB137" s="47">
        <v>0.22295594743174901</v>
      </c>
      <c r="FC137" s="47">
        <v>0</v>
      </c>
      <c r="FD137" s="47">
        <v>0</v>
      </c>
      <c r="FE137" s="47">
        <v>2.0730240481524099E-2</v>
      </c>
      <c r="FF137" s="47">
        <v>0</v>
      </c>
      <c r="FG137" s="47">
        <v>1.55243413195958E-2</v>
      </c>
      <c r="FH137" s="47">
        <v>0</v>
      </c>
      <c r="FI137" s="47">
        <v>0</v>
      </c>
      <c r="FJ137" s="47">
        <v>0</v>
      </c>
      <c r="FK137" s="47">
        <v>2.40908605813922E-3</v>
      </c>
      <c r="FL137" s="47">
        <v>0</v>
      </c>
      <c r="FM137" s="47">
        <v>0</v>
      </c>
      <c r="FN137" s="47">
        <v>0</v>
      </c>
      <c r="FO137" s="47">
        <v>0</v>
      </c>
      <c r="FP137" s="47">
        <v>9.9709113796567397E-2</v>
      </c>
      <c r="FQ137" s="47">
        <v>0</v>
      </c>
      <c r="FR137" s="47">
        <v>0</v>
      </c>
      <c r="FS137" s="47">
        <v>0</v>
      </c>
      <c r="FT137" s="47">
        <v>0</v>
      </c>
      <c r="FU137" s="47">
        <v>1.20336149398911E-2</v>
      </c>
      <c r="FV137" s="47">
        <v>0</v>
      </c>
      <c r="FW137" s="47">
        <v>0</v>
      </c>
      <c r="FX137" s="47">
        <v>0</v>
      </c>
      <c r="FY137" s="47">
        <v>0</v>
      </c>
      <c r="FZ137" s="47">
        <v>0</v>
      </c>
      <c r="GA137" s="47">
        <v>5.9330702879523099E-2</v>
      </c>
      <c r="GB137" s="47">
        <v>0</v>
      </c>
      <c r="GC137" s="47">
        <v>0</v>
      </c>
      <c r="GD137" s="47">
        <v>0</v>
      </c>
      <c r="GE137" s="47">
        <v>0.113280334059117</v>
      </c>
    </row>
    <row r="138" spans="1:187" x14ac:dyDescent="0.25">
      <c r="A138" s="47" t="str">
        <f t="shared" si="2"/>
        <v>HOT_24</v>
      </c>
      <c r="B138" s="47" t="s">
        <v>1464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47">
        <v>0</v>
      </c>
      <c r="O138" s="47">
        <v>0</v>
      </c>
      <c r="P138" s="47">
        <v>0</v>
      </c>
      <c r="Q138" s="47">
        <v>0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47">
        <v>0</v>
      </c>
      <c r="X138" s="47">
        <v>0</v>
      </c>
      <c r="Y138" s="47">
        <v>3.9001852178933198E-2</v>
      </c>
      <c r="Z138" s="47">
        <v>0</v>
      </c>
      <c r="AA138" s="47">
        <v>0</v>
      </c>
      <c r="AB138" s="47">
        <v>0</v>
      </c>
      <c r="AC138" s="47">
        <v>0</v>
      </c>
      <c r="AD138" s="47">
        <v>0</v>
      </c>
      <c r="AE138" s="47">
        <v>0</v>
      </c>
      <c r="AF138" s="47">
        <v>0</v>
      </c>
      <c r="AG138" s="47">
        <v>0</v>
      </c>
      <c r="AH138" s="47">
        <v>0</v>
      </c>
      <c r="AI138" s="47">
        <v>0</v>
      </c>
      <c r="AJ138" s="47">
        <v>0</v>
      </c>
      <c r="AK138" s="47">
        <v>0</v>
      </c>
      <c r="AL138" s="47">
        <v>0</v>
      </c>
      <c r="AM138" s="47">
        <v>0</v>
      </c>
      <c r="AN138" s="47">
        <v>3.77083747606888E-2</v>
      </c>
      <c r="AO138" s="47">
        <v>0</v>
      </c>
      <c r="AP138" s="47">
        <v>0</v>
      </c>
      <c r="AQ138" s="47">
        <v>0</v>
      </c>
      <c r="AR138" s="47">
        <v>0</v>
      </c>
      <c r="AS138" s="47">
        <v>0</v>
      </c>
      <c r="AT138" s="47">
        <v>0</v>
      </c>
      <c r="AU138" s="47">
        <v>0</v>
      </c>
      <c r="AV138" s="47">
        <v>0</v>
      </c>
      <c r="AW138" s="47">
        <v>0</v>
      </c>
      <c r="AX138" s="47">
        <v>0</v>
      </c>
      <c r="AY138" s="47">
        <v>0</v>
      </c>
      <c r="AZ138" s="47">
        <v>0</v>
      </c>
      <c r="BA138" s="47">
        <v>0</v>
      </c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7">
        <v>0</v>
      </c>
      <c r="BH138" s="47">
        <v>0</v>
      </c>
      <c r="BI138" s="47">
        <v>0</v>
      </c>
      <c r="BJ138" s="47">
        <v>0</v>
      </c>
      <c r="BK138" s="47">
        <v>0</v>
      </c>
      <c r="BL138" s="47">
        <v>0</v>
      </c>
      <c r="BM138" s="47">
        <v>0</v>
      </c>
      <c r="BN138" s="47">
        <v>0</v>
      </c>
      <c r="BO138" s="47">
        <v>0</v>
      </c>
      <c r="BP138" s="47">
        <v>0</v>
      </c>
      <c r="BQ138" s="47">
        <v>0</v>
      </c>
      <c r="BR138" s="47">
        <v>0</v>
      </c>
      <c r="BS138" s="47">
        <v>0</v>
      </c>
      <c r="BT138" s="47">
        <v>0</v>
      </c>
      <c r="BU138" s="47">
        <v>0</v>
      </c>
      <c r="BV138" s="47">
        <v>0</v>
      </c>
      <c r="BW138" s="47">
        <v>0</v>
      </c>
      <c r="BX138" s="47">
        <v>0</v>
      </c>
      <c r="BY138" s="47">
        <v>0</v>
      </c>
      <c r="BZ138" s="47">
        <v>0</v>
      </c>
      <c r="CA138" s="47">
        <v>0</v>
      </c>
      <c r="CB138" s="47">
        <v>0</v>
      </c>
      <c r="CC138" s="47">
        <v>0</v>
      </c>
      <c r="CD138" s="47">
        <v>0</v>
      </c>
      <c r="CE138" s="47">
        <v>0</v>
      </c>
      <c r="CF138" s="47">
        <v>0</v>
      </c>
      <c r="CG138" s="47">
        <v>0</v>
      </c>
      <c r="CH138" s="47">
        <v>0</v>
      </c>
      <c r="CI138" s="47">
        <v>0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7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</v>
      </c>
      <c r="CV138" s="47">
        <v>0</v>
      </c>
      <c r="CW138" s="47">
        <v>0</v>
      </c>
      <c r="CX138" s="47">
        <v>0</v>
      </c>
      <c r="CY138" s="47">
        <v>0</v>
      </c>
      <c r="CZ138" s="47">
        <v>0</v>
      </c>
      <c r="DA138" s="47">
        <v>0</v>
      </c>
      <c r="DB138" s="47">
        <v>0</v>
      </c>
      <c r="DC138" s="47">
        <v>0</v>
      </c>
      <c r="DD138" s="47">
        <v>0</v>
      </c>
      <c r="DE138" s="47">
        <v>0</v>
      </c>
      <c r="DF138" s="47">
        <v>0</v>
      </c>
      <c r="DG138" s="47">
        <v>0</v>
      </c>
      <c r="DH138" s="47">
        <v>0</v>
      </c>
      <c r="DI138" s="47">
        <v>0</v>
      </c>
      <c r="DJ138" s="47">
        <v>0</v>
      </c>
      <c r="DK138" s="47">
        <v>0</v>
      </c>
      <c r="DL138" s="47">
        <v>0</v>
      </c>
      <c r="DM138" s="47">
        <v>0</v>
      </c>
      <c r="DN138" s="47">
        <v>0</v>
      </c>
      <c r="DO138" s="47">
        <v>0</v>
      </c>
      <c r="DP138" s="47">
        <v>0</v>
      </c>
      <c r="DQ138" s="47">
        <v>0</v>
      </c>
      <c r="DR138" s="47">
        <v>0</v>
      </c>
      <c r="DS138" s="47">
        <v>0</v>
      </c>
      <c r="DT138" s="47">
        <v>0</v>
      </c>
      <c r="DU138" s="47">
        <v>0</v>
      </c>
      <c r="DV138" s="47">
        <v>0</v>
      </c>
      <c r="DW138" s="47">
        <v>0</v>
      </c>
      <c r="DX138" s="47">
        <v>0</v>
      </c>
      <c r="DY138" s="47">
        <v>1.1476666023260199E-2</v>
      </c>
      <c r="DZ138" s="47">
        <v>0</v>
      </c>
      <c r="EA138" s="47">
        <v>0</v>
      </c>
      <c r="EB138" s="47">
        <v>0</v>
      </c>
      <c r="EC138" s="47">
        <v>0</v>
      </c>
      <c r="ED138" s="47">
        <v>0</v>
      </c>
      <c r="EE138" s="47">
        <v>0</v>
      </c>
      <c r="EF138" s="47">
        <v>0</v>
      </c>
      <c r="EG138" s="47">
        <v>0</v>
      </c>
      <c r="EH138" s="47">
        <v>0</v>
      </c>
      <c r="EI138" s="47">
        <v>0</v>
      </c>
      <c r="EJ138" s="47">
        <v>0</v>
      </c>
      <c r="EK138" s="47">
        <v>5.0354097204987902E-2</v>
      </c>
      <c r="EL138" s="47">
        <v>0</v>
      </c>
      <c r="EM138" s="47">
        <v>0</v>
      </c>
      <c r="EN138" s="47">
        <v>0</v>
      </c>
      <c r="EO138" s="47">
        <v>0</v>
      </c>
      <c r="EP138" s="47">
        <v>0</v>
      </c>
      <c r="EQ138" s="47">
        <v>0</v>
      </c>
      <c r="ER138" s="47">
        <v>0</v>
      </c>
      <c r="ES138" s="47">
        <v>0</v>
      </c>
      <c r="ET138" s="47">
        <v>0</v>
      </c>
      <c r="EU138" s="47">
        <v>0</v>
      </c>
      <c r="EV138" s="47">
        <v>0</v>
      </c>
      <c r="EW138" s="47">
        <v>0</v>
      </c>
      <c r="EX138" s="47">
        <v>0</v>
      </c>
      <c r="EY138" s="47">
        <v>0</v>
      </c>
      <c r="EZ138" s="47">
        <v>0</v>
      </c>
      <c r="FA138" s="47">
        <v>0</v>
      </c>
      <c r="FB138" s="47">
        <v>0</v>
      </c>
      <c r="FC138" s="47">
        <v>0</v>
      </c>
      <c r="FD138" s="47">
        <v>0</v>
      </c>
      <c r="FE138" s="47">
        <v>0</v>
      </c>
      <c r="FF138" s="47">
        <v>0</v>
      </c>
      <c r="FG138" s="47">
        <v>0</v>
      </c>
      <c r="FH138" s="47">
        <v>0</v>
      </c>
      <c r="FI138" s="47">
        <v>0</v>
      </c>
      <c r="FJ138" s="47">
        <v>0</v>
      </c>
      <c r="FK138" s="47">
        <v>0</v>
      </c>
      <c r="FL138" s="47">
        <v>0</v>
      </c>
      <c r="FM138" s="47">
        <v>0</v>
      </c>
      <c r="FN138" s="47">
        <v>0</v>
      </c>
      <c r="FO138" s="47">
        <v>0</v>
      </c>
      <c r="FP138" s="47">
        <v>0</v>
      </c>
      <c r="FQ138" s="47">
        <v>0</v>
      </c>
      <c r="FR138" s="47">
        <v>0</v>
      </c>
      <c r="FS138" s="47">
        <v>0</v>
      </c>
      <c r="FT138" s="47">
        <v>0</v>
      </c>
      <c r="FU138" s="47">
        <v>0</v>
      </c>
      <c r="FV138" s="47">
        <v>0</v>
      </c>
      <c r="FW138" s="47">
        <v>0</v>
      </c>
      <c r="FX138" s="47">
        <v>0</v>
      </c>
      <c r="FY138" s="47">
        <v>0</v>
      </c>
      <c r="FZ138" s="47">
        <v>0</v>
      </c>
      <c r="GA138" s="47">
        <v>0</v>
      </c>
      <c r="GB138" s="47">
        <v>0</v>
      </c>
      <c r="GC138" s="47">
        <v>0</v>
      </c>
      <c r="GD138" s="47">
        <v>0</v>
      </c>
      <c r="GE138" s="47">
        <v>0</v>
      </c>
    </row>
    <row r="139" spans="1:187" x14ac:dyDescent="0.25">
      <c r="A139" s="47" t="str">
        <f t="shared" si="2"/>
        <v>HOT_25</v>
      </c>
      <c r="B139" s="47" t="s">
        <v>1465</v>
      </c>
      <c r="C139" s="47">
        <v>0</v>
      </c>
      <c r="D139" s="47">
        <v>0</v>
      </c>
      <c r="E139" s="47">
        <v>0</v>
      </c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0</v>
      </c>
      <c r="L139" s="47">
        <v>0.14003713355073899</v>
      </c>
      <c r="M139" s="47">
        <v>0.20836175171214799</v>
      </c>
      <c r="N139" s="47">
        <v>0</v>
      </c>
      <c r="O139" s="47">
        <v>0</v>
      </c>
      <c r="P139" s="47">
        <v>0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>
        <v>0</v>
      </c>
      <c r="Y139" s="47">
        <v>0</v>
      </c>
      <c r="Z139" s="47">
        <v>0</v>
      </c>
      <c r="AA139" s="47">
        <v>0</v>
      </c>
      <c r="AB139" s="47">
        <v>0</v>
      </c>
      <c r="AC139" s="47">
        <v>0</v>
      </c>
      <c r="AD139" s="47">
        <v>0</v>
      </c>
      <c r="AE139" s="47">
        <v>0</v>
      </c>
      <c r="AF139" s="47">
        <v>0</v>
      </c>
      <c r="AG139" s="47">
        <v>0</v>
      </c>
      <c r="AH139" s="47">
        <v>0</v>
      </c>
      <c r="AI139" s="47">
        <v>0</v>
      </c>
      <c r="AJ139" s="47">
        <v>0</v>
      </c>
      <c r="AK139" s="47">
        <v>0</v>
      </c>
      <c r="AL139" s="47">
        <v>0</v>
      </c>
      <c r="AM139" s="47">
        <v>0</v>
      </c>
      <c r="AN139" s="47">
        <v>0</v>
      </c>
      <c r="AO139" s="47">
        <v>0</v>
      </c>
      <c r="AP139" s="47">
        <v>0</v>
      </c>
      <c r="AQ139" s="47">
        <v>0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7">
        <v>0</v>
      </c>
      <c r="AX139" s="47">
        <v>0</v>
      </c>
      <c r="AY139" s="47">
        <v>0</v>
      </c>
      <c r="AZ139" s="47">
        <v>0</v>
      </c>
      <c r="BA139" s="47">
        <v>0</v>
      </c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7">
        <v>0</v>
      </c>
      <c r="BH139" s="47">
        <v>0</v>
      </c>
      <c r="BI139" s="47">
        <v>0</v>
      </c>
      <c r="BJ139" s="47">
        <v>0</v>
      </c>
      <c r="BK139" s="47">
        <v>0</v>
      </c>
      <c r="BL139" s="47">
        <v>0</v>
      </c>
      <c r="BM139" s="47">
        <v>0</v>
      </c>
      <c r="BN139" s="47">
        <v>0</v>
      </c>
      <c r="BO139" s="47">
        <v>0</v>
      </c>
      <c r="BP139" s="47">
        <v>0</v>
      </c>
      <c r="BQ139" s="47">
        <v>0</v>
      </c>
      <c r="BR139" s="47">
        <v>0</v>
      </c>
      <c r="BS139" s="47">
        <v>0</v>
      </c>
      <c r="BT139" s="47">
        <v>0</v>
      </c>
      <c r="BU139" s="47">
        <v>0</v>
      </c>
      <c r="BV139" s="47">
        <v>0</v>
      </c>
      <c r="BW139" s="47">
        <v>0</v>
      </c>
      <c r="BX139" s="47">
        <v>0</v>
      </c>
      <c r="BY139" s="47">
        <v>0</v>
      </c>
      <c r="BZ139" s="47">
        <v>1.4339734998925499E-2</v>
      </c>
      <c r="CA139" s="47">
        <v>0</v>
      </c>
      <c r="CB139" s="47">
        <v>0</v>
      </c>
      <c r="CC139" s="47">
        <v>0</v>
      </c>
      <c r="CD139" s="47">
        <v>2.6667565511047701E-2</v>
      </c>
      <c r="CE139" s="47">
        <v>0</v>
      </c>
      <c r="CF139" s="47">
        <v>0</v>
      </c>
      <c r="CG139" s="47">
        <v>0</v>
      </c>
      <c r="CH139" s="47">
        <v>0</v>
      </c>
      <c r="CI139" s="47">
        <v>0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7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</v>
      </c>
      <c r="CV139" s="47">
        <v>0</v>
      </c>
      <c r="CW139" s="47">
        <v>0</v>
      </c>
      <c r="CX139" s="47">
        <v>0</v>
      </c>
      <c r="CY139" s="47">
        <v>0</v>
      </c>
      <c r="CZ139" s="47">
        <v>0</v>
      </c>
      <c r="DA139" s="47">
        <v>0</v>
      </c>
      <c r="DB139" s="47">
        <v>0</v>
      </c>
      <c r="DC139" s="47">
        <v>0</v>
      </c>
      <c r="DD139" s="47">
        <v>0.18604079886028299</v>
      </c>
      <c r="DE139" s="47">
        <v>0</v>
      </c>
      <c r="DF139" s="47">
        <v>0</v>
      </c>
      <c r="DG139" s="47">
        <v>0</v>
      </c>
      <c r="DH139" s="47">
        <v>1.6230951806965599E-2</v>
      </c>
      <c r="DI139" s="47">
        <v>0</v>
      </c>
      <c r="DJ139" s="47">
        <v>0</v>
      </c>
      <c r="DK139" s="47">
        <v>0</v>
      </c>
      <c r="DL139" s="47">
        <v>0</v>
      </c>
      <c r="DM139" s="47">
        <v>4.9311365898047403E-2</v>
      </c>
      <c r="DN139" s="47">
        <v>0</v>
      </c>
      <c r="DO139" s="47">
        <v>0</v>
      </c>
      <c r="DP139" s="47">
        <v>0</v>
      </c>
      <c r="DQ139" s="47">
        <v>0</v>
      </c>
      <c r="DR139" s="47">
        <v>0</v>
      </c>
      <c r="DS139" s="47">
        <v>0</v>
      </c>
      <c r="DT139" s="47">
        <v>0</v>
      </c>
      <c r="DU139" s="47">
        <v>0</v>
      </c>
      <c r="DV139" s="47">
        <v>0</v>
      </c>
      <c r="DW139" s="47">
        <v>0</v>
      </c>
      <c r="DX139" s="47">
        <v>0</v>
      </c>
      <c r="DY139" s="47">
        <v>0</v>
      </c>
      <c r="DZ139" s="47">
        <v>0</v>
      </c>
      <c r="EA139" s="47">
        <v>0</v>
      </c>
      <c r="EB139" s="47">
        <v>0</v>
      </c>
      <c r="EC139" s="47">
        <v>0</v>
      </c>
      <c r="ED139" s="47">
        <v>0</v>
      </c>
      <c r="EE139" s="47">
        <v>0</v>
      </c>
      <c r="EF139" s="47">
        <v>0</v>
      </c>
      <c r="EG139" s="47">
        <v>0</v>
      </c>
      <c r="EH139" s="47">
        <v>0</v>
      </c>
      <c r="EI139" s="47">
        <v>0</v>
      </c>
      <c r="EJ139" s="47">
        <v>0</v>
      </c>
      <c r="EK139" s="47">
        <v>0</v>
      </c>
      <c r="EL139" s="47">
        <v>0</v>
      </c>
      <c r="EM139" s="47">
        <v>0</v>
      </c>
      <c r="EN139" s="47">
        <v>0</v>
      </c>
      <c r="EO139" s="47">
        <v>0</v>
      </c>
      <c r="EP139" s="47">
        <v>0</v>
      </c>
      <c r="EQ139" s="47">
        <v>0</v>
      </c>
      <c r="ER139" s="47">
        <v>0</v>
      </c>
      <c r="ES139" s="47">
        <v>0</v>
      </c>
      <c r="ET139" s="47">
        <v>0</v>
      </c>
      <c r="EU139" s="47">
        <v>0</v>
      </c>
      <c r="EV139" s="47">
        <v>0</v>
      </c>
      <c r="EW139" s="47">
        <v>0</v>
      </c>
      <c r="EX139" s="47">
        <v>0</v>
      </c>
      <c r="EY139" s="47">
        <v>6.8377221708917496E-2</v>
      </c>
      <c r="EZ139" s="47">
        <v>5.9477879743402899E-2</v>
      </c>
      <c r="FA139" s="47">
        <v>0</v>
      </c>
      <c r="FB139" s="47">
        <v>0.20268722493795399</v>
      </c>
      <c r="FC139" s="47">
        <v>0</v>
      </c>
      <c r="FD139" s="47">
        <v>0</v>
      </c>
      <c r="FE139" s="47">
        <v>0</v>
      </c>
      <c r="FF139" s="47">
        <v>0.26275607660234701</v>
      </c>
      <c r="FG139" s="47">
        <v>0</v>
      </c>
      <c r="FH139" s="47">
        <v>0</v>
      </c>
      <c r="FI139" s="47">
        <v>0</v>
      </c>
      <c r="FJ139" s="47">
        <v>0</v>
      </c>
      <c r="FK139" s="47">
        <v>1.20454302906961E-2</v>
      </c>
      <c r="FL139" s="47">
        <v>0</v>
      </c>
      <c r="FM139" s="47">
        <v>0</v>
      </c>
      <c r="FN139" s="47">
        <v>0</v>
      </c>
      <c r="FO139" s="47">
        <v>0</v>
      </c>
      <c r="FP139" s="47">
        <v>0</v>
      </c>
      <c r="FQ139" s="47">
        <v>0</v>
      </c>
      <c r="FR139" s="47">
        <v>0</v>
      </c>
      <c r="FS139" s="47">
        <v>0</v>
      </c>
      <c r="FT139" s="47">
        <v>0</v>
      </c>
      <c r="FU139" s="47">
        <v>0</v>
      </c>
      <c r="FV139" s="47">
        <v>0</v>
      </c>
      <c r="FW139" s="47">
        <v>0</v>
      </c>
      <c r="FX139" s="47">
        <v>0</v>
      </c>
      <c r="FY139" s="47">
        <v>0</v>
      </c>
      <c r="FZ139" s="47">
        <v>0</v>
      </c>
      <c r="GA139" s="47">
        <v>7.4163378599403806E-2</v>
      </c>
      <c r="GB139" s="47">
        <v>0</v>
      </c>
      <c r="GC139" s="47">
        <v>0</v>
      </c>
      <c r="GD139" s="47">
        <v>0</v>
      </c>
      <c r="GE139" s="47">
        <v>0</v>
      </c>
    </row>
    <row r="140" spans="1:187" x14ac:dyDescent="0.25">
      <c r="A140" s="47" t="str">
        <f t="shared" si="2"/>
        <v>HOT_26</v>
      </c>
      <c r="B140" s="47" t="s">
        <v>1466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0</v>
      </c>
      <c r="P140" s="47">
        <v>0</v>
      </c>
      <c r="Q140" s="47">
        <v>0</v>
      </c>
      <c r="R140" s="47">
        <v>0</v>
      </c>
      <c r="S140" s="47">
        <v>0</v>
      </c>
      <c r="T140" s="47">
        <v>0</v>
      </c>
      <c r="U140" s="47">
        <v>0.118905885542387</v>
      </c>
      <c r="V140" s="47">
        <v>0</v>
      </c>
      <c r="W140" s="47">
        <v>0</v>
      </c>
      <c r="X140" s="47">
        <v>0</v>
      </c>
      <c r="Y140" s="47">
        <v>0</v>
      </c>
      <c r="Z140" s="47">
        <v>0</v>
      </c>
      <c r="AA140" s="47">
        <v>0</v>
      </c>
      <c r="AB140" s="47">
        <v>0</v>
      </c>
      <c r="AC140" s="47">
        <v>0</v>
      </c>
      <c r="AD140" s="47">
        <v>0</v>
      </c>
      <c r="AE140" s="47">
        <v>0</v>
      </c>
      <c r="AF140" s="47">
        <v>0</v>
      </c>
      <c r="AG140" s="47">
        <v>0</v>
      </c>
      <c r="AH140" s="47">
        <v>0</v>
      </c>
      <c r="AI140" s="47">
        <v>0</v>
      </c>
      <c r="AJ140" s="47">
        <v>0</v>
      </c>
      <c r="AK140" s="47">
        <v>0</v>
      </c>
      <c r="AL140" s="47">
        <v>0</v>
      </c>
      <c r="AM140" s="47">
        <v>0</v>
      </c>
      <c r="AN140" s="47">
        <v>0</v>
      </c>
      <c r="AO140" s="47">
        <v>0</v>
      </c>
      <c r="AP140" s="47">
        <v>0</v>
      </c>
      <c r="AQ140" s="47">
        <v>0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7">
        <v>0</v>
      </c>
      <c r="AX140" s="47">
        <v>0</v>
      </c>
      <c r="AY140" s="47">
        <v>0</v>
      </c>
      <c r="AZ140" s="47">
        <v>0</v>
      </c>
      <c r="BA140" s="47">
        <v>0</v>
      </c>
      <c r="BB140" s="47">
        <v>0</v>
      </c>
      <c r="BC140" s="47">
        <v>0</v>
      </c>
      <c r="BD140" s="47">
        <v>0</v>
      </c>
      <c r="BE140" s="47">
        <v>0</v>
      </c>
      <c r="BF140" s="47">
        <v>4.11017934690329E-2</v>
      </c>
      <c r="BG140" s="47">
        <v>0</v>
      </c>
      <c r="BH140" s="47">
        <v>0</v>
      </c>
      <c r="BI140" s="47">
        <v>0</v>
      </c>
      <c r="BJ140" s="47">
        <v>0</v>
      </c>
      <c r="BK140" s="47">
        <v>0</v>
      </c>
      <c r="BL140" s="47">
        <v>0</v>
      </c>
      <c r="BM140" s="47">
        <v>0</v>
      </c>
      <c r="BN140" s="47">
        <v>0</v>
      </c>
      <c r="BO140" s="47">
        <v>0</v>
      </c>
      <c r="BP140" s="47">
        <v>0</v>
      </c>
      <c r="BQ140" s="47">
        <v>0</v>
      </c>
      <c r="BR140" s="47">
        <v>0</v>
      </c>
      <c r="BS140" s="47">
        <v>0</v>
      </c>
      <c r="BT140" s="47">
        <v>0</v>
      </c>
      <c r="BU140" s="47">
        <v>0</v>
      </c>
      <c r="BV140" s="47">
        <v>0</v>
      </c>
      <c r="BW140" s="47">
        <v>0</v>
      </c>
      <c r="BX140" s="47">
        <v>0</v>
      </c>
      <c r="BY140" s="47">
        <v>0</v>
      </c>
      <c r="BZ140" s="47">
        <v>0</v>
      </c>
      <c r="CA140" s="47">
        <v>0</v>
      </c>
      <c r="CB140" s="47">
        <v>0</v>
      </c>
      <c r="CC140" s="47">
        <v>0</v>
      </c>
      <c r="CD140" s="47">
        <v>0</v>
      </c>
      <c r="CE140" s="47">
        <v>0</v>
      </c>
      <c r="CF140" s="47">
        <v>0</v>
      </c>
      <c r="CG140" s="47">
        <v>0</v>
      </c>
      <c r="CH140" s="47">
        <v>0</v>
      </c>
      <c r="CI140" s="47">
        <v>0</v>
      </c>
      <c r="CJ140" s="47">
        <v>0</v>
      </c>
      <c r="CK140" s="47">
        <v>0</v>
      </c>
      <c r="CL140" s="47">
        <v>0.38265836372730999</v>
      </c>
      <c r="CM140" s="47">
        <v>0</v>
      </c>
      <c r="CN140" s="47">
        <v>0</v>
      </c>
      <c r="CO140" s="47">
        <v>0</v>
      </c>
      <c r="CP140" s="47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0</v>
      </c>
      <c r="CV140" s="47">
        <v>0</v>
      </c>
      <c r="CW140" s="47">
        <v>0</v>
      </c>
      <c r="CX140" s="47">
        <v>0</v>
      </c>
      <c r="CY140" s="47">
        <v>0</v>
      </c>
      <c r="CZ140" s="47">
        <v>0</v>
      </c>
      <c r="DA140" s="47">
        <v>0</v>
      </c>
      <c r="DB140" s="47">
        <v>0</v>
      </c>
      <c r="DC140" s="47">
        <v>0</v>
      </c>
      <c r="DD140" s="47">
        <v>0</v>
      </c>
      <c r="DE140" s="47">
        <v>0</v>
      </c>
      <c r="DF140" s="47">
        <v>0</v>
      </c>
      <c r="DG140" s="47">
        <v>0</v>
      </c>
      <c r="DH140" s="47">
        <v>0</v>
      </c>
      <c r="DI140" s="47">
        <v>0</v>
      </c>
      <c r="DJ140" s="47">
        <v>0</v>
      </c>
      <c r="DK140" s="47">
        <v>0</v>
      </c>
      <c r="DL140" s="47">
        <v>0</v>
      </c>
      <c r="DM140" s="47">
        <v>0</v>
      </c>
      <c r="DN140" s="47">
        <v>0</v>
      </c>
      <c r="DO140" s="47">
        <v>0</v>
      </c>
      <c r="DP140" s="47">
        <v>6.6592947337280106E-2</v>
      </c>
      <c r="DQ140" s="47">
        <v>0</v>
      </c>
      <c r="DR140" s="47">
        <v>0</v>
      </c>
      <c r="DS140" s="47">
        <v>0</v>
      </c>
      <c r="DT140" s="47">
        <v>0</v>
      </c>
      <c r="DU140" s="47">
        <v>0</v>
      </c>
      <c r="DV140" s="47">
        <v>0</v>
      </c>
      <c r="DW140" s="47">
        <v>0.102908350526614</v>
      </c>
      <c r="DX140" s="47">
        <v>0</v>
      </c>
      <c r="DY140" s="47">
        <v>0</v>
      </c>
      <c r="DZ140" s="47">
        <v>0</v>
      </c>
      <c r="EA140" s="47">
        <v>0</v>
      </c>
      <c r="EB140" s="47">
        <v>0</v>
      </c>
      <c r="EC140" s="47">
        <v>0</v>
      </c>
      <c r="ED140" s="47">
        <v>0</v>
      </c>
      <c r="EE140" s="47">
        <v>0</v>
      </c>
      <c r="EF140" s="47">
        <v>0</v>
      </c>
      <c r="EG140" s="47">
        <v>0</v>
      </c>
      <c r="EH140" s="47">
        <v>0.19333767575890801</v>
      </c>
      <c r="EI140" s="47">
        <v>0</v>
      </c>
      <c r="EJ140" s="47">
        <v>0.158187446862603</v>
      </c>
      <c r="EK140" s="47">
        <v>0</v>
      </c>
      <c r="EL140" s="47">
        <v>0</v>
      </c>
      <c r="EM140" s="47">
        <v>0</v>
      </c>
      <c r="EN140" s="47">
        <v>0</v>
      </c>
      <c r="EO140" s="47">
        <v>0</v>
      </c>
      <c r="EP140" s="47">
        <v>0</v>
      </c>
      <c r="EQ140" s="47">
        <v>0</v>
      </c>
      <c r="ER140" s="47">
        <v>0</v>
      </c>
      <c r="ES140" s="47">
        <v>0</v>
      </c>
      <c r="ET140" s="47">
        <v>0</v>
      </c>
      <c r="EU140" s="47">
        <v>0</v>
      </c>
      <c r="EV140" s="47">
        <v>0.11685521731107799</v>
      </c>
      <c r="EW140" s="47">
        <v>0</v>
      </c>
      <c r="EX140" s="47">
        <v>0</v>
      </c>
      <c r="EY140" s="47">
        <v>0</v>
      </c>
      <c r="EZ140" s="47">
        <v>0</v>
      </c>
      <c r="FA140" s="47">
        <v>0</v>
      </c>
      <c r="FB140" s="47">
        <v>0</v>
      </c>
      <c r="FC140" s="47">
        <v>0</v>
      </c>
      <c r="FD140" s="47">
        <v>0</v>
      </c>
      <c r="FE140" s="47">
        <v>0</v>
      </c>
      <c r="FF140" s="47">
        <v>0</v>
      </c>
      <c r="FG140" s="47">
        <v>0</v>
      </c>
      <c r="FH140" s="47">
        <v>0</v>
      </c>
      <c r="FI140" s="47">
        <v>0</v>
      </c>
      <c r="FJ140" s="47">
        <v>0</v>
      </c>
      <c r="FK140" s="47">
        <v>0</v>
      </c>
      <c r="FL140" s="47">
        <v>0</v>
      </c>
      <c r="FM140" s="47">
        <v>0</v>
      </c>
      <c r="FN140" s="47">
        <v>0</v>
      </c>
      <c r="FO140" s="47">
        <v>0</v>
      </c>
      <c r="FP140" s="47">
        <v>0</v>
      </c>
      <c r="FQ140" s="47">
        <v>0</v>
      </c>
      <c r="FR140" s="47">
        <v>0</v>
      </c>
      <c r="FS140" s="47">
        <v>0</v>
      </c>
      <c r="FT140" s="47">
        <v>0</v>
      </c>
      <c r="FU140" s="47">
        <v>0</v>
      </c>
      <c r="FV140" s="47">
        <v>0</v>
      </c>
      <c r="FW140" s="47">
        <v>0</v>
      </c>
      <c r="FX140" s="47">
        <v>0</v>
      </c>
      <c r="FY140" s="47">
        <v>0</v>
      </c>
      <c r="FZ140" s="47">
        <v>0</v>
      </c>
      <c r="GA140" s="47">
        <v>0</v>
      </c>
      <c r="GB140" s="47">
        <v>0</v>
      </c>
      <c r="GC140" s="47">
        <v>0</v>
      </c>
      <c r="GD140" s="47">
        <v>0</v>
      </c>
      <c r="GE140" s="47">
        <v>0</v>
      </c>
    </row>
    <row r="141" spans="1:187" x14ac:dyDescent="0.25">
      <c r="A141" s="47" t="str">
        <f t="shared" si="2"/>
        <v>HOT_27</v>
      </c>
      <c r="B141" s="47" t="s">
        <v>1467</v>
      </c>
      <c r="C141" s="47">
        <v>0</v>
      </c>
      <c r="D141" s="47">
        <v>0</v>
      </c>
      <c r="E141" s="47">
        <v>0</v>
      </c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47">
        <v>0</v>
      </c>
      <c r="O141" s="47">
        <v>0</v>
      </c>
      <c r="P141" s="47">
        <v>0</v>
      </c>
      <c r="Q141" s="47">
        <v>0</v>
      </c>
      <c r="R141" s="47">
        <v>0</v>
      </c>
      <c r="S141" s="47">
        <v>0.19906111143434499</v>
      </c>
      <c r="T141" s="47">
        <v>0</v>
      </c>
      <c r="U141" s="47">
        <v>5.9452942771193402E-2</v>
      </c>
      <c r="V141" s="47">
        <v>0</v>
      </c>
      <c r="W141" s="47">
        <v>0</v>
      </c>
      <c r="X141" s="47">
        <v>0</v>
      </c>
      <c r="Y141" s="47">
        <v>0</v>
      </c>
      <c r="Z141" s="47">
        <v>0</v>
      </c>
      <c r="AA141" s="47">
        <v>0</v>
      </c>
      <c r="AB141" s="47">
        <v>0</v>
      </c>
      <c r="AC141" s="47">
        <v>0</v>
      </c>
      <c r="AD141" s="47">
        <v>4.7646348414386801E-2</v>
      </c>
      <c r="AE141" s="47">
        <v>0</v>
      </c>
      <c r="AF141" s="47">
        <v>0</v>
      </c>
      <c r="AG141" s="47">
        <v>0</v>
      </c>
      <c r="AH141" s="47">
        <v>0</v>
      </c>
      <c r="AI141" s="47">
        <v>0</v>
      </c>
      <c r="AJ141" s="47">
        <v>2.1002428826573501E-2</v>
      </c>
      <c r="AK141" s="47">
        <v>0</v>
      </c>
      <c r="AL141" s="47">
        <v>0</v>
      </c>
      <c r="AM141" s="47">
        <v>0</v>
      </c>
      <c r="AN141" s="47">
        <v>0</v>
      </c>
      <c r="AO141" s="47">
        <v>0</v>
      </c>
      <c r="AP141" s="47">
        <v>0</v>
      </c>
      <c r="AQ141" s="47">
        <v>0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7">
        <v>0</v>
      </c>
      <c r="AX141" s="47">
        <v>0</v>
      </c>
      <c r="AY141" s="47">
        <v>0</v>
      </c>
      <c r="AZ141" s="47">
        <v>0</v>
      </c>
      <c r="BA141" s="47">
        <v>0</v>
      </c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7">
        <v>0</v>
      </c>
      <c r="BH141" s="47">
        <v>0</v>
      </c>
      <c r="BI141" s="47">
        <v>0</v>
      </c>
      <c r="BJ141" s="47">
        <v>0</v>
      </c>
      <c r="BK141" s="47">
        <v>0</v>
      </c>
      <c r="BL141" s="47">
        <v>0</v>
      </c>
      <c r="BM141" s="47">
        <v>0</v>
      </c>
      <c r="BN141" s="47">
        <v>0</v>
      </c>
      <c r="BO141" s="47">
        <v>0</v>
      </c>
      <c r="BP141" s="47">
        <v>0</v>
      </c>
      <c r="BQ141" s="47">
        <v>0</v>
      </c>
      <c r="BR141" s="47">
        <v>0</v>
      </c>
      <c r="BS141" s="47">
        <v>0</v>
      </c>
      <c r="BT141" s="47">
        <v>0</v>
      </c>
      <c r="BU141" s="47">
        <v>0</v>
      </c>
      <c r="BV141" s="47">
        <v>0</v>
      </c>
      <c r="BW141" s="47">
        <v>0</v>
      </c>
      <c r="BX141" s="47">
        <v>0</v>
      </c>
      <c r="BY141" s="47">
        <v>0</v>
      </c>
      <c r="BZ141" s="47">
        <v>0</v>
      </c>
      <c r="CA141" s="47">
        <v>0</v>
      </c>
      <c r="CB141" s="47">
        <v>0</v>
      </c>
      <c r="CC141" s="47">
        <v>0</v>
      </c>
      <c r="CD141" s="47">
        <v>0</v>
      </c>
      <c r="CE141" s="47">
        <v>0</v>
      </c>
      <c r="CF141" s="47">
        <v>0</v>
      </c>
      <c r="CG141" s="47">
        <v>0</v>
      </c>
      <c r="CH141" s="47">
        <v>0</v>
      </c>
      <c r="CI141" s="47">
        <v>0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7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0</v>
      </c>
      <c r="CV141" s="47">
        <v>2.0401260088221199E-2</v>
      </c>
      <c r="CW141" s="47">
        <v>0</v>
      </c>
      <c r="CX141" s="47">
        <v>0</v>
      </c>
      <c r="CY141" s="47">
        <v>0</v>
      </c>
      <c r="CZ141" s="47">
        <v>0</v>
      </c>
      <c r="DA141" s="47">
        <v>0</v>
      </c>
      <c r="DB141" s="47">
        <v>0</v>
      </c>
      <c r="DC141" s="47">
        <v>0</v>
      </c>
      <c r="DD141" s="47">
        <v>0</v>
      </c>
      <c r="DE141" s="47">
        <v>0</v>
      </c>
      <c r="DF141" s="47">
        <v>0</v>
      </c>
      <c r="DG141" s="47">
        <v>0</v>
      </c>
      <c r="DH141" s="47">
        <v>8.1154759034827908E-3</v>
      </c>
      <c r="DI141" s="47">
        <v>0</v>
      </c>
      <c r="DJ141" s="47">
        <v>0</v>
      </c>
      <c r="DK141" s="47">
        <v>0</v>
      </c>
      <c r="DL141" s="47">
        <v>0</v>
      </c>
      <c r="DM141" s="47">
        <v>0</v>
      </c>
      <c r="DN141" s="47">
        <v>0</v>
      </c>
      <c r="DO141" s="47">
        <v>0</v>
      </c>
      <c r="DP141" s="47">
        <v>0</v>
      </c>
      <c r="DQ141" s="47">
        <v>0</v>
      </c>
      <c r="DR141" s="47">
        <v>0</v>
      </c>
      <c r="DS141" s="47">
        <v>0</v>
      </c>
      <c r="DT141" s="47">
        <v>0</v>
      </c>
      <c r="DU141" s="47">
        <v>0</v>
      </c>
      <c r="DV141" s="47">
        <v>0</v>
      </c>
      <c r="DW141" s="47">
        <v>0</v>
      </c>
      <c r="DX141" s="47">
        <v>0</v>
      </c>
      <c r="DY141" s="47">
        <v>0</v>
      </c>
      <c r="DZ141" s="47">
        <v>0</v>
      </c>
      <c r="EA141" s="47">
        <v>0</v>
      </c>
      <c r="EB141" s="47">
        <v>0</v>
      </c>
      <c r="EC141" s="47">
        <v>0</v>
      </c>
      <c r="ED141" s="47">
        <v>0</v>
      </c>
      <c r="EE141" s="47">
        <v>0</v>
      </c>
      <c r="EF141" s="47">
        <v>0</v>
      </c>
      <c r="EG141" s="47">
        <v>0</v>
      </c>
      <c r="EH141" s="47">
        <v>0</v>
      </c>
      <c r="EI141" s="47">
        <v>0</v>
      </c>
      <c r="EJ141" s="47">
        <v>1.31822872385502E-2</v>
      </c>
      <c r="EK141" s="47">
        <v>0</v>
      </c>
      <c r="EL141" s="47">
        <v>0</v>
      </c>
      <c r="EM141" s="47">
        <v>0</v>
      </c>
      <c r="EN141" s="47">
        <v>0</v>
      </c>
      <c r="EO141" s="47">
        <v>0</v>
      </c>
      <c r="EP141" s="47">
        <v>0</v>
      </c>
      <c r="EQ141" s="47">
        <v>0</v>
      </c>
      <c r="ER141" s="47">
        <v>0</v>
      </c>
      <c r="ES141" s="47">
        <v>0</v>
      </c>
      <c r="ET141" s="47">
        <v>0</v>
      </c>
      <c r="EU141" s="47">
        <v>0</v>
      </c>
      <c r="EV141" s="47">
        <v>0</v>
      </c>
      <c r="EW141" s="47">
        <v>0</v>
      </c>
      <c r="EX141" s="47">
        <v>0</v>
      </c>
      <c r="EY141" s="47">
        <v>0</v>
      </c>
      <c r="EZ141" s="47">
        <v>0</v>
      </c>
      <c r="FA141" s="47">
        <v>0</v>
      </c>
      <c r="FB141" s="47">
        <v>0.20268722493795399</v>
      </c>
      <c r="FC141" s="47">
        <v>0</v>
      </c>
      <c r="FD141" s="47">
        <v>0</v>
      </c>
      <c r="FE141" s="47">
        <v>0</v>
      </c>
      <c r="FF141" s="47">
        <v>0</v>
      </c>
      <c r="FG141" s="47">
        <v>0</v>
      </c>
      <c r="FH141" s="47">
        <v>0</v>
      </c>
      <c r="FI141" s="47">
        <v>0</v>
      </c>
      <c r="FJ141" s="47">
        <v>0</v>
      </c>
      <c r="FK141" s="47">
        <v>0</v>
      </c>
      <c r="FL141" s="47">
        <v>0</v>
      </c>
      <c r="FM141" s="47">
        <v>0</v>
      </c>
      <c r="FN141" s="47">
        <v>0</v>
      </c>
      <c r="FO141" s="47">
        <v>0</v>
      </c>
      <c r="FP141" s="47">
        <v>0.24927278449141901</v>
      </c>
      <c r="FQ141" s="47">
        <v>0</v>
      </c>
      <c r="FR141" s="47">
        <v>0</v>
      </c>
      <c r="FS141" s="47">
        <v>0</v>
      </c>
      <c r="FT141" s="47">
        <v>0</v>
      </c>
      <c r="FU141" s="47">
        <v>0</v>
      </c>
      <c r="FV141" s="47">
        <v>0</v>
      </c>
      <c r="FW141" s="47">
        <v>0</v>
      </c>
      <c r="FX141" s="47">
        <v>0</v>
      </c>
      <c r="FY141" s="47">
        <v>0</v>
      </c>
      <c r="FZ141" s="47">
        <v>0</v>
      </c>
      <c r="GA141" s="47">
        <v>0</v>
      </c>
      <c r="GB141" s="47">
        <v>0</v>
      </c>
      <c r="GC141" s="47">
        <v>0</v>
      </c>
      <c r="GD141" s="47">
        <v>1.3401586918151701E-2</v>
      </c>
      <c r="GE141" s="47">
        <v>0</v>
      </c>
    </row>
    <row r="142" spans="1:187" x14ac:dyDescent="0.25">
      <c r="A142" s="47" t="str">
        <f t="shared" si="2"/>
        <v>HOT_28</v>
      </c>
      <c r="B142" s="47" t="s">
        <v>1468</v>
      </c>
      <c r="C142" s="47">
        <v>0</v>
      </c>
      <c r="D142" s="47">
        <v>0</v>
      </c>
      <c r="E142" s="47">
        <v>0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0.104180875856074</v>
      </c>
      <c r="N142" s="47">
        <v>0</v>
      </c>
      <c r="O142" s="47">
        <v>0</v>
      </c>
      <c r="P142" s="47">
        <v>0</v>
      </c>
      <c r="Q142" s="47">
        <v>0</v>
      </c>
      <c r="R142" s="47">
        <v>0</v>
      </c>
      <c r="S142" s="47">
        <v>0.19906111143434499</v>
      </c>
      <c r="T142" s="47">
        <v>0</v>
      </c>
      <c r="U142" s="47">
        <v>5.9452942771193402E-2</v>
      </c>
      <c r="V142" s="47">
        <v>0</v>
      </c>
      <c r="W142" s="47">
        <v>0</v>
      </c>
      <c r="X142" s="47">
        <v>0</v>
      </c>
      <c r="Y142" s="47">
        <v>0</v>
      </c>
      <c r="Z142" s="47">
        <v>0.69645072507147898</v>
      </c>
      <c r="AA142" s="47">
        <v>0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47">
        <v>0</v>
      </c>
      <c r="AQ142" s="47">
        <v>0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7">
        <v>0</v>
      </c>
      <c r="AX142" s="47">
        <v>0</v>
      </c>
      <c r="AY142" s="47">
        <v>0</v>
      </c>
      <c r="AZ142" s="47">
        <v>0</v>
      </c>
      <c r="BA142" s="47">
        <v>0</v>
      </c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7">
        <v>0</v>
      </c>
      <c r="BH142" s="47">
        <v>0</v>
      </c>
      <c r="BI142" s="47">
        <v>1.9318826618474901E-2</v>
      </c>
      <c r="BJ142" s="47">
        <v>0</v>
      </c>
      <c r="BK142" s="47">
        <v>0</v>
      </c>
      <c r="BL142" s="47">
        <v>0</v>
      </c>
      <c r="BM142" s="47">
        <v>3.2899611971893603E-2</v>
      </c>
      <c r="BN142" s="47">
        <v>0</v>
      </c>
      <c r="BO142" s="47">
        <v>0</v>
      </c>
      <c r="BP142" s="47">
        <v>0</v>
      </c>
      <c r="BQ142" s="47">
        <v>0</v>
      </c>
      <c r="BR142" s="47">
        <v>0</v>
      </c>
      <c r="BS142" s="47">
        <v>0</v>
      </c>
      <c r="BT142" s="47">
        <v>0</v>
      </c>
      <c r="BU142" s="47">
        <v>0</v>
      </c>
      <c r="BV142" s="47">
        <v>1.19826122708815E-2</v>
      </c>
      <c r="BW142" s="47">
        <v>0</v>
      </c>
      <c r="BX142" s="47">
        <v>0</v>
      </c>
      <c r="BY142" s="47">
        <v>0</v>
      </c>
      <c r="BZ142" s="47">
        <v>0</v>
      </c>
      <c r="CA142" s="47">
        <v>0</v>
      </c>
      <c r="CB142" s="47">
        <v>0</v>
      </c>
      <c r="CC142" s="47">
        <v>0</v>
      </c>
      <c r="CD142" s="47">
        <v>0</v>
      </c>
      <c r="CE142" s="47">
        <v>0</v>
      </c>
      <c r="CF142" s="47">
        <v>0</v>
      </c>
      <c r="CG142" s="47">
        <v>0</v>
      </c>
      <c r="CH142" s="47">
        <v>0</v>
      </c>
      <c r="CI142" s="47">
        <v>0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7">
        <v>2.64346015089473E-2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4.0802520176442397E-2</v>
      </c>
      <c r="CW142" s="47">
        <v>0</v>
      </c>
      <c r="CX142" s="47">
        <v>0</v>
      </c>
      <c r="CY142" s="47">
        <v>1.19922624301727E-2</v>
      </c>
      <c r="CZ142" s="47">
        <v>0</v>
      </c>
      <c r="DA142" s="47">
        <v>0</v>
      </c>
      <c r="DB142" s="47">
        <v>0</v>
      </c>
      <c r="DC142" s="47">
        <v>0</v>
      </c>
      <c r="DD142" s="47">
        <v>0</v>
      </c>
      <c r="DE142" s="47">
        <v>0</v>
      </c>
      <c r="DF142" s="47">
        <v>0</v>
      </c>
      <c r="DG142" s="47">
        <v>0</v>
      </c>
      <c r="DH142" s="47">
        <v>0</v>
      </c>
      <c r="DI142" s="47">
        <v>0</v>
      </c>
      <c r="DJ142" s="47">
        <v>0.114033915685244</v>
      </c>
      <c r="DK142" s="47">
        <v>0</v>
      </c>
      <c r="DL142" s="47">
        <v>0</v>
      </c>
      <c r="DM142" s="47">
        <v>2.4655682949023702E-2</v>
      </c>
      <c r="DN142" s="47">
        <v>0</v>
      </c>
      <c r="DO142" s="47">
        <v>0</v>
      </c>
      <c r="DP142" s="47">
        <v>0</v>
      </c>
      <c r="DQ142" s="47">
        <v>0</v>
      </c>
      <c r="DR142" s="47">
        <v>0</v>
      </c>
      <c r="DS142" s="47">
        <v>0</v>
      </c>
      <c r="DT142" s="47">
        <v>0</v>
      </c>
      <c r="DU142" s="47">
        <v>0</v>
      </c>
      <c r="DV142" s="47">
        <v>0</v>
      </c>
      <c r="DW142" s="47">
        <v>0</v>
      </c>
      <c r="DX142" s="47">
        <v>0</v>
      </c>
      <c r="DY142" s="47">
        <v>1.7214999034890301E-2</v>
      </c>
      <c r="DZ142" s="47">
        <v>4.6390325654693003E-3</v>
      </c>
      <c r="EA142" s="47">
        <v>0</v>
      </c>
      <c r="EB142" s="47">
        <v>1.52619857744639E-2</v>
      </c>
      <c r="EC142" s="47">
        <v>0</v>
      </c>
      <c r="ED142" s="47">
        <v>0</v>
      </c>
      <c r="EE142" s="47">
        <v>0</v>
      </c>
      <c r="EF142" s="47">
        <v>0</v>
      </c>
      <c r="EG142" s="47">
        <v>0</v>
      </c>
      <c r="EH142" s="47">
        <v>0</v>
      </c>
      <c r="EI142" s="47">
        <v>0</v>
      </c>
      <c r="EJ142" s="47">
        <v>0</v>
      </c>
      <c r="EK142" s="47">
        <v>0</v>
      </c>
      <c r="EL142" s="47">
        <v>0</v>
      </c>
      <c r="EM142" s="47">
        <v>0</v>
      </c>
      <c r="EN142" s="47">
        <v>0</v>
      </c>
      <c r="EO142" s="47">
        <v>0</v>
      </c>
      <c r="EP142" s="47">
        <v>0</v>
      </c>
      <c r="EQ142" s="47">
        <v>0</v>
      </c>
      <c r="ER142" s="47">
        <v>0</v>
      </c>
      <c r="ES142" s="47">
        <v>0</v>
      </c>
      <c r="ET142" s="47">
        <v>0</v>
      </c>
      <c r="EU142" s="47">
        <v>0</v>
      </c>
      <c r="EV142" s="47">
        <v>0</v>
      </c>
      <c r="EW142" s="47">
        <v>0</v>
      </c>
      <c r="EX142" s="47">
        <v>0</v>
      </c>
      <c r="EY142" s="47">
        <v>0</v>
      </c>
      <c r="EZ142" s="47">
        <v>0</v>
      </c>
      <c r="FA142" s="47">
        <v>0</v>
      </c>
      <c r="FB142" s="47">
        <v>0</v>
      </c>
      <c r="FC142" s="47">
        <v>0</v>
      </c>
      <c r="FD142" s="47">
        <v>0</v>
      </c>
      <c r="FE142" s="47">
        <v>0</v>
      </c>
      <c r="FF142" s="47">
        <v>0</v>
      </c>
      <c r="FG142" s="47">
        <v>0</v>
      </c>
      <c r="FH142" s="47">
        <v>0</v>
      </c>
      <c r="FI142" s="47">
        <v>0</v>
      </c>
      <c r="FJ142" s="47">
        <v>0</v>
      </c>
      <c r="FK142" s="47">
        <v>0.17465873921509301</v>
      </c>
      <c r="FL142" s="47">
        <v>0</v>
      </c>
      <c r="FM142" s="47">
        <v>0</v>
      </c>
      <c r="FN142" s="47">
        <v>0</v>
      </c>
      <c r="FO142" s="47">
        <v>0</v>
      </c>
      <c r="FP142" s="47">
        <v>0</v>
      </c>
      <c r="FQ142" s="47">
        <v>0</v>
      </c>
      <c r="FR142" s="47">
        <v>0</v>
      </c>
      <c r="FS142" s="47">
        <v>0</v>
      </c>
      <c r="FT142" s="47">
        <v>0</v>
      </c>
      <c r="FU142" s="47">
        <v>0</v>
      </c>
      <c r="FV142" s="47">
        <v>0</v>
      </c>
      <c r="FW142" s="47">
        <v>0</v>
      </c>
      <c r="FX142" s="47">
        <v>0</v>
      </c>
      <c r="FY142" s="47">
        <v>0</v>
      </c>
      <c r="FZ142" s="47">
        <v>1.1338198875412601E-2</v>
      </c>
      <c r="GA142" s="47">
        <v>0</v>
      </c>
      <c r="GB142" s="47">
        <v>0</v>
      </c>
      <c r="GC142" s="47">
        <v>0</v>
      </c>
      <c r="GD142" s="47">
        <v>0</v>
      </c>
      <c r="GE142" s="47">
        <v>0</v>
      </c>
    </row>
    <row r="143" spans="1:187" x14ac:dyDescent="0.25">
      <c r="A143" s="47" t="str">
        <f t="shared" si="2"/>
        <v>HOT_32</v>
      </c>
      <c r="B143" s="47" t="s">
        <v>1469</v>
      </c>
      <c r="C143" s="47">
        <v>0</v>
      </c>
      <c r="D143" s="47">
        <v>0</v>
      </c>
      <c r="E143" s="47">
        <v>0</v>
      </c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0</v>
      </c>
      <c r="Q143" s="47">
        <v>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47">
        <v>0</v>
      </c>
      <c r="AC143" s="47">
        <v>0</v>
      </c>
      <c r="AD143" s="47">
        <v>0</v>
      </c>
      <c r="AE143" s="47">
        <v>0</v>
      </c>
      <c r="AF143" s="47">
        <v>0</v>
      </c>
      <c r="AG143" s="47">
        <v>0</v>
      </c>
      <c r="AH143" s="47">
        <v>0</v>
      </c>
      <c r="AI143" s="47">
        <v>0</v>
      </c>
      <c r="AJ143" s="47">
        <v>0</v>
      </c>
      <c r="AK143" s="47">
        <v>0</v>
      </c>
      <c r="AL143" s="47">
        <v>0</v>
      </c>
      <c r="AM143" s="47">
        <v>0</v>
      </c>
      <c r="AN143" s="47">
        <v>0</v>
      </c>
      <c r="AO143" s="47">
        <v>0</v>
      </c>
      <c r="AP143" s="47">
        <v>0</v>
      </c>
      <c r="AQ143" s="47">
        <v>0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7">
        <v>0</v>
      </c>
      <c r="AX143" s="47">
        <v>0</v>
      </c>
      <c r="AY143" s="47">
        <v>0</v>
      </c>
      <c r="AZ143" s="47">
        <v>0</v>
      </c>
      <c r="BA143" s="47">
        <v>0</v>
      </c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7">
        <v>0</v>
      </c>
      <c r="BJ143" s="47">
        <v>0</v>
      </c>
      <c r="BK143" s="47">
        <v>0</v>
      </c>
      <c r="BL143" s="47">
        <v>0</v>
      </c>
      <c r="BM143" s="47">
        <v>0</v>
      </c>
      <c r="BN143" s="47">
        <v>0</v>
      </c>
      <c r="BO143" s="47">
        <v>0</v>
      </c>
      <c r="BP143" s="47">
        <v>0</v>
      </c>
      <c r="BQ143" s="47">
        <v>0</v>
      </c>
      <c r="BR143" s="47">
        <v>0</v>
      </c>
      <c r="BS143" s="47">
        <v>0</v>
      </c>
      <c r="BT143" s="47">
        <v>0</v>
      </c>
      <c r="BU143" s="47">
        <v>0</v>
      </c>
      <c r="BV143" s="47">
        <v>0</v>
      </c>
      <c r="BW143" s="47">
        <v>0</v>
      </c>
      <c r="BX143" s="47">
        <v>0</v>
      </c>
      <c r="BY143" s="47">
        <v>0</v>
      </c>
      <c r="BZ143" s="47">
        <v>0</v>
      </c>
      <c r="CA143" s="47">
        <v>0</v>
      </c>
      <c r="CB143" s="47">
        <v>0</v>
      </c>
      <c r="CC143" s="47">
        <v>0</v>
      </c>
      <c r="CD143" s="47">
        <v>0</v>
      </c>
      <c r="CE143" s="47">
        <v>0</v>
      </c>
      <c r="CF143" s="47">
        <v>0</v>
      </c>
      <c r="CG143" s="47">
        <v>0</v>
      </c>
      <c r="CH143" s="47">
        <v>0</v>
      </c>
      <c r="CI143" s="47">
        <v>0</v>
      </c>
      <c r="CJ143" s="47">
        <v>0</v>
      </c>
      <c r="CK143" s="47">
        <v>0</v>
      </c>
      <c r="CL143" s="47">
        <v>0</v>
      </c>
      <c r="CM143" s="47">
        <v>0</v>
      </c>
      <c r="CN143" s="47">
        <v>0</v>
      </c>
      <c r="CO143" s="47">
        <v>0</v>
      </c>
      <c r="CP143" s="47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7">
        <v>0</v>
      </c>
      <c r="CX143" s="47">
        <v>0</v>
      </c>
      <c r="CY143" s="47">
        <v>0</v>
      </c>
      <c r="CZ143" s="47">
        <v>0</v>
      </c>
      <c r="DA143" s="47">
        <v>0</v>
      </c>
      <c r="DB143" s="47">
        <v>0</v>
      </c>
      <c r="DC143" s="47">
        <v>0</v>
      </c>
      <c r="DD143" s="47">
        <v>0</v>
      </c>
      <c r="DE143" s="47">
        <v>0</v>
      </c>
      <c r="DF143" s="47">
        <v>0</v>
      </c>
      <c r="DG143" s="47">
        <v>0</v>
      </c>
      <c r="DH143" s="47">
        <v>0</v>
      </c>
      <c r="DI143" s="47">
        <v>0</v>
      </c>
      <c r="DJ143" s="47">
        <v>0</v>
      </c>
      <c r="DK143" s="47">
        <v>0</v>
      </c>
      <c r="DL143" s="47">
        <v>0</v>
      </c>
      <c r="DM143" s="47">
        <v>0</v>
      </c>
      <c r="DN143" s="47">
        <v>0</v>
      </c>
      <c r="DO143" s="47">
        <v>0</v>
      </c>
      <c r="DP143" s="47">
        <v>0</v>
      </c>
      <c r="DQ143" s="47">
        <v>0</v>
      </c>
      <c r="DR143" s="47">
        <v>0</v>
      </c>
      <c r="DS143" s="47">
        <v>0</v>
      </c>
      <c r="DT143" s="47">
        <v>0</v>
      </c>
      <c r="DU143" s="47">
        <v>0</v>
      </c>
      <c r="DV143" s="47">
        <v>0</v>
      </c>
      <c r="DW143" s="47">
        <v>0</v>
      </c>
      <c r="DX143" s="47">
        <v>0</v>
      </c>
      <c r="DY143" s="47">
        <v>0</v>
      </c>
      <c r="DZ143" s="47">
        <v>0</v>
      </c>
      <c r="EA143" s="47">
        <v>0</v>
      </c>
      <c r="EB143" s="47">
        <v>0</v>
      </c>
      <c r="EC143" s="47">
        <v>0</v>
      </c>
      <c r="ED143" s="47">
        <v>0</v>
      </c>
      <c r="EE143" s="47">
        <v>0</v>
      </c>
      <c r="EF143" s="47">
        <v>0</v>
      </c>
      <c r="EG143" s="47">
        <v>0</v>
      </c>
      <c r="EH143" s="47">
        <v>0</v>
      </c>
      <c r="EI143" s="47">
        <v>0</v>
      </c>
      <c r="EJ143" s="47">
        <v>0</v>
      </c>
      <c r="EK143" s="47">
        <v>0</v>
      </c>
      <c r="EL143" s="47">
        <v>0</v>
      </c>
      <c r="EM143" s="47">
        <v>0</v>
      </c>
      <c r="EN143" s="47">
        <v>0</v>
      </c>
      <c r="EO143" s="47">
        <v>0</v>
      </c>
      <c r="EP143" s="47">
        <v>0</v>
      </c>
      <c r="EQ143" s="47">
        <v>0</v>
      </c>
      <c r="ER143" s="47">
        <v>0</v>
      </c>
      <c r="ES143" s="47">
        <v>0</v>
      </c>
      <c r="ET143" s="47">
        <v>0</v>
      </c>
      <c r="EU143" s="47">
        <v>0</v>
      </c>
      <c r="EV143" s="47">
        <v>0.146069021638847</v>
      </c>
      <c r="EW143" s="47">
        <v>0</v>
      </c>
      <c r="EX143" s="47">
        <v>0</v>
      </c>
      <c r="EY143" s="47">
        <v>0</v>
      </c>
      <c r="EZ143" s="47">
        <v>0</v>
      </c>
      <c r="FA143" s="47">
        <v>0</v>
      </c>
      <c r="FB143" s="47">
        <v>0</v>
      </c>
      <c r="FC143" s="47">
        <v>0</v>
      </c>
      <c r="FD143" s="47">
        <v>0</v>
      </c>
      <c r="FE143" s="47">
        <v>0</v>
      </c>
      <c r="FF143" s="47">
        <v>0</v>
      </c>
      <c r="FG143" s="47">
        <v>0</v>
      </c>
      <c r="FH143" s="47">
        <v>0</v>
      </c>
      <c r="FI143" s="47">
        <v>0</v>
      </c>
      <c r="FJ143" s="47">
        <v>0</v>
      </c>
      <c r="FK143" s="47">
        <v>0</v>
      </c>
      <c r="FL143" s="47">
        <v>0</v>
      </c>
      <c r="FM143" s="47">
        <v>0</v>
      </c>
      <c r="FN143" s="47">
        <v>0</v>
      </c>
      <c r="FO143" s="47">
        <v>0</v>
      </c>
      <c r="FP143" s="47">
        <v>0</v>
      </c>
      <c r="FQ143" s="47">
        <v>0</v>
      </c>
      <c r="FR143" s="47">
        <v>0</v>
      </c>
      <c r="FS143" s="47">
        <v>0</v>
      </c>
      <c r="FT143" s="47">
        <v>0</v>
      </c>
      <c r="FU143" s="47">
        <v>0</v>
      </c>
      <c r="FV143" s="47">
        <v>0</v>
      </c>
      <c r="FW143" s="47">
        <v>0</v>
      </c>
      <c r="FX143" s="47">
        <v>0</v>
      </c>
      <c r="FY143" s="47">
        <v>0</v>
      </c>
      <c r="FZ143" s="47">
        <v>0</v>
      </c>
      <c r="GA143" s="47">
        <v>0</v>
      </c>
      <c r="GB143" s="47">
        <v>0</v>
      </c>
      <c r="GC143" s="47">
        <v>0</v>
      </c>
      <c r="GD143" s="47">
        <v>0</v>
      </c>
      <c r="GE143" s="47">
        <v>0</v>
      </c>
    </row>
    <row r="144" spans="1:187" x14ac:dyDescent="0.25">
      <c r="A144" s="47" t="str">
        <f t="shared" si="2"/>
        <v>HOT_37</v>
      </c>
      <c r="B144" s="47" t="s">
        <v>1470</v>
      </c>
      <c r="C144" s="47">
        <v>0</v>
      </c>
      <c r="D144" s="47">
        <v>0</v>
      </c>
      <c r="E144" s="47">
        <v>0</v>
      </c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0</v>
      </c>
      <c r="L144" s="47">
        <v>0</v>
      </c>
      <c r="M144" s="47">
        <v>0</v>
      </c>
      <c r="N144" s="47">
        <v>0</v>
      </c>
      <c r="O144" s="47">
        <v>0</v>
      </c>
      <c r="P144" s="47">
        <v>0</v>
      </c>
      <c r="Q144" s="47">
        <v>0</v>
      </c>
      <c r="R144" s="47">
        <v>0</v>
      </c>
      <c r="S144" s="47">
        <v>0.79624444573737896</v>
      </c>
      <c r="T144" s="47">
        <v>0.22007665783311001</v>
      </c>
      <c r="U144" s="47">
        <v>0.118905885542387</v>
      </c>
      <c r="V144" s="47">
        <v>7.66168510357218E-2</v>
      </c>
      <c r="W144" s="47">
        <v>0.13078123102504499</v>
      </c>
      <c r="X144" s="47">
        <v>0</v>
      </c>
      <c r="Y144" s="47">
        <v>0</v>
      </c>
      <c r="Z144" s="47">
        <v>0</v>
      </c>
      <c r="AA144" s="47">
        <v>0</v>
      </c>
      <c r="AB144" s="47">
        <v>0</v>
      </c>
      <c r="AC144" s="47">
        <v>4.17733636106884E-3</v>
      </c>
      <c r="AD144" s="47">
        <v>3.2518632792819</v>
      </c>
      <c r="AE144" s="47">
        <v>6.5309291739589104E-2</v>
      </c>
      <c r="AF144" s="47">
        <v>0</v>
      </c>
      <c r="AG144" s="47">
        <v>0</v>
      </c>
      <c r="AH144" s="47">
        <v>2.5273550761328901E-3</v>
      </c>
      <c r="AI144" s="47">
        <v>0</v>
      </c>
      <c r="AJ144" s="47">
        <v>2.6253036033216898E-2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47">
        <v>0</v>
      </c>
      <c r="AQ144" s="47">
        <v>0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7">
        <v>0</v>
      </c>
      <c r="AX144" s="47">
        <v>9.0590749811375604E-2</v>
      </c>
      <c r="AY144" s="47">
        <v>0.34316815670459899</v>
      </c>
      <c r="AZ144" s="47">
        <v>0</v>
      </c>
      <c r="BA144" s="47">
        <v>0</v>
      </c>
      <c r="BB144" s="47">
        <v>4.7460952066698502E-2</v>
      </c>
      <c r="BC144" s="47">
        <v>0</v>
      </c>
      <c r="BD144" s="47">
        <v>0.14758353927769699</v>
      </c>
      <c r="BE144" s="47">
        <v>5.1794537110225497E-2</v>
      </c>
      <c r="BF144" s="47">
        <v>0.729556834075334</v>
      </c>
      <c r="BG144" s="47">
        <v>0</v>
      </c>
      <c r="BH144" s="47">
        <v>0</v>
      </c>
      <c r="BI144" s="47">
        <v>0.83070954459442303</v>
      </c>
      <c r="BJ144" s="47">
        <v>0</v>
      </c>
      <c r="BK144" s="47">
        <v>1.38386596796812E-2</v>
      </c>
      <c r="BL144" s="47">
        <v>0</v>
      </c>
      <c r="BM144" s="47">
        <v>0</v>
      </c>
      <c r="BN144" s="47">
        <v>0</v>
      </c>
      <c r="BO144" s="47">
        <v>0</v>
      </c>
      <c r="BP144" s="47">
        <v>3.3258432720318499E-3</v>
      </c>
      <c r="BQ144" s="47">
        <v>1.17796157302371E-2</v>
      </c>
      <c r="BR144" s="47">
        <v>9.7614487849320405E-2</v>
      </c>
      <c r="BS144" s="47">
        <v>3.0222361109534801E-2</v>
      </c>
      <c r="BT144" s="47">
        <v>0</v>
      </c>
      <c r="BU144" s="47">
        <v>2.1732728815805801E-2</v>
      </c>
      <c r="BV144" s="47">
        <v>0</v>
      </c>
      <c r="BW144" s="47">
        <v>0</v>
      </c>
      <c r="BX144" s="47">
        <v>0</v>
      </c>
      <c r="BY144" s="47">
        <v>0</v>
      </c>
      <c r="BZ144" s="47">
        <v>3.5849337497313601E-3</v>
      </c>
      <c r="CA144" s="47">
        <v>0</v>
      </c>
      <c r="CB144" s="47">
        <v>0</v>
      </c>
      <c r="CC144" s="47">
        <v>0</v>
      </c>
      <c r="CD144" s="47">
        <v>6.6668913777619297E-3</v>
      </c>
      <c r="CE144" s="47">
        <v>5.3808685821208797E-3</v>
      </c>
      <c r="CF144" s="47">
        <v>1.9393582180422701E-2</v>
      </c>
      <c r="CG144" s="47">
        <v>0.154056777448252</v>
      </c>
      <c r="CH144" s="47">
        <v>0</v>
      </c>
      <c r="CI144" s="47">
        <v>2.3982468666544299</v>
      </c>
      <c r="CJ144" s="47">
        <v>0</v>
      </c>
      <c r="CK144" s="47">
        <v>0</v>
      </c>
      <c r="CL144" s="47">
        <v>0</v>
      </c>
      <c r="CM144" s="47">
        <v>0</v>
      </c>
      <c r="CN144" s="47">
        <v>0</v>
      </c>
      <c r="CO144" s="47">
        <v>0</v>
      </c>
      <c r="CP144" s="47">
        <v>0.56834393244236803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3.8864400468061402</v>
      </c>
      <c r="CW144" s="47">
        <v>4.2735945601534098E-2</v>
      </c>
      <c r="CX144" s="47">
        <v>0</v>
      </c>
      <c r="CY144" s="47">
        <v>5.9961312150863299E-3</v>
      </c>
      <c r="CZ144" s="47">
        <v>7.0568585201563103E-2</v>
      </c>
      <c r="DA144" s="47">
        <v>0</v>
      </c>
      <c r="DB144" s="47">
        <v>1.3287619424483801</v>
      </c>
      <c r="DC144" s="47">
        <v>0</v>
      </c>
      <c r="DD144" s="47">
        <v>5.3951831669482102</v>
      </c>
      <c r="DE144" s="47">
        <v>0</v>
      </c>
      <c r="DF144" s="47">
        <v>0</v>
      </c>
      <c r="DG144" s="47">
        <v>0.43680298994157002</v>
      </c>
      <c r="DH144" s="47">
        <v>0.57619878914727796</v>
      </c>
      <c r="DI144" s="47">
        <v>0</v>
      </c>
      <c r="DJ144" s="47">
        <v>0</v>
      </c>
      <c r="DK144" s="47">
        <v>0</v>
      </c>
      <c r="DL144" s="47">
        <v>0</v>
      </c>
      <c r="DM144" s="47">
        <v>0</v>
      </c>
      <c r="DN144" s="47">
        <v>0.68886560172321398</v>
      </c>
      <c r="DO144" s="47">
        <v>0.147024527747077</v>
      </c>
      <c r="DP144" s="47">
        <v>2.0310848937870398</v>
      </c>
      <c r="DQ144" s="47">
        <v>0.13181083257832599</v>
      </c>
      <c r="DR144" s="47">
        <v>0</v>
      </c>
      <c r="DS144" s="47">
        <v>5.2449639303227699E-2</v>
      </c>
      <c r="DT144" s="47">
        <v>0</v>
      </c>
      <c r="DU144" s="47">
        <v>0.51816995700176205</v>
      </c>
      <c r="DV144" s="47">
        <v>1.70603594293646E-2</v>
      </c>
      <c r="DW144" s="47">
        <v>1.2863543815826699</v>
      </c>
      <c r="DX144" s="47">
        <v>0</v>
      </c>
      <c r="DY144" s="47">
        <v>8.6074995174451295E-3</v>
      </c>
      <c r="DZ144" s="47">
        <v>2.78341953928158E-2</v>
      </c>
      <c r="EA144" s="47">
        <v>0</v>
      </c>
      <c r="EB144" s="47">
        <v>1.52619857744639E-2</v>
      </c>
      <c r="EC144" s="47">
        <v>0</v>
      </c>
      <c r="ED144" s="47">
        <v>0</v>
      </c>
      <c r="EE144" s="47">
        <v>0</v>
      </c>
      <c r="EF144" s="47">
        <v>0</v>
      </c>
      <c r="EG144" s="47">
        <v>0</v>
      </c>
      <c r="EH144" s="47">
        <v>0</v>
      </c>
      <c r="EI144" s="47">
        <v>0.117578629340804</v>
      </c>
      <c r="EJ144" s="47">
        <v>4.6138005334925798E-2</v>
      </c>
      <c r="EK144" s="47">
        <v>0</v>
      </c>
      <c r="EL144" s="47">
        <v>0.269818157996841</v>
      </c>
      <c r="EM144" s="47">
        <v>0</v>
      </c>
      <c r="EN144" s="47">
        <v>0</v>
      </c>
      <c r="EO144" s="47">
        <v>0</v>
      </c>
      <c r="EP144" s="47">
        <v>0</v>
      </c>
      <c r="EQ144" s="47">
        <v>0</v>
      </c>
      <c r="ER144" s="47">
        <v>0.24282073968221199</v>
      </c>
      <c r="ES144" s="47">
        <v>5.0916496945010201E-2</v>
      </c>
      <c r="ET144" s="47">
        <v>9.8255625437696906E-2</v>
      </c>
      <c r="EU144" s="47">
        <v>4.2946651196756502E-2</v>
      </c>
      <c r="EV144" s="47">
        <v>0.35056565193323302</v>
      </c>
      <c r="EW144" s="47">
        <v>0</v>
      </c>
      <c r="EX144" s="47">
        <v>44.970243137905598</v>
      </c>
      <c r="EY144" s="47">
        <v>6.0513841212391997</v>
      </c>
      <c r="EZ144" s="47">
        <v>2.2415725928294998</v>
      </c>
      <c r="FA144" s="47">
        <v>7.23644441664467E-3</v>
      </c>
      <c r="FB144" s="47">
        <v>9.3236123471458807</v>
      </c>
      <c r="FC144" s="47">
        <v>0</v>
      </c>
      <c r="FD144" s="47">
        <v>0</v>
      </c>
      <c r="FE144" s="47">
        <v>0.15547680361143101</v>
      </c>
      <c r="FF144" s="47">
        <v>0.82111273938233398</v>
      </c>
      <c r="FG144" s="47">
        <v>0.38810853298989401</v>
      </c>
      <c r="FH144" s="47">
        <v>7.3900098958178506E-2</v>
      </c>
      <c r="FI144" s="47">
        <v>0</v>
      </c>
      <c r="FJ144" s="47">
        <v>0.54051591311983305</v>
      </c>
      <c r="FK144" s="47">
        <v>3.3124933299414197E-2</v>
      </c>
      <c r="FL144" s="47">
        <v>0</v>
      </c>
      <c r="FM144" s="47">
        <v>5.2309399136505098E-3</v>
      </c>
      <c r="FN144" s="47">
        <v>0</v>
      </c>
      <c r="FO144" s="47">
        <v>0</v>
      </c>
      <c r="FP144" s="47">
        <v>7.2600698483125701</v>
      </c>
      <c r="FQ144" s="47">
        <v>0</v>
      </c>
      <c r="FR144" s="47">
        <v>0</v>
      </c>
      <c r="FS144" s="47">
        <v>0</v>
      </c>
      <c r="FT144" s="47">
        <v>0</v>
      </c>
      <c r="FU144" s="47">
        <v>0</v>
      </c>
      <c r="FV144" s="47">
        <v>0.22071573095237401</v>
      </c>
      <c r="FW144" s="47">
        <v>4.0810792425550598E-3</v>
      </c>
      <c r="FX144" s="47">
        <v>0</v>
      </c>
      <c r="FY144" s="47">
        <v>4.4531782015214197E-2</v>
      </c>
      <c r="FZ144" s="47">
        <v>1.1338198875412601E-2</v>
      </c>
      <c r="GA144" s="47">
        <v>4.9874872108099098</v>
      </c>
      <c r="GB144" s="47">
        <v>3.3744899200827697E-2</v>
      </c>
      <c r="GC144" s="47">
        <v>0</v>
      </c>
      <c r="GD144" s="47">
        <v>5.3606347672606601E-2</v>
      </c>
      <c r="GE144" s="47">
        <v>2.1240062636084498</v>
      </c>
    </row>
    <row r="145" spans="1:187" x14ac:dyDescent="0.25">
      <c r="A145" s="47" t="str">
        <f t="shared" si="2"/>
        <v>HOT_38</v>
      </c>
      <c r="B145" s="47" t="s">
        <v>1471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0.12836035234006801</v>
      </c>
      <c r="L145" s="47">
        <v>0</v>
      </c>
      <c r="M145" s="47">
        <v>0</v>
      </c>
      <c r="N145" s="47">
        <v>0</v>
      </c>
      <c r="O145" s="47">
        <v>0</v>
      </c>
      <c r="P145" s="47">
        <v>0</v>
      </c>
      <c r="Q145" s="47">
        <v>0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47">
        <v>0</v>
      </c>
      <c r="Y145" s="47">
        <v>0</v>
      </c>
      <c r="Z145" s="47">
        <v>0</v>
      </c>
      <c r="AA145" s="47">
        <v>0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0</v>
      </c>
      <c r="AH145" s="47">
        <v>0</v>
      </c>
      <c r="AI145" s="47">
        <v>0</v>
      </c>
      <c r="AJ145" s="47">
        <v>0</v>
      </c>
      <c r="AK145" s="47">
        <v>0</v>
      </c>
      <c r="AL145" s="47">
        <v>0</v>
      </c>
      <c r="AM145" s="47">
        <v>0</v>
      </c>
      <c r="AN145" s="47">
        <v>0</v>
      </c>
      <c r="AO145" s="47">
        <v>0</v>
      </c>
      <c r="AP145" s="47">
        <v>0</v>
      </c>
      <c r="AQ145" s="47">
        <v>0</v>
      </c>
      <c r="AR145" s="47">
        <v>0</v>
      </c>
      <c r="AS145" s="47">
        <v>0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0</v>
      </c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7">
        <v>0</v>
      </c>
      <c r="BH145" s="47">
        <v>0</v>
      </c>
      <c r="BI145" s="47">
        <v>0</v>
      </c>
      <c r="BJ145" s="47">
        <v>0</v>
      </c>
      <c r="BK145" s="47">
        <v>0</v>
      </c>
      <c r="BL145" s="47">
        <v>0</v>
      </c>
      <c r="BM145" s="47">
        <v>0</v>
      </c>
      <c r="BN145" s="47">
        <v>0</v>
      </c>
      <c r="BO145" s="47">
        <v>0</v>
      </c>
      <c r="BP145" s="47">
        <v>0</v>
      </c>
      <c r="BQ145" s="47">
        <v>0</v>
      </c>
      <c r="BR145" s="47">
        <v>0</v>
      </c>
      <c r="BS145" s="47">
        <v>0</v>
      </c>
      <c r="BT145" s="47">
        <v>0</v>
      </c>
      <c r="BU145" s="47">
        <v>0</v>
      </c>
      <c r="BV145" s="47">
        <v>0</v>
      </c>
      <c r="BW145" s="47">
        <v>0</v>
      </c>
      <c r="BX145" s="47">
        <v>0</v>
      </c>
      <c r="BY145" s="47">
        <v>0</v>
      </c>
      <c r="BZ145" s="47">
        <v>0</v>
      </c>
      <c r="CA145" s="47">
        <v>0</v>
      </c>
      <c r="CB145" s="47">
        <v>0</v>
      </c>
      <c r="CC145" s="47">
        <v>0</v>
      </c>
      <c r="CD145" s="47">
        <v>0</v>
      </c>
      <c r="CE145" s="47">
        <v>0</v>
      </c>
      <c r="CF145" s="47">
        <v>0</v>
      </c>
      <c r="CG145" s="47">
        <v>0</v>
      </c>
      <c r="CH145" s="47">
        <v>0</v>
      </c>
      <c r="CI145" s="47">
        <v>0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7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7">
        <v>0</v>
      </c>
      <c r="CX145" s="47">
        <v>0</v>
      </c>
      <c r="CY145" s="47">
        <v>0</v>
      </c>
      <c r="CZ145" s="47">
        <v>0</v>
      </c>
      <c r="DA145" s="47">
        <v>0</v>
      </c>
      <c r="DB145" s="47">
        <v>0</v>
      </c>
      <c r="DC145" s="47">
        <v>0</v>
      </c>
      <c r="DD145" s="47">
        <v>0</v>
      </c>
      <c r="DE145" s="47">
        <v>0</v>
      </c>
      <c r="DF145" s="47">
        <v>0</v>
      </c>
      <c r="DG145" s="47">
        <v>0</v>
      </c>
      <c r="DH145" s="47">
        <v>0</v>
      </c>
      <c r="DI145" s="47">
        <v>0</v>
      </c>
      <c r="DJ145" s="47">
        <v>0</v>
      </c>
      <c r="DK145" s="47">
        <v>0</v>
      </c>
      <c r="DL145" s="47">
        <v>0</v>
      </c>
      <c r="DM145" s="47">
        <v>0</v>
      </c>
      <c r="DN145" s="47">
        <v>0</v>
      </c>
      <c r="DO145" s="47">
        <v>0</v>
      </c>
      <c r="DP145" s="47">
        <v>0</v>
      </c>
      <c r="DQ145" s="47">
        <v>0</v>
      </c>
      <c r="DR145" s="47">
        <v>0</v>
      </c>
      <c r="DS145" s="47">
        <v>0</v>
      </c>
      <c r="DT145" s="47">
        <v>0</v>
      </c>
      <c r="DU145" s="47">
        <v>0</v>
      </c>
      <c r="DV145" s="47">
        <v>0</v>
      </c>
      <c r="DW145" s="47">
        <v>0</v>
      </c>
      <c r="DX145" s="47">
        <v>0</v>
      </c>
      <c r="DY145" s="47">
        <v>0</v>
      </c>
      <c r="DZ145" s="47">
        <v>0</v>
      </c>
      <c r="EA145" s="47">
        <v>0</v>
      </c>
      <c r="EB145" s="47">
        <v>0</v>
      </c>
      <c r="EC145" s="47">
        <v>0</v>
      </c>
      <c r="ED145" s="47">
        <v>0</v>
      </c>
      <c r="EE145" s="47">
        <v>0</v>
      </c>
      <c r="EF145" s="47">
        <v>0</v>
      </c>
      <c r="EG145" s="47">
        <v>0</v>
      </c>
      <c r="EH145" s="47">
        <v>0</v>
      </c>
      <c r="EI145" s="47">
        <v>0</v>
      </c>
      <c r="EJ145" s="47">
        <v>0</v>
      </c>
      <c r="EK145" s="47">
        <v>0</v>
      </c>
      <c r="EL145" s="47">
        <v>0</v>
      </c>
      <c r="EM145" s="47">
        <v>0</v>
      </c>
      <c r="EN145" s="47">
        <v>0</v>
      </c>
      <c r="EO145" s="47">
        <v>0</v>
      </c>
      <c r="EP145" s="47">
        <v>0</v>
      </c>
      <c r="EQ145" s="47">
        <v>0</v>
      </c>
      <c r="ER145" s="47">
        <v>0</v>
      </c>
      <c r="ES145" s="47">
        <v>0</v>
      </c>
      <c r="ET145" s="47">
        <v>0</v>
      </c>
      <c r="EU145" s="47">
        <v>0</v>
      </c>
      <c r="EV145" s="47">
        <v>0</v>
      </c>
      <c r="EW145" s="47">
        <v>0</v>
      </c>
      <c r="EX145" s="47">
        <v>0</v>
      </c>
      <c r="EY145" s="47">
        <v>0</v>
      </c>
      <c r="EZ145" s="47">
        <v>0</v>
      </c>
      <c r="FA145" s="47">
        <v>0</v>
      </c>
      <c r="FB145" s="47">
        <v>0</v>
      </c>
      <c r="FC145" s="47">
        <v>0</v>
      </c>
      <c r="FD145" s="47">
        <v>0</v>
      </c>
      <c r="FE145" s="47">
        <v>0</v>
      </c>
      <c r="FF145" s="47">
        <v>0</v>
      </c>
      <c r="FG145" s="47">
        <v>0</v>
      </c>
      <c r="FH145" s="47">
        <v>0</v>
      </c>
      <c r="FI145" s="47">
        <v>0</v>
      </c>
      <c r="FJ145" s="47">
        <v>0</v>
      </c>
      <c r="FK145" s="47">
        <v>0</v>
      </c>
      <c r="FL145" s="47">
        <v>0</v>
      </c>
      <c r="FM145" s="47">
        <v>0</v>
      </c>
      <c r="FN145" s="47">
        <v>0</v>
      </c>
      <c r="FO145" s="47">
        <v>0</v>
      </c>
      <c r="FP145" s="47">
        <v>0</v>
      </c>
      <c r="FQ145" s="47">
        <v>0</v>
      </c>
      <c r="FR145" s="47">
        <v>0</v>
      </c>
      <c r="FS145" s="47">
        <v>0</v>
      </c>
      <c r="FT145" s="47">
        <v>0</v>
      </c>
      <c r="FU145" s="47">
        <v>0</v>
      </c>
      <c r="FV145" s="47">
        <v>0</v>
      </c>
      <c r="FW145" s="47">
        <v>0</v>
      </c>
      <c r="FX145" s="47">
        <v>0</v>
      </c>
      <c r="FY145" s="47">
        <v>8.9063564030428394E-2</v>
      </c>
      <c r="FZ145" s="47">
        <v>0</v>
      </c>
      <c r="GA145" s="47">
        <v>0</v>
      </c>
      <c r="GB145" s="47">
        <v>0.13497959680331101</v>
      </c>
      <c r="GC145" s="47">
        <v>0</v>
      </c>
      <c r="GD145" s="47">
        <v>1.3401586918151701E-2</v>
      </c>
      <c r="GE145" s="47">
        <v>0</v>
      </c>
    </row>
    <row r="146" spans="1:187" x14ac:dyDescent="0.25">
      <c r="A146" s="47" t="str">
        <f t="shared" si="2"/>
        <v>HOT_39</v>
      </c>
      <c r="B146" s="47" t="s">
        <v>1472</v>
      </c>
      <c r="C146" s="47">
        <v>0</v>
      </c>
      <c r="D146" s="47">
        <v>0</v>
      </c>
      <c r="E146" s="47">
        <v>0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0</v>
      </c>
      <c r="M146" s="47">
        <v>0</v>
      </c>
      <c r="N146" s="47">
        <v>0</v>
      </c>
      <c r="O146" s="47">
        <v>0</v>
      </c>
      <c r="P146" s="47">
        <v>0</v>
      </c>
      <c r="Q146" s="47">
        <v>0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47">
        <v>0</v>
      </c>
      <c r="X146" s="47">
        <v>0</v>
      </c>
      <c r="Y146" s="47">
        <v>0</v>
      </c>
      <c r="Z146" s="47">
        <v>0</v>
      </c>
      <c r="AA146" s="47">
        <v>0</v>
      </c>
      <c r="AB146" s="47">
        <v>0</v>
      </c>
      <c r="AC146" s="47">
        <v>0</v>
      </c>
      <c r="AD146" s="47">
        <v>0</v>
      </c>
      <c r="AE146" s="47">
        <v>0</v>
      </c>
      <c r="AF146" s="47">
        <v>0</v>
      </c>
      <c r="AG146" s="47">
        <v>0</v>
      </c>
      <c r="AH146" s="47">
        <v>0</v>
      </c>
      <c r="AI146" s="47">
        <v>0</v>
      </c>
      <c r="AJ146" s="47">
        <v>0</v>
      </c>
      <c r="AK146" s="47">
        <v>0</v>
      </c>
      <c r="AL146" s="47">
        <v>0</v>
      </c>
      <c r="AM146" s="47">
        <v>0</v>
      </c>
      <c r="AN146" s="47">
        <v>0</v>
      </c>
      <c r="AO146" s="47">
        <v>0</v>
      </c>
      <c r="AP146" s="47">
        <v>0</v>
      </c>
      <c r="AQ146" s="47">
        <v>0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7">
        <v>0</v>
      </c>
      <c r="AX146" s="47">
        <v>0</v>
      </c>
      <c r="AY146" s="47">
        <v>0</v>
      </c>
      <c r="AZ146" s="47">
        <v>0</v>
      </c>
      <c r="BA146" s="47">
        <v>0</v>
      </c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7">
        <v>0</v>
      </c>
      <c r="BH146" s="47">
        <v>0</v>
      </c>
      <c r="BI146" s="47">
        <v>0</v>
      </c>
      <c r="BJ146" s="47">
        <v>0</v>
      </c>
      <c r="BK146" s="47">
        <v>0</v>
      </c>
      <c r="BL146" s="47">
        <v>1.6545613916780201E-2</v>
      </c>
      <c r="BM146" s="47">
        <v>0</v>
      </c>
      <c r="BN146" s="47">
        <v>0</v>
      </c>
      <c r="BO146" s="47">
        <v>0</v>
      </c>
      <c r="BP146" s="47">
        <v>0</v>
      </c>
      <c r="BQ146" s="47">
        <v>0</v>
      </c>
      <c r="BR146" s="47">
        <v>0</v>
      </c>
      <c r="BS146" s="47">
        <v>0</v>
      </c>
      <c r="BT146" s="47">
        <v>0</v>
      </c>
      <c r="BU146" s="47">
        <v>0</v>
      </c>
      <c r="BV146" s="47">
        <v>0</v>
      </c>
      <c r="BW146" s="47">
        <v>0</v>
      </c>
      <c r="BX146" s="47">
        <v>0</v>
      </c>
      <c r="BY146" s="47">
        <v>0</v>
      </c>
      <c r="BZ146" s="47">
        <v>0</v>
      </c>
      <c r="CA146" s="47">
        <v>0</v>
      </c>
      <c r="CB146" s="47">
        <v>0</v>
      </c>
      <c r="CC146" s="47">
        <v>0</v>
      </c>
      <c r="CD146" s="47">
        <v>0</v>
      </c>
      <c r="CE146" s="47">
        <v>0</v>
      </c>
      <c r="CF146" s="47">
        <v>0</v>
      </c>
      <c r="CG146" s="47">
        <v>0</v>
      </c>
      <c r="CH146" s="47">
        <v>0</v>
      </c>
      <c r="CI146" s="47">
        <v>0</v>
      </c>
      <c r="CJ146" s="47">
        <v>0</v>
      </c>
      <c r="CK146" s="47">
        <v>0</v>
      </c>
      <c r="CL146" s="47">
        <v>0</v>
      </c>
      <c r="CM146" s="47">
        <v>0</v>
      </c>
      <c r="CN146" s="47">
        <v>0</v>
      </c>
      <c r="CO146" s="47">
        <v>0</v>
      </c>
      <c r="CP146" s="47">
        <v>1.32173007544737E-2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4.0802520176442397E-2</v>
      </c>
      <c r="CW146" s="47">
        <v>0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  <c r="DC146" s="47">
        <v>0</v>
      </c>
      <c r="DD146" s="47">
        <v>0</v>
      </c>
      <c r="DE146" s="47">
        <v>0</v>
      </c>
      <c r="DF146" s="47">
        <v>0</v>
      </c>
      <c r="DG146" s="47">
        <v>0</v>
      </c>
      <c r="DH146" s="47">
        <v>0</v>
      </c>
      <c r="DI146" s="47">
        <v>0</v>
      </c>
      <c r="DJ146" s="47">
        <v>0</v>
      </c>
      <c r="DK146" s="47">
        <v>0</v>
      </c>
      <c r="DL146" s="47">
        <v>0</v>
      </c>
      <c r="DM146" s="47">
        <v>0</v>
      </c>
      <c r="DN146" s="47">
        <v>0</v>
      </c>
      <c r="DO146" s="47">
        <v>0</v>
      </c>
      <c r="DP146" s="47">
        <v>0</v>
      </c>
      <c r="DQ146" s="47">
        <v>0</v>
      </c>
      <c r="DR146" s="47">
        <v>0</v>
      </c>
      <c r="DS146" s="47">
        <v>0</v>
      </c>
      <c r="DT146" s="47">
        <v>0</v>
      </c>
      <c r="DU146" s="47">
        <v>0</v>
      </c>
      <c r="DV146" s="47">
        <v>0</v>
      </c>
      <c r="DW146" s="47">
        <v>0</v>
      </c>
      <c r="DX146" s="47">
        <v>0</v>
      </c>
      <c r="DY146" s="47">
        <v>0</v>
      </c>
      <c r="DZ146" s="47">
        <v>0</v>
      </c>
      <c r="EA146" s="47">
        <v>0</v>
      </c>
      <c r="EB146" s="47">
        <v>0</v>
      </c>
      <c r="EC146" s="47">
        <v>0</v>
      </c>
      <c r="ED146" s="47">
        <v>0</v>
      </c>
      <c r="EE146" s="47">
        <v>0</v>
      </c>
      <c r="EF146" s="47">
        <v>0</v>
      </c>
      <c r="EG146" s="47">
        <v>0</v>
      </c>
      <c r="EH146" s="47">
        <v>0</v>
      </c>
      <c r="EI146" s="47">
        <v>0</v>
      </c>
      <c r="EJ146" s="47">
        <v>0</v>
      </c>
      <c r="EK146" s="47">
        <v>0</v>
      </c>
      <c r="EL146" s="47">
        <v>0</v>
      </c>
      <c r="EM146" s="47">
        <v>0</v>
      </c>
      <c r="EN146" s="47">
        <v>0</v>
      </c>
      <c r="EO146" s="47">
        <v>0</v>
      </c>
      <c r="EP146" s="47">
        <v>0</v>
      </c>
      <c r="EQ146" s="47">
        <v>0</v>
      </c>
      <c r="ER146" s="47">
        <v>0</v>
      </c>
      <c r="ES146" s="47">
        <v>0</v>
      </c>
      <c r="ET146" s="47">
        <v>0</v>
      </c>
      <c r="EU146" s="47">
        <v>0</v>
      </c>
      <c r="EV146" s="47">
        <v>0</v>
      </c>
      <c r="EW146" s="47">
        <v>0</v>
      </c>
      <c r="EX146" s="47">
        <v>0</v>
      </c>
      <c r="EY146" s="47">
        <v>5.1282916281688101E-2</v>
      </c>
      <c r="EZ146" s="47">
        <v>0</v>
      </c>
      <c r="FA146" s="47">
        <v>0</v>
      </c>
      <c r="FB146" s="47">
        <v>0</v>
      </c>
      <c r="FC146" s="47">
        <v>0</v>
      </c>
      <c r="FD146" s="47">
        <v>0</v>
      </c>
      <c r="FE146" s="47">
        <v>0</v>
      </c>
      <c r="FF146" s="47">
        <v>0</v>
      </c>
      <c r="FG146" s="47">
        <v>0</v>
      </c>
      <c r="FH146" s="47">
        <v>0</v>
      </c>
      <c r="FI146" s="47">
        <v>0</v>
      </c>
      <c r="FJ146" s="47">
        <v>0</v>
      </c>
      <c r="FK146" s="47">
        <v>0</v>
      </c>
      <c r="FL146" s="47">
        <v>0</v>
      </c>
      <c r="FM146" s="47">
        <v>0</v>
      </c>
      <c r="FN146" s="47">
        <v>0</v>
      </c>
      <c r="FO146" s="47">
        <v>0</v>
      </c>
      <c r="FP146" s="47">
        <v>0</v>
      </c>
      <c r="FQ146" s="47">
        <v>0</v>
      </c>
      <c r="FR146" s="47">
        <v>0</v>
      </c>
      <c r="FS146" s="47">
        <v>0</v>
      </c>
      <c r="FT146" s="47">
        <v>0</v>
      </c>
      <c r="FU146" s="47">
        <v>0</v>
      </c>
      <c r="FV146" s="47">
        <v>1.19305800514796E-2</v>
      </c>
      <c r="FW146" s="47">
        <v>0</v>
      </c>
      <c r="FX146" s="47">
        <v>0</v>
      </c>
      <c r="FY146" s="47">
        <v>0</v>
      </c>
      <c r="FZ146" s="47">
        <v>0</v>
      </c>
      <c r="GA146" s="47">
        <v>0</v>
      </c>
      <c r="GB146" s="47">
        <v>0</v>
      </c>
      <c r="GC146" s="47">
        <v>0</v>
      </c>
      <c r="GD146" s="47">
        <v>0</v>
      </c>
      <c r="GE146" s="47">
        <v>0.14160041757389599</v>
      </c>
    </row>
    <row r="147" spans="1:187" x14ac:dyDescent="0.25">
      <c r="A147" s="47" t="str">
        <f t="shared" si="2"/>
        <v>HOT_44</v>
      </c>
      <c r="B147" s="47" t="s">
        <v>1473</v>
      </c>
      <c r="C147" s="47">
        <v>0</v>
      </c>
      <c r="D147" s="47">
        <v>0</v>
      </c>
      <c r="E147" s="47">
        <v>0</v>
      </c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0</v>
      </c>
      <c r="L147" s="47">
        <v>0</v>
      </c>
      <c r="M147" s="47">
        <v>0</v>
      </c>
      <c r="N147" s="47">
        <v>0</v>
      </c>
      <c r="O147" s="47">
        <v>0</v>
      </c>
      <c r="P147" s="47">
        <v>0</v>
      </c>
      <c r="Q147" s="47">
        <v>0</v>
      </c>
      <c r="R147" s="47">
        <v>0</v>
      </c>
      <c r="S147" s="47">
        <v>0</v>
      </c>
      <c r="T147" s="47">
        <v>0</v>
      </c>
      <c r="U147" s="47">
        <v>0</v>
      </c>
      <c r="V147" s="47">
        <v>0.102155801380962</v>
      </c>
      <c r="W147" s="47">
        <v>0</v>
      </c>
      <c r="X147" s="47">
        <v>0</v>
      </c>
      <c r="Y147" s="47">
        <v>0</v>
      </c>
      <c r="Z147" s="47">
        <v>0</v>
      </c>
      <c r="AA147" s="47">
        <v>5.3560485061513202E-2</v>
      </c>
      <c r="AB147" s="47">
        <v>0</v>
      </c>
      <c r="AC147" s="47">
        <v>5.5697818147584597E-3</v>
      </c>
      <c r="AD147" s="47">
        <v>0</v>
      </c>
      <c r="AE147" s="47">
        <v>0</v>
      </c>
      <c r="AF147" s="47">
        <v>0</v>
      </c>
      <c r="AG147" s="47">
        <v>0</v>
      </c>
      <c r="AH147" s="47">
        <v>0</v>
      </c>
      <c r="AI147" s="47">
        <v>0</v>
      </c>
      <c r="AJ147" s="47">
        <v>0</v>
      </c>
      <c r="AK147" s="47">
        <v>0</v>
      </c>
      <c r="AL147" s="47">
        <v>5.5924483461188201E-3</v>
      </c>
      <c r="AM147" s="47">
        <v>0</v>
      </c>
      <c r="AN147" s="47">
        <v>0</v>
      </c>
      <c r="AO147" s="47">
        <v>0</v>
      </c>
      <c r="AP147" s="47">
        <v>0</v>
      </c>
      <c r="AQ147" s="47">
        <v>0</v>
      </c>
      <c r="AR147" s="47">
        <v>0</v>
      </c>
      <c r="AS147" s="47">
        <v>0</v>
      </c>
      <c r="AT147" s="47">
        <v>0</v>
      </c>
      <c r="AU147" s="47">
        <v>0</v>
      </c>
      <c r="AV147" s="47">
        <v>0</v>
      </c>
      <c r="AW147" s="47">
        <v>0</v>
      </c>
      <c r="AX147" s="47">
        <v>0</v>
      </c>
      <c r="AY147" s="47">
        <v>0</v>
      </c>
      <c r="AZ147" s="47">
        <v>0</v>
      </c>
      <c r="BA147" s="47">
        <v>0</v>
      </c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7">
        <v>0</v>
      </c>
      <c r="BH147" s="47">
        <v>0</v>
      </c>
      <c r="BI147" s="47">
        <v>0</v>
      </c>
      <c r="BJ147" s="47">
        <v>0</v>
      </c>
      <c r="BK147" s="47">
        <v>0</v>
      </c>
      <c r="BL147" s="47">
        <v>0</v>
      </c>
      <c r="BM147" s="47">
        <v>0</v>
      </c>
      <c r="BN147" s="47">
        <v>0</v>
      </c>
      <c r="BO147" s="47">
        <v>0</v>
      </c>
      <c r="BP147" s="47">
        <v>0</v>
      </c>
      <c r="BQ147" s="47">
        <v>0</v>
      </c>
      <c r="BR147" s="47">
        <v>0</v>
      </c>
      <c r="BS147" s="47">
        <v>0</v>
      </c>
      <c r="BT147" s="47">
        <v>0</v>
      </c>
      <c r="BU147" s="47">
        <v>0</v>
      </c>
      <c r="BV147" s="47">
        <v>0</v>
      </c>
      <c r="BW147" s="47">
        <v>0</v>
      </c>
      <c r="BX147" s="47">
        <v>0</v>
      </c>
      <c r="BY147" s="47">
        <v>0</v>
      </c>
      <c r="BZ147" s="47">
        <v>4.7799116663084801E-3</v>
      </c>
      <c r="CA147" s="47">
        <v>2.28112117314096</v>
      </c>
      <c r="CB147" s="47">
        <v>0</v>
      </c>
      <c r="CC147" s="47">
        <v>0</v>
      </c>
      <c r="CD147" s="47">
        <v>0</v>
      </c>
      <c r="CE147" s="47">
        <v>0</v>
      </c>
      <c r="CF147" s="47">
        <v>0</v>
      </c>
      <c r="CG147" s="47">
        <v>0</v>
      </c>
      <c r="CH147" s="47">
        <v>0</v>
      </c>
      <c r="CI147" s="47">
        <v>0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0.38105804294162199</v>
      </c>
      <c r="CP147" s="47">
        <v>0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0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0</v>
      </c>
      <c r="DC147" s="47">
        <v>0</v>
      </c>
      <c r="DD147" s="47">
        <v>0</v>
      </c>
      <c r="DE147" s="47">
        <v>0</v>
      </c>
      <c r="DF147" s="47">
        <v>0</v>
      </c>
      <c r="DG147" s="47">
        <v>0</v>
      </c>
      <c r="DH147" s="47">
        <v>0</v>
      </c>
      <c r="DI147" s="47">
        <v>0</v>
      </c>
      <c r="DJ147" s="47">
        <v>0</v>
      </c>
      <c r="DK147" s="47">
        <v>0</v>
      </c>
      <c r="DL147" s="47">
        <v>0</v>
      </c>
      <c r="DM147" s="47">
        <v>1.6437121966015801E-2</v>
      </c>
      <c r="DN147" s="47">
        <v>0</v>
      </c>
      <c r="DO147" s="47">
        <v>0</v>
      </c>
      <c r="DP147" s="47">
        <v>0</v>
      </c>
      <c r="DQ147" s="47">
        <v>0</v>
      </c>
      <c r="DR147" s="47">
        <v>0</v>
      </c>
      <c r="DS147" s="47">
        <v>0</v>
      </c>
      <c r="DT147" s="47">
        <v>0</v>
      </c>
      <c r="DU147" s="47">
        <v>0</v>
      </c>
      <c r="DV147" s="47">
        <v>0</v>
      </c>
      <c r="DW147" s="47">
        <v>0</v>
      </c>
      <c r="DX147" s="47">
        <v>0</v>
      </c>
      <c r="DY147" s="47">
        <v>0</v>
      </c>
      <c r="DZ147" s="47">
        <v>0</v>
      </c>
      <c r="EA147" s="47">
        <v>5.1701122781309602E-3</v>
      </c>
      <c r="EB147" s="47">
        <v>0</v>
      </c>
      <c r="EC147" s="47">
        <v>0</v>
      </c>
      <c r="ED147" s="47">
        <v>0</v>
      </c>
      <c r="EE147" s="47">
        <v>0</v>
      </c>
      <c r="EF147" s="47">
        <v>0</v>
      </c>
      <c r="EG147" s="47">
        <v>0</v>
      </c>
      <c r="EH147" s="47">
        <v>0</v>
      </c>
      <c r="EI147" s="47">
        <v>0</v>
      </c>
      <c r="EJ147" s="47">
        <v>0</v>
      </c>
      <c r="EK147" s="47">
        <v>0</v>
      </c>
      <c r="EL147" s="47">
        <v>0</v>
      </c>
      <c r="EM147" s="47">
        <v>0</v>
      </c>
      <c r="EN147" s="47">
        <v>0</v>
      </c>
      <c r="EO147" s="47">
        <v>0</v>
      </c>
      <c r="EP147" s="47">
        <v>0</v>
      </c>
      <c r="EQ147" s="47">
        <v>0</v>
      </c>
      <c r="ER147" s="47">
        <v>0</v>
      </c>
      <c r="ES147" s="47">
        <v>0</v>
      </c>
      <c r="ET147" s="47">
        <v>0</v>
      </c>
      <c r="EU147" s="47">
        <v>0</v>
      </c>
      <c r="EV147" s="47">
        <v>0</v>
      </c>
      <c r="EW147" s="47">
        <v>0</v>
      </c>
      <c r="EX147" s="47">
        <v>0</v>
      </c>
      <c r="EY147" s="47">
        <v>0</v>
      </c>
      <c r="EZ147" s="47">
        <v>0</v>
      </c>
      <c r="FA147" s="47">
        <v>0</v>
      </c>
      <c r="FB147" s="47">
        <v>0</v>
      </c>
      <c r="FC147" s="47">
        <v>0</v>
      </c>
      <c r="FD147" s="47">
        <v>0</v>
      </c>
      <c r="FE147" s="47">
        <v>3.4550400802540203E-2</v>
      </c>
      <c r="FF147" s="47">
        <v>0</v>
      </c>
      <c r="FG147" s="47">
        <v>0</v>
      </c>
      <c r="FH147" s="47">
        <v>0</v>
      </c>
      <c r="FI147" s="47">
        <v>0</v>
      </c>
      <c r="FJ147" s="47">
        <v>0</v>
      </c>
      <c r="FK147" s="47">
        <v>0</v>
      </c>
      <c r="FL147" s="47">
        <v>0</v>
      </c>
      <c r="FM147" s="47">
        <v>0</v>
      </c>
      <c r="FN147" s="47">
        <v>0.121168060099358</v>
      </c>
      <c r="FO147" s="47">
        <v>9.3172740597268405E-2</v>
      </c>
      <c r="FP147" s="47">
        <v>0</v>
      </c>
      <c r="FQ147" s="47">
        <v>0</v>
      </c>
      <c r="FR147" s="47">
        <v>0</v>
      </c>
      <c r="FS147" s="47">
        <v>0</v>
      </c>
      <c r="FT147" s="47">
        <v>0</v>
      </c>
      <c r="FU147" s="47">
        <v>0</v>
      </c>
      <c r="FV147" s="47">
        <v>0</v>
      </c>
      <c r="FW147" s="47">
        <v>1.08828779801468E-2</v>
      </c>
      <c r="FX147" s="47">
        <v>0</v>
      </c>
      <c r="FY147" s="47">
        <v>0</v>
      </c>
      <c r="FZ147" s="47">
        <v>0</v>
      </c>
      <c r="GA147" s="47">
        <v>0</v>
      </c>
      <c r="GB147" s="47">
        <v>0</v>
      </c>
      <c r="GC147" s="47">
        <v>8.9383673213730905E-3</v>
      </c>
      <c r="GD147" s="47">
        <v>0</v>
      </c>
      <c r="GE147" s="47">
        <v>0</v>
      </c>
    </row>
    <row r="148" spans="1:187" x14ac:dyDescent="0.25">
      <c r="A148" s="47" t="str">
        <f t="shared" si="2"/>
        <v>HOT_45</v>
      </c>
      <c r="B148" s="47" t="s">
        <v>1474</v>
      </c>
      <c r="C148" s="47">
        <v>0</v>
      </c>
      <c r="D148" s="47">
        <v>0</v>
      </c>
      <c r="E148" s="47">
        <v>0</v>
      </c>
      <c r="F148" s="47">
        <v>0</v>
      </c>
      <c r="G148" s="47">
        <v>0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2.9765964530306801E-2</v>
      </c>
      <c r="N148" s="47">
        <v>0</v>
      </c>
      <c r="O148" s="47">
        <v>0</v>
      </c>
      <c r="P148" s="47">
        <v>0</v>
      </c>
      <c r="Q148" s="47">
        <v>0</v>
      </c>
      <c r="R148" s="47">
        <v>0</v>
      </c>
      <c r="S148" s="47">
        <v>0</v>
      </c>
      <c r="T148" s="47">
        <v>0</v>
      </c>
      <c r="U148" s="47">
        <v>0</v>
      </c>
      <c r="V148" s="47">
        <v>0</v>
      </c>
      <c r="W148" s="47">
        <v>0</v>
      </c>
      <c r="X148" s="47">
        <v>0</v>
      </c>
      <c r="Y148" s="47">
        <v>0</v>
      </c>
      <c r="Z148" s="47">
        <v>0</v>
      </c>
      <c r="AA148" s="47">
        <v>0</v>
      </c>
      <c r="AB148" s="47">
        <v>0</v>
      </c>
      <c r="AC148" s="47">
        <v>0</v>
      </c>
      <c r="AD148" s="47">
        <v>0</v>
      </c>
      <c r="AE148" s="47">
        <v>0</v>
      </c>
      <c r="AF148" s="47">
        <v>0</v>
      </c>
      <c r="AG148" s="47">
        <v>0</v>
      </c>
      <c r="AH148" s="47">
        <v>0</v>
      </c>
      <c r="AI148" s="47">
        <v>0</v>
      </c>
      <c r="AJ148" s="47">
        <v>0</v>
      </c>
      <c r="AK148" s="47">
        <v>0</v>
      </c>
      <c r="AL148" s="47">
        <v>0</v>
      </c>
      <c r="AM148" s="47">
        <v>0</v>
      </c>
      <c r="AN148" s="47">
        <v>0</v>
      </c>
      <c r="AO148" s="47">
        <v>0</v>
      </c>
      <c r="AP148" s="47">
        <v>0</v>
      </c>
      <c r="AQ148" s="47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7">
        <v>0</v>
      </c>
      <c r="AX148" s="47">
        <v>0</v>
      </c>
      <c r="AY148" s="47">
        <v>0</v>
      </c>
      <c r="AZ148" s="47">
        <v>0</v>
      </c>
      <c r="BA148" s="47">
        <v>0</v>
      </c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7">
        <v>0</v>
      </c>
      <c r="BH148" s="47">
        <v>0</v>
      </c>
      <c r="BI148" s="47">
        <v>0</v>
      </c>
      <c r="BJ148" s="47">
        <v>0</v>
      </c>
      <c r="BK148" s="47">
        <v>0</v>
      </c>
      <c r="BL148" s="47">
        <v>0</v>
      </c>
      <c r="BM148" s="47">
        <v>0</v>
      </c>
      <c r="BN148" s="47">
        <v>0</v>
      </c>
      <c r="BO148" s="47">
        <v>0</v>
      </c>
      <c r="BP148" s="47">
        <v>0</v>
      </c>
      <c r="BQ148" s="47">
        <v>0</v>
      </c>
      <c r="BR148" s="47">
        <v>0</v>
      </c>
      <c r="BS148" s="47">
        <v>0</v>
      </c>
      <c r="BT148" s="47">
        <v>0</v>
      </c>
      <c r="BU148" s="47">
        <v>0</v>
      </c>
      <c r="BV148" s="47">
        <v>0</v>
      </c>
      <c r="BW148" s="47">
        <v>0</v>
      </c>
      <c r="BX148" s="47">
        <v>0</v>
      </c>
      <c r="BY148" s="47">
        <v>0</v>
      </c>
      <c r="BZ148" s="47">
        <v>0</v>
      </c>
      <c r="CA148" s="47">
        <v>0</v>
      </c>
      <c r="CB148" s="47">
        <v>0</v>
      </c>
      <c r="CC148" s="47">
        <v>0</v>
      </c>
      <c r="CD148" s="47">
        <v>0</v>
      </c>
      <c r="CE148" s="47">
        <v>0</v>
      </c>
      <c r="CF148" s="47">
        <v>0</v>
      </c>
      <c r="CG148" s="47">
        <v>0</v>
      </c>
      <c r="CH148" s="47">
        <v>0</v>
      </c>
      <c r="CI148" s="47">
        <v>0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7">
        <v>0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5.8289314537774903E-3</v>
      </c>
      <c r="CW148" s="47">
        <v>0</v>
      </c>
      <c r="CX148" s="47">
        <v>0</v>
      </c>
      <c r="CY148" s="47">
        <v>0</v>
      </c>
      <c r="CZ148" s="47">
        <v>0</v>
      </c>
      <c r="DA148" s="47">
        <v>0</v>
      </c>
      <c r="DB148" s="47">
        <v>0</v>
      </c>
      <c r="DC148" s="47">
        <v>0</v>
      </c>
      <c r="DD148" s="47">
        <v>0</v>
      </c>
      <c r="DE148" s="47">
        <v>0</v>
      </c>
      <c r="DF148" s="47">
        <v>0</v>
      </c>
      <c r="DG148" s="47">
        <v>0</v>
      </c>
      <c r="DH148" s="47">
        <v>0</v>
      </c>
      <c r="DI148" s="47">
        <v>0</v>
      </c>
      <c r="DJ148" s="47">
        <v>0</v>
      </c>
      <c r="DK148" s="47">
        <v>0</v>
      </c>
      <c r="DL148" s="47">
        <v>0</v>
      </c>
      <c r="DM148" s="47">
        <v>0</v>
      </c>
      <c r="DN148" s="47">
        <v>0</v>
      </c>
      <c r="DO148" s="47">
        <v>0</v>
      </c>
      <c r="DP148" s="47">
        <v>0</v>
      </c>
      <c r="DQ148" s="47">
        <v>0</v>
      </c>
      <c r="DR148" s="47">
        <v>0</v>
      </c>
      <c r="DS148" s="47">
        <v>0</v>
      </c>
      <c r="DT148" s="47">
        <v>0</v>
      </c>
      <c r="DU148" s="47">
        <v>0</v>
      </c>
      <c r="DV148" s="47">
        <v>0</v>
      </c>
      <c r="DW148" s="47">
        <v>0</v>
      </c>
      <c r="DX148" s="47">
        <v>0</v>
      </c>
      <c r="DY148" s="47">
        <v>4.9185711528257903E-3</v>
      </c>
      <c r="DZ148" s="47">
        <v>0</v>
      </c>
      <c r="EA148" s="47">
        <v>0</v>
      </c>
      <c r="EB148" s="47">
        <v>0</v>
      </c>
      <c r="EC148" s="47">
        <v>0</v>
      </c>
      <c r="ED148" s="47">
        <v>0</v>
      </c>
      <c r="EE148" s="47">
        <v>0</v>
      </c>
      <c r="EF148" s="47">
        <v>0</v>
      </c>
      <c r="EG148" s="47">
        <v>0</v>
      </c>
      <c r="EH148" s="47">
        <v>0</v>
      </c>
      <c r="EI148" s="47">
        <v>0</v>
      </c>
      <c r="EJ148" s="47">
        <v>7.5327355648858504E-3</v>
      </c>
      <c r="EK148" s="47">
        <v>0</v>
      </c>
      <c r="EL148" s="47">
        <v>3.08363609139247E-2</v>
      </c>
      <c r="EM148" s="47">
        <v>0</v>
      </c>
      <c r="EN148" s="47">
        <v>0</v>
      </c>
      <c r="EO148" s="47">
        <v>0</v>
      </c>
      <c r="EP148" s="47">
        <v>0</v>
      </c>
      <c r="EQ148" s="47">
        <v>0</v>
      </c>
      <c r="ER148" s="47">
        <v>0</v>
      </c>
      <c r="ES148" s="47">
        <v>0</v>
      </c>
      <c r="ET148" s="47">
        <v>0</v>
      </c>
      <c r="EU148" s="47">
        <v>0</v>
      </c>
      <c r="EV148" s="47">
        <v>6.6774409892044306E-2</v>
      </c>
      <c r="EW148" s="47">
        <v>0</v>
      </c>
      <c r="EX148" s="47">
        <v>0</v>
      </c>
      <c r="EY148" s="47">
        <v>0</v>
      </c>
      <c r="EZ148" s="47">
        <v>0</v>
      </c>
      <c r="FA148" s="47">
        <v>0</v>
      </c>
      <c r="FB148" s="47">
        <v>0</v>
      </c>
      <c r="FC148" s="47">
        <v>0</v>
      </c>
      <c r="FD148" s="47">
        <v>0</v>
      </c>
      <c r="FE148" s="47">
        <v>0</v>
      </c>
      <c r="FF148" s="47">
        <v>0</v>
      </c>
      <c r="FG148" s="47">
        <v>0</v>
      </c>
      <c r="FH148" s="47">
        <v>0</v>
      </c>
      <c r="FI148" s="47">
        <v>0</v>
      </c>
      <c r="FJ148" s="47">
        <v>0</v>
      </c>
      <c r="FK148" s="47">
        <v>0</v>
      </c>
      <c r="FL148" s="47">
        <v>0</v>
      </c>
      <c r="FM148" s="47">
        <v>0</v>
      </c>
      <c r="FN148" s="47">
        <v>0</v>
      </c>
      <c r="FO148" s="47">
        <v>0</v>
      </c>
      <c r="FP148" s="47">
        <v>0</v>
      </c>
      <c r="FQ148" s="47">
        <v>0</v>
      </c>
      <c r="FR148" s="47">
        <v>0</v>
      </c>
      <c r="FS148" s="47">
        <v>0</v>
      </c>
      <c r="FT148" s="47">
        <v>0</v>
      </c>
      <c r="FU148" s="47">
        <v>0</v>
      </c>
      <c r="FV148" s="47">
        <v>0</v>
      </c>
      <c r="FW148" s="47">
        <v>0</v>
      </c>
      <c r="FX148" s="47">
        <v>0</v>
      </c>
      <c r="FY148" s="47">
        <v>0</v>
      </c>
      <c r="FZ148" s="47">
        <v>0</v>
      </c>
      <c r="GA148" s="47">
        <v>2.1189536742686799E-2</v>
      </c>
      <c r="GB148" s="47">
        <v>0</v>
      </c>
      <c r="GC148" s="47">
        <v>0</v>
      </c>
      <c r="GD148" s="47">
        <v>0</v>
      </c>
      <c r="GE148" s="47">
        <v>0</v>
      </c>
    </row>
    <row r="149" spans="1:187" x14ac:dyDescent="0.25">
      <c r="A149" s="47" t="str">
        <f t="shared" si="2"/>
        <v>HOT_48</v>
      </c>
      <c r="B149" s="47" t="s">
        <v>1475</v>
      </c>
      <c r="C149" s="47">
        <v>0</v>
      </c>
      <c r="D149" s="47">
        <v>0</v>
      </c>
      <c r="E149" s="47">
        <v>0</v>
      </c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2.0712440126619699E-2</v>
      </c>
      <c r="P149" s="47">
        <v>0</v>
      </c>
      <c r="Q149" s="47">
        <v>0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47">
        <v>0</v>
      </c>
      <c r="Y149" s="47">
        <v>0</v>
      </c>
      <c r="Z149" s="47">
        <v>0</v>
      </c>
      <c r="AA149" s="47">
        <v>0</v>
      </c>
      <c r="AB149" s="47">
        <v>0</v>
      </c>
      <c r="AC149" s="47">
        <v>0</v>
      </c>
      <c r="AD149" s="47">
        <v>0</v>
      </c>
      <c r="AE149" s="47"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0</v>
      </c>
      <c r="AK149" s="47">
        <v>0</v>
      </c>
      <c r="AL149" s="47">
        <v>0</v>
      </c>
      <c r="AM149" s="47">
        <v>0</v>
      </c>
      <c r="AN149" s="47">
        <v>0</v>
      </c>
      <c r="AO149" s="47">
        <v>0</v>
      </c>
      <c r="AP149" s="47">
        <v>0</v>
      </c>
      <c r="AQ149" s="47">
        <v>0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7">
        <v>0</v>
      </c>
      <c r="AX149" s="47">
        <v>0</v>
      </c>
      <c r="AY149" s="47">
        <v>0</v>
      </c>
      <c r="AZ149" s="47">
        <v>0</v>
      </c>
      <c r="BA149" s="47">
        <v>0</v>
      </c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7">
        <v>0</v>
      </c>
      <c r="BH149" s="47">
        <v>0</v>
      </c>
      <c r="BI149" s="47">
        <v>0</v>
      </c>
      <c r="BJ149" s="47">
        <v>0</v>
      </c>
      <c r="BK149" s="47">
        <v>0</v>
      </c>
      <c r="BL149" s="47">
        <v>0</v>
      </c>
      <c r="BM149" s="47">
        <v>0</v>
      </c>
      <c r="BN149" s="47">
        <v>0</v>
      </c>
      <c r="BO149" s="47">
        <v>0</v>
      </c>
      <c r="BP149" s="47">
        <v>0</v>
      </c>
      <c r="BQ149" s="47">
        <v>0</v>
      </c>
      <c r="BR149" s="47">
        <v>0</v>
      </c>
      <c r="BS149" s="47">
        <v>0</v>
      </c>
      <c r="BT149" s="47">
        <v>0</v>
      </c>
      <c r="BU149" s="47">
        <v>0</v>
      </c>
      <c r="BV149" s="47">
        <v>0</v>
      </c>
      <c r="BW149" s="47">
        <v>0</v>
      </c>
      <c r="BX149" s="47">
        <v>0</v>
      </c>
      <c r="BY149" s="47">
        <v>0</v>
      </c>
      <c r="BZ149" s="47">
        <v>0</v>
      </c>
      <c r="CA149" s="47">
        <v>0</v>
      </c>
      <c r="CB149" s="47">
        <v>0</v>
      </c>
      <c r="CC149" s="47">
        <v>0</v>
      </c>
      <c r="CD149" s="47">
        <v>0</v>
      </c>
      <c r="CE149" s="47">
        <v>0</v>
      </c>
      <c r="CF149" s="47">
        <v>0</v>
      </c>
      <c r="CG149" s="47">
        <v>0</v>
      </c>
      <c r="CH149" s="47">
        <v>0</v>
      </c>
      <c r="CI149" s="47">
        <v>0</v>
      </c>
      <c r="CJ149" s="47">
        <v>0</v>
      </c>
      <c r="CK149" s="47">
        <v>0</v>
      </c>
      <c r="CL149" s="47">
        <v>0</v>
      </c>
      <c r="CM149" s="47">
        <v>0</v>
      </c>
      <c r="CN149" s="47">
        <v>0</v>
      </c>
      <c r="CO149" s="47">
        <v>0</v>
      </c>
      <c r="CP149" s="47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7">
        <v>0</v>
      </c>
      <c r="CX149" s="47">
        <v>0</v>
      </c>
      <c r="CY149" s="47">
        <v>0</v>
      </c>
      <c r="CZ149" s="47">
        <v>0</v>
      </c>
      <c r="DA149" s="47">
        <v>0</v>
      </c>
      <c r="DB149" s="47">
        <v>0</v>
      </c>
      <c r="DC149" s="47">
        <v>0</v>
      </c>
      <c r="DD149" s="47">
        <v>0</v>
      </c>
      <c r="DE149" s="47">
        <v>0</v>
      </c>
      <c r="DF149" s="47">
        <v>0</v>
      </c>
      <c r="DG149" s="47">
        <v>0</v>
      </c>
      <c r="DH149" s="47">
        <v>0</v>
      </c>
      <c r="DI149" s="47">
        <v>0</v>
      </c>
      <c r="DJ149" s="47">
        <v>0</v>
      </c>
      <c r="DK149" s="47">
        <v>0</v>
      </c>
      <c r="DL149" s="47">
        <v>0</v>
      </c>
      <c r="DM149" s="47">
        <v>0</v>
      </c>
      <c r="DN149" s="47">
        <v>0</v>
      </c>
      <c r="DO149" s="47">
        <v>0</v>
      </c>
      <c r="DP149" s="47">
        <v>0</v>
      </c>
      <c r="DQ149" s="47">
        <v>0</v>
      </c>
      <c r="DR149" s="47">
        <v>0</v>
      </c>
      <c r="DS149" s="47">
        <v>0</v>
      </c>
      <c r="DT149" s="47">
        <v>0</v>
      </c>
      <c r="DU149" s="47">
        <v>0</v>
      </c>
      <c r="DV149" s="47">
        <v>0</v>
      </c>
      <c r="DW149" s="47">
        <v>0</v>
      </c>
      <c r="DX149" s="47">
        <v>0</v>
      </c>
      <c r="DY149" s="47">
        <v>5.1774433187639904E-3</v>
      </c>
      <c r="DZ149" s="47">
        <v>0</v>
      </c>
      <c r="EA149" s="47">
        <v>0</v>
      </c>
      <c r="EB149" s="47">
        <v>0</v>
      </c>
      <c r="EC149" s="47">
        <v>0</v>
      </c>
      <c r="ED149" s="47">
        <v>0</v>
      </c>
      <c r="EE149" s="47">
        <v>0</v>
      </c>
      <c r="EF149" s="47">
        <v>0</v>
      </c>
      <c r="EG149" s="47">
        <v>0</v>
      </c>
      <c r="EH149" s="47">
        <v>0</v>
      </c>
      <c r="EI149" s="47">
        <v>0</v>
      </c>
      <c r="EJ149" s="47">
        <v>0</v>
      </c>
      <c r="EK149" s="47">
        <v>0</v>
      </c>
      <c r="EL149" s="47">
        <v>0</v>
      </c>
      <c r="EM149" s="47">
        <v>0</v>
      </c>
      <c r="EN149" s="47">
        <v>0</v>
      </c>
      <c r="EO149" s="47">
        <v>0</v>
      </c>
      <c r="EP149" s="47">
        <v>0</v>
      </c>
      <c r="EQ149" s="47">
        <v>0</v>
      </c>
      <c r="ER149" s="47">
        <v>0</v>
      </c>
      <c r="ES149" s="47">
        <v>0</v>
      </c>
      <c r="ET149" s="47">
        <v>0</v>
      </c>
      <c r="EU149" s="47">
        <v>0</v>
      </c>
      <c r="EV149" s="47">
        <v>0</v>
      </c>
      <c r="EW149" s="47">
        <v>0</v>
      </c>
      <c r="EX149" s="47">
        <v>0</v>
      </c>
      <c r="EY149" s="47">
        <v>0</v>
      </c>
      <c r="EZ149" s="47">
        <v>0</v>
      </c>
      <c r="FA149" s="47">
        <v>0</v>
      </c>
      <c r="FB149" s="47">
        <v>0</v>
      </c>
      <c r="FC149" s="47">
        <v>0</v>
      </c>
      <c r="FD149" s="47">
        <v>0</v>
      </c>
      <c r="FE149" s="47">
        <v>0</v>
      </c>
      <c r="FF149" s="47">
        <v>0</v>
      </c>
      <c r="FG149" s="47">
        <v>0</v>
      </c>
      <c r="FH149" s="47">
        <v>0</v>
      </c>
      <c r="FI149" s="47">
        <v>0</v>
      </c>
      <c r="FJ149" s="47">
        <v>0</v>
      </c>
      <c r="FK149" s="47">
        <v>0</v>
      </c>
      <c r="FL149" s="47">
        <v>0</v>
      </c>
      <c r="FM149" s="47">
        <v>0</v>
      </c>
      <c r="FN149" s="47">
        <v>0</v>
      </c>
      <c r="FO149" s="47">
        <v>0</v>
      </c>
      <c r="FP149" s="47">
        <v>0</v>
      </c>
      <c r="FQ149" s="47">
        <v>0</v>
      </c>
      <c r="FR149" s="47">
        <v>0</v>
      </c>
      <c r="FS149" s="47">
        <v>0</v>
      </c>
      <c r="FT149" s="47">
        <v>0</v>
      </c>
      <c r="FU149" s="47">
        <v>0</v>
      </c>
      <c r="FV149" s="47">
        <v>0</v>
      </c>
      <c r="FW149" s="47">
        <v>0</v>
      </c>
      <c r="FX149" s="47">
        <v>0</v>
      </c>
      <c r="FY149" s="47">
        <v>0</v>
      </c>
      <c r="FZ149" s="47">
        <v>0</v>
      </c>
      <c r="GA149" s="47">
        <v>0</v>
      </c>
      <c r="GB149" s="47">
        <v>0</v>
      </c>
      <c r="GC149" s="47">
        <v>0</v>
      </c>
      <c r="GD149" s="47">
        <v>0</v>
      </c>
      <c r="GE149" s="47">
        <v>0</v>
      </c>
    </row>
    <row r="150" spans="1:187" x14ac:dyDescent="0.25">
      <c r="A150" s="47" t="str">
        <f t="shared" si="2"/>
        <v>HOT_75</v>
      </c>
      <c r="B150" s="47" t="s">
        <v>1476</v>
      </c>
      <c r="C150" s="47">
        <v>0</v>
      </c>
      <c r="D150" s="47">
        <v>0</v>
      </c>
      <c r="E150" s="47">
        <v>0</v>
      </c>
      <c r="F150" s="47">
        <v>0</v>
      </c>
      <c r="G150" s="47">
        <v>0</v>
      </c>
      <c r="H150" s="47">
        <v>4.6051945116809899E-2</v>
      </c>
      <c r="I150" s="47">
        <v>0</v>
      </c>
      <c r="J150" s="47">
        <v>0</v>
      </c>
      <c r="K150" s="47">
        <v>0</v>
      </c>
      <c r="L150" s="47">
        <v>3.1351597063598198E-2</v>
      </c>
      <c r="M150" s="47">
        <v>0</v>
      </c>
      <c r="N150" s="47">
        <v>0</v>
      </c>
      <c r="O150" s="47">
        <v>0</v>
      </c>
      <c r="P150" s="47">
        <v>0</v>
      </c>
      <c r="Q150" s="47">
        <v>0</v>
      </c>
      <c r="R150" s="47">
        <v>0</v>
      </c>
      <c r="S150" s="47">
        <v>0</v>
      </c>
      <c r="T150" s="47">
        <v>0</v>
      </c>
      <c r="U150" s="47">
        <v>0</v>
      </c>
      <c r="V150" s="47">
        <v>9.1482807206831995E-2</v>
      </c>
      <c r="W150" s="47">
        <v>0</v>
      </c>
      <c r="X150" s="47">
        <v>0</v>
      </c>
      <c r="Y150" s="47">
        <v>0</v>
      </c>
      <c r="Z150" s="47">
        <v>0</v>
      </c>
      <c r="AA150" s="47">
        <v>0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6.2110114813479396E-3</v>
      </c>
      <c r="AH150" s="47">
        <v>0</v>
      </c>
      <c r="AI150" s="47">
        <v>0</v>
      </c>
      <c r="AJ150" s="47">
        <v>0</v>
      </c>
      <c r="AK150" s="47">
        <v>0</v>
      </c>
      <c r="AL150" s="47">
        <v>0</v>
      </c>
      <c r="AM150" s="47">
        <v>0</v>
      </c>
      <c r="AN150" s="47">
        <v>0</v>
      </c>
      <c r="AO150" s="47">
        <v>0</v>
      </c>
      <c r="AP150" s="47">
        <v>0</v>
      </c>
      <c r="AQ150" s="47">
        <v>0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7">
        <v>0</v>
      </c>
      <c r="AX150" s="47">
        <v>0</v>
      </c>
      <c r="AY150" s="47">
        <v>0.172282521005023</v>
      </c>
      <c r="AZ150" s="47">
        <v>0</v>
      </c>
      <c r="BA150" s="47">
        <v>0</v>
      </c>
      <c r="BB150" s="47">
        <v>0</v>
      </c>
      <c r="BC150" s="47">
        <v>0</v>
      </c>
      <c r="BD150" s="47">
        <v>6.7776596683213203E-3</v>
      </c>
      <c r="BE150" s="47">
        <v>6.1844223415194596E-3</v>
      </c>
      <c r="BF150" s="47">
        <v>1.22691920803083E-2</v>
      </c>
      <c r="BG150" s="47">
        <v>0</v>
      </c>
      <c r="BH150" s="47">
        <v>0</v>
      </c>
      <c r="BI150" s="47">
        <v>2.3067255663850698E-2</v>
      </c>
      <c r="BJ150" s="47">
        <v>1.8120550200452602E-2</v>
      </c>
      <c r="BK150" s="47">
        <v>0</v>
      </c>
      <c r="BL150" s="47">
        <v>0</v>
      </c>
      <c r="BM150" s="47">
        <v>0</v>
      </c>
      <c r="BN150" s="47">
        <v>0</v>
      </c>
      <c r="BO150" s="47">
        <v>0</v>
      </c>
      <c r="BP150" s="47">
        <v>0</v>
      </c>
      <c r="BQ150" s="47">
        <v>0</v>
      </c>
      <c r="BR150" s="47">
        <v>0</v>
      </c>
      <c r="BS150" s="47">
        <v>0</v>
      </c>
      <c r="BT150" s="47">
        <v>0</v>
      </c>
      <c r="BU150" s="47">
        <v>3.2436908680307098E-3</v>
      </c>
      <c r="BV150" s="47">
        <v>1.7884495926688799E-2</v>
      </c>
      <c r="BW150" s="47">
        <v>0</v>
      </c>
      <c r="BX150" s="47">
        <v>0</v>
      </c>
      <c r="BY150" s="47">
        <v>0</v>
      </c>
      <c r="BZ150" s="47">
        <v>2.9963625370889001E-2</v>
      </c>
      <c r="CA150" s="47">
        <v>1.8403559283105698E-2</v>
      </c>
      <c r="CB150" s="47">
        <v>0</v>
      </c>
      <c r="CC150" s="47">
        <v>0</v>
      </c>
      <c r="CD150" s="47">
        <v>0</v>
      </c>
      <c r="CE150" s="47">
        <v>0</v>
      </c>
      <c r="CF150" s="47">
        <v>0</v>
      </c>
      <c r="CG150" s="47">
        <v>0</v>
      </c>
      <c r="CH150" s="47">
        <v>0</v>
      </c>
      <c r="CI150" s="47">
        <v>0</v>
      </c>
      <c r="CJ150" s="47">
        <v>0</v>
      </c>
      <c r="CK150" s="47">
        <v>0</v>
      </c>
      <c r="CL150" s="47">
        <v>1.07087228655031E-2</v>
      </c>
      <c r="CM150" s="47">
        <v>0</v>
      </c>
      <c r="CN150" s="47">
        <v>4.25642477727649E-2</v>
      </c>
      <c r="CO150" s="47">
        <v>0</v>
      </c>
      <c r="CP150" s="47">
        <v>1.5781851647132701E-2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2.13147493459027E-2</v>
      </c>
      <c r="CW150" s="47">
        <v>2.5513997374050201E-2</v>
      </c>
      <c r="CX150" s="47">
        <v>0</v>
      </c>
      <c r="CY150" s="47">
        <v>0</v>
      </c>
      <c r="CZ150" s="47">
        <v>1.26391495883397E-2</v>
      </c>
      <c r="DA150" s="47">
        <v>4.53229736365868E-2</v>
      </c>
      <c r="DB150" s="47">
        <v>0</v>
      </c>
      <c r="DC150" s="47">
        <v>0</v>
      </c>
      <c r="DD150" s="47">
        <v>0</v>
      </c>
      <c r="DE150" s="47">
        <v>0</v>
      </c>
      <c r="DF150" s="47">
        <v>9.8856771457147899E-2</v>
      </c>
      <c r="DG150" s="47">
        <v>0</v>
      </c>
      <c r="DH150" s="47">
        <v>2.4225301204426198E-3</v>
      </c>
      <c r="DI150" s="47">
        <v>0</v>
      </c>
      <c r="DJ150" s="47">
        <v>0</v>
      </c>
      <c r="DK150" s="47">
        <v>0</v>
      </c>
      <c r="DL150" s="47">
        <v>0</v>
      </c>
      <c r="DM150" s="47">
        <v>0</v>
      </c>
      <c r="DN150" s="47">
        <v>0</v>
      </c>
      <c r="DO150" s="47">
        <v>0</v>
      </c>
      <c r="DP150" s="47">
        <v>1.98784917424717E-2</v>
      </c>
      <c r="DQ150" s="47">
        <v>1.1241862053588601E-2</v>
      </c>
      <c r="DR150" s="47">
        <v>0</v>
      </c>
      <c r="DS150" s="47">
        <v>0</v>
      </c>
      <c r="DT150" s="47">
        <v>0</v>
      </c>
      <c r="DU150" s="47">
        <v>0</v>
      </c>
      <c r="DV150" s="47">
        <v>0</v>
      </c>
      <c r="DW150" s="47">
        <v>3.07189106049593E-2</v>
      </c>
      <c r="DX150" s="47">
        <v>0</v>
      </c>
      <c r="DY150" s="47">
        <v>1.0277611364113599E-2</v>
      </c>
      <c r="DZ150" s="47">
        <v>0</v>
      </c>
      <c r="EA150" s="47">
        <v>0</v>
      </c>
      <c r="EB150" s="47">
        <v>0</v>
      </c>
      <c r="EC150" s="47">
        <v>0</v>
      </c>
      <c r="ED150" s="47">
        <v>0</v>
      </c>
      <c r="EE150" s="47">
        <v>4.1917002366166798E-3</v>
      </c>
      <c r="EF150" s="47">
        <v>0</v>
      </c>
      <c r="EG150" s="47">
        <v>2.24086936414453E-2</v>
      </c>
      <c r="EH150" s="47">
        <v>0</v>
      </c>
      <c r="EI150" s="47">
        <v>0</v>
      </c>
      <c r="EJ150" s="47">
        <v>0</v>
      </c>
      <c r="EK150" s="47">
        <v>0</v>
      </c>
      <c r="EL150" s="47">
        <v>0</v>
      </c>
      <c r="EM150" s="47">
        <v>0</v>
      </c>
      <c r="EN150" s="47">
        <v>0</v>
      </c>
      <c r="EO150" s="47">
        <v>0</v>
      </c>
      <c r="EP150" s="47">
        <v>0</v>
      </c>
      <c r="EQ150" s="47">
        <v>0</v>
      </c>
      <c r="ER150" s="47">
        <v>0</v>
      </c>
      <c r="ES150" s="47">
        <v>0</v>
      </c>
      <c r="ET150" s="47">
        <v>0.14665018722044301</v>
      </c>
      <c r="EU150" s="47">
        <v>3.4186389012343499E-2</v>
      </c>
      <c r="EV150" s="47">
        <v>0</v>
      </c>
      <c r="EW150" s="47">
        <v>0</v>
      </c>
      <c r="EX150" s="47">
        <v>0</v>
      </c>
      <c r="EY150" s="47">
        <v>0</v>
      </c>
      <c r="EZ150" s="47">
        <v>0</v>
      </c>
      <c r="FA150" s="47">
        <v>0</v>
      </c>
      <c r="FB150" s="47">
        <v>0</v>
      </c>
      <c r="FC150" s="47">
        <v>0</v>
      </c>
      <c r="FD150" s="47">
        <v>0</v>
      </c>
      <c r="FE150" s="47">
        <v>0</v>
      </c>
      <c r="FF150" s="47">
        <v>0</v>
      </c>
      <c r="FG150" s="47">
        <v>0</v>
      </c>
      <c r="FH150" s="47">
        <v>0</v>
      </c>
      <c r="FI150" s="47">
        <v>0</v>
      </c>
      <c r="FJ150" s="47">
        <v>0</v>
      </c>
      <c r="FK150" s="47">
        <v>3.5956508330436099E-3</v>
      </c>
      <c r="FL150" s="47">
        <v>0</v>
      </c>
      <c r="FM150" s="47">
        <v>0</v>
      </c>
      <c r="FN150" s="47">
        <v>0</v>
      </c>
      <c r="FO150" s="47">
        <v>0</v>
      </c>
      <c r="FP150" s="47">
        <v>0</v>
      </c>
      <c r="FQ150" s="47">
        <v>0</v>
      </c>
      <c r="FR150" s="47">
        <v>3.9947110308462999E-2</v>
      </c>
      <c r="FS150" s="47">
        <v>0</v>
      </c>
      <c r="FT150" s="47">
        <v>0</v>
      </c>
      <c r="FU150" s="47">
        <v>0</v>
      </c>
      <c r="FV150" s="47">
        <v>3.5613671795461598E-3</v>
      </c>
      <c r="FW150" s="47">
        <v>0</v>
      </c>
      <c r="FX150" s="47">
        <v>0</v>
      </c>
      <c r="FY150" s="47">
        <v>0</v>
      </c>
      <c r="FZ150" s="47">
        <v>3.3845369777351003E-2</v>
      </c>
      <c r="GA150" s="47">
        <v>0</v>
      </c>
      <c r="GB150" s="47">
        <v>0</v>
      </c>
      <c r="GC150" s="47">
        <v>0</v>
      </c>
      <c r="GD150" s="47">
        <v>0</v>
      </c>
      <c r="GE150" s="47">
        <v>0</v>
      </c>
    </row>
    <row r="151" spans="1:187" x14ac:dyDescent="0.25">
      <c r="A151" s="47" t="str">
        <f t="shared" si="2"/>
        <v>HOT_78</v>
      </c>
      <c r="B151" s="47" t="s">
        <v>1477</v>
      </c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0.92564409684787796</v>
      </c>
      <c r="I151" s="47">
        <v>0</v>
      </c>
      <c r="J151" s="47">
        <v>0</v>
      </c>
      <c r="K151" s="47">
        <v>0</v>
      </c>
      <c r="L151" s="47">
        <v>0.70018566775369295</v>
      </c>
      <c r="M151" s="47">
        <v>0</v>
      </c>
      <c r="N151" s="47">
        <v>0</v>
      </c>
      <c r="O151" s="47">
        <v>0</v>
      </c>
      <c r="P151" s="47">
        <v>0</v>
      </c>
      <c r="Q151" s="47">
        <v>0</v>
      </c>
      <c r="R151" s="47">
        <v>0.33552119261490598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0</v>
      </c>
      <c r="Y151" s="47">
        <v>0</v>
      </c>
      <c r="Z151" s="47">
        <v>1.39290145014296</v>
      </c>
      <c r="AA151" s="47">
        <v>0</v>
      </c>
      <c r="AB151" s="47">
        <v>0</v>
      </c>
      <c r="AC151" s="47">
        <v>0</v>
      </c>
      <c r="AD151" s="47">
        <v>0.23823174207193401</v>
      </c>
      <c r="AE151" s="47">
        <v>0</v>
      </c>
      <c r="AF151" s="47">
        <v>0</v>
      </c>
      <c r="AG151" s="47">
        <v>4.1613776925031203E-2</v>
      </c>
      <c r="AH151" s="47">
        <v>0</v>
      </c>
      <c r="AI151" s="47">
        <v>0.135510562771787</v>
      </c>
      <c r="AJ151" s="47">
        <v>0</v>
      </c>
      <c r="AK151" s="47">
        <v>0</v>
      </c>
      <c r="AL151" s="47">
        <v>0</v>
      </c>
      <c r="AM151" s="47">
        <v>0</v>
      </c>
      <c r="AN151" s="47">
        <v>0</v>
      </c>
      <c r="AO151" s="47">
        <v>0</v>
      </c>
      <c r="AP151" s="47">
        <v>0</v>
      </c>
      <c r="AQ151" s="47">
        <v>8.6259279770127206E-2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7">
        <v>0</v>
      </c>
      <c r="AX151" s="47">
        <v>0</v>
      </c>
      <c r="AY151" s="47">
        <v>1.1230957855786901</v>
      </c>
      <c r="AZ151" s="47">
        <v>0</v>
      </c>
      <c r="BA151" s="47">
        <v>0</v>
      </c>
      <c r="BB151" s="47">
        <v>0</v>
      </c>
      <c r="BC151" s="47">
        <v>8.0727528738802998E-2</v>
      </c>
      <c r="BD151" s="47">
        <v>0</v>
      </c>
      <c r="BE151" s="47">
        <v>0</v>
      </c>
      <c r="BF151" s="47">
        <v>0</v>
      </c>
      <c r="BG151" s="47">
        <v>0</v>
      </c>
      <c r="BH151" s="47">
        <v>0</v>
      </c>
      <c r="BI151" s="47">
        <v>0</v>
      </c>
      <c r="BJ151" s="47">
        <v>0.194252298148852</v>
      </c>
      <c r="BK151" s="47">
        <v>0</v>
      </c>
      <c r="BL151" s="47">
        <v>0</v>
      </c>
      <c r="BM151" s="47">
        <v>0</v>
      </c>
      <c r="BN151" s="47">
        <v>0</v>
      </c>
      <c r="BO151" s="47">
        <v>0</v>
      </c>
      <c r="BP151" s="47">
        <v>0.119730357793146</v>
      </c>
      <c r="BQ151" s="47">
        <v>0</v>
      </c>
      <c r="BR151" s="47">
        <v>0</v>
      </c>
      <c r="BS151" s="47">
        <v>0</v>
      </c>
      <c r="BT151" s="47">
        <v>0</v>
      </c>
      <c r="BU151" s="47">
        <v>0</v>
      </c>
      <c r="BV151" s="47">
        <v>0.55120016446054798</v>
      </c>
      <c r="BW151" s="47">
        <v>0</v>
      </c>
      <c r="BX151" s="47">
        <v>0</v>
      </c>
      <c r="BY151" s="47">
        <v>0</v>
      </c>
      <c r="BZ151" s="47">
        <v>0</v>
      </c>
      <c r="CA151" s="47">
        <v>0.12330384719680799</v>
      </c>
      <c r="CB151" s="47">
        <v>0</v>
      </c>
      <c r="CC151" s="47">
        <v>1.8991901969962002E-2</v>
      </c>
      <c r="CD151" s="47">
        <v>0</v>
      </c>
      <c r="CE151" s="47">
        <v>0</v>
      </c>
      <c r="CF151" s="47">
        <v>7.7574328721690802E-2</v>
      </c>
      <c r="CG151" s="47">
        <v>0</v>
      </c>
      <c r="CH151" s="47">
        <v>0</v>
      </c>
      <c r="CI151" s="47">
        <v>0.14534829494875301</v>
      </c>
      <c r="CJ151" s="47">
        <v>0</v>
      </c>
      <c r="CK151" s="47">
        <v>0</v>
      </c>
      <c r="CL151" s="47">
        <v>7.1748443198870596E-2</v>
      </c>
      <c r="CM151" s="47">
        <v>0.62815863199946897</v>
      </c>
      <c r="CN151" s="47">
        <v>9.5060153359175004E-2</v>
      </c>
      <c r="CO151" s="47">
        <v>0</v>
      </c>
      <c r="CP151" s="47">
        <v>0.13217300754473699</v>
      </c>
      <c r="CQ151" s="47">
        <v>0</v>
      </c>
      <c r="CR151" s="47">
        <v>0.27272904369508899</v>
      </c>
      <c r="CS151" s="47">
        <v>0</v>
      </c>
      <c r="CT151" s="47">
        <v>0</v>
      </c>
      <c r="CU151" s="47">
        <v>0.79000827627717995</v>
      </c>
      <c r="CV151" s="47">
        <v>0</v>
      </c>
      <c r="CW151" s="47">
        <v>0</v>
      </c>
      <c r="CX151" s="47">
        <v>0</v>
      </c>
      <c r="CY151" s="47">
        <v>4.7969049720690701E-2</v>
      </c>
      <c r="CZ151" s="47">
        <v>0.50809381345125504</v>
      </c>
      <c r="DA151" s="47">
        <v>0</v>
      </c>
      <c r="DB151" s="47">
        <v>0</v>
      </c>
      <c r="DC151" s="47">
        <v>0</v>
      </c>
      <c r="DD151" s="47">
        <v>0</v>
      </c>
      <c r="DE151" s="47">
        <v>0</v>
      </c>
      <c r="DF151" s="47">
        <v>0.86392222012551001</v>
      </c>
      <c r="DG151" s="47">
        <v>0</v>
      </c>
      <c r="DH151" s="47">
        <v>0.17854046987662101</v>
      </c>
      <c r="DI151" s="47">
        <v>0</v>
      </c>
      <c r="DJ151" s="47">
        <v>0.114033915685244</v>
      </c>
      <c r="DK151" s="47">
        <v>0</v>
      </c>
      <c r="DL151" s="47">
        <v>0</v>
      </c>
      <c r="DM151" s="47">
        <v>0</v>
      </c>
      <c r="DN151" s="47">
        <v>0</v>
      </c>
      <c r="DO151" s="47">
        <v>0.588098110988309</v>
      </c>
      <c r="DP151" s="47">
        <v>0</v>
      </c>
      <c r="DQ151" s="47">
        <v>0</v>
      </c>
      <c r="DR151" s="47">
        <v>0</v>
      </c>
      <c r="DS151" s="47">
        <v>0</v>
      </c>
      <c r="DT151" s="47">
        <v>0</v>
      </c>
      <c r="DU151" s="47">
        <v>0</v>
      </c>
      <c r="DV151" s="47">
        <v>0</v>
      </c>
      <c r="DW151" s="47">
        <v>0</v>
      </c>
      <c r="DX151" s="47">
        <v>0</v>
      </c>
      <c r="DY151" s="47">
        <v>0.103289994209342</v>
      </c>
      <c r="DZ151" s="47">
        <v>0</v>
      </c>
      <c r="EA151" s="47">
        <v>1.55103368343929E-2</v>
      </c>
      <c r="EB151" s="47">
        <v>9.1571914646783603E-2</v>
      </c>
      <c r="EC151" s="47">
        <v>1.28322524182926</v>
      </c>
      <c r="ED151" s="47">
        <v>0</v>
      </c>
      <c r="EE151" s="47">
        <v>0.11233756634132699</v>
      </c>
      <c r="EF151" s="47">
        <v>0</v>
      </c>
      <c r="EG151" s="47">
        <v>0</v>
      </c>
      <c r="EH151" s="47">
        <v>0.77335070303563203</v>
      </c>
      <c r="EI151" s="47">
        <v>0</v>
      </c>
      <c r="EJ151" s="47">
        <v>0</v>
      </c>
      <c r="EK151" s="47">
        <v>0</v>
      </c>
      <c r="EL151" s="47">
        <v>0</v>
      </c>
      <c r="EM151" s="47">
        <v>0</v>
      </c>
      <c r="EN151" s="47">
        <v>0</v>
      </c>
      <c r="EO151" s="47">
        <v>0</v>
      </c>
      <c r="EP151" s="47">
        <v>0</v>
      </c>
      <c r="EQ151" s="47">
        <v>0</v>
      </c>
      <c r="ER151" s="47">
        <v>0</v>
      </c>
      <c r="ES151" s="47">
        <v>0</v>
      </c>
      <c r="ET151" s="47">
        <v>0</v>
      </c>
      <c r="EU151" s="47">
        <v>0</v>
      </c>
      <c r="EV151" s="47">
        <v>0</v>
      </c>
      <c r="EW151" s="47">
        <v>0</v>
      </c>
      <c r="EX151" s="47">
        <v>0</v>
      </c>
      <c r="EY151" s="47">
        <v>0</v>
      </c>
      <c r="EZ151" s="47">
        <v>0</v>
      </c>
      <c r="FA151" s="47">
        <v>5.7891555333157402E-2</v>
      </c>
      <c r="FB151" s="47">
        <v>0</v>
      </c>
      <c r="FC151" s="47">
        <v>0</v>
      </c>
      <c r="FD151" s="47">
        <v>0</v>
      </c>
      <c r="FE151" s="47">
        <v>0</v>
      </c>
      <c r="FF151" s="47">
        <v>0</v>
      </c>
      <c r="FG151" s="47">
        <v>0</v>
      </c>
      <c r="FH151" s="47">
        <v>0</v>
      </c>
      <c r="FI151" s="47">
        <v>0</v>
      </c>
      <c r="FJ151" s="47">
        <v>0</v>
      </c>
      <c r="FK151" s="47">
        <v>3.6136290872088202E-2</v>
      </c>
      <c r="FL151" s="47">
        <v>2.5786978909418001E-2</v>
      </c>
      <c r="FM151" s="47">
        <v>0</v>
      </c>
      <c r="FN151" s="47">
        <v>0</v>
      </c>
      <c r="FO151" s="47">
        <v>0.209638666343854</v>
      </c>
      <c r="FP151" s="47">
        <v>0</v>
      </c>
      <c r="FQ151" s="47">
        <v>5.6111862948324702E-2</v>
      </c>
      <c r="FR151" s="47">
        <v>0.17843042604446799</v>
      </c>
      <c r="FS151" s="47">
        <v>0</v>
      </c>
      <c r="FT151" s="47">
        <v>0.41278621687165401</v>
      </c>
      <c r="FU151" s="47">
        <v>0</v>
      </c>
      <c r="FV151" s="47">
        <v>0</v>
      </c>
      <c r="FW151" s="47">
        <v>0.14691885273198199</v>
      </c>
      <c r="FX151" s="47">
        <v>0.71313771813495197</v>
      </c>
      <c r="FY151" s="47">
        <v>0</v>
      </c>
      <c r="FZ151" s="47">
        <v>0</v>
      </c>
      <c r="GA151" s="47">
        <v>0</v>
      </c>
      <c r="GB151" s="47">
        <v>0.80987758081986505</v>
      </c>
      <c r="GC151" s="47">
        <v>2.6815101964119299E-2</v>
      </c>
      <c r="GD151" s="47">
        <v>1.3535602787333201</v>
      </c>
      <c r="GE151" s="47">
        <v>0</v>
      </c>
    </row>
    <row r="152" spans="1:187" x14ac:dyDescent="0.25">
      <c r="A152" s="47" t="str">
        <f t="shared" si="2"/>
        <v>HOT_80</v>
      </c>
      <c r="B152" s="47" t="s">
        <v>1478</v>
      </c>
      <c r="C152" s="47">
        <v>0</v>
      </c>
      <c r="D152" s="47">
        <v>0</v>
      </c>
      <c r="E152" s="47">
        <v>0</v>
      </c>
      <c r="F152" s="47">
        <v>5.7941080633934203E-2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  <c r="P152" s="47">
        <v>0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47">
        <v>0</v>
      </c>
      <c r="Y152" s="47">
        <v>0</v>
      </c>
      <c r="Z152" s="47">
        <v>0</v>
      </c>
      <c r="AA152" s="47">
        <v>4.0170363796134902E-2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6.9356294875051998E-3</v>
      </c>
      <c r="AH152" s="47">
        <v>0</v>
      </c>
      <c r="AI152" s="47">
        <v>0</v>
      </c>
      <c r="AJ152" s="47">
        <v>0</v>
      </c>
      <c r="AK152" s="47">
        <v>0</v>
      </c>
      <c r="AL152" s="47">
        <v>3.3554690076712898E-2</v>
      </c>
      <c r="AM152" s="47">
        <v>6.9607732713066299E-3</v>
      </c>
      <c r="AN152" s="47">
        <v>0</v>
      </c>
      <c r="AO152" s="47">
        <v>0</v>
      </c>
      <c r="AP152" s="47">
        <v>0</v>
      </c>
      <c r="AQ152" s="47">
        <v>0</v>
      </c>
      <c r="AR152" s="47">
        <v>0</v>
      </c>
      <c r="AS152" s="47">
        <v>0</v>
      </c>
      <c r="AT152" s="47">
        <v>9.6463244058897696E-2</v>
      </c>
      <c r="AU152" s="47">
        <v>0</v>
      </c>
      <c r="AV152" s="47">
        <v>0</v>
      </c>
      <c r="AW152" s="47">
        <v>0</v>
      </c>
      <c r="AX152" s="47">
        <v>0</v>
      </c>
      <c r="AY152" s="47">
        <v>0</v>
      </c>
      <c r="AZ152" s="47">
        <v>0</v>
      </c>
      <c r="BA152" s="47">
        <v>0</v>
      </c>
      <c r="BB152" s="47">
        <v>0</v>
      </c>
      <c r="BC152" s="47">
        <v>0</v>
      </c>
      <c r="BD152" s="47">
        <v>0</v>
      </c>
      <c r="BE152" s="47">
        <v>4.8341567969543801E-2</v>
      </c>
      <c r="BF152" s="47">
        <v>0</v>
      </c>
      <c r="BG152" s="47">
        <v>0</v>
      </c>
      <c r="BH152" s="47">
        <v>0</v>
      </c>
      <c r="BI152" s="47">
        <v>0</v>
      </c>
      <c r="BJ152" s="47">
        <v>5.2609997415313997E-2</v>
      </c>
      <c r="BK152" s="47">
        <v>0</v>
      </c>
      <c r="BL152" s="47">
        <v>0</v>
      </c>
      <c r="BM152" s="47">
        <v>2.19330746479291E-2</v>
      </c>
      <c r="BN152" s="47">
        <v>0</v>
      </c>
      <c r="BO152" s="47">
        <v>0</v>
      </c>
      <c r="BP152" s="47">
        <v>2.21722884802123E-3</v>
      </c>
      <c r="BQ152" s="47">
        <v>0</v>
      </c>
      <c r="BR152" s="47">
        <v>0</v>
      </c>
      <c r="BS152" s="47">
        <v>0</v>
      </c>
      <c r="BT152" s="47">
        <v>2.4087900353344802E-3</v>
      </c>
      <c r="BU152" s="47">
        <v>0</v>
      </c>
      <c r="BV152" s="47">
        <v>0</v>
      </c>
      <c r="BW152" s="47">
        <v>0</v>
      </c>
      <c r="BX152" s="47">
        <v>0</v>
      </c>
      <c r="BY152" s="47">
        <v>0</v>
      </c>
      <c r="BZ152" s="47">
        <v>2.3899558331542401E-3</v>
      </c>
      <c r="CA152" s="47">
        <v>0</v>
      </c>
      <c r="CB152" s="47">
        <v>0</v>
      </c>
      <c r="CC152" s="47">
        <v>0.104455460834791</v>
      </c>
      <c r="CD152" s="47">
        <v>0</v>
      </c>
      <c r="CE152" s="47">
        <v>0</v>
      </c>
      <c r="CF152" s="47">
        <v>0</v>
      </c>
      <c r="CG152" s="47">
        <v>0</v>
      </c>
      <c r="CH152" s="47">
        <v>0</v>
      </c>
      <c r="CI152" s="47">
        <v>0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7">
        <v>1.7623067672631599E-2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7">
        <v>0</v>
      </c>
      <c r="CX152" s="47">
        <v>0</v>
      </c>
      <c r="CY152" s="47">
        <v>9.1940678631323797E-2</v>
      </c>
      <c r="CZ152" s="47">
        <v>0</v>
      </c>
      <c r="DA152" s="47">
        <v>0</v>
      </c>
      <c r="DB152" s="47">
        <v>0</v>
      </c>
      <c r="DC152" s="47">
        <v>0</v>
      </c>
      <c r="DD152" s="47">
        <v>0</v>
      </c>
      <c r="DE152" s="47">
        <v>0</v>
      </c>
      <c r="DF152" s="47">
        <v>0</v>
      </c>
      <c r="DG152" s="47">
        <v>0</v>
      </c>
      <c r="DH152" s="47">
        <v>0</v>
      </c>
      <c r="DI152" s="47">
        <v>0</v>
      </c>
      <c r="DJ152" s="47">
        <v>1.9005652614207402E-2</v>
      </c>
      <c r="DK152" s="47">
        <v>0</v>
      </c>
      <c r="DL152" s="47">
        <v>0</v>
      </c>
      <c r="DM152" s="47">
        <v>0</v>
      </c>
      <c r="DN152" s="47">
        <v>0</v>
      </c>
      <c r="DO152" s="47">
        <v>0</v>
      </c>
      <c r="DP152" s="47">
        <v>0</v>
      </c>
      <c r="DQ152" s="47">
        <v>0</v>
      </c>
      <c r="DR152" s="47">
        <v>0</v>
      </c>
      <c r="DS152" s="47">
        <v>0</v>
      </c>
      <c r="DT152" s="47">
        <v>0</v>
      </c>
      <c r="DU152" s="47">
        <v>0</v>
      </c>
      <c r="DV152" s="47">
        <v>0</v>
      </c>
      <c r="DW152" s="47">
        <v>0</v>
      </c>
      <c r="DX152" s="47">
        <v>0</v>
      </c>
      <c r="DY152" s="47">
        <v>0</v>
      </c>
      <c r="DZ152" s="47">
        <v>0</v>
      </c>
      <c r="EA152" s="47">
        <v>0</v>
      </c>
      <c r="EB152" s="47">
        <v>0</v>
      </c>
      <c r="EC152" s="47">
        <v>4.9354816993432998E-2</v>
      </c>
      <c r="ED152" s="47">
        <v>0.15338618203930901</v>
      </c>
      <c r="EE152" s="47">
        <v>0.187229277235545</v>
      </c>
      <c r="EF152" s="47">
        <v>0</v>
      </c>
      <c r="EG152" s="47">
        <v>0</v>
      </c>
      <c r="EH152" s="47">
        <v>0</v>
      </c>
      <c r="EI152" s="47">
        <v>0</v>
      </c>
      <c r="EJ152" s="47">
        <v>0</v>
      </c>
      <c r="EK152" s="47">
        <v>0</v>
      </c>
      <c r="EL152" s="47">
        <v>0</v>
      </c>
      <c r="EM152" s="47">
        <v>0</v>
      </c>
      <c r="EN152" s="47">
        <v>0</v>
      </c>
      <c r="EO152" s="47">
        <v>0</v>
      </c>
      <c r="EP152" s="47">
        <v>0</v>
      </c>
      <c r="EQ152" s="47">
        <v>0</v>
      </c>
      <c r="ER152" s="47">
        <v>0</v>
      </c>
      <c r="ES152" s="47">
        <v>0</v>
      </c>
      <c r="ET152" s="47">
        <v>0</v>
      </c>
      <c r="EU152" s="47">
        <v>0</v>
      </c>
      <c r="EV152" s="47">
        <v>0</v>
      </c>
      <c r="EW152" s="47">
        <v>0</v>
      </c>
      <c r="EX152" s="47">
        <v>0</v>
      </c>
      <c r="EY152" s="47">
        <v>0</v>
      </c>
      <c r="EZ152" s="47">
        <v>0</v>
      </c>
      <c r="FA152" s="47">
        <v>0</v>
      </c>
      <c r="FB152" s="47">
        <v>0</v>
      </c>
      <c r="FC152" s="47">
        <v>0</v>
      </c>
      <c r="FD152" s="47">
        <v>0</v>
      </c>
      <c r="FE152" s="47">
        <v>0</v>
      </c>
      <c r="FF152" s="47">
        <v>0</v>
      </c>
      <c r="FG152" s="47">
        <v>0</v>
      </c>
      <c r="FH152" s="47">
        <v>0</v>
      </c>
      <c r="FI152" s="47">
        <v>1.8696922731806901E-2</v>
      </c>
      <c r="FJ152" s="47">
        <v>0</v>
      </c>
      <c r="FK152" s="47">
        <v>0</v>
      </c>
      <c r="FL152" s="47">
        <v>4.2978298182363298E-3</v>
      </c>
      <c r="FM152" s="47">
        <v>0</v>
      </c>
      <c r="FN152" s="47">
        <v>0</v>
      </c>
      <c r="FO152" s="47">
        <v>2.3293185149317101E-2</v>
      </c>
      <c r="FP152" s="47">
        <v>0</v>
      </c>
      <c r="FQ152" s="47">
        <v>0</v>
      </c>
      <c r="FR152" s="47">
        <v>0</v>
      </c>
      <c r="FS152" s="47">
        <v>0</v>
      </c>
      <c r="FT152" s="47">
        <v>0</v>
      </c>
      <c r="FU152" s="47">
        <v>0</v>
      </c>
      <c r="FV152" s="47">
        <v>0</v>
      </c>
      <c r="FW152" s="47">
        <v>0</v>
      </c>
      <c r="FX152" s="47">
        <v>0</v>
      </c>
      <c r="FY152" s="47">
        <v>0</v>
      </c>
      <c r="FZ152" s="47">
        <v>0</v>
      </c>
      <c r="GA152" s="47">
        <v>0</v>
      </c>
      <c r="GB152" s="47">
        <v>0</v>
      </c>
      <c r="GC152" s="47">
        <v>0</v>
      </c>
      <c r="GD152" s="47">
        <v>0</v>
      </c>
      <c r="GE152" s="47">
        <v>0</v>
      </c>
    </row>
    <row r="153" spans="1:187" x14ac:dyDescent="0.25">
      <c r="A153" s="47" t="str">
        <f t="shared" si="2"/>
        <v>HOT_81</v>
      </c>
      <c r="B153" s="47" t="s">
        <v>1479</v>
      </c>
      <c r="C153" s="47">
        <v>0</v>
      </c>
      <c r="D153" s="47">
        <v>0</v>
      </c>
      <c r="E153" s="47">
        <v>0</v>
      </c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9.6270264255050794E-2</v>
      </c>
      <c r="L153" s="47">
        <v>0</v>
      </c>
      <c r="M153" s="47">
        <v>0</v>
      </c>
      <c r="N153" s="47">
        <v>0</v>
      </c>
      <c r="O153" s="47">
        <v>0</v>
      </c>
      <c r="P153" s="47">
        <v>0.117896889470104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5.8037560422623299E-2</v>
      </c>
      <c r="AA153" s="47">
        <v>0</v>
      </c>
      <c r="AB153" s="47">
        <v>0.17499530366546201</v>
      </c>
      <c r="AC153" s="47">
        <v>2.0886681805344198E-2</v>
      </c>
      <c r="AD153" s="47">
        <v>0</v>
      </c>
      <c r="AE153" s="47">
        <v>0</v>
      </c>
      <c r="AF153" s="47">
        <v>0</v>
      </c>
      <c r="AG153" s="47">
        <v>0.166455107700125</v>
      </c>
      <c r="AH153" s="47">
        <v>0</v>
      </c>
      <c r="AI153" s="47">
        <v>0</v>
      </c>
      <c r="AJ153" s="47">
        <v>0</v>
      </c>
      <c r="AK153" s="47">
        <v>4.4311968768379097E-2</v>
      </c>
      <c r="AL153" s="47">
        <v>0</v>
      </c>
      <c r="AM153" s="47">
        <v>0</v>
      </c>
      <c r="AN153" s="47">
        <v>0</v>
      </c>
      <c r="AO153" s="47">
        <v>5.0448774577774302E-2</v>
      </c>
      <c r="AP153" s="47">
        <v>6.7411998657620403E-2</v>
      </c>
      <c r="AQ153" s="47">
        <v>0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7">
        <v>0</v>
      </c>
      <c r="AX153" s="47">
        <v>0</v>
      </c>
      <c r="AY153" s="47">
        <v>7.7992762887408897E-3</v>
      </c>
      <c r="AZ153" s="47">
        <v>0</v>
      </c>
      <c r="BA153" s="47">
        <v>0</v>
      </c>
      <c r="BB153" s="47">
        <v>0</v>
      </c>
      <c r="BC153" s="47">
        <v>2.0181882184700701E-2</v>
      </c>
      <c r="BD153" s="47">
        <v>0</v>
      </c>
      <c r="BE153" s="47">
        <v>6.2153444532270501E-2</v>
      </c>
      <c r="BF153" s="47">
        <v>0</v>
      </c>
      <c r="BG153" s="47">
        <v>2.2152580920298499E-2</v>
      </c>
      <c r="BH153" s="47">
        <v>0</v>
      </c>
      <c r="BI153" s="47">
        <v>0</v>
      </c>
      <c r="BJ153" s="47">
        <v>0</v>
      </c>
      <c r="BK153" s="47">
        <v>0</v>
      </c>
      <c r="BL153" s="47">
        <v>0</v>
      </c>
      <c r="BM153" s="47">
        <v>1.6449805985946801E-2</v>
      </c>
      <c r="BN153" s="47">
        <v>0</v>
      </c>
      <c r="BO153" s="47">
        <v>2.6270600906995699E-2</v>
      </c>
      <c r="BP153" s="47">
        <v>3.3258432720318499E-3</v>
      </c>
      <c r="BQ153" s="47">
        <v>0</v>
      </c>
      <c r="BR153" s="47">
        <v>0</v>
      </c>
      <c r="BS153" s="47">
        <v>0</v>
      </c>
      <c r="BT153" s="47">
        <v>0</v>
      </c>
      <c r="BU153" s="47">
        <v>0</v>
      </c>
      <c r="BV153" s="47">
        <v>4.1939142948085199E-2</v>
      </c>
      <c r="BW153" s="47">
        <v>0</v>
      </c>
      <c r="BX153" s="47">
        <v>0</v>
      </c>
      <c r="BY153" s="47">
        <v>0</v>
      </c>
      <c r="BZ153" s="47">
        <v>0</v>
      </c>
      <c r="CA153" s="47">
        <v>0</v>
      </c>
      <c r="CB153" s="47">
        <v>0</v>
      </c>
      <c r="CC153" s="47">
        <v>1.8991901969962002E-2</v>
      </c>
      <c r="CD153" s="47">
        <v>0</v>
      </c>
      <c r="CE153" s="47">
        <v>0</v>
      </c>
      <c r="CF153" s="47">
        <v>0</v>
      </c>
      <c r="CG153" s="47">
        <v>0</v>
      </c>
      <c r="CH153" s="47">
        <v>0</v>
      </c>
      <c r="CI153" s="47">
        <v>0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2.0055686470611699E-2</v>
      </c>
      <c r="CP153" s="47">
        <v>6.6086503772368301E-3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5.9961312150863299E-3</v>
      </c>
      <c r="CZ153" s="47">
        <v>0</v>
      </c>
      <c r="DA153" s="47">
        <v>0</v>
      </c>
      <c r="DB153" s="47">
        <v>0</v>
      </c>
      <c r="DC153" s="47">
        <v>0</v>
      </c>
      <c r="DD153" s="47">
        <v>0</v>
      </c>
      <c r="DE153" s="47">
        <v>0</v>
      </c>
      <c r="DF153" s="47">
        <v>0</v>
      </c>
      <c r="DG153" s="47">
        <v>0</v>
      </c>
      <c r="DH153" s="47">
        <v>0</v>
      </c>
      <c r="DI153" s="47">
        <v>0</v>
      </c>
      <c r="DJ153" s="47">
        <v>0</v>
      </c>
      <c r="DK153" s="47">
        <v>0</v>
      </c>
      <c r="DL153" s="47">
        <v>0</v>
      </c>
      <c r="DM153" s="47">
        <v>0</v>
      </c>
      <c r="DN153" s="47">
        <v>0</v>
      </c>
      <c r="DO153" s="47">
        <v>0</v>
      </c>
      <c r="DP153" s="47">
        <v>0</v>
      </c>
      <c r="DQ153" s="47">
        <v>0</v>
      </c>
      <c r="DR153" s="47">
        <v>0</v>
      </c>
      <c r="DS153" s="47">
        <v>0</v>
      </c>
      <c r="DT153" s="47">
        <v>0</v>
      </c>
      <c r="DU153" s="47">
        <v>0</v>
      </c>
      <c r="DV153" s="47">
        <v>0</v>
      </c>
      <c r="DW153" s="47">
        <v>0</v>
      </c>
      <c r="DX153" s="47">
        <v>0</v>
      </c>
      <c r="DY153" s="47">
        <v>0</v>
      </c>
      <c r="DZ153" s="47">
        <v>3.7112260523754402E-2</v>
      </c>
      <c r="EA153" s="47">
        <v>0</v>
      </c>
      <c r="EB153" s="47">
        <v>0</v>
      </c>
      <c r="EC153" s="47">
        <v>7.4032225490149497E-2</v>
      </c>
      <c r="ED153" s="47">
        <v>0</v>
      </c>
      <c r="EE153" s="47">
        <v>0.40020258009097698</v>
      </c>
      <c r="EF153" s="47">
        <v>0</v>
      </c>
      <c r="EG153" s="47">
        <v>0</v>
      </c>
      <c r="EH153" s="47">
        <v>0</v>
      </c>
      <c r="EI153" s="47">
        <v>0</v>
      </c>
      <c r="EJ153" s="47">
        <v>0</v>
      </c>
      <c r="EK153" s="47">
        <v>0</v>
      </c>
      <c r="EL153" s="47">
        <v>0</v>
      </c>
      <c r="EM153" s="47">
        <v>0</v>
      </c>
      <c r="EN153" s="47">
        <v>0</v>
      </c>
      <c r="EO153" s="47">
        <v>0</v>
      </c>
      <c r="EP153" s="47">
        <v>0</v>
      </c>
      <c r="EQ153" s="47">
        <v>0</v>
      </c>
      <c r="ER153" s="47">
        <v>0</v>
      </c>
      <c r="ES153" s="47">
        <v>0</v>
      </c>
      <c r="ET153" s="47">
        <v>0</v>
      </c>
      <c r="EU153" s="47">
        <v>0</v>
      </c>
      <c r="EV153" s="47">
        <v>0</v>
      </c>
      <c r="EW153" s="47">
        <v>0</v>
      </c>
      <c r="EX153" s="47">
        <v>0</v>
      </c>
      <c r="EY153" s="47">
        <v>0</v>
      </c>
      <c r="EZ153" s="47">
        <v>0</v>
      </c>
      <c r="FA153" s="47">
        <v>0</v>
      </c>
      <c r="FB153" s="47">
        <v>0</v>
      </c>
      <c r="FC153" s="47">
        <v>8.1619382033037299E-2</v>
      </c>
      <c r="FD153" s="47">
        <v>0</v>
      </c>
      <c r="FE153" s="47">
        <v>1.29564003009526E-2</v>
      </c>
      <c r="FF153" s="47">
        <v>0</v>
      </c>
      <c r="FG153" s="47">
        <v>0</v>
      </c>
      <c r="FH153" s="47">
        <v>0</v>
      </c>
      <c r="FI153" s="47">
        <v>0.95354305932215</v>
      </c>
      <c r="FJ153" s="47">
        <v>0</v>
      </c>
      <c r="FK153" s="47">
        <v>1.20454302906961E-2</v>
      </c>
      <c r="FL153" s="47">
        <v>0</v>
      </c>
      <c r="FM153" s="47">
        <v>0</v>
      </c>
      <c r="FN153" s="47">
        <v>0</v>
      </c>
      <c r="FO153" s="47">
        <v>0</v>
      </c>
      <c r="FP153" s="47">
        <v>0</v>
      </c>
      <c r="FQ153" s="47">
        <v>2.80559314741624E-2</v>
      </c>
      <c r="FR153" s="47">
        <v>0</v>
      </c>
      <c r="FS153" s="47">
        <v>0</v>
      </c>
      <c r="FT153" s="47">
        <v>0</v>
      </c>
      <c r="FU153" s="47">
        <v>0</v>
      </c>
      <c r="FV153" s="47">
        <v>0</v>
      </c>
      <c r="FW153" s="47">
        <v>2.8567554697885401E-2</v>
      </c>
      <c r="FX153" s="47">
        <v>8.9142214766868996E-2</v>
      </c>
      <c r="FY153" s="47">
        <v>2.2265891007607098E-2</v>
      </c>
      <c r="FZ153" s="47">
        <v>0</v>
      </c>
      <c r="GA153" s="47">
        <v>0</v>
      </c>
      <c r="GB153" s="47">
        <v>0</v>
      </c>
      <c r="GC153" s="47">
        <v>0</v>
      </c>
      <c r="GD153" s="47">
        <v>0</v>
      </c>
      <c r="GE153" s="47">
        <v>0</v>
      </c>
    </row>
    <row r="154" spans="1:187" x14ac:dyDescent="0.25">
      <c r="A154" s="47" t="str">
        <f t="shared" si="2"/>
        <v>HOT_83</v>
      </c>
      <c r="B154" s="47" t="s">
        <v>1480</v>
      </c>
      <c r="C154" s="47">
        <v>0</v>
      </c>
      <c r="D154" s="47">
        <v>0</v>
      </c>
      <c r="E154" s="47">
        <v>0</v>
      </c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0</v>
      </c>
      <c r="L154" s="47">
        <v>0</v>
      </c>
      <c r="M154" s="47">
        <v>0</v>
      </c>
      <c r="N154" s="47">
        <v>0</v>
      </c>
      <c r="O154" s="47">
        <v>0</v>
      </c>
      <c r="P154" s="47">
        <v>0</v>
      </c>
      <c r="Q154" s="47">
        <v>0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47">
        <v>0</v>
      </c>
      <c r="Y154" s="47">
        <v>0</v>
      </c>
      <c r="Z154" s="47">
        <v>0</v>
      </c>
      <c r="AA154" s="47">
        <v>0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0</v>
      </c>
      <c r="AJ154" s="47">
        <v>0</v>
      </c>
      <c r="AK154" s="47">
        <v>0</v>
      </c>
      <c r="AL154" s="47">
        <v>1.6777345038356501E-2</v>
      </c>
      <c r="AM154" s="47">
        <v>0</v>
      </c>
      <c r="AN154" s="47">
        <v>0</v>
      </c>
      <c r="AO154" s="47">
        <v>0</v>
      </c>
      <c r="AP154" s="47">
        <v>0</v>
      </c>
      <c r="AQ154" s="47">
        <v>0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7">
        <v>0</v>
      </c>
      <c r="AX154" s="47">
        <v>0</v>
      </c>
      <c r="AY154" s="47">
        <v>0</v>
      </c>
      <c r="AZ154" s="47">
        <v>0</v>
      </c>
      <c r="BA154" s="47">
        <v>0</v>
      </c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7">
        <v>0</v>
      </c>
      <c r="BJ154" s="47">
        <v>0</v>
      </c>
      <c r="BK154" s="47">
        <v>0</v>
      </c>
      <c r="BL154" s="47">
        <v>0</v>
      </c>
      <c r="BM154" s="47">
        <v>0</v>
      </c>
      <c r="BN154" s="47">
        <v>0</v>
      </c>
      <c r="BO154" s="47">
        <v>0</v>
      </c>
      <c r="BP154" s="47">
        <v>0</v>
      </c>
      <c r="BQ154" s="47">
        <v>0</v>
      </c>
      <c r="BR154" s="47">
        <v>0</v>
      </c>
      <c r="BS154" s="47">
        <v>0</v>
      </c>
      <c r="BT154" s="47">
        <v>0</v>
      </c>
      <c r="BU154" s="47">
        <v>0</v>
      </c>
      <c r="BV154" s="47">
        <v>1.19826122708815E-2</v>
      </c>
      <c r="BW154" s="47">
        <v>0</v>
      </c>
      <c r="BX154" s="47">
        <v>0</v>
      </c>
      <c r="BY154" s="47">
        <v>0</v>
      </c>
      <c r="BZ154" s="47">
        <v>0</v>
      </c>
      <c r="CA154" s="47">
        <v>0</v>
      </c>
      <c r="CB154" s="47">
        <v>0</v>
      </c>
      <c r="CC154" s="47">
        <v>0</v>
      </c>
      <c r="CD154" s="47">
        <v>0</v>
      </c>
      <c r="CE154" s="47">
        <v>0</v>
      </c>
      <c r="CF154" s="47">
        <v>0</v>
      </c>
      <c r="CG154" s="47">
        <v>0</v>
      </c>
      <c r="CH154" s="47">
        <v>0</v>
      </c>
      <c r="CI154" s="47">
        <v>0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7">
        <v>0</v>
      </c>
      <c r="CQ154" s="47">
        <v>1.94269624661031E-2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7">
        <v>0</v>
      </c>
      <c r="CX154" s="47">
        <v>0</v>
      </c>
      <c r="CY154" s="47">
        <v>0</v>
      </c>
      <c r="CZ154" s="47">
        <v>0</v>
      </c>
      <c r="DA154" s="47">
        <v>4.2175544911823796E-3</v>
      </c>
      <c r="DB154" s="47">
        <v>0</v>
      </c>
      <c r="DC154" s="47">
        <v>0</v>
      </c>
      <c r="DD154" s="47">
        <v>0</v>
      </c>
      <c r="DE154" s="47">
        <v>0</v>
      </c>
      <c r="DF154" s="47">
        <v>0</v>
      </c>
      <c r="DG154" s="47">
        <v>0</v>
      </c>
      <c r="DH154" s="47">
        <v>0</v>
      </c>
      <c r="DI154" s="47">
        <v>0</v>
      </c>
      <c r="DJ154" s="47">
        <v>0</v>
      </c>
      <c r="DK154" s="47">
        <v>0</v>
      </c>
      <c r="DL154" s="47">
        <v>0</v>
      </c>
      <c r="DM154" s="47">
        <v>0</v>
      </c>
      <c r="DN154" s="47">
        <v>0</v>
      </c>
      <c r="DO154" s="47">
        <v>0</v>
      </c>
      <c r="DP154" s="47">
        <v>0</v>
      </c>
      <c r="DQ154" s="47">
        <v>0</v>
      </c>
      <c r="DR154" s="47">
        <v>0</v>
      </c>
      <c r="DS154" s="47">
        <v>0</v>
      </c>
      <c r="DT154" s="47">
        <v>0</v>
      </c>
      <c r="DU154" s="47">
        <v>0</v>
      </c>
      <c r="DV154" s="47">
        <v>0</v>
      </c>
      <c r="DW154" s="47">
        <v>0</v>
      </c>
      <c r="DX154" s="47">
        <v>0</v>
      </c>
      <c r="DY154" s="47">
        <v>0</v>
      </c>
      <c r="DZ154" s="47">
        <v>0</v>
      </c>
      <c r="EA154" s="47">
        <v>0</v>
      </c>
      <c r="EB154" s="47">
        <v>0</v>
      </c>
      <c r="EC154" s="47">
        <v>0</v>
      </c>
      <c r="ED154" s="47">
        <v>0</v>
      </c>
      <c r="EE154" s="47">
        <v>0</v>
      </c>
      <c r="EF154" s="47">
        <v>0</v>
      </c>
      <c r="EG154" s="47">
        <v>0</v>
      </c>
      <c r="EH154" s="47">
        <v>0</v>
      </c>
      <c r="EI154" s="47">
        <v>0</v>
      </c>
      <c r="EJ154" s="47">
        <v>0</v>
      </c>
      <c r="EK154" s="47">
        <v>0</v>
      </c>
      <c r="EL154" s="47">
        <v>0</v>
      </c>
      <c r="EM154" s="47">
        <v>0</v>
      </c>
      <c r="EN154" s="47">
        <v>0</v>
      </c>
      <c r="EO154" s="47">
        <v>0</v>
      </c>
      <c r="EP154" s="47">
        <v>0</v>
      </c>
      <c r="EQ154" s="47">
        <v>0</v>
      </c>
      <c r="ER154" s="47">
        <v>0</v>
      </c>
      <c r="ES154" s="47">
        <v>0</v>
      </c>
      <c r="ET154" s="47">
        <v>0</v>
      </c>
      <c r="EU154" s="47">
        <v>0</v>
      </c>
      <c r="EV154" s="47">
        <v>0</v>
      </c>
      <c r="EW154" s="47">
        <v>0</v>
      </c>
      <c r="EX154" s="47">
        <v>0</v>
      </c>
      <c r="EY154" s="47">
        <v>0</v>
      </c>
      <c r="EZ154" s="47">
        <v>5.2043144775477501E-2</v>
      </c>
      <c r="FA154" s="47">
        <v>0</v>
      </c>
      <c r="FB154" s="47">
        <v>0</v>
      </c>
      <c r="FC154" s="47">
        <v>0</v>
      </c>
      <c r="FD154" s="47">
        <v>0</v>
      </c>
      <c r="FE154" s="47">
        <v>0</v>
      </c>
      <c r="FF154" s="47">
        <v>0</v>
      </c>
      <c r="FG154" s="47">
        <v>0</v>
      </c>
      <c r="FH154" s="47">
        <v>0</v>
      </c>
      <c r="FI154" s="47">
        <v>0</v>
      </c>
      <c r="FJ154" s="47">
        <v>0</v>
      </c>
      <c r="FK154" s="47">
        <v>6.0227151453480397E-3</v>
      </c>
      <c r="FL154" s="47">
        <v>0</v>
      </c>
      <c r="FM154" s="47">
        <v>0</v>
      </c>
      <c r="FN154" s="47">
        <v>0</v>
      </c>
      <c r="FO154" s="47">
        <v>0</v>
      </c>
      <c r="FP154" s="47">
        <v>0</v>
      </c>
      <c r="FQ154" s="47">
        <v>0</v>
      </c>
      <c r="FR154" s="47">
        <v>0</v>
      </c>
      <c r="FS154" s="47">
        <v>0</v>
      </c>
      <c r="FT154" s="47">
        <v>0</v>
      </c>
      <c r="FU154" s="47">
        <v>0</v>
      </c>
      <c r="FV154" s="47">
        <v>0</v>
      </c>
      <c r="FW154" s="47">
        <v>0</v>
      </c>
      <c r="FX154" s="47">
        <v>0</v>
      </c>
      <c r="FY154" s="47">
        <v>0</v>
      </c>
      <c r="FZ154" s="47">
        <v>0</v>
      </c>
      <c r="GA154" s="47">
        <v>0</v>
      </c>
      <c r="GB154" s="47">
        <v>0</v>
      </c>
      <c r="GC154" s="47">
        <v>0</v>
      </c>
      <c r="GD154" s="47">
        <v>0</v>
      </c>
      <c r="GE154" s="47">
        <v>0</v>
      </c>
    </row>
    <row r="155" spans="1:187" x14ac:dyDescent="0.25">
      <c r="A155" s="47" t="str">
        <f t="shared" si="2"/>
        <v>HOT_85</v>
      </c>
      <c r="B155" s="47" t="s">
        <v>1481</v>
      </c>
      <c r="C155" s="47">
        <v>0</v>
      </c>
      <c r="D155" s="47">
        <v>0</v>
      </c>
      <c r="E155" s="47">
        <v>0</v>
      </c>
      <c r="F155" s="47">
        <v>0</v>
      </c>
      <c r="G155" s="47">
        <v>5.6044326809781102E-2</v>
      </c>
      <c r="H155" s="47">
        <v>0</v>
      </c>
      <c r="I155" s="47">
        <v>0</v>
      </c>
      <c r="J155" s="47">
        <v>0</v>
      </c>
      <c r="K155" s="47">
        <v>0</v>
      </c>
      <c r="L155" s="47">
        <v>0</v>
      </c>
      <c r="M155" s="47">
        <v>0.15627131378411099</v>
      </c>
      <c r="N155" s="47">
        <v>0</v>
      </c>
      <c r="O155" s="47">
        <v>0</v>
      </c>
      <c r="P155" s="47">
        <v>0</v>
      </c>
      <c r="Q155" s="47">
        <v>0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47">
        <v>0</v>
      </c>
      <c r="Y155" s="47">
        <v>0</v>
      </c>
      <c r="Z155" s="47">
        <v>0</v>
      </c>
      <c r="AA155" s="47">
        <v>0</v>
      </c>
      <c r="AB155" s="47">
        <v>0</v>
      </c>
      <c r="AC155" s="47">
        <v>0</v>
      </c>
      <c r="AD155" s="47">
        <v>0</v>
      </c>
      <c r="AE155" s="47">
        <v>0</v>
      </c>
      <c r="AF155" s="47">
        <v>0</v>
      </c>
      <c r="AG155" s="47">
        <v>0</v>
      </c>
      <c r="AH155" s="47">
        <v>0</v>
      </c>
      <c r="AI155" s="47">
        <v>0</v>
      </c>
      <c r="AJ155" s="47">
        <v>0</v>
      </c>
      <c r="AK155" s="47">
        <v>0</v>
      </c>
      <c r="AL155" s="47">
        <v>8.3886725191782297E-3</v>
      </c>
      <c r="AM155" s="47">
        <v>0</v>
      </c>
      <c r="AN155" s="47">
        <v>0</v>
      </c>
      <c r="AO155" s="47">
        <v>0</v>
      </c>
      <c r="AP155" s="47">
        <v>0</v>
      </c>
      <c r="AQ155" s="47">
        <v>0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7">
        <v>0</v>
      </c>
      <c r="AX155" s="47">
        <v>0</v>
      </c>
      <c r="AY155" s="47">
        <v>7.7992762887408897E-3</v>
      </c>
      <c r="AZ155" s="47">
        <v>0</v>
      </c>
      <c r="BA155" s="47">
        <v>0</v>
      </c>
      <c r="BB155" s="47">
        <v>0</v>
      </c>
      <c r="BC155" s="47">
        <v>0</v>
      </c>
      <c r="BD155" s="47">
        <v>0</v>
      </c>
      <c r="BE155" s="47">
        <v>0</v>
      </c>
      <c r="BF155" s="47">
        <v>0.18495807061064801</v>
      </c>
      <c r="BG155" s="47">
        <v>0</v>
      </c>
      <c r="BH155" s="47">
        <v>0</v>
      </c>
      <c r="BI155" s="47">
        <v>0</v>
      </c>
      <c r="BJ155" s="47">
        <v>0</v>
      </c>
      <c r="BK155" s="47">
        <v>0</v>
      </c>
      <c r="BL155" s="47">
        <v>0</v>
      </c>
      <c r="BM155" s="47">
        <v>0</v>
      </c>
      <c r="BN155" s="47">
        <v>0</v>
      </c>
      <c r="BO155" s="47">
        <v>0</v>
      </c>
      <c r="BP155" s="47">
        <v>0</v>
      </c>
      <c r="BQ155" s="47">
        <v>0</v>
      </c>
      <c r="BR155" s="47">
        <v>0</v>
      </c>
      <c r="BS155" s="47">
        <v>0</v>
      </c>
      <c r="BT155" s="47">
        <v>0</v>
      </c>
      <c r="BU155" s="47">
        <v>0</v>
      </c>
      <c r="BV155" s="47">
        <v>0</v>
      </c>
      <c r="BW155" s="47">
        <v>0</v>
      </c>
      <c r="BX155" s="47">
        <v>0</v>
      </c>
      <c r="BY155" s="47">
        <v>0</v>
      </c>
      <c r="BZ155" s="47">
        <v>0</v>
      </c>
      <c r="CA155" s="47">
        <v>3.0825961799202099E-2</v>
      </c>
      <c r="CB155" s="47">
        <v>0</v>
      </c>
      <c r="CC155" s="47">
        <v>0</v>
      </c>
      <c r="CD155" s="47">
        <v>0</v>
      </c>
      <c r="CE155" s="47">
        <v>0</v>
      </c>
      <c r="CF155" s="47">
        <v>0</v>
      </c>
      <c r="CG155" s="47">
        <v>0</v>
      </c>
      <c r="CH155" s="47">
        <v>0</v>
      </c>
      <c r="CI155" s="47">
        <v>0</v>
      </c>
      <c r="CJ155" s="47">
        <v>0</v>
      </c>
      <c r="CK155" s="47">
        <v>0</v>
      </c>
      <c r="CL155" s="47">
        <v>5.9790369332392203E-3</v>
      </c>
      <c r="CM155" s="47">
        <v>0</v>
      </c>
      <c r="CN155" s="47">
        <v>0</v>
      </c>
      <c r="CO155" s="47">
        <v>0</v>
      </c>
      <c r="CP155" s="47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7">
        <v>0</v>
      </c>
      <c r="CX155" s="47">
        <v>0</v>
      </c>
      <c r="CY155" s="47">
        <v>0</v>
      </c>
      <c r="CZ155" s="47">
        <v>0</v>
      </c>
      <c r="DA155" s="47">
        <v>1.2652663473547101E-2</v>
      </c>
      <c r="DB155" s="47">
        <v>0</v>
      </c>
      <c r="DC155" s="47">
        <v>0</v>
      </c>
      <c r="DD155" s="47">
        <v>0</v>
      </c>
      <c r="DE155" s="47">
        <v>0</v>
      </c>
      <c r="DF155" s="47">
        <v>8.6392222012551007E-2</v>
      </c>
      <c r="DG155" s="47">
        <v>0</v>
      </c>
      <c r="DH155" s="47">
        <v>0</v>
      </c>
      <c r="DI155" s="47">
        <v>0</v>
      </c>
      <c r="DJ155" s="47">
        <v>0</v>
      </c>
      <c r="DK155" s="47">
        <v>0</v>
      </c>
      <c r="DL155" s="47">
        <v>0</v>
      </c>
      <c r="DM155" s="47">
        <v>0</v>
      </c>
      <c r="DN155" s="47">
        <v>0</v>
      </c>
      <c r="DO155" s="47">
        <v>0</v>
      </c>
      <c r="DP155" s="47">
        <v>0</v>
      </c>
      <c r="DQ155" s="47">
        <v>0</v>
      </c>
      <c r="DR155" s="47">
        <v>0</v>
      </c>
      <c r="DS155" s="47">
        <v>0</v>
      </c>
      <c r="DT155" s="47">
        <v>0</v>
      </c>
      <c r="DU155" s="47">
        <v>1.6715159903282598E-2</v>
      </c>
      <c r="DV155" s="47">
        <v>0</v>
      </c>
      <c r="DW155" s="47">
        <v>2.5727087631653399E-2</v>
      </c>
      <c r="DX155" s="47">
        <v>0</v>
      </c>
      <c r="DY155" s="47">
        <v>2.5822498552335399E-2</v>
      </c>
      <c r="DZ155" s="47">
        <v>0</v>
      </c>
      <c r="EA155" s="47">
        <v>3.8775842085982202E-3</v>
      </c>
      <c r="EB155" s="47">
        <v>0</v>
      </c>
      <c r="EC155" s="47">
        <v>4.9354816993432998E-2</v>
      </c>
      <c r="ED155" s="47">
        <v>0</v>
      </c>
      <c r="EE155" s="47">
        <v>7.0210978963329397E-3</v>
      </c>
      <c r="EF155" s="47">
        <v>0</v>
      </c>
      <c r="EG155" s="47">
        <v>0</v>
      </c>
      <c r="EH155" s="47">
        <v>0</v>
      </c>
      <c r="EI155" s="47">
        <v>0</v>
      </c>
      <c r="EJ155" s="47">
        <v>0</v>
      </c>
      <c r="EK155" s="47">
        <v>0</v>
      </c>
      <c r="EL155" s="47">
        <v>0</v>
      </c>
      <c r="EM155" s="47">
        <v>0</v>
      </c>
      <c r="EN155" s="47">
        <v>0</v>
      </c>
      <c r="EO155" s="47">
        <v>0</v>
      </c>
      <c r="EP155" s="47">
        <v>0</v>
      </c>
      <c r="EQ155" s="47">
        <v>0</v>
      </c>
      <c r="ER155" s="47">
        <v>0</v>
      </c>
      <c r="ES155" s="47">
        <v>0</v>
      </c>
      <c r="ET155" s="47">
        <v>0</v>
      </c>
      <c r="EU155" s="47">
        <v>0</v>
      </c>
      <c r="EV155" s="47">
        <v>0</v>
      </c>
      <c r="EW155" s="47">
        <v>0</v>
      </c>
      <c r="EX155" s="47">
        <v>0</v>
      </c>
      <c r="EY155" s="47">
        <v>4.2735763568073397E-2</v>
      </c>
      <c r="EZ155" s="47">
        <v>0</v>
      </c>
      <c r="FA155" s="47">
        <v>0</v>
      </c>
      <c r="FB155" s="47">
        <v>0</v>
      </c>
      <c r="FC155" s="47">
        <v>0</v>
      </c>
      <c r="FD155" s="47">
        <v>0</v>
      </c>
      <c r="FE155" s="47">
        <v>0</v>
      </c>
      <c r="FF155" s="47">
        <v>0</v>
      </c>
      <c r="FG155" s="47">
        <v>0</v>
      </c>
      <c r="FH155" s="47">
        <v>0</v>
      </c>
      <c r="FI155" s="47">
        <v>0</v>
      </c>
      <c r="FJ155" s="47">
        <v>0</v>
      </c>
      <c r="FK155" s="47">
        <v>3.9147648444762297E-2</v>
      </c>
      <c r="FL155" s="47">
        <v>0</v>
      </c>
      <c r="FM155" s="47">
        <v>0</v>
      </c>
      <c r="FN155" s="47">
        <v>0</v>
      </c>
      <c r="FO155" s="47">
        <v>0</v>
      </c>
      <c r="FP155" s="47">
        <v>0</v>
      </c>
      <c r="FQ155" s="47">
        <v>0</v>
      </c>
      <c r="FR155" s="47">
        <v>0</v>
      </c>
      <c r="FS155" s="47">
        <v>0</v>
      </c>
      <c r="FT155" s="47">
        <v>0</v>
      </c>
      <c r="FU155" s="47">
        <v>0</v>
      </c>
      <c r="FV155" s="47">
        <v>0</v>
      </c>
      <c r="FW155" s="47">
        <v>4.0810792425550598E-3</v>
      </c>
      <c r="FX155" s="47">
        <v>0</v>
      </c>
      <c r="FY155" s="47">
        <v>0</v>
      </c>
      <c r="FZ155" s="47">
        <v>0</v>
      </c>
      <c r="GA155" s="47">
        <v>9.27042232492548E-2</v>
      </c>
      <c r="GB155" s="47">
        <v>0</v>
      </c>
      <c r="GC155" s="47">
        <v>0</v>
      </c>
      <c r="GD155" s="47">
        <v>0</v>
      </c>
      <c r="GE155" s="47">
        <v>0</v>
      </c>
    </row>
    <row r="156" spans="1:187" x14ac:dyDescent="0.25">
      <c r="A156" s="47" t="str">
        <f t="shared" si="2"/>
        <v>HOT_88</v>
      </c>
      <c r="B156" s="47" t="s">
        <v>1482</v>
      </c>
      <c r="C156" s="47">
        <v>0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0.32090088085016899</v>
      </c>
      <c r="L156" s="47">
        <v>0</v>
      </c>
      <c r="M156" s="47">
        <v>0</v>
      </c>
      <c r="N156" s="47">
        <v>0.54356805582205503</v>
      </c>
      <c r="O156" s="47">
        <v>0</v>
      </c>
      <c r="P156" s="47">
        <v>5.23986175422686E-2</v>
      </c>
      <c r="Q156" s="47">
        <v>0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W156" s="47">
        <v>0</v>
      </c>
      <c r="X156" s="47">
        <v>0</v>
      </c>
      <c r="Y156" s="47">
        <v>0</v>
      </c>
      <c r="Z156" s="47">
        <v>0</v>
      </c>
      <c r="AA156" s="47">
        <v>0</v>
      </c>
      <c r="AB156" s="47">
        <v>0</v>
      </c>
      <c r="AC156" s="47">
        <v>1.11395636295169E-2</v>
      </c>
      <c r="AD156" s="47">
        <v>0</v>
      </c>
      <c r="AE156" s="47">
        <v>0</v>
      </c>
      <c r="AF156" s="47">
        <v>9.9434103997562195E-2</v>
      </c>
      <c r="AG156" s="47">
        <v>0</v>
      </c>
      <c r="AH156" s="47">
        <v>0</v>
      </c>
      <c r="AI156" s="47">
        <v>3.7641822992163003E-2</v>
      </c>
      <c r="AJ156" s="47">
        <v>0</v>
      </c>
      <c r="AK156" s="47">
        <v>9.8471041707509102E-2</v>
      </c>
      <c r="AL156" s="47">
        <v>0</v>
      </c>
      <c r="AM156" s="47">
        <v>0.139215465426133</v>
      </c>
      <c r="AN156" s="47">
        <v>0</v>
      </c>
      <c r="AO156" s="47">
        <v>0</v>
      </c>
      <c r="AP156" s="47">
        <v>0</v>
      </c>
      <c r="AQ156" s="47">
        <v>0</v>
      </c>
      <c r="AR156" s="47">
        <v>2.95544047455348E-2</v>
      </c>
      <c r="AS156" s="47">
        <v>0</v>
      </c>
      <c r="AT156" s="47">
        <v>0</v>
      </c>
      <c r="AU156" s="47">
        <v>0</v>
      </c>
      <c r="AV156" s="47">
        <v>0</v>
      </c>
      <c r="AW156" s="47">
        <v>0.124893703659472</v>
      </c>
      <c r="AX156" s="47">
        <v>0</v>
      </c>
      <c r="AY156" s="47">
        <v>0</v>
      </c>
      <c r="AZ156" s="47">
        <v>0</v>
      </c>
      <c r="BA156" s="47">
        <v>1.9687558745135E-2</v>
      </c>
      <c r="BB156" s="47">
        <v>0</v>
      </c>
      <c r="BC156" s="47">
        <v>2.6909176246267701E-2</v>
      </c>
      <c r="BD156" s="47">
        <v>0</v>
      </c>
      <c r="BE156" s="47">
        <v>2.0717814844090202E-2</v>
      </c>
      <c r="BF156" s="47">
        <v>0</v>
      </c>
      <c r="BG156" s="47">
        <v>0</v>
      </c>
      <c r="BH156" s="47">
        <v>0</v>
      </c>
      <c r="BI156" s="47">
        <v>0</v>
      </c>
      <c r="BJ156" s="47">
        <v>1.21407686343032E-2</v>
      </c>
      <c r="BK156" s="47">
        <v>0</v>
      </c>
      <c r="BL156" s="47">
        <v>0</v>
      </c>
      <c r="BM156" s="47">
        <v>2.19330746479291E-2</v>
      </c>
      <c r="BN156" s="47">
        <v>0</v>
      </c>
      <c r="BO156" s="47">
        <v>0</v>
      </c>
      <c r="BP156" s="47">
        <v>0</v>
      </c>
      <c r="BQ156" s="47">
        <v>7.8530771534913793E-3</v>
      </c>
      <c r="BR156" s="47">
        <v>0</v>
      </c>
      <c r="BS156" s="47">
        <v>0</v>
      </c>
      <c r="BT156" s="47">
        <v>0</v>
      </c>
      <c r="BU156" s="47">
        <v>0</v>
      </c>
      <c r="BV156" s="47">
        <v>3.99420409029383E-3</v>
      </c>
      <c r="BW156" s="47">
        <v>3.0550654248889399E-2</v>
      </c>
      <c r="BX156" s="47">
        <v>2.7245019405825201E-3</v>
      </c>
      <c r="BY156" s="47">
        <v>1.6150783872602902E-2</v>
      </c>
      <c r="BZ156" s="47">
        <v>0</v>
      </c>
      <c r="CA156" s="47">
        <v>0</v>
      </c>
      <c r="CB156" s="47">
        <v>0</v>
      </c>
      <c r="CC156" s="47">
        <v>4.4314437929911299E-2</v>
      </c>
      <c r="CD156" s="47">
        <v>0</v>
      </c>
      <c r="CE156" s="47">
        <v>0</v>
      </c>
      <c r="CF156" s="47">
        <v>0</v>
      </c>
      <c r="CG156" s="47">
        <v>0</v>
      </c>
      <c r="CH156" s="47">
        <v>0</v>
      </c>
      <c r="CI156" s="47">
        <v>0</v>
      </c>
      <c r="CJ156" s="47">
        <v>0</v>
      </c>
      <c r="CK156" s="47">
        <v>0</v>
      </c>
      <c r="CL156" s="47">
        <v>2.3916147732956899E-2</v>
      </c>
      <c r="CM156" s="47">
        <v>0</v>
      </c>
      <c r="CN156" s="47">
        <v>5.2811196310652798E-3</v>
      </c>
      <c r="CO156" s="47">
        <v>0</v>
      </c>
      <c r="CP156" s="47">
        <v>4.4057669181578902E-3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6.8004200294070703E-3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0</v>
      </c>
      <c r="DC156" s="47">
        <v>6.1068792103094599E-2</v>
      </c>
      <c r="DD156" s="47">
        <v>0</v>
      </c>
      <c r="DE156" s="47">
        <v>0</v>
      </c>
      <c r="DF156" s="47">
        <v>1.0319070962610299</v>
      </c>
      <c r="DG156" s="47">
        <v>0</v>
      </c>
      <c r="DH156" s="47">
        <v>0</v>
      </c>
      <c r="DI156" s="47">
        <v>0</v>
      </c>
      <c r="DJ156" s="47">
        <v>0</v>
      </c>
      <c r="DK156" s="47">
        <v>0</v>
      </c>
      <c r="DL156" s="47">
        <v>0</v>
      </c>
      <c r="DM156" s="47">
        <v>4.1092804915039499E-2</v>
      </c>
      <c r="DN156" s="47">
        <v>0</v>
      </c>
      <c r="DO156" s="47">
        <v>0</v>
      </c>
      <c r="DP156" s="47">
        <v>1.10988245562134E-2</v>
      </c>
      <c r="DQ156" s="47">
        <v>0</v>
      </c>
      <c r="DR156" s="47">
        <v>0</v>
      </c>
      <c r="DS156" s="47">
        <v>0</v>
      </c>
      <c r="DT156" s="47">
        <v>0</v>
      </c>
      <c r="DU156" s="47">
        <v>0</v>
      </c>
      <c r="DV156" s="47">
        <v>2.2747145905819499E-2</v>
      </c>
      <c r="DW156" s="47">
        <v>0</v>
      </c>
      <c r="DX156" s="47">
        <v>0</v>
      </c>
      <c r="DY156" s="47">
        <v>0</v>
      </c>
      <c r="DZ156" s="47">
        <v>0</v>
      </c>
      <c r="EA156" s="47">
        <v>1.03402245562619E-2</v>
      </c>
      <c r="EB156" s="47">
        <v>0</v>
      </c>
      <c r="EC156" s="47">
        <v>1.64516056644777E-2</v>
      </c>
      <c r="ED156" s="47">
        <v>0</v>
      </c>
      <c r="EE156" s="47">
        <v>0</v>
      </c>
      <c r="EF156" s="47">
        <v>0</v>
      </c>
      <c r="EG156" s="47">
        <v>0</v>
      </c>
      <c r="EH156" s="47">
        <v>0</v>
      </c>
      <c r="EI156" s="47">
        <v>0</v>
      </c>
      <c r="EJ156" s="47">
        <v>0</v>
      </c>
      <c r="EK156" s="47">
        <v>0</v>
      </c>
      <c r="EL156" s="47">
        <v>0</v>
      </c>
      <c r="EM156" s="47">
        <v>0</v>
      </c>
      <c r="EN156" s="47">
        <v>0</v>
      </c>
      <c r="EO156" s="47">
        <v>0</v>
      </c>
      <c r="EP156" s="47">
        <v>0</v>
      </c>
      <c r="EQ156" s="47">
        <v>0</v>
      </c>
      <c r="ER156" s="47">
        <v>0</v>
      </c>
      <c r="ES156" s="47">
        <v>0</v>
      </c>
      <c r="ET156" s="47">
        <v>0</v>
      </c>
      <c r="EU156" s="47">
        <v>0</v>
      </c>
      <c r="EV156" s="47">
        <v>0</v>
      </c>
      <c r="EW156" s="47">
        <v>2.6111543540377102E-2</v>
      </c>
      <c r="EX156" s="47">
        <v>0</v>
      </c>
      <c r="EY156" s="47">
        <v>0</v>
      </c>
      <c r="EZ156" s="47">
        <v>0</v>
      </c>
      <c r="FA156" s="47">
        <v>0</v>
      </c>
      <c r="FB156" s="47">
        <v>0</v>
      </c>
      <c r="FC156" s="47">
        <v>0</v>
      </c>
      <c r="FD156" s="47">
        <v>3.3342109915899802E-2</v>
      </c>
      <c r="FE156" s="47">
        <v>2.5912800601905098E-2</v>
      </c>
      <c r="FF156" s="47">
        <v>0</v>
      </c>
      <c r="FG156" s="47">
        <v>0</v>
      </c>
      <c r="FH156" s="47">
        <v>0</v>
      </c>
      <c r="FI156" s="47">
        <v>0</v>
      </c>
      <c r="FJ156" s="47">
        <v>0</v>
      </c>
      <c r="FK156" s="47">
        <v>2.0075717151160099E-3</v>
      </c>
      <c r="FL156" s="47">
        <v>0</v>
      </c>
      <c r="FM156" s="47">
        <v>2.44110529303691E-2</v>
      </c>
      <c r="FN156" s="47">
        <v>0</v>
      </c>
      <c r="FO156" s="47">
        <v>0</v>
      </c>
      <c r="FP156" s="47">
        <v>2.0772732040951501E-2</v>
      </c>
      <c r="FQ156" s="47">
        <v>1.87039543161082E-2</v>
      </c>
      <c r="FR156" s="47">
        <v>1.4869202170372299E-2</v>
      </c>
      <c r="FS156" s="47">
        <v>2.5121966471899401E-2</v>
      </c>
      <c r="FT156" s="47">
        <v>0</v>
      </c>
      <c r="FU156" s="47">
        <v>0</v>
      </c>
      <c r="FV156" s="47">
        <v>0</v>
      </c>
      <c r="FW156" s="47">
        <v>0</v>
      </c>
      <c r="FX156" s="47">
        <v>0</v>
      </c>
      <c r="FY156" s="47">
        <v>1.48439273384047E-2</v>
      </c>
      <c r="FZ156" s="47">
        <v>0</v>
      </c>
      <c r="GA156" s="47">
        <v>0</v>
      </c>
      <c r="GB156" s="47">
        <v>0</v>
      </c>
      <c r="GC156" s="47">
        <v>0</v>
      </c>
      <c r="GD156" s="47">
        <v>0</v>
      </c>
      <c r="GE156" s="47">
        <v>0</v>
      </c>
    </row>
    <row r="157" spans="1:187" x14ac:dyDescent="0.25">
      <c r="A157" s="47" t="str">
        <f t="shared" si="2"/>
        <v>HOT_89</v>
      </c>
      <c r="B157" s="47" t="s">
        <v>1483</v>
      </c>
      <c r="C157" s="47">
        <v>0</v>
      </c>
      <c r="D157" s="47">
        <v>0</v>
      </c>
      <c r="E157" s="47">
        <v>0</v>
      </c>
      <c r="F157" s="47">
        <v>0</v>
      </c>
      <c r="G157" s="47">
        <v>0</v>
      </c>
      <c r="H157" s="47">
        <v>0.61709606456525201</v>
      </c>
      <c r="I157" s="47">
        <v>0</v>
      </c>
      <c r="J157" s="47">
        <v>0</v>
      </c>
      <c r="K157" s="47">
        <v>0</v>
      </c>
      <c r="L157" s="47">
        <v>1.5404084690581199</v>
      </c>
      <c r="M157" s="47">
        <v>0</v>
      </c>
      <c r="N157" s="47">
        <v>0</v>
      </c>
      <c r="O157" s="47">
        <v>0</v>
      </c>
      <c r="P157" s="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47">
        <v>0</v>
      </c>
      <c r="X157" s="47">
        <v>0</v>
      </c>
      <c r="Y157" s="47">
        <v>0</v>
      </c>
      <c r="Z157" s="47">
        <v>0</v>
      </c>
      <c r="AA157" s="47">
        <v>0</v>
      </c>
      <c r="AB157" s="47">
        <v>0</v>
      </c>
      <c r="AC157" s="47">
        <v>0</v>
      </c>
      <c r="AD157" s="47">
        <v>0</v>
      </c>
      <c r="AE157" s="47">
        <v>0</v>
      </c>
      <c r="AF157" s="47">
        <v>0</v>
      </c>
      <c r="AG157" s="47">
        <v>0</v>
      </c>
      <c r="AH157" s="47">
        <v>0</v>
      </c>
      <c r="AI157" s="47">
        <v>0</v>
      </c>
      <c r="AJ157" s="47">
        <v>0</v>
      </c>
      <c r="AK157" s="47">
        <v>0</v>
      </c>
      <c r="AL157" s="47">
        <v>0</v>
      </c>
      <c r="AM157" s="47">
        <v>0</v>
      </c>
      <c r="AN157" s="47">
        <v>0</v>
      </c>
      <c r="AO157" s="47">
        <v>0.20179509831109699</v>
      </c>
      <c r="AP157" s="47">
        <v>0</v>
      </c>
      <c r="AQ157" s="47">
        <v>0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7">
        <v>0</v>
      </c>
      <c r="AX157" s="47">
        <v>0</v>
      </c>
      <c r="AY157" s="47">
        <v>0</v>
      </c>
      <c r="AZ157" s="47">
        <v>0</v>
      </c>
      <c r="BA157" s="47">
        <v>0</v>
      </c>
      <c r="BB157" s="47">
        <v>0</v>
      </c>
      <c r="BC157" s="47">
        <v>0</v>
      </c>
      <c r="BD157" s="47">
        <v>0</v>
      </c>
      <c r="BE157" s="47">
        <v>0</v>
      </c>
      <c r="BF157" s="47">
        <v>0.94534124978775702</v>
      </c>
      <c r="BG157" s="47">
        <v>0</v>
      </c>
      <c r="BH157" s="47">
        <v>0</v>
      </c>
      <c r="BI157" s="47">
        <v>0</v>
      </c>
      <c r="BJ157" s="47">
        <v>4.8563074537212897E-2</v>
      </c>
      <c r="BK157" s="47">
        <v>0</v>
      </c>
      <c r="BL157" s="47">
        <v>0</v>
      </c>
      <c r="BM157" s="47">
        <v>0</v>
      </c>
      <c r="BN157" s="47">
        <v>0</v>
      </c>
      <c r="BO157" s="47">
        <v>0</v>
      </c>
      <c r="BP157" s="47">
        <v>0</v>
      </c>
      <c r="BQ157" s="47">
        <v>0</v>
      </c>
      <c r="BR157" s="47">
        <v>0</v>
      </c>
      <c r="BS157" s="47">
        <v>0</v>
      </c>
      <c r="BT157" s="47">
        <v>0</v>
      </c>
      <c r="BU157" s="47">
        <v>0</v>
      </c>
      <c r="BV157" s="47">
        <v>0</v>
      </c>
      <c r="BW157" s="47">
        <v>4.5825981373334199E-2</v>
      </c>
      <c r="BX157" s="47">
        <v>0</v>
      </c>
      <c r="BY157" s="47">
        <v>0</v>
      </c>
      <c r="BZ157" s="47">
        <v>0</v>
      </c>
      <c r="CA157" s="47">
        <v>0</v>
      </c>
      <c r="CB157" s="47">
        <v>0</v>
      </c>
      <c r="CC157" s="47">
        <v>0</v>
      </c>
      <c r="CD157" s="47">
        <v>0</v>
      </c>
      <c r="CE157" s="47">
        <v>2.1523474328483502E-2</v>
      </c>
      <c r="CF157" s="47">
        <v>0</v>
      </c>
      <c r="CG157" s="47">
        <v>0</v>
      </c>
      <c r="CH157" s="47">
        <v>0</v>
      </c>
      <c r="CI157" s="47">
        <v>0</v>
      </c>
      <c r="CJ157" s="47">
        <v>0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7">
        <v>0.15860760905368401</v>
      </c>
      <c r="CQ157" s="47">
        <v>0.116561774796619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7">
        <v>0</v>
      </c>
      <c r="CX157" s="47">
        <v>0</v>
      </c>
      <c r="CY157" s="47">
        <v>2.3984524860345299E-2</v>
      </c>
      <c r="CZ157" s="47">
        <v>0.25404690672562702</v>
      </c>
      <c r="DA157" s="47">
        <v>0</v>
      </c>
      <c r="DB157" s="47">
        <v>0</v>
      </c>
      <c r="DC157" s="47">
        <v>0</v>
      </c>
      <c r="DD157" s="47">
        <v>0</v>
      </c>
      <c r="DE157" s="47">
        <v>0</v>
      </c>
      <c r="DF157" s="47">
        <v>0</v>
      </c>
      <c r="DG157" s="47">
        <v>0</v>
      </c>
      <c r="DH157" s="47">
        <v>0</v>
      </c>
      <c r="DI157" s="47">
        <v>0</v>
      </c>
      <c r="DJ157" s="47">
        <v>0</v>
      </c>
      <c r="DK157" s="47">
        <v>0</v>
      </c>
      <c r="DL157" s="47">
        <v>0</v>
      </c>
      <c r="DM157" s="47">
        <v>0.14793409769414201</v>
      </c>
      <c r="DN157" s="47">
        <v>0</v>
      </c>
      <c r="DO157" s="47">
        <v>0</v>
      </c>
      <c r="DP157" s="47">
        <v>6.6592947337280106E-2</v>
      </c>
      <c r="DQ157" s="47">
        <v>0</v>
      </c>
      <c r="DR157" s="47">
        <v>0</v>
      </c>
      <c r="DS157" s="47">
        <v>0</v>
      </c>
      <c r="DT157" s="47">
        <v>0.112532311128182</v>
      </c>
      <c r="DU157" s="47">
        <v>0</v>
      </c>
      <c r="DV157" s="47">
        <v>0.13648287543491699</v>
      </c>
      <c r="DW157" s="47">
        <v>0</v>
      </c>
      <c r="DX157" s="47">
        <v>0</v>
      </c>
      <c r="DY157" s="47">
        <v>0</v>
      </c>
      <c r="DZ157" s="47">
        <v>0</v>
      </c>
      <c r="EA157" s="47">
        <v>0</v>
      </c>
      <c r="EB157" s="47">
        <v>0</v>
      </c>
      <c r="EC157" s="47">
        <v>0</v>
      </c>
      <c r="ED157" s="47">
        <v>0</v>
      </c>
      <c r="EE157" s="47">
        <v>5.6168783170663497E-2</v>
      </c>
      <c r="EF157" s="47">
        <v>0</v>
      </c>
      <c r="EG157" s="47">
        <v>0.150138247397683</v>
      </c>
      <c r="EH157" s="47">
        <v>0.19333767575890801</v>
      </c>
      <c r="EI157" s="47">
        <v>0</v>
      </c>
      <c r="EJ157" s="47">
        <v>0</v>
      </c>
      <c r="EK157" s="47">
        <v>0</v>
      </c>
      <c r="EL157" s="47">
        <v>0.21585452639747299</v>
      </c>
      <c r="EM157" s="47">
        <v>0</v>
      </c>
      <c r="EN157" s="47">
        <v>0</v>
      </c>
      <c r="EO157" s="47">
        <v>0</v>
      </c>
      <c r="EP157" s="47">
        <v>0</v>
      </c>
      <c r="EQ157" s="47">
        <v>0</v>
      </c>
      <c r="ER157" s="47">
        <v>0</v>
      </c>
      <c r="ES157" s="47">
        <v>0</v>
      </c>
      <c r="ET157" s="47">
        <v>0</v>
      </c>
      <c r="EU157" s="47">
        <v>0</v>
      </c>
      <c r="EV157" s="47">
        <v>0</v>
      </c>
      <c r="EW157" s="47">
        <v>0</v>
      </c>
      <c r="EX157" s="47">
        <v>0</v>
      </c>
      <c r="EY157" s="47">
        <v>0</v>
      </c>
      <c r="EZ157" s="47">
        <v>0</v>
      </c>
      <c r="FA157" s="47">
        <v>0</v>
      </c>
      <c r="FB157" s="47">
        <v>0</v>
      </c>
      <c r="FC157" s="47">
        <v>0</v>
      </c>
      <c r="FD157" s="47">
        <v>0</v>
      </c>
      <c r="FE157" s="47">
        <v>0</v>
      </c>
      <c r="FF157" s="47">
        <v>0</v>
      </c>
      <c r="FG157" s="47">
        <v>0</v>
      </c>
      <c r="FH157" s="47">
        <v>0</v>
      </c>
      <c r="FI157" s="47">
        <v>0</v>
      </c>
      <c r="FJ157" s="47">
        <v>0</v>
      </c>
      <c r="FK157" s="47">
        <v>0.19272688465113699</v>
      </c>
      <c r="FL157" s="47">
        <v>0</v>
      </c>
      <c r="FM157" s="47">
        <v>0.14646631758221401</v>
      </c>
      <c r="FN157" s="47">
        <v>0</v>
      </c>
      <c r="FO157" s="47">
        <v>0</v>
      </c>
      <c r="FP157" s="47">
        <v>0</v>
      </c>
      <c r="FQ157" s="47">
        <v>0</v>
      </c>
      <c r="FR157" s="47">
        <v>0</v>
      </c>
      <c r="FS157" s="47">
        <v>0.100487865887598</v>
      </c>
      <c r="FT157" s="47">
        <v>0</v>
      </c>
      <c r="FU157" s="47">
        <v>0</v>
      </c>
      <c r="FV157" s="47">
        <v>0</v>
      </c>
      <c r="FW157" s="47">
        <v>0</v>
      </c>
      <c r="FX157" s="47">
        <v>0</v>
      </c>
      <c r="FY157" s="47">
        <v>0</v>
      </c>
      <c r="FZ157" s="47">
        <v>0</v>
      </c>
      <c r="GA157" s="47">
        <v>0</v>
      </c>
      <c r="GB157" s="47">
        <v>0</v>
      </c>
      <c r="GC157" s="47">
        <v>0</v>
      </c>
      <c r="GD157" s="47">
        <v>0</v>
      </c>
      <c r="GE157" s="47">
        <v>0</v>
      </c>
    </row>
    <row r="158" spans="1:187" x14ac:dyDescent="0.25">
      <c r="A158" s="47" t="str">
        <f t="shared" si="2"/>
        <v>HOT_90</v>
      </c>
      <c r="B158" s="47" t="s">
        <v>1484</v>
      </c>
      <c r="C158" s="47">
        <v>0</v>
      </c>
      <c r="D158" s="47">
        <v>0</v>
      </c>
      <c r="E158" s="47">
        <v>9.1154150499568695E-2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  <c r="P158" s="47">
        <v>0</v>
      </c>
      <c r="Q158" s="47">
        <v>0</v>
      </c>
      <c r="R158" s="47">
        <v>1.8640066256383699E-2</v>
      </c>
      <c r="S158" s="47">
        <v>0</v>
      </c>
      <c r="T158" s="47">
        <v>0</v>
      </c>
      <c r="U158" s="47">
        <v>0</v>
      </c>
      <c r="V158" s="47">
        <v>0</v>
      </c>
      <c r="W158" s="47">
        <v>0</v>
      </c>
      <c r="X158" s="47">
        <v>0</v>
      </c>
      <c r="Y158" s="47">
        <v>0</v>
      </c>
      <c r="Z158" s="47">
        <v>0</v>
      </c>
      <c r="AA158" s="47">
        <v>0</v>
      </c>
      <c r="AB158" s="47">
        <v>0</v>
      </c>
      <c r="AC158" s="47">
        <v>0</v>
      </c>
      <c r="AD158" s="47">
        <v>0</v>
      </c>
      <c r="AE158" s="47">
        <v>0</v>
      </c>
      <c r="AF158" s="47">
        <v>0</v>
      </c>
      <c r="AG158" s="47">
        <v>0</v>
      </c>
      <c r="AH158" s="47">
        <v>0</v>
      </c>
      <c r="AI158" s="47">
        <v>0</v>
      </c>
      <c r="AJ158" s="47">
        <v>0</v>
      </c>
      <c r="AK158" s="47">
        <v>0</v>
      </c>
      <c r="AL158" s="47">
        <v>0</v>
      </c>
      <c r="AM158" s="47">
        <v>0</v>
      </c>
      <c r="AN158" s="47">
        <v>0</v>
      </c>
      <c r="AO158" s="47">
        <v>0</v>
      </c>
      <c r="AP158" s="47">
        <v>0</v>
      </c>
      <c r="AQ158" s="47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0</v>
      </c>
      <c r="AW158" s="47">
        <v>0</v>
      </c>
      <c r="AX158" s="47">
        <v>0</v>
      </c>
      <c r="AY158" s="47">
        <v>0</v>
      </c>
      <c r="AZ158" s="47">
        <v>0</v>
      </c>
      <c r="BA158" s="47">
        <v>0</v>
      </c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7">
        <v>0</v>
      </c>
      <c r="BJ158" s="47">
        <v>0</v>
      </c>
      <c r="BK158" s="47">
        <v>0</v>
      </c>
      <c r="BL158" s="47">
        <v>0</v>
      </c>
      <c r="BM158" s="47">
        <v>0</v>
      </c>
      <c r="BN158" s="47">
        <v>0</v>
      </c>
      <c r="BO158" s="47">
        <v>0</v>
      </c>
      <c r="BP158" s="47">
        <v>0</v>
      </c>
      <c r="BQ158" s="47">
        <v>0</v>
      </c>
      <c r="BR158" s="47">
        <v>0</v>
      </c>
      <c r="BS158" s="47">
        <v>0</v>
      </c>
      <c r="BT158" s="47">
        <v>0</v>
      </c>
      <c r="BU158" s="47">
        <v>0</v>
      </c>
      <c r="BV158" s="47">
        <v>0</v>
      </c>
      <c r="BW158" s="47">
        <v>3.81883178111118E-3</v>
      </c>
      <c r="BX158" s="47">
        <v>0</v>
      </c>
      <c r="BY158" s="47">
        <v>0</v>
      </c>
      <c r="BZ158" s="47">
        <v>0</v>
      </c>
      <c r="CA158" s="47">
        <v>0</v>
      </c>
      <c r="CB158" s="47">
        <v>0</v>
      </c>
      <c r="CC158" s="47">
        <v>0</v>
      </c>
      <c r="CD158" s="47">
        <v>0</v>
      </c>
      <c r="CE158" s="47">
        <v>0</v>
      </c>
      <c r="CF158" s="47">
        <v>0</v>
      </c>
      <c r="CG158" s="47">
        <v>0</v>
      </c>
      <c r="CH158" s="47">
        <v>0</v>
      </c>
      <c r="CI158" s="47">
        <v>0</v>
      </c>
      <c r="CJ158" s="47">
        <v>0</v>
      </c>
      <c r="CK158" s="47">
        <v>0</v>
      </c>
      <c r="CL158" s="47">
        <v>0</v>
      </c>
      <c r="CM158" s="47">
        <v>0</v>
      </c>
      <c r="CN158" s="47">
        <v>0</v>
      </c>
      <c r="CO158" s="47">
        <v>0</v>
      </c>
      <c r="CP158" s="47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7">
        <v>0</v>
      </c>
      <c r="CX158" s="47">
        <v>0</v>
      </c>
      <c r="CY158" s="47">
        <v>0</v>
      </c>
      <c r="CZ158" s="47">
        <v>0</v>
      </c>
      <c r="DA158" s="47">
        <v>0</v>
      </c>
      <c r="DB158" s="47">
        <v>0</v>
      </c>
      <c r="DC158" s="47">
        <v>0</v>
      </c>
      <c r="DD158" s="47">
        <v>0</v>
      </c>
      <c r="DE158" s="47">
        <v>0</v>
      </c>
      <c r="DF158" s="47">
        <v>0</v>
      </c>
      <c r="DG158" s="47">
        <v>0</v>
      </c>
      <c r="DH158" s="47">
        <v>0</v>
      </c>
      <c r="DI158" s="47">
        <v>0</v>
      </c>
      <c r="DJ158" s="47">
        <v>0</v>
      </c>
      <c r="DK158" s="47">
        <v>0</v>
      </c>
      <c r="DL158" s="47">
        <v>0</v>
      </c>
      <c r="DM158" s="47">
        <v>0</v>
      </c>
      <c r="DN158" s="47">
        <v>0</v>
      </c>
      <c r="DO158" s="47">
        <v>0</v>
      </c>
      <c r="DP158" s="47">
        <v>0</v>
      </c>
      <c r="DQ158" s="47">
        <v>0</v>
      </c>
      <c r="DR158" s="47">
        <v>0</v>
      </c>
      <c r="DS158" s="47">
        <v>0</v>
      </c>
      <c r="DT158" s="47">
        <v>0</v>
      </c>
      <c r="DU158" s="47">
        <v>0</v>
      </c>
      <c r="DV158" s="47">
        <v>0</v>
      </c>
      <c r="DW158" s="47">
        <v>0</v>
      </c>
      <c r="DX158" s="47">
        <v>0</v>
      </c>
      <c r="DY158" s="47">
        <v>0</v>
      </c>
      <c r="DZ158" s="47">
        <v>0</v>
      </c>
      <c r="EA158" s="47">
        <v>0</v>
      </c>
      <c r="EB158" s="47">
        <v>0</v>
      </c>
      <c r="EC158" s="47">
        <v>0</v>
      </c>
      <c r="ED158" s="47">
        <v>0</v>
      </c>
      <c r="EE158" s="47">
        <v>0</v>
      </c>
      <c r="EF158" s="47">
        <v>0</v>
      </c>
      <c r="EG158" s="47">
        <v>0</v>
      </c>
      <c r="EH158" s="47">
        <v>0</v>
      </c>
      <c r="EI158" s="47">
        <v>0</v>
      </c>
      <c r="EJ158" s="47">
        <v>0</v>
      </c>
      <c r="EK158" s="47">
        <v>0</v>
      </c>
      <c r="EL158" s="47">
        <v>0</v>
      </c>
      <c r="EM158" s="47">
        <v>0</v>
      </c>
      <c r="EN158" s="47">
        <v>0</v>
      </c>
      <c r="EO158" s="47">
        <v>0</v>
      </c>
      <c r="EP158" s="47">
        <v>0</v>
      </c>
      <c r="EQ158" s="47">
        <v>0</v>
      </c>
      <c r="ER158" s="47">
        <v>0</v>
      </c>
      <c r="ES158" s="47">
        <v>0</v>
      </c>
      <c r="ET158" s="47">
        <v>0</v>
      </c>
      <c r="EU158" s="47">
        <v>0</v>
      </c>
      <c r="EV158" s="47">
        <v>0</v>
      </c>
      <c r="EW158" s="47">
        <v>0</v>
      </c>
      <c r="EX158" s="47">
        <v>0</v>
      </c>
      <c r="EY158" s="47">
        <v>0</v>
      </c>
      <c r="EZ158" s="47">
        <v>0</v>
      </c>
      <c r="FA158" s="47">
        <v>0</v>
      </c>
      <c r="FB158" s="47">
        <v>0</v>
      </c>
      <c r="FC158" s="47">
        <v>0</v>
      </c>
      <c r="FD158" s="47">
        <v>0</v>
      </c>
      <c r="FE158" s="47">
        <v>0</v>
      </c>
      <c r="FF158" s="47">
        <v>0</v>
      </c>
      <c r="FG158" s="47">
        <v>0</v>
      </c>
      <c r="FH158" s="47">
        <v>0</v>
      </c>
      <c r="FI158" s="47">
        <v>0</v>
      </c>
      <c r="FJ158" s="47">
        <v>0</v>
      </c>
      <c r="FK158" s="47">
        <v>2.0075717151160099E-3</v>
      </c>
      <c r="FL158" s="47">
        <v>0</v>
      </c>
      <c r="FM158" s="47">
        <v>0</v>
      </c>
      <c r="FN158" s="47">
        <v>0</v>
      </c>
      <c r="FO158" s="47">
        <v>0</v>
      </c>
      <c r="FP158" s="47">
        <v>0</v>
      </c>
      <c r="FQ158" s="47">
        <v>0</v>
      </c>
      <c r="FR158" s="47">
        <v>0</v>
      </c>
      <c r="FS158" s="47">
        <v>0</v>
      </c>
      <c r="FT158" s="47">
        <v>0</v>
      </c>
      <c r="FU158" s="47">
        <v>0</v>
      </c>
      <c r="FV158" s="47">
        <v>0</v>
      </c>
      <c r="FW158" s="47">
        <v>0</v>
      </c>
      <c r="FX158" s="47">
        <v>0</v>
      </c>
      <c r="FY158" s="47">
        <v>0</v>
      </c>
      <c r="FZ158" s="47">
        <v>0</v>
      </c>
      <c r="GA158" s="47">
        <v>0</v>
      </c>
      <c r="GB158" s="47">
        <v>0</v>
      </c>
      <c r="GC158" s="47">
        <v>0</v>
      </c>
      <c r="GD158" s="47">
        <v>0</v>
      </c>
      <c r="GE158" s="47">
        <v>0</v>
      </c>
    </row>
    <row r="159" spans="1:187" x14ac:dyDescent="0.25">
      <c r="A159" s="47" t="str">
        <f t="shared" si="2"/>
        <v>HOT_91</v>
      </c>
      <c r="B159" s="47" t="s">
        <v>1485</v>
      </c>
      <c r="C159" s="47">
        <v>0</v>
      </c>
      <c r="D159" s="47">
        <v>0</v>
      </c>
      <c r="E159" s="47">
        <v>0</v>
      </c>
      <c r="F159" s="47">
        <v>0</v>
      </c>
      <c r="G159" s="47">
        <v>2.8022163404890499E-2</v>
      </c>
      <c r="H159" s="47">
        <v>0</v>
      </c>
      <c r="I159" s="47">
        <v>0</v>
      </c>
      <c r="J159" s="47">
        <v>0</v>
      </c>
      <c r="K159" s="47">
        <v>0</v>
      </c>
      <c r="L159" s="47">
        <v>1.7504641693842301E-2</v>
      </c>
      <c r="M159" s="47">
        <v>0</v>
      </c>
      <c r="N159" s="47">
        <v>0</v>
      </c>
      <c r="O159" s="47">
        <v>0</v>
      </c>
      <c r="P159" s="47">
        <v>3.9298963156701401E-2</v>
      </c>
      <c r="Q159" s="47">
        <v>2.0843139907927799E-2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0</v>
      </c>
      <c r="Z159" s="47">
        <v>0</v>
      </c>
      <c r="AA159" s="47">
        <v>3.0127772847101199E-2</v>
      </c>
      <c r="AB159" s="47">
        <v>0</v>
      </c>
      <c r="AC159" s="47">
        <v>6.2660045416032704E-3</v>
      </c>
      <c r="AD159" s="47">
        <v>1.19115871035967E-2</v>
      </c>
      <c r="AE159" s="47">
        <v>5.2247433391671302E-2</v>
      </c>
      <c r="AF159" s="47">
        <v>0</v>
      </c>
      <c r="AG159" s="47">
        <v>0</v>
      </c>
      <c r="AH159" s="47">
        <v>1.2636775380664501E-3</v>
      </c>
      <c r="AI159" s="47">
        <v>0</v>
      </c>
      <c r="AJ159" s="47">
        <v>0</v>
      </c>
      <c r="AK159" s="47">
        <v>0</v>
      </c>
      <c r="AL159" s="47">
        <v>0</v>
      </c>
      <c r="AM159" s="47">
        <v>0</v>
      </c>
      <c r="AN159" s="47">
        <v>0</v>
      </c>
      <c r="AO159" s="47">
        <v>0</v>
      </c>
      <c r="AP159" s="47">
        <v>6.7411998657620403E-2</v>
      </c>
      <c r="AQ159" s="47">
        <v>0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7">
        <v>0</v>
      </c>
      <c r="AX159" s="47">
        <v>0</v>
      </c>
      <c r="AY159" s="47">
        <v>0</v>
      </c>
      <c r="AZ159" s="47">
        <v>0</v>
      </c>
      <c r="BA159" s="47">
        <v>0</v>
      </c>
      <c r="BB159" s="47">
        <v>0</v>
      </c>
      <c r="BC159" s="47">
        <v>1.0090941092350401E-2</v>
      </c>
      <c r="BD159" s="47">
        <v>0</v>
      </c>
      <c r="BE159" s="47">
        <v>0</v>
      </c>
      <c r="BF159" s="47">
        <v>0</v>
      </c>
      <c r="BG159" s="47">
        <v>1.10762904601493E-2</v>
      </c>
      <c r="BH159" s="47">
        <v>0</v>
      </c>
      <c r="BI159" s="47">
        <v>0</v>
      </c>
      <c r="BJ159" s="47">
        <v>1.21407686343032E-2</v>
      </c>
      <c r="BK159" s="47">
        <v>0</v>
      </c>
      <c r="BL159" s="47">
        <v>4.1364034791950503E-3</v>
      </c>
      <c r="BM159" s="47">
        <v>0</v>
      </c>
      <c r="BN159" s="47">
        <v>0</v>
      </c>
      <c r="BO159" s="47">
        <v>0</v>
      </c>
      <c r="BP159" s="47">
        <v>4.9887649080477704E-3</v>
      </c>
      <c r="BQ159" s="47">
        <v>0</v>
      </c>
      <c r="BR159" s="47">
        <v>0</v>
      </c>
      <c r="BS159" s="47">
        <v>0</v>
      </c>
      <c r="BT159" s="47">
        <v>5.4197775795025802E-3</v>
      </c>
      <c r="BU159" s="47">
        <v>0</v>
      </c>
      <c r="BV159" s="47">
        <v>0</v>
      </c>
      <c r="BW159" s="47">
        <v>2.86412383583338E-3</v>
      </c>
      <c r="BX159" s="47">
        <v>0</v>
      </c>
      <c r="BY159" s="47">
        <v>0</v>
      </c>
      <c r="BZ159" s="47">
        <v>0</v>
      </c>
      <c r="CA159" s="47">
        <v>0</v>
      </c>
      <c r="CB159" s="47">
        <v>4.5435887209253397E-3</v>
      </c>
      <c r="CC159" s="47">
        <v>4.7479754924905004E-3</v>
      </c>
      <c r="CD159" s="47">
        <v>0</v>
      </c>
      <c r="CE159" s="47">
        <v>0</v>
      </c>
      <c r="CF159" s="47">
        <v>0</v>
      </c>
      <c r="CG159" s="47">
        <v>0</v>
      </c>
      <c r="CH159" s="47">
        <v>0</v>
      </c>
      <c r="CI159" s="47">
        <v>0</v>
      </c>
      <c r="CJ159" s="47">
        <v>0</v>
      </c>
      <c r="CK159" s="47">
        <v>0</v>
      </c>
      <c r="CL159" s="47">
        <v>0</v>
      </c>
      <c r="CM159" s="47">
        <v>0</v>
      </c>
      <c r="CN159" s="47">
        <v>3.9608397232989596E-3</v>
      </c>
      <c r="CO159" s="47">
        <v>0</v>
      </c>
      <c r="CP159" s="47">
        <v>0</v>
      </c>
      <c r="CQ159" s="47">
        <v>1.45702218495773E-2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7">
        <v>0</v>
      </c>
      <c r="CX159" s="47">
        <v>0</v>
      </c>
      <c r="CY159" s="47">
        <v>2.9980656075431701E-3</v>
      </c>
      <c r="CZ159" s="47">
        <v>0</v>
      </c>
      <c r="DA159" s="47">
        <v>0</v>
      </c>
      <c r="DB159" s="47">
        <v>0</v>
      </c>
      <c r="DC159" s="47">
        <v>0</v>
      </c>
      <c r="DD159" s="47">
        <v>0</v>
      </c>
      <c r="DE159" s="47">
        <v>0</v>
      </c>
      <c r="DF159" s="47">
        <v>0</v>
      </c>
      <c r="DG159" s="47">
        <v>0</v>
      </c>
      <c r="DH159" s="47">
        <v>0</v>
      </c>
      <c r="DI159" s="47">
        <v>0</v>
      </c>
      <c r="DJ159" s="47">
        <v>0</v>
      </c>
      <c r="DK159" s="47">
        <v>0</v>
      </c>
      <c r="DL159" s="47">
        <v>5.0403112335905397E-3</v>
      </c>
      <c r="DM159" s="47">
        <v>0</v>
      </c>
      <c r="DN159" s="47">
        <v>0</v>
      </c>
      <c r="DO159" s="47">
        <v>0</v>
      </c>
      <c r="DP159" s="47">
        <v>0</v>
      </c>
      <c r="DQ159" s="47">
        <v>0</v>
      </c>
      <c r="DR159" s="47">
        <v>0</v>
      </c>
      <c r="DS159" s="47">
        <v>0</v>
      </c>
      <c r="DT159" s="47">
        <v>2.8133077782045501E-2</v>
      </c>
      <c r="DU159" s="47">
        <v>0</v>
      </c>
      <c r="DV159" s="47">
        <v>0</v>
      </c>
      <c r="DW159" s="47">
        <v>0</v>
      </c>
      <c r="DX159" s="47">
        <v>0</v>
      </c>
      <c r="DY159" s="47">
        <v>0</v>
      </c>
      <c r="DZ159" s="47">
        <v>0</v>
      </c>
      <c r="EA159" s="47">
        <v>0</v>
      </c>
      <c r="EB159" s="47">
        <v>3.8154964436159801E-3</v>
      </c>
      <c r="EC159" s="47">
        <v>0</v>
      </c>
      <c r="ED159" s="47">
        <v>1.15039636529482E-2</v>
      </c>
      <c r="EE159" s="47">
        <v>1.05316468444994E-2</v>
      </c>
      <c r="EF159" s="47">
        <v>0</v>
      </c>
      <c r="EG159" s="47">
        <v>0</v>
      </c>
      <c r="EH159" s="47">
        <v>0</v>
      </c>
      <c r="EI159" s="47">
        <v>0</v>
      </c>
      <c r="EJ159" s="47">
        <v>0</v>
      </c>
      <c r="EK159" s="47">
        <v>0</v>
      </c>
      <c r="EL159" s="47">
        <v>0</v>
      </c>
      <c r="EM159" s="47">
        <v>0</v>
      </c>
      <c r="EN159" s="47">
        <v>0</v>
      </c>
      <c r="EO159" s="47">
        <v>0</v>
      </c>
      <c r="EP159" s="47">
        <v>0</v>
      </c>
      <c r="EQ159" s="47">
        <v>0</v>
      </c>
      <c r="ER159" s="47">
        <v>0</v>
      </c>
      <c r="ES159" s="47">
        <v>0</v>
      </c>
      <c r="ET159" s="47">
        <v>0</v>
      </c>
      <c r="EU159" s="47">
        <v>0</v>
      </c>
      <c r="EV159" s="47">
        <v>0</v>
      </c>
      <c r="EW159" s="47">
        <v>0</v>
      </c>
      <c r="EX159" s="47">
        <v>0</v>
      </c>
      <c r="EY159" s="47">
        <v>0</v>
      </c>
      <c r="EZ159" s="47">
        <v>0</v>
      </c>
      <c r="FA159" s="47">
        <v>0</v>
      </c>
      <c r="FB159" s="47">
        <v>0</v>
      </c>
      <c r="FC159" s="47">
        <v>0</v>
      </c>
      <c r="FD159" s="47">
        <v>9.0023696772929304E-2</v>
      </c>
      <c r="FE159" s="47">
        <v>0</v>
      </c>
      <c r="FF159" s="47">
        <v>0</v>
      </c>
      <c r="FG159" s="47">
        <v>0</v>
      </c>
      <c r="FH159" s="47">
        <v>0</v>
      </c>
      <c r="FI159" s="47">
        <v>5.6090768195420602E-2</v>
      </c>
      <c r="FJ159" s="47">
        <v>0</v>
      </c>
      <c r="FK159" s="47">
        <v>1.5056787863370099E-3</v>
      </c>
      <c r="FL159" s="47">
        <v>0</v>
      </c>
      <c r="FM159" s="47">
        <v>5.2309399136505098E-3</v>
      </c>
      <c r="FN159" s="47">
        <v>0</v>
      </c>
      <c r="FO159" s="47">
        <v>1.74698888619878E-2</v>
      </c>
      <c r="FP159" s="47">
        <v>0</v>
      </c>
      <c r="FQ159" s="47">
        <v>7.0139828685405903E-3</v>
      </c>
      <c r="FR159" s="47">
        <v>0</v>
      </c>
      <c r="FS159" s="47">
        <v>0</v>
      </c>
      <c r="FT159" s="47">
        <v>0</v>
      </c>
      <c r="FU159" s="47">
        <v>0</v>
      </c>
      <c r="FV159" s="47">
        <v>0</v>
      </c>
      <c r="FW159" s="47">
        <v>6.1216188638325902E-3</v>
      </c>
      <c r="FX159" s="47">
        <v>0</v>
      </c>
      <c r="FY159" s="47">
        <v>0</v>
      </c>
      <c r="FZ159" s="47">
        <v>0</v>
      </c>
      <c r="GA159" s="47">
        <v>0</v>
      </c>
      <c r="GB159" s="47">
        <v>0</v>
      </c>
      <c r="GC159" s="47">
        <v>0</v>
      </c>
      <c r="GD159" s="47">
        <v>8.3759918238447903E-3</v>
      </c>
      <c r="GE159" s="47">
        <v>3.5400104393474102E-2</v>
      </c>
    </row>
    <row r="160" spans="1:187" x14ac:dyDescent="0.25">
      <c r="A160" s="47" t="str">
        <f t="shared" si="2"/>
        <v>HOT_93</v>
      </c>
      <c r="B160" s="47" t="s">
        <v>1486</v>
      </c>
      <c r="C160" s="47">
        <v>0</v>
      </c>
      <c r="D160" s="47">
        <v>0</v>
      </c>
      <c r="E160" s="47">
        <v>7.8412172472747205E-2</v>
      </c>
      <c r="F160" s="47">
        <v>0.373813423444737</v>
      </c>
      <c r="G160" s="47">
        <v>0</v>
      </c>
      <c r="H160" s="47">
        <v>0</v>
      </c>
      <c r="I160" s="47">
        <v>0</v>
      </c>
      <c r="J160" s="47">
        <v>0</v>
      </c>
      <c r="K160" s="47">
        <v>0.17942844950762199</v>
      </c>
      <c r="L160" s="47">
        <v>0</v>
      </c>
      <c r="M160" s="47">
        <v>2.24044894314137E-2</v>
      </c>
      <c r="N160" s="47">
        <v>0</v>
      </c>
      <c r="O160" s="47">
        <v>0</v>
      </c>
      <c r="P160" s="47">
        <v>3.3805559704689403E-2</v>
      </c>
      <c r="Q160" s="47">
        <v>0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0</v>
      </c>
      <c r="Y160" s="47">
        <v>0</v>
      </c>
      <c r="Z160" s="47">
        <v>0</v>
      </c>
      <c r="AA160" s="47">
        <v>0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0</v>
      </c>
      <c r="AH160" s="47">
        <v>0</v>
      </c>
      <c r="AI160" s="47">
        <v>0</v>
      </c>
      <c r="AJ160" s="47">
        <v>1.35499540816603E-2</v>
      </c>
      <c r="AK160" s="47">
        <v>0</v>
      </c>
      <c r="AL160" s="47">
        <v>1.8040155955222001E-3</v>
      </c>
      <c r="AM160" s="47">
        <v>4.4908214653591096E-3</v>
      </c>
      <c r="AN160" s="47">
        <v>0</v>
      </c>
      <c r="AO160" s="47">
        <v>0</v>
      </c>
      <c r="AP160" s="47">
        <v>2.8994408024783001E-2</v>
      </c>
      <c r="AQ160" s="47">
        <v>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7">
        <v>0</v>
      </c>
      <c r="AX160" s="47">
        <v>0</v>
      </c>
      <c r="AY160" s="47">
        <v>0</v>
      </c>
      <c r="AZ160" s="47">
        <v>0</v>
      </c>
      <c r="BA160" s="47">
        <v>0</v>
      </c>
      <c r="BB160" s="47">
        <v>0</v>
      </c>
      <c r="BC160" s="47">
        <v>0</v>
      </c>
      <c r="BD160" s="47">
        <v>0</v>
      </c>
      <c r="BE160" s="47">
        <v>1.11386101312313E-2</v>
      </c>
      <c r="BF160" s="47">
        <v>0</v>
      </c>
      <c r="BG160" s="47">
        <v>0</v>
      </c>
      <c r="BH160" s="47">
        <v>0</v>
      </c>
      <c r="BI160" s="47">
        <v>0</v>
      </c>
      <c r="BJ160" s="47">
        <v>0</v>
      </c>
      <c r="BK160" s="47">
        <v>0</v>
      </c>
      <c r="BL160" s="47">
        <v>3.55819654124305E-3</v>
      </c>
      <c r="BM160" s="47">
        <v>7.0751853702997001E-3</v>
      </c>
      <c r="BN160" s="47">
        <v>0</v>
      </c>
      <c r="BO160" s="47">
        <v>0</v>
      </c>
      <c r="BP160" s="47">
        <v>0</v>
      </c>
      <c r="BQ160" s="47">
        <v>0</v>
      </c>
      <c r="BR160" s="47">
        <v>0</v>
      </c>
      <c r="BS160" s="47">
        <v>0</v>
      </c>
      <c r="BT160" s="47">
        <v>1.70946389604382E-2</v>
      </c>
      <c r="BU160" s="47">
        <v>0</v>
      </c>
      <c r="BV160" s="47">
        <v>5.1538117294113901E-3</v>
      </c>
      <c r="BW160" s="47">
        <v>4.92752487885313E-3</v>
      </c>
      <c r="BX160" s="47">
        <v>8.7887159373629797E-3</v>
      </c>
      <c r="BY160" s="47">
        <v>2.3155245695488098E-3</v>
      </c>
      <c r="BZ160" s="47">
        <v>0</v>
      </c>
      <c r="CA160" s="47">
        <v>0</v>
      </c>
      <c r="CB160" s="47">
        <v>1.1725390247549299E-2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2.1565254269474898E-3</v>
      </c>
      <c r="CP160" s="47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7">
        <v>0</v>
      </c>
      <c r="CX160" s="47">
        <v>0</v>
      </c>
      <c r="CY160" s="47">
        <v>0</v>
      </c>
      <c r="CZ160" s="47">
        <v>0</v>
      </c>
      <c r="DA160" s="47">
        <v>0</v>
      </c>
      <c r="DB160" s="47">
        <v>0</v>
      </c>
      <c r="DC160" s="47">
        <v>0</v>
      </c>
      <c r="DD160" s="47">
        <v>0</v>
      </c>
      <c r="DE160" s="47">
        <v>0</v>
      </c>
      <c r="DF160" s="47">
        <v>0</v>
      </c>
      <c r="DG160" s="47">
        <v>0</v>
      </c>
      <c r="DH160" s="47">
        <v>0</v>
      </c>
      <c r="DI160" s="47">
        <v>0</v>
      </c>
      <c r="DJ160" s="47">
        <v>0</v>
      </c>
      <c r="DK160" s="47">
        <v>0</v>
      </c>
      <c r="DL160" s="47">
        <v>0</v>
      </c>
      <c r="DM160" s="47">
        <v>0</v>
      </c>
      <c r="DN160" s="47">
        <v>0</v>
      </c>
      <c r="DO160" s="47">
        <v>0</v>
      </c>
      <c r="DP160" s="47">
        <v>0</v>
      </c>
      <c r="DQ160" s="47">
        <v>8.0989758880692098E-3</v>
      </c>
      <c r="DR160" s="47">
        <v>0</v>
      </c>
      <c r="DS160" s="47">
        <v>0</v>
      </c>
      <c r="DT160" s="47">
        <v>1.21002485084067E-2</v>
      </c>
      <c r="DU160" s="47">
        <v>0</v>
      </c>
      <c r="DV160" s="47">
        <v>0</v>
      </c>
      <c r="DW160" s="47">
        <v>0</v>
      </c>
      <c r="DX160" s="47">
        <v>0</v>
      </c>
      <c r="DY160" s="47">
        <v>0</v>
      </c>
      <c r="DZ160" s="47">
        <v>9.9764141192888105E-4</v>
      </c>
      <c r="EA160" s="47">
        <v>3.3355563084715798E-3</v>
      </c>
      <c r="EB160" s="47">
        <v>0</v>
      </c>
      <c r="EC160" s="47">
        <v>0</v>
      </c>
      <c r="ED160" s="47">
        <v>0</v>
      </c>
      <c r="EE160" s="47">
        <v>3.0198270521862099E-3</v>
      </c>
      <c r="EF160" s="47">
        <v>0</v>
      </c>
      <c r="EG160" s="47">
        <v>0</v>
      </c>
      <c r="EH160" s="47">
        <v>0</v>
      </c>
      <c r="EI160" s="47">
        <v>0</v>
      </c>
      <c r="EJ160" s="47">
        <v>0</v>
      </c>
      <c r="EK160" s="47">
        <v>0</v>
      </c>
      <c r="EL160" s="47">
        <v>0</v>
      </c>
      <c r="EM160" s="47">
        <v>0</v>
      </c>
      <c r="EN160" s="47">
        <v>0</v>
      </c>
      <c r="EO160" s="47">
        <v>0</v>
      </c>
      <c r="EP160" s="47">
        <v>0</v>
      </c>
      <c r="EQ160" s="47">
        <v>0</v>
      </c>
      <c r="ER160" s="47">
        <v>0</v>
      </c>
      <c r="ES160" s="47">
        <v>0</v>
      </c>
      <c r="ET160" s="47">
        <v>0</v>
      </c>
      <c r="EU160" s="47">
        <v>0</v>
      </c>
      <c r="EV160" s="47">
        <v>0</v>
      </c>
      <c r="EW160" s="47">
        <v>0</v>
      </c>
      <c r="EX160" s="47">
        <v>0</v>
      </c>
      <c r="EY160" s="47">
        <v>0</v>
      </c>
      <c r="EZ160" s="47">
        <v>0</v>
      </c>
      <c r="FA160" s="47">
        <v>0</v>
      </c>
      <c r="FB160" s="47">
        <v>0</v>
      </c>
      <c r="FC160" s="47">
        <v>0</v>
      </c>
      <c r="FD160" s="47">
        <v>1.9359934789877301E-2</v>
      </c>
      <c r="FE160" s="47">
        <v>5.57264529073229E-3</v>
      </c>
      <c r="FF160" s="47">
        <v>0</v>
      </c>
      <c r="FG160" s="47">
        <v>0</v>
      </c>
      <c r="FH160" s="47">
        <v>0</v>
      </c>
      <c r="FI160" s="47">
        <v>1.20625307947141E-2</v>
      </c>
      <c r="FJ160" s="47">
        <v>0</v>
      </c>
      <c r="FK160" s="47">
        <v>1.2952075581393601E-3</v>
      </c>
      <c r="FL160" s="47">
        <v>0</v>
      </c>
      <c r="FM160" s="47">
        <v>1.34991997771626E-2</v>
      </c>
      <c r="FN160" s="47">
        <v>0</v>
      </c>
      <c r="FO160" s="47">
        <v>0</v>
      </c>
      <c r="FP160" s="47">
        <v>0</v>
      </c>
      <c r="FQ160" s="47">
        <v>0</v>
      </c>
      <c r="FR160" s="47">
        <v>0</v>
      </c>
      <c r="FS160" s="47">
        <v>0</v>
      </c>
      <c r="FT160" s="47">
        <v>0</v>
      </c>
      <c r="FU160" s="47">
        <v>0</v>
      </c>
      <c r="FV160" s="47">
        <v>0</v>
      </c>
      <c r="FW160" s="47">
        <v>1.75530290002368E-3</v>
      </c>
      <c r="FX160" s="47">
        <v>0</v>
      </c>
      <c r="FY160" s="47">
        <v>1.9153454630199698E-2</v>
      </c>
      <c r="FZ160" s="47">
        <v>0</v>
      </c>
      <c r="GA160" s="47">
        <v>0</v>
      </c>
      <c r="GB160" s="47">
        <v>0</v>
      </c>
      <c r="GC160" s="47">
        <v>0</v>
      </c>
      <c r="GD160" s="47">
        <v>4.3230925542424702E-3</v>
      </c>
      <c r="GE160" s="47">
        <v>0</v>
      </c>
    </row>
    <row r="161" spans="1:187" x14ac:dyDescent="0.25">
      <c r="A161" s="47" t="str">
        <f t="shared" si="2"/>
        <v>HOT_94</v>
      </c>
      <c r="B161" s="47" t="s">
        <v>1487</v>
      </c>
      <c r="C161" s="47">
        <v>0</v>
      </c>
      <c r="D161" s="47">
        <v>0</v>
      </c>
      <c r="E161" s="47">
        <v>0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0</v>
      </c>
      <c r="L161" s="47">
        <v>0</v>
      </c>
      <c r="M161" s="47">
        <v>0.20836175171214799</v>
      </c>
      <c r="N161" s="47">
        <v>0</v>
      </c>
      <c r="O161" s="47">
        <v>0</v>
      </c>
      <c r="P161" s="47">
        <v>0</v>
      </c>
      <c r="Q161" s="47">
        <v>0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0</v>
      </c>
      <c r="Y161" s="47">
        <v>0</v>
      </c>
      <c r="Z161" s="47">
        <v>0</v>
      </c>
      <c r="AA161" s="47">
        <v>0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0</v>
      </c>
      <c r="AH161" s="47">
        <v>0</v>
      </c>
      <c r="AI161" s="47">
        <v>0</v>
      </c>
      <c r="AJ161" s="47">
        <v>0</v>
      </c>
      <c r="AK161" s="47">
        <v>0</v>
      </c>
      <c r="AL161" s="47">
        <v>0</v>
      </c>
      <c r="AM161" s="47">
        <v>0</v>
      </c>
      <c r="AN161" s="47">
        <v>0</v>
      </c>
      <c r="AO161" s="47">
        <v>0</v>
      </c>
      <c r="AP161" s="47">
        <v>0</v>
      </c>
      <c r="AQ161" s="47">
        <v>0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7">
        <v>0</v>
      </c>
      <c r="AX161" s="47">
        <v>0</v>
      </c>
      <c r="AY161" s="47">
        <v>0</v>
      </c>
      <c r="AZ161" s="47">
        <v>0</v>
      </c>
      <c r="BA161" s="47">
        <v>0</v>
      </c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7">
        <v>0</v>
      </c>
      <c r="BH161" s="47">
        <v>1.0789007068841501</v>
      </c>
      <c r="BI161" s="47">
        <v>0</v>
      </c>
      <c r="BJ161" s="47">
        <v>0</v>
      </c>
      <c r="BK161" s="47">
        <v>0</v>
      </c>
      <c r="BL161" s="47">
        <v>0</v>
      </c>
      <c r="BM161" s="47">
        <v>0</v>
      </c>
      <c r="BN161" s="47">
        <v>0</v>
      </c>
      <c r="BO161" s="47">
        <v>0</v>
      </c>
      <c r="BP161" s="47">
        <v>0</v>
      </c>
      <c r="BQ161" s="47">
        <v>0</v>
      </c>
      <c r="BR161" s="47">
        <v>0</v>
      </c>
      <c r="BS161" s="47">
        <v>0</v>
      </c>
      <c r="BT161" s="47">
        <v>0</v>
      </c>
      <c r="BU161" s="47">
        <v>0</v>
      </c>
      <c r="BV161" s="47">
        <v>0</v>
      </c>
      <c r="BW161" s="47">
        <v>0</v>
      </c>
      <c r="BX161" s="47">
        <v>0</v>
      </c>
      <c r="BY161" s="47">
        <v>0</v>
      </c>
      <c r="BZ161" s="47">
        <v>0</v>
      </c>
      <c r="CA161" s="47">
        <v>0</v>
      </c>
      <c r="CB161" s="47">
        <v>0</v>
      </c>
      <c r="CC161" s="47">
        <v>0</v>
      </c>
      <c r="CD161" s="47">
        <v>0</v>
      </c>
      <c r="CE161" s="47">
        <v>0</v>
      </c>
      <c r="CF161" s="47">
        <v>0</v>
      </c>
      <c r="CG161" s="47">
        <v>0</v>
      </c>
      <c r="CH161" s="47">
        <v>0</v>
      </c>
      <c r="CI161" s="47">
        <v>0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7">
        <v>0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7">
        <v>0</v>
      </c>
      <c r="CX161" s="47">
        <v>0</v>
      </c>
      <c r="CY161" s="47">
        <v>0</v>
      </c>
      <c r="CZ161" s="47">
        <v>0</v>
      </c>
      <c r="DA161" s="47">
        <v>0</v>
      </c>
      <c r="DB161" s="47">
        <v>0</v>
      </c>
      <c r="DC161" s="47">
        <v>0</v>
      </c>
      <c r="DD161" s="47">
        <v>0</v>
      </c>
      <c r="DE161" s="47">
        <v>0</v>
      </c>
      <c r="DF161" s="47">
        <v>0</v>
      </c>
      <c r="DG161" s="47">
        <v>0</v>
      </c>
      <c r="DH161" s="47">
        <v>0</v>
      </c>
      <c r="DI161" s="47">
        <v>0</v>
      </c>
      <c r="DJ161" s="47">
        <v>0</v>
      </c>
      <c r="DK161" s="47">
        <v>0</v>
      </c>
      <c r="DL161" s="47">
        <v>8.0644979737448594E-2</v>
      </c>
      <c r="DM161" s="47">
        <v>0</v>
      </c>
      <c r="DN161" s="47">
        <v>0</v>
      </c>
      <c r="DO161" s="47">
        <v>0</v>
      </c>
      <c r="DP161" s="47">
        <v>0</v>
      </c>
      <c r="DQ161" s="47">
        <v>0</v>
      </c>
      <c r="DR161" s="47">
        <v>0</v>
      </c>
      <c r="DS161" s="47">
        <v>0</v>
      </c>
      <c r="DT161" s="47">
        <v>0</v>
      </c>
      <c r="DU161" s="47">
        <v>0</v>
      </c>
      <c r="DV161" s="47">
        <v>0</v>
      </c>
      <c r="DW161" s="47">
        <v>0</v>
      </c>
      <c r="DX161" s="47">
        <v>0</v>
      </c>
      <c r="DY161" s="47">
        <v>0</v>
      </c>
      <c r="DZ161" s="47">
        <v>0</v>
      </c>
      <c r="EA161" s="47">
        <v>0</v>
      </c>
      <c r="EB161" s="47">
        <v>0</v>
      </c>
      <c r="EC161" s="47">
        <v>0</v>
      </c>
      <c r="ED161" s="47">
        <v>0</v>
      </c>
      <c r="EE161" s="47">
        <v>0</v>
      </c>
      <c r="EF161" s="47">
        <v>0</v>
      </c>
      <c r="EG161" s="47">
        <v>0.150138247397683</v>
      </c>
      <c r="EH161" s="47">
        <v>0</v>
      </c>
      <c r="EI161" s="47">
        <v>0</v>
      </c>
      <c r="EJ161" s="47">
        <v>0.448197766110708</v>
      </c>
      <c r="EK161" s="47">
        <v>0</v>
      </c>
      <c r="EL161" s="47">
        <v>0</v>
      </c>
      <c r="EM161" s="47">
        <v>0</v>
      </c>
      <c r="EN161" s="47">
        <v>0</v>
      </c>
      <c r="EO161" s="47">
        <v>0</v>
      </c>
      <c r="EP161" s="47">
        <v>0</v>
      </c>
      <c r="EQ161" s="47">
        <v>0</v>
      </c>
      <c r="ER161" s="47">
        <v>0</v>
      </c>
      <c r="ES161" s="47">
        <v>0</v>
      </c>
      <c r="ET161" s="47">
        <v>0</v>
      </c>
      <c r="EU161" s="47">
        <v>0</v>
      </c>
      <c r="EV161" s="47">
        <v>1.9865386942883201</v>
      </c>
      <c r="EW161" s="47">
        <v>0</v>
      </c>
      <c r="EX161" s="47">
        <v>0</v>
      </c>
      <c r="EY161" s="47">
        <v>0</v>
      </c>
      <c r="EZ161" s="47">
        <v>0</v>
      </c>
      <c r="FA161" s="47">
        <v>0</v>
      </c>
      <c r="FB161" s="47">
        <v>0</v>
      </c>
      <c r="FC161" s="47">
        <v>0</v>
      </c>
      <c r="FD161" s="47">
        <v>6.0015797848619601E-2</v>
      </c>
      <c r="FE161" s="47">
        <v>0</v>
      </c>
      <c r="FF161" s="47">
        <v>0</v>
      </c>
      <c r="FG161" s="47">
        <v>0</v>
      </c>
      <c r="FH161" s="47">
        <v>0</v>
      </c>
      <c r="FI161" s="47">
        <v>0</v>
      </c>
      <c r="FJ161" s="47">
        <v>0</v>
      </c>
      <c r="FK161" s="47">
        <v>0</v>
      </c>
      <c r="FL161" s="47">
        <v>0</v>
      </c>
      <c r="FM161" s="47">
        <v>0</v>
      </c>
      <c r="FN161" s="47">
        <v>0</v>
      </c>
      <c r="FO161" s="47">
        <v>0</v>
      </c>
      <c r="FP161" s="47">
        <v>0</v>
      </c>
      <c r="FQ161" s="47">
        <v>0</v>
      </c>
      <c r="FR161" s="47">
        <v>0</v>
      </c>
      <c r="FS161" s="47">
        <v>0</v>
      </c>
      <c r="FT161" s="47">
        <v>0</v>
      </c>
      <c r="FU161" s="47">
        <v>0</v>
      </c>
      <c r="FV161" s="47">
        <v>0</v>
      </c>
      <c r="FW161" s="47">
        <v>0</v>
      </c>
      <c r="FX161" s="47">
        <v>0</v>
      </c>
      <c r="FY161" s="47">
        <v>0</v>
      </c>
      <c r="FZ161" s="47">
        <v>0</v>
      </c>
      <c r="GA161" s="47">
        <v>0</v>
      </c>
      <c r="GB161" s="47">
        <v>0</v>
      </c>
      <c r="GC161" s="47">
        <v>0</v>
      </c>
      <c r="GD161" s="47">
        <v>0</v>
      </c>
      <c r="GE161" s="47">
        <v>0</v>
      </c>
    </row>
    <row r="162" spans="1:187" x14ac:dyDescent="0.25">
      <c r="A162" s="47" t="str">
        <f t="shared" si="2"/>
        <v>HOT_95</v>
      </c>
      <c r="B162" s="47" t="s">
        <v>1488</v>
      </c>
      <c r="C162" s="47">
        <v>0</v>
      </c>
      <c r="D162" s="47">
        <v>0</v>
      </c>
      <c r="E162" s="47">
        <v>0</v>
      </c>
      <c r="F162" s="47">
        <v>0</v>
      </c>
      <c r="G162" s="47">
        <v>0</v>
      </c>
      <c r="H162" s="47">
        <v>0.18512881936957601</v>
      </c>
      <c r="I162" s="47">
        <v>0</v>
      </c>
      <c r="J162" s="47">
        <v>0</v>
      </c>
      <c r="K162" s="47">
        <v>0</v>
      </c>
      <c r="L162" s="47">
        <v>0</v>
      </c>
      <c r="M162" s="47">
        <v>0</v>
      </c>
      <c r="N162" s="47">
        <v>0</v>
      </c>
      <c r="O162" s="47">
        <v>0</v>
      </c>
      <c r="P162" s="47">
        <v>0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0</v>
      </c>
      <c r="Z162" s="47">
        <v>0</v>
      </c>
      <c r="AA162" s="47">
        <v>0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1.66455107700125E-2</v>
      </c>
      <c r="AH162" s="47">
        <v>0</v>
      </c>
      <c r="AI162" s="47">
        <v>0</v>
      </c>
      <c r="AJ162" s="47">
        <v>0</v>
      </c>
      <c r="AK162" s="47">
        <v>0</v>
      </c>
      <c r="AL162" s="47">
        <v>0</v>
      </c>
      <c r="AM162" s="47">
        <v>1.67058558511359E-2</v>
      </c>
      <c r="AN162" s="47">
        <v>0</v>
      </c>
      <c r="AO162" s="47">
        <v>0</v>
      </c>
      <c r="AP162" s="47">
        <v>5.3929598926096299E-2</v>
      </c>
      <c r="AQ162" s="47">
        <v>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7">
        <v>0</v>
      </c>
      <c r="AX162" s="47">
        <v>0</v>
      </c>
      <c r="AY162" s="47">
        <v>0</v>
      </c>
      <c r="AZ162" s="47">
        <v>0</v>
      </c>
      <c r="BA162" s="47">
        <v>1.1812535247081001E-2</v>
      </c>
      <c r="BB162" s="47">
        <v>0</v>
      </c>
      <c r="BC162" s="47">
        <v>0</v>
      </c>
      <c r="BD162" s="47">
        <v>0</v>
      </c>
      <c r="BE162" s="47">
        <v>4.1435629688180396E-3</v>
      </c>
      <c r="BF162" s="47">
        <v>0</v>
      </c>
      <c r="BG162" s="47">
        <v>0</v>
      </c>
      <c r="BH162" s="47">
        <v>0</v>
      </c>
      <c r="BI162" s="47">
        <v>0</v>
      </c>
      <c r="BJ162" s="47">
        <v>0</v>
      </c>
      <c r="BK162" s="47">
        <v>0</v>
      </c>
      <c r="BL162" s="47">
        <v>0</v>
      </c>
      <c r="BM162" s="47">
        <v>0</v>
      </c>
      <c r="BN162" s="47">
        <v>0</v>
      </c>
      <c r="BO162" s="47">
        <v>0</v>
      </c>
      <c r="BP162" s="47">
        <v>0</v>
      </c>
      <c r="BQ162" s="47">
        <v>0</v>
      </c>
      <c r="BR162" s="47">
        <v>0</v>
      </c>
      <c r="BS162" s="47">
        <v>0</v>
      </c>
      <c r="BT162" s="47">
        <v>0</v>
      </c>
      <c r="BU162" s="47">
        <v>0</v>
      </c>
      <c r="BV162" s="47">
        <v>3.3551314358468198E-2</v>
      </c>
      <c r="BW162" s="47">
        <v>4.58259813733342E-3</v>
      </c>
      <c r="BX162" s="47">
        <v>0</v>
      </c>
      <c r="BY162" s="47">
        <v>0</v>
      </c>
      <c r="BZ162" s="47">
        <v>1.14717879991404E-2</v>
      </c>
      <c r="CA162" s="47">
        <v>1.8495577079521298E-2</v>
      </c>
      <c r="CB162" s="47">
        <v>0</v>
      </c>
      <c r="CC162" s="47">
        <v>3.7983803939924E-3</v>
      </c>
      <c r="CD162" s="47">
        <v>0</v>
      </c>
      <c r="CE162" s="47">
        <v>0</v>
      </c>
      <c r="CF162" s="47">
        <v>0</v>
      </c>
      <c r="CG162" s="47">
        <v>0</v>
      </c>
      <c r="CH162" s="47">
        <v>0</v>
      </c>
      <c r="CI162" s="47">
        <v>0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7">
        <v>0</v>
      </c>
      <c r="CQ162" s="47">
        <v>2.3312354959323701E-2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7">
        <v>0</v>
      </c>
      <c r="CX162" s="47">
        <v>0</v>
      </c>
      <c r="CY162" s="47">
        <v>0</v>
      </c>
      <c r="CZ162" s="47">
        <v>0</v>
      </c>
      <c r="DA162" s="47">
        <v>0</v>
      </c>
      <c r="DB162" s="47">
        <v>0</v>
      </c>
      <c r="DC162" s="47">
        <v>0</v>
      </c>
      <c r="DD162" s="47">
        <v>0</v>
      </c>
      <c r="DE162" s="47">
        <v>0</v>
      </c>
      <c r="DF162" s="47">
        <v>0</v>
      </c>
      <c r="DG162" s="47">
        <v>0</v>
      </c>
      <c r="DH162" s="47">
        <v>0</v>
      </c>
      <c r="DI162" s="47">
        <v>0</v>
      </c>
      <c r="DJ162" s="47">
        <v>0</v>
      </c>
      <c r="DK162" s="47">
        <v>0</v>
      </c>
      <c r="DL162" s="47">
        <v>0</v>
      </c>
      <c r="DM162" s="47">
        <v>0</v>
      </c>
      <c r="DN162" s="47">
        <v>0</v>
      </c>
      <c r="DO162" s="47">
        <v>0</v>
      </c>
      <c r="DP162" s="47">
        <v>0</v>
      </c>
      <c r="DQ162" s="47">
        <v>0</v>
      </c>
      <c r="DR162" s="47">
        <v>0</v>
      </c>
      <c r="DS162" s="47">
        <v>0</v>
      </c>
      <c r="DT162" s="47">
        <v>0</v>
      </c>
      <c r="DU162" s="47">
        <v>0</v>
      </c>
      <c r="DV162" s="47">
        <v>0</v>
      </c>
      <c r="DW162" s="47">
        <v>0</v>
      </c>
      <c r="DX162" s="47">
        <v>0</v>
      </c>
      <c r="DY162" s="47">
        <v>6.8859996139560998E-3</v>
      </c>
      <c r="DZ162" s="47">
        <v>0</v>
      </c>
      <c r="EA162" s="47">
        <v>0</v>
      </c>
      <c r="EB162" s="47">
        <v>0</v>
      </c>
      <c r="EC162" s="47">
        <v>0</v>
      </c>
      <c r="ED162" s="47">
        <v>0</v>
      </c>
      <c r="EE162" s="47">
        <v>0</v>
      </c>
      <c r="EF162" s="47">
        <v>0</v>
      </c>
      <c r="EG162" s="47">
        <v>0</v>
      </c>
      <c r="EH162" s="47">
        <v>0</v>
      </c>
      <c r="EI162" s="47">
        <v>0</v>
      </c>
      <c r="EJ162" s="47">
        <v>0</v>
      </c>
      <c r="EK162" s="47">
        <v>0</v>
      </c>
      <c r="EL162" s="47">
        <v>0</v>
      </c>
      <c r="EM162" s="47">
        <v>0</v>
      </c>
      <c r="EN162" s="47">
        <v>0</v>
      </c>
      <c r="EO162" s="47">
        <v>7.2752512058317301E-2</v>
      </c>
      <c r="EP162" s="47">
        <v>0</v>
      </c>
      <c r="EQ162" s="47">
        <v>0</v>
      </c>
      <c r="ER162" s="47">
        <v>0</v>
      </c>
      <c r="ES162" s="47">
        <v>0</v>
      </c>
      <c r="ET162" s="47">
        <v>0</v>
      </c>
      <c r="EU162" s="47">
        <v>0</v>
      </c>
      <c r="EV162" s="47">
        <v>0</v>
      </c>
      <c r="EW162" s="47">
        <v>0</v>
      </c>
      <c r="EX162" s="47">
        <v>0</v>
      </c>
      <c r="EY162" s="47">
        <v>0</v>
      </c>
      <c r="EZ162" s="47">
        <v>0</v>
      </c>
      <c r="FA162" s="47">
        <v>0</v>
      </c>
      <c r="FB162" s="47">
        <v>0</v>
      </c>
      <c r="FC162" s="47">
        <v>0</v>
      </c>
      <c r="FD162" s="47">
        <v>0</v>
      </c>
      <c r="FE162" s="47">
        <v>3.1095360722286199E-2</v>
      </c>
      <c r="FF162" s="47">
        <v>0</v>
      </c>
      <c r="FG162" s="47">
        <v>0</v>
      </c>
      <c r="FH162" s="47">
        <v>0</v>
      </c>
      <c r="FI162" s="47">
        <v>0</v>
      </c>
      <c r="FJ162" s="47">
        <v>0</v>
      </c>
      <c r="FK162" s="47">
        <v>0</v>
      </c>
      <c r="FL162" s="47">
        <v>0</v>
      </c>
      <c r="FM162" s="47">
        <v>0</v>
      </c>
      <c r="FN162" s="47">
        <v>0</v>
      </c>
      <c r="FO162" s="47">
        <v>0</v>
      </c>
      <c r="FP162" s="47">
        <v>0</v>
      </c>
      <c r="FQ162" s="47">
        <v>0</v>
      </c>
      <c r="FR162" s="47">
        <v>0</v>
      </c>
      <c r="FS162" s="47">
        <v>2.00975731775195E-2</v>
      </c>
      <c r="FT162" s="47">
        <v>4.1278621687165402E-2</v>
      </c>
      <c r="FU162" s="47">
        <v>0</v>
      </c>
      <c r="FV162" s="47">
        <v>0</v>
      </c>
      <c r="FW162" s="47">
        <v>6.5297267880880996E-3</v>
      </c>
      <c r="FX162" s="47">
        <v>0</v>
      </c>
      <c r="FY162" s="47">
        <v>0</v>
      </c>
      <c r="FZ162" s="47">
        <v>0</v>
      </c>
      <c r="GA162" s="47">
        <v>0</v>
      </c>
      <c r="GB162" s="47">
        <v>0</v>
      </c>
      <c r="GC162" s="47">
        <v>0</v>
      </c>
      <c r="GD162" s="47">
        <v>5.3606347672606599E-3</v>
      </c>
      <c r="GE162" s="47">
        <v>0</v>
      </c>
    </row>
    <row r="163" spans="1:187" x14ac:dyDescent="0.25">
      <c r="A163" s="47" t="str">
        <f t="shared" si="2"/>
        <v>HOT_96</v>
      </c>
      <c r="B163" s="47" t="s">
        <v>1489</v>
      </c>
      <c r="C163" s="47">
        <v>0</v>
      </c>
      <c r="D163" s="47">
        <v>3.7989449010765397E-2</v>
      </c>
      <c r="E163" s="47">
        <v>0</v>
      </c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47">
        <v>6.7946006977756795E-2</v>
      </c>
      <c r="O163" s="47">
        <v>0</v>
      </c>
      <c r="P163" s="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0</v>
      </c>
      <c r="Y163" s="47">
        <v>0</v>
      </c>
      <c r="Z163" s="47">
        <v>0</v>
      </c>
      <c r="AA163" s="47">
        <v>0</v>
      </c>
      <c r="AB163" s="47">
        <v>0</v>
      </c>
      <c r="AC163" s="47">
        <v>0</v>
      </c>
      <c r="AD163" s="47">
        <v>0</v>
      </c>
      <c r="AE163" s="47">
        <v>8.7079055652785498E-3</v>
      </c>
      <c r="AF163" s="47">
        <v>0</v>
      </c>
      <c r="AG163" s="47">
        <v>0</v>
      </c>
      <c r="AH163" s="47">
        <v>0</v>
      </c>
      <c r="AI163" s="47">
        <v>0</v>
      </c>
      <c r="AJ163" s="47">
        <v>0</v>
      </c>
      <c r="AK163" s="47">
        <v>0</v>
      </c>
      <c r="AL163" s="47">
        <v>0</v>
      </c>
      <c r="AM163" s="47">
        <v>0</v>
      </c>
      <c r="AN163" s="47">
        <v>0</v>
      </c>
      <c r="AO163" s="47">
        <v>0</v>
      </c>
      <c r="AP163" s="47">
        <v>0</v>
      </c>
      <c r="AQ163" s="47">
        <v>0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7">
        <v>0</v>
      </c>
      <c r="AX163" s="47">
        <v>0</v>
      </c>
      <c r="AY163" s="47">
        <v>0</v>
      </c>
      <c r="AZ163" s="47">
        <v>0</v>
      </c>
      <c r="BA163" s="47">
        <v>0</v>
      </c>
      <c r="BB163" s="47">
        <v>0</v>
      </c>
      <c r="BC163" s="47">
        <v>1.34545881231338E-2</v>
      </c>
      <c r="BD163" s="47">
        <v>0</v>
      </c>
      <c r="BE163" s="47">
        <v>0</v>
      </c>
      <c r="BF163" s="47">
        <v>0</v>
      </c>
      <c r="BG163" s="47">
        <v>0</v>
      </c>
      <c r="BH163" s="47">
        <v>0</v>
      </c>
      <c r="BI163" s="47">
        <v>0</v>
      </c>
      <c r="BJ163" s="47">
        <v>4.0469228781010802E-3</v>
      </c>
      <c r="BK163" s="47">
        <v>0</v>
      </c>
      <c r="BL163" s="47">
        <v>7.1697660306047503E-2</v>
      </c>
      <c r="BM163" s="47">
        <v>0</v>
      </c>
      <c r="BN163" s="47">
        <v>0</v>
      </c>
      <c r="BO163" s="47">
        <v>0</v>
      </c>
      <c r="BP163" s="47">
        <v>0</v>
      </c>
      <c r="BQ163" s="47">
        <v>0</v>
      </c>
      <c r="BR163" s="47">
        <v>0</v>
      </c>
      <c r="BS163" s="47">
        <v>0</v>
      </c>
      <c r="BT163" s="47">
        <v>0</v>
      </c>
      <c r="BU163" s="47">
        <v>3.6221214693009599E-3</v>
      </c>
      <c r="BV163" s="47">
        <v>2.3965224541762999E-2</v>
      </c>
      <c r="BW163" s="47">
        <v>0</v>
      </c>
      <c r="BX163" s="47">
        <v>0</v>
      </c>
      <c r="BY163" s="47">
        <v>0</v>
      </c>
      <c r="BZ163" s="47">
        <v>1.19497791657712E-2</v>
      </c>
      <c r="CA163" s="47">
        <v>0</v>
      </c>
      <c r="CB163" s="47">
        <v>0</v>
      </c>
      <c r="CC163" s="47">
        <v>0</v>
      </c>
      <c r="CD163" s="47">
        <v>0</v>
      </c>
      <c r="CE163" s="47">
        <v>0</v>
      </c>
      <c r="CF163" s="47">
        <v>0</v>
      </c>
      <c r="CG163" s="47">
        <v>0</v>
      </c>
      <c r="CH163" s="47">
        <v>0</v>
      </c>
      <c r="CI163" s="47">
        <v>0</v>
      </c>
      <c r="CJ163" s="47">
        <v>0</v>
      </c>
      <c r="CK163" s="47">
        <v>0</v>
      </c>
      <c r="CL163" s="47">
        <v>0</v>
      </c>
      <c r="CM163" s="47">
        <v>0</v>
      </c>
      <c r="CN163" s="47">
        <v>0</v>
      </c>
      <c r="CO163" s="47">
        <v>0</v>
      </c>
      <c r="CP163" s="47">
        <v>0</v>
      </c>
      <c r="CQ163" s="47">
        <v>7.7707849864412398E-2</v>
      </c>
      <c r="CR163" s="47">
        <v>0</v>
      </c>
      <c r="CS163" s="47">
        <v>0</v>
      </c>
      <c r="CT163" s="47">
        <v>0</v>
      </c>
      <c r="CU163" s="47">
        <v>0</v>
      </c>
      <c r="CV163" s="47">
        <v>1.7001050073517699E-2</v>
      </c>
      <c r="CW163" s="47">
        <v>0</v>
      </c>
      <c r="CX163" s="47">
        <v>0</v>
      </c>
      <c r="CY163" s="47">
        <v>0</v>
      </c>
      <c r="CZ163" s="47">
        <v>0</v>
      </c>
      <c r="DA163" s="47">
        <v>0</v>
      </c>
      <c r="DB163" s="47">
        <v>0</v>
      </c>
      <c r="DC163" s="47">
        <v>0</v>
      </c>
      <c r="DD163" s="47">
        <v>0</v>
      </c>
      <c r="DE163" s="47">
        <v>0</v>
      </c>
      <c r="DF163" s="47">
        <v>0</v>
      </c>
      <c r="DG163" s="47">
        <v>0</v>
      </c>
      <c r="DH163" s="47">
        <v>0</v>
      </c>
      <c r="DI163" s="47">
        <v>0</v>
      </c>
      <c r="DJ163" s="47">
        <v>0</v>
      </c>
      <c r="DK163" s="47">
        <v>0</v>
      </c>
      <c r="DL163" s="47">
        <v>0</v>
      </c>
      <c r="DM163" s="47">
        <v>0</v>
      </c>
      <c r="DN163" s="47">
        <v>0</v>
      </c>
      <c r="DO163" s="47">
        <v>0</v>
      </c>
      <c r="DP163" s="47">
        <v>0</v>
      </c>
      <c r="DQ163" s="47">
        <v>0</v>
      </c>
      <c r="DR163" s="47">
        <v>0</v>
      </c>
      <c r="DS163" s="47">
        <v>0</v>
      </c>
      <c r="DT163" s="47">
        <v>0</v>
      </c>
      <c r="DU163" s="47">
        <v>0</v>
      </c>
      <c r="DV163" s="47">
        <v>0</v>
      </c>
      <c r="DW163" s="47">
        <v>3.4302783508871303E-2</v>
      </c>
      <c r="DX163" s="47">
        <v>0</v>
      </c>
      <c r="DY163" s="47">
        <v>5.7383330116300903E-2</v>
      </c>
      <c r="DZ163" s="47">
        <v>0</v>
      </c>
      <c r="EA163" s="47">
        <v>0</v>
      </c>
      <c r="EB163" s="47">
        <v>0</v>
      </c>
      <c r="EC163" s="47">
        <v>0</v>
      </c>
      <c r="ED163" s="47">
        <v>0</v>
      </c>
      <c r="EE163" s="47">
        <v>0</v>
      </c>
      <c r="EF163" s="47">
        <v>0</v>
      </c>
      <c r="EG163" s="47">
        <v>0</v>
      </c>
      <c r="EH163" s="47">
        <v>0</v>
      </c>
      <c r="EI163" s="47">
        <v>0</v>
      </c>
      <c r="EJ163" s="47">
        <v>0</v>
      </c>
      <c r="EK163" s="47">
        <v>0</v>
      </c>
      <c r="EL163" s="47">
        <v>0</v>
      </c>
      <c r="EM163" s="47">
        <v>0</v>
      </c>
      <c r="EN163" s="47">
        <v>0</v>
      </c>
      <c r="EO163" s="47">
        <v>0</v>
      </c>
      <c r="EP163" s="47">
        <v>0</v>
      </c>
      <c r="EQ163" s="47">
        <v>0</v>
      </c>
      <c r="ER163" s="47">
        <v>0</v>
      </c>
      <c r="ES163" s="47">
        <v>0</v>
      </c>
      <c r="ET163" s="47">
        <v>0</v>
      </c>
      <c r="EU163" s="47">
        <v>0</v>
      </c>
      <c r="EV163" s="47">
        <v>0</v>
      </c>
      <c r="EW163" s="47">
        <v>0</v>
      </c>
      <c r="EX163" s="47">
        <v>0</v>
      </c>
      <c r="EY163" s="47">
        <v>0</v>
      </c>
      <c r="EZ163" s="47">
        <v>0</v>
      </c>
      <c r="FA163" s="47">
        <v>0</v>
      </c>
      <c r="FB163" s="47">
        <v>0</v>
      </c>
      <c r="FC163" s="47">
        <v>0</v>
      </c>
      <c r="FD163" s="47">
        <v>0</v>
      </c>
      <c r="FE163" s="47">
        <v>0</v>
      </c>
      <c r="FF163" s="47">
        <v>0</v>
      </c>
      <c r="FG163" s="47">
        <v>0</v>
      </c>
      <c r="FH163" s="47">
        <v>0</v>
      </c>
      <c r="FI163" s="47">
        <v>0</v>
      </c>
      <c r="FJ163" s="47">
        <v>0</v>
      </c>
      <c r="FK163" s="47">
        <v>0</v>
      </c>
      <c r="FL163" s="47">
        <v>0</v>
      </c>
      <c r="FM163" s="47">
        <v>0</v>
      </c>
      <c r="FN163" s="47">
        <v>0</v>
      </c>
      <c r="FO163" s="47">
        <v>0</v>
      </c>
      <c r="FP163" s="47">
        <v>0</v>
      </c>
      <c r="FQ163" s="47">
        <v>0</v>
      </c>
      <c r="FR163" s="47">
        <v>1.4869202170372299E-2</v>
      </c>
      <c r="FS163" s="47">
        <v>0</v>
      </c>
      <c r="FT163" s="47">
        <v>0</v>
      </c>
      <c r="FU163" s="47">
        <v>0</v>
      </c>
      <c r="FV163" s="47">
        <v>0</v>
      </c>
      <c r="FW163" s="47">
        <v>0</v>
      </c>
      <c r="FX163" s="47">
        <v>0</v>
      </c>
      <c r="FY163" s="47">
        <v>0</v>
      </c>
      <c r="FZ163" s="47">
        <v>0</v>
      </c>
      <c r="GA163" s="47">
        <v>1.23605630999006E-2</v>
      </c>
      <c r="GB163" s="47">
        <v>0</v>
      </c>
      <c r="GC163" s="47">
        <v>0</v>
      </c>
      <c r="GD163" s="47">
        <v>0</v>
      </c>
      <c r="GE163" s="47">
        <v>0</v>
      </c>
    </row>
    <row r="164" spans="1:187" x14ac:dyDescent="0.25">
      <c r="A164" s="47" t="str">
        <f t="shared" si="2"/>
        <v>HOT_97</v>
      </c>
      <c r="B164" s="47" t="s">
        <v>1490</v>
      </c>
      <c r="C164" s="47">
        <v>0</v>
      </c>
      <c r="D164" s="47">
        <v>0</v>
      </c>
      <c r="E164" s="47">
        <v>0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7.0018566775369301E-2</v>
      </c>
      <c r="M164" s="47">
        <v>0.62508525513644297</v>
      </c>
      <c r="N164" s="47">
        <v>0.20383802093327</v>
      </c>
      <c r="O164" s="47">
        <v>0</v>
      </c>
      <c r="P164" s="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0.118905885542387</v>
      </c>
      <c r="V164" s="47">
        <v>0</v>
      </c>
      <c r="W164" s="47">
        <v>0</v>
      </c>
      <c r="X164" s="47">
        <v>0</v>
      </c>
      <c r="Y164" s="47">
        <v>0</v>
      </c>
      <c r="Z164" s="47">
        <v>0</v>
      </c>
      <c r="AA164" s="47">
        <v>0</v>
      </c>
      <c r="AB164" s="47">
        <v>0</v>
      </c>
      <c r="AC164" s="47">
        <v>0</v>
      </c>
      <c r="AD164" s="47">
        <v>0</v>
      </c>
      <c r="AE164" s="47">
        <v>0</v>
      </c>
      <c r="AF164" s="47">
        <v>0</v>
      </c>
      <c r="AG164" s="47">
        <v>0</v>
      </c>
      <c r="AH164" s="47">
        <v>1.01094203045316E-2</v>
      </c>
      <c r="AI164" s="47">
        <v>0</v>
      </c>
      <c r="AJ164" s="47">
        <v>0.105012144132868</v>
      </c>
      <c r="AK164" s="47">
        <v>0</v>
      </c>
      <c r="AL164" s="47">
        <v>0</v>
      </c>
      <c r="AM164" s="47">
        <v>0</v>
      </c>
      <c r="AN164" s="47">
        <v>0</v>
      </c>
      <c r="AO164" s="47">
        <v>0</v>
      </c>
      <c r="AP164" s="47">
        <v>0</v>
      </c>
      <c r="AQ164" s="47">
        <v>0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7">
        <v>0</v>
      </c>
      <c r="AX164" s="47">
        <v>0</v>
      </c>
      <c r="AY164" s="47">
        <v>0</v>
      </c>
      <c r="AZ164" s="47">
        <v>0</v>
      </c>
      <c r="BA164" s="47">
        <v>0</v>
      </c>
      <c r="BB164" s="47">
        <v>0</v>
      </c>
      <c r="BC164" s="47">
        <v>0</v>
      </c>
      <c r="BD164" s="47">
        <v>1.5136773259251E-2</v>
      </c>
      <c r="BE164" s="47">
        <v>2.0717814844090202E-2</v>
      </c>
      <c r="BF164" s="47">
        <v>0</v>
      </c>
      <c r="BG164" s="47">
        <v>0</v>
      </c>
      <c r="BH164" s="47">
        <v>0</v>
      </c>
      <c r="BI164" s="47">
        <v>3.8637653236949898E-2</v>
      </c>
      <c r="BJ164" s="47">
        <v>0</v>
      </c>
      <c r="BK164" s="47">
        <v>5.5354638718724598E-2</v>
      </c>
      <c r="BL164" s="47">
        <v>0</v>
      </c>
      <c r="BM164" s="47">
        <v>0</v>
      </c>
      <c r="BN164" s="47">
        <v>0</v>
      </c>
      <c r="BO164" s="47">
        <v>0</v>
      </c>
      <c r="BP164" s="47">
        <v>0</v>
      </c>
      <c r="BQ164" s="47">
        <v>0</v>
      </c>
      <c r="BR164" s="47">
        <v>0</v>
      </c>
      <c r="BS164" s="47">
        <v>0</v>
      </c>
      <c r="BT164" s="47">
        <v>0</v>
      </c>
      <c r="BU164" s="47">
        <v>0</v>
      </c>
      <c r="BV164" s="47">
        <v>0</v>
      </c>
      <c r="BW164" s="47">
        <v>0</v>
      </c>
      <c r="BX164" s="47">
        <v>0</v>
      </c>
      <c r="BY164" s="47">
        <v>0</v>
      </c>
      <c r="BZ164" s="47">
        <v>1.4913324398882499</v>
      </c>
      <c r="CA164" s="47">
        <v>0</v>
      </c>
      <c r="CB164" s="47">
        <v>0</v>
      </c>
      <c r="CC164" s="47">
        <v>0</v>
      </c>
      <c r="CD164" s="47">
        <v>0</v>
      </c>
      <c r="CE164" s="47">
        <v>0</v>
      </c>
      <c r="CF164" s="47">
        <v>0</v>
      </c>
      <c r="CG164" s="47">
        <v>0</v>
      </c>
      <c r="CH164" s="47">
        <v>0</v>
      </c>
      <c r="CI164" s="47">
        <v>0.14534829494875301</v>
      </c>
      <c r="CJ164" s="47">
        <v>0</v>
      </c>
      <c r="CK164" s="47">
        <v>0.79281183932346699</v>
      </c>
      <c r="CL164" s="47">
        <v>0</v>
      </c>
      <c r="CM164" s="47">
        <v>0</v>
      </c>
      <c r="CN164" s="47">
        <v>0</v>
      </c>
      <c r="CO164" s="47">
        <v>0</v>
      </c>
      <c r="CP164" s="47">
        <v>0.37008442112526302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0.26521638114687601</v>
      </c>
      <c r="CW164" s="47">
        <v>0</v>
      </c>
      <c r="CX164" s="47">
        <v>0</v>
      </c>
      <c r="CY164" s="47">
        <v>0</v>
      </c>
      <c r="CZ164" s="47">
        <v>0</v>
      </c>
      <c r="DA164" s="47">
        <v>0</v>
      </c>
      <c r="DB164" s="47">
        <v>0</v>
      </c>
      <c r="DC164" s="47">
        <v>0</v>
      </c>
      <c r="DD164" s="47">
        <v>0</v>
      </c>
      <c r="DE164" s="47">
        <v>0</v>
      </c>
      <c r="DF164" s="47">
        <v>2.8797407337517001E-2</v>
      </c>
      <c r="DG164" s="47">
        <v>0</v>
      </c>
      <c r="DH164" s="47">
        <v>0</v>
      </c>
      <c r="DI164" s="47">
        <v>0</v>
      </c>
      <c r="DJ164" s="47">
        <v>0</v>
      </c>
      <c r="DK164" s="47">
        <v>0</v>
      </c>
      <c r="DL164" s="47">
        <v>0</v>
      </c>
      <c r="DM164" s="47">
        <v>0</v>
      </c>
      <c r="DN164" s="47">
        <v>0</v>
      </c>
      <c r="DO164" s="47">
        <v>0</v>
      </c>
      <c r="DP164" s="47">
        <v>0.13318589467455999</v>
      </c>
      <c r="DQ164" s="47">
        <v>0</v>
      </c>
      <c r="DR164" s="47">
        <v>0</v>
      </c>
      <c r="DS164" s="47">
        <v>0</v>
      </c>
      <c r="DT164" s="47">
        <v>0</v>
      </c>
      <c r="DU164" s="47">
        <v>0</v>
      </c>
      <c r="DV164" s="47">
        <v>0</v>
      </c>
      <c r="DW164" s="47">
        <v>0</v>
      </c>
      <c r="DX164" s="47">
        <v>0</v>
      </c>
      <c r="DY164" s="47">
        <v>3.4429998069780497E-2</v>
      </c>
      <c r="DZ164" s="47">
        <v>0</v>
      </c>
      <c r="EA164" s="47">
        <v>9.3062021006357201E-2</v>
      </c>
      <c r="EB164" s="47">
        <v>0</v>
      </c>
      <c r="EC164" s="47">
        <v>0</v>
      </c>
      <c r="ED164" s="47">
        <v>0</v>
      </c>
      <c r="EE164" s="47">
        <v>0</v>
      </c>
      <c r="EF164" s="47">
        <v>0</v>
      </c>
      <c r="EG164" s="47">
        <v>0</v>
      </c>
      <c r="EH164" s="47">
        <v>0</v>
      </c>
      <c r="EI164" s="47">
        <v>0</v>
      </c>
      <c r="EJ164" s="47">
        <v>0</v>
      </c>
      <c r="EK164" s="47">
        <v>0</v>
      </c>
      <c r="EL164" s="47">
        <v>0</v>
      </c>
      <c r="EM164" s="47">
        <v>0</v>
      </c>
      <c r="EN164" s="47">
        <v>0</v>
      </c>
      <c r="EO164" s="47">
        <v>0.72752512058317298</v>
      </c>
      <c r="EP164" s="47">
        <v>0</v>
      </c>
      <c r="EQ164" s="47">
        <v>0</v>
      </c>
      <c r="ER164" s="47">
        <v>0</v>
      </c>
      <c r="ES164" s="47">
        <v>0</v>
      </c>
      <c r="ET164" s="47">
        <v>0</v>
      </c>
      <c r="EU164" s="47">
        <v>0</v>
      </c>
      <c r="EV164" s="47">
        <v>0</v>
      </c>
      <c r="EW164" s="47">
        <v>0</v>
      </c>
      <c r="EX164" s="47">
        <v>0</v>
      </c>
      <c r="EY164" s="47">
        <v>0</v>
      </c>
      <c r="EZ164" s="47">
        <v>0.41634515820382001</v>
      </c>
      <c r="FA164" s="47">
        <v>0</v>
      </c>
      <c r="FB164" s="47">
        <v>0.101343612468977</v>
      </c>
      <c r="FC164" s="47">
        <v>0</v>
      </c>
      <c r="FD164" s="47">
        <v>0</v>
      </c>
      <c r="FE164" s="47">
        <v>0</v>
      </c>
      <c r="FF164" s="47">
        <v>0</v>
      </c>
      <c r="FG164" s="47">
        <v>7.7621706597978901E-2</v>
      </c>
      <c r="FH164" s="47">
        <v>0</v>
      </c>
      <c r="FI164" s="47">
        <v>0</v>
      </c>
      <c r="FJ164" s="47">
        <v>0</v>
      </c>
      <c r="FK164" s="47">
        <v>0</v>
      </c>
      <c r="FL164" s="47">
        <v>0</v>
      </c>
      <c r="FM164" s="47">
        <v>0</v>
      </c>
      <c r="FN164" s="47">
        <v>0</v>
      </c>
      <c r="FO164" s="47">
        <v>0</v>
      </c>
      <c r="FP164" s="47">
        <v>0.49854556898283697</v>
      </c>
      <c r="FQ164" s="47">
        <v>0</v>
      </c>
      <c r="FR164" s="47">
        <v>0</v>
      </c>
      <c r="FS164" s="47">
        <v>0</v>
      </c>
      <c r="FT164" s="47">
        <v>0</v>
      </c>
      <c r="FU164" s="47">
        <v>0</v>
      </c>
      <c r="FV164" s="47">
        <v>0.477223202059186</v>
      </c>
      <c r="FW164" s="47">
        <v>0</v>
      </c>
      <c r="FX164" s="47">
        <v>0</v>
      </c>
      <c r="FY164" s="47">
        <v>0</v>
      </c>
      <c r="FZ164" s="47">
        <v>0</v>
      </c>
      <c r="GA164" s="47">
        <v>0</v>
      </c>
      <c r="GB164" s="47">
        <v>0</v>
      </c>
      <c r="GC164" s="47">
        <v>0</v>
      </c>
      <c r="GD164" s="47">
        <v>0</v>
      </c>
      <c r="GE164" s="47">
        <v>0</v>
      </c>
    </row>
    <row r="165" spans="1:187" x14ac:dyDescent="0.25">
      <c r="A165" s="47" t="str">
        <f t="shared" si="2"/>
        <v>HOT_100</v>
      </c>
      <c r="B165" s="47" t="s">
        <v>1491</v>
      </c>
      <c r="C165" s="47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5.1424672047104297E-2</v>
      </c>
      <c r="I165" s="47">
        <v>4.6551128905006199E-2</v>
      </c>
      <c r="J165" s="47">
        <v>0</v>
      </c>
      <c r="K165" s="47">
        <v>0</v>
      </c>
      <c r="L165" s="47">
        <v>4.66790445169128E-2</v>
      </c>
      <c r="M165" s="47">
        <v>0</v>
      </c>
      <c r="N165" s="47">
        <v>0</v>
      </c>
      <c r="O165" s="47">
        <v>0</v>
      </c>
      <c r="P165" s="47">
        <v>0</v>
      </c>
      <c r="Q165" s="47">
        <v>0</v>
      </c>
      <c r="R165" s="47">
        <v>0</v>
      </c>
      <c r="S165" s="47">
        <v>0</v>
      </c>
      <c r="T165" s="47">
        <v>0</v>
      </c>
      <c r="U165" s="47">
        <v>1.9817647590397801E-2</v>
      </c>
      <c r="V165" s="47">
        <v>5.1077900690481202E-2</v>
      </c>
      <c r="W165" s="47">
        <v>0</v>
      </c>
      <c r="X165" s="47">
        <v>0</v>
      </c>
      <c r="Y165" s="47">
        <v>0</v>
      </c>
      <c r="Z165" s="47">
        <v>0</v>
      </c>
      <c r="AA165" s="47">
        <v>0</v>
      </c>
      <c r="AB165" s="47">
        <v>0</v>
      </c>
      <c r="AC165" s="47">
        <v>0</v>
      </c>
      <c r="AD165" s="47">
        <v>0</v>
      </c>
      <c r="AE165" s="47">
        <v>0</v>
      </c>
      <c r="AF165" s="47">
        <v>0</v>
      </c>
      <c r="AG165" s="47">
        <v>0</v>
      </c>
      <c r="AH165" s="47">
        <v>0</v>
      </c>
      <c r="AI165" s="47">
        <v>0</v>
      </c>
      <c r="AJ165" s="47">
        <v>0</v>
      </c>
      <c r="AK165" s="47">
        <v>0</v>
      </c>
      <c r="AL165" s="47">
        <v>8.3886725191782297E-3</v>
      </c>
      <c r="AM165" s="47">
        <v>0</v>
      </c>
      <c r="AN165" s="47">
        <v>0</v>
      </c>
      <c r="AO165" s="47">
        <v>0</v>
      </c>
      <c r="AP165" s="47">
        <v>0</v>
      </c>
      <c r="AQ165" s="47">
        <v>0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7">
        <v>0</v>
      </c>
      <c r="AX165" s="47">
        <v>0</v>
      </c>
      <c r="AY165" s="47">
        <v>0.41076188454035301</v>
      </c>
      <c r="AZ165" s="47">
        <v>0</v>
      </c>
      <c r="BA165" s="47">
        <v>0</v>
      </c>
      <c r="BB165" s="47">
        <v>0</v>
      </c>
      <c r="BC165" s="47">
        <v>0</v>
      </c>
      <c r="BD165" s="47">
        <v>0</v>
      </c>
      <c r="BE165" s="47">
        <v>1.7264845703408499E-2</v>
      </c>
      <c r="BF165" s="47">
        <v>0.116455081495593</v>
      </c>
      <c r="BG165" s="47">
        <v>0</v>
      </c>
      <c r="BH165" s="47">
        <v>0</v>
      </c>
      <c r="BI165" s="47">
        <v>1.287921774565E-2</v>
      </c>
      <c r="BJ165" s="47">
        <v>4.0469228781010801E-2</v>
      </c>
      <c r="BK165" s="47">
        <v>0</v>
      </c>
      <c r="BL165" s="47">
        <v>0</v>
      </c>
      <c r="BM165" s="47">
        <v>9.8698835915680794E-2</v>
      </c>
      <c r="BN165" s="47">
        <v>0</v>
      </c>
      <c r="BO165" s="47">
        <v>0</v>
      </c>
      <c r="BP165" s="47">
        <v>0</v>
      </c>
      <c r="BQ165" s="47">
        <v>0</v>
      </c>
      <c r="BR165" s="47">
        <v>0</v>
      </c>
      <c r="BS165" s="47">
        <v>0</v>
      </c>
      <c r="BT165" s="47">
        <v>0</v>
      </c>
      <c r="BU165" s="47">
        <v>0</v>
      </c>
      <c r="BV165" s="47">
        <v>7.9884081805876601E-3</v>
      </c>
      <c r="BW165" s="47">
        <v>0</v>
      </c>
      <c r="BX165" s="47">
        <v>0</v>
      </c>
      <c r="BY165" s="47">
        <v>0</v>
      </c>
      <c r="BZ165" s="47">
        <v>9.5598233326169707E-3</v>
      </c>
      <c r="CA165" s="47">
        <v>1.54129808996011E-2</v>
      </c>
      <c r="CB165" s="47">
        <v>6.0581182945671202E-3</v>
      </c>
      <c r="CC165" s="47">
        <v>0</v>
      </c>
      <c r="CD165" s="47">
        <v>0</v>
      </c>
      <c r="CE165" s="47">
        <v>0</v>
      </c>
      <c r="CF165" s="47">
        <v>0</v>
      </c>
      <c r="CG165" s="47">
        <v>0</v>
      </c>
      <c r="CH165" s="47">
        <v>0</v>
      </c>
      <c r="CI165" s="47">
        <v>0</v>
      </c>
      <c r="CJ165" s="47">
        <v>0</v>
      </c>
      <c r="CK165" s="47">
        <v>0</v>
      </c>
      <c r="CL165" s="47">
        <v>0</v>
      </c>
      <c r="CM165" s="47">
        <v>0</v>
      </c>
      <c r="CN165" s="47">
        <v>5.28111963106528E-2</v>
      </c>
      <c r="CO165" s="47">
        <v>0</v>
      </c>
      <c r="CP165" s="47">
        <v>8.8115338363157797E-2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1.7001050073517699E-2</v>
      </c>
      <c r="CW165" s="47">
        <v>0</v>
      </c>
      <c r="CX165" s="47">
        <v>3.4937985076489202E-2</v>
      </c>
      <c r="CY165" s="47">
        <v>0</v>
      </c>
      <c r="CZ165" s="47">
        <v>3.2932006427396097E-2</v>
      </c>
      <c r="DA165" s="47">
        <v>2.95228814382767E-2</v>
      </c>
      <c r="DB165" s="47">
        <v>0</v>
      </c>
      <c r="DC165" s="47">
        <v>0</v>
      </c>
      <c r="DD165" s="47">
        <v>0</v>
      </c>
      <c r="DE165" s="47">
        <v>0</v>
      </c>
      <c r="DF165" s="47">
        <v>1.4398703668758501E-2</v>
      </c>
      <c r="DG165" s="47">
        <v>0</v>
      </c>
      <c r="DH165" s="47">
        <v>0</v>
      </c>
      <c r="DI165" s="47">
        <v>0</v>
      </c>
      <c r="DJ165" s="47">
        <v>0</v>
      </c>
      <c r="DK165" s="47">
        <v>0</v>
      </c>
      <c r="DL165" s="47">
        <v>0</v>
      </c>
      <c r="DM165" s="47">
        <v>4.9311365898047403E-2</v>
      </c>
      <c r="DN165" s="47">
        <v>0</v>
      </c>
      <c r="DO165" s="47">
        <v>0</v>
      </c>
      <c r="DP165" s="47">
        <v>1.10988245562134E-2</v>
      </c>
      <c r="DQ165" s="47">
        <v>0</v>
      </c>
      <c r="DR165" s="47">
        <v>0</v>
      </c>
      <c r="DS165" s="47">
        <v>0</v>
      </c>
      <c r="DT165" s="47">
        <v>0</v>
      </c>
      <c r="DU165" s="47">
        <v>0</v>
      </c>
      <c r="DV165" s="47">
        <v>0</v>
      </c>
      <c r="DW165" s="47">
        <v>0</v>
      </c>
      <c r="DX165" s="47">
        <v>0</v>
      </c>
      <c r="DY165" s="47">
        <v>0</v>
      </c>
      <c r="DZ165" s="47">
        <v>0</v>
      </c>
      <c r="EA165" s="47">
        <v>0</v>
      </c>
      <c r="EB165" s="47">
        <v>0</v>
      </c>
      <c r="EC165" s="47">
        <v>0</v>
      </c>
      <c r="ED165" s="47">
        <v>0</v>
      </c>
      <c r="EE165" s="47">
        <v>4.6807319308886201E-2</v>
      </c>
      <c r="EF165" s="47">
        <v>2.1258890771819201E-2</v>
      </c>
      <c r="EG165" s="47">
        <v>0</v>
      </c>
      <c r="EH165" s="47">
        <v>3.2222945959817999E-2</v>
      </c>
      <c r="EI165" s="47">
        <v>0</v>
      </c>
      <c r="EJ165" s="47">
        <v>0</v>
      </c>
      <c r="EK165" s="47">
        <v>0</v>
      </c>
      <c r="EL165" s="47">
        <v>0</v>
      </c>
      <c r="EM165" s="47">
        <v>0</v>
      </c>
      <c r="EN165" s="47">
        <v>0</v>
      </c>
      <c r="EO165" s="47">
        <v>0</v>
      </c>
      <c r="EP165" s="47">
        <v>0</v>
      </c>
      <c r="EQ165" s="47">
        <v>0</v>
      </c>
      <c r="ER165" s="47">
        <v>0</v>
      </c>
      <c r="ES165" s="47">
        <v>0</v>
      </c>
      <c r="ET165" s="47">
        <v>1.0917291715299701E-2</v>
      </c>
      <c r="EU165" s="47">
        <v>0.152699204255134</v>
      </c>
      <c r="EV165" s="47">
        <v>0</v>
      </c>
      <c r="EW165" s="47">
        <v>2.6111543540377102E-2</v>
      </c>
      <c r="EX165" s="47">
        <v>0</v>
      </c>
      <c r="EY165" s="47">
        <v>0</v>
      </c>
      <c r="EZ165" s="47">
        <v>0</v>
      </c>
      <c r="FA165" s="47">
        <v>0</v>
      </c>
      <c r="FB165" s="47">
        <v>0</v>
      </c>
      <c r="FC165" s="47">
        <v>0</v>
      </c>
      <c r="FD165" s="47">
        <v>0</v>
      </c>
      <c r="FE165" s="47">
        <v>0</v>
      </c>
      <c r="FF165" s="47">
        <v>0</v>
      </c>
      <c r="FG165" s="47">
        <v>0</v>
      </c>
      <c r="FH165" s="47">
        <v>0</v>
      </c>
      <c r="FI165" s="47">
        <v>0</v>
      </c>
      <c r="FJ165" s="47">
        <v>0</v>
      </c>
      <c r="FK165" s="47">
        <v>3.81438625872043E-2</v>
      </c>
      <c r="FL165" s="47">
        <v>0</v>
      </c>
      <c r="FM165" s="47">
        <v>0</v>
      </c>
      <c r="FN165" s="47">
        <v>0</v>
      </c>
      <c r="FO165" s="47">
        <v>0</v>
      </c>
      <c r="FP165" s="47">
        <v>2.0772732040951501E-2</v>
      </c>
      <c r="FQ165" s="47">
        <v>0</v>
      </c>
      <c r="FR165" s="47">
        <v>0</v>
      </c>
      <c r="FS165" s="47">
        <v>0</v>
      </c>
      <c r="FT165" s="47">
        <v>0</v>
      </c>
      <c r="FU165" s="47">
        <v>0</v>
      </c>
      <c r="FV165" s="47">
        <v>0</v>
      </c>
      <c r="FW165" s="47">
        <v>8.1621584851101197E-3</v>
      </c>
      <c r="FX165" s="47">
        <v>0</v>
      </c>
      <c r="FY165" s="47">
        <v>0</v>
      </c>
      <c r="FZ165" s="47">
        <v>0</v>
      </c>
      <c r="GA165" s="47">
        <v>0</v>
      </c>
      <c r="GB165" s="47">
        <v>0</v>
      </c>
      <c r="GC165" s="47">
        <v>0</v>
      </c>
      <c r="GD165" s="47">
        <v>6.7007934590758303E-3</v>
      </c>
      <c r="GE165" s="47">
        <v>0</v>
      </c>
    </row>
    <row r="166" spans="1:187" x14ac:dyDescent="0.25">
      <c r="A166" s="47" t="str">
        <f t="shared" si="2"/>
        <v>HOT_102</v>
      </c>
      <c r="B166" s="47" t="s">
        <v>1492</v>
      </c>
      <c r="C166" s="47">
        <v>0</v>
      </c>
      <c r="D166" s="47">
        <v>0</v>
      </c>
      <c r="E166" s="47">
        <v>0</v>
      </c>
      <c r="F166" s="47">
        <v>0</v>
      </c>
      <c r="G166" s="47">
        <v>0</v>
      </c>
      <c r="H166" s="47">
        <v>0.154274016141313</v>
      </c>
      <c r="I166" s="47">
        <v>0</v>
      </c>
      <c r="J166" s="47">
        <v>0</v>
      </c>
      <c r="K166" s="47">
        <v>0</v>
      </c>
      <c r="L166" s="47">
        <v>1.7504641693842301E-2</v>
      </c>
      <c r="M166" s="47">
        <v>0</v>
      </c>
      <c r="N166" s="47">
        <v>0</v>
      </c>
      <c r="O166" s="47">
        <v>0.13773772684202101</v>
      </c>
      <c r="P166" s="47">
        <v>0</v>
      </c>
      <c r="Q166" s="47">
        <v>0</v>
      </c>
      <c r="R166" s="47">
        <v>2.7960099384575499E-2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0</v>
      </c>
      <c r="Y166" s="47">
        <v>0</v>
      </c>
      <c r="Z166" s="47">
        <v>0</v>
      </c>
      <c r="AA166" s="47">
        <v>0</v>
      </c>
      <c r="AB166" s="47">
        <v>0</v>
      </c>
      <c r="AC166" s="47">
        <v>0</v>
      </c>
      <c r="AD166" s="47">
        <v>0</v>
      </c>
      <c r="AE166" s="47">
        <v>0</v>
      </c>
      <c r="AF166" s="47">
        <v>0</v>
      </c>
      <c r="AG166" s="47">
        <v>0</v>
      </c>
      <c r="AH166" s="47">
        <v>0</v>
      </c>
      <c r="AI166" s="47">
        <v>0</v>
      </c>
      <c r="AJ166" s="47">
        <v>0</v>
      </c>
      <c r="AK166" s="47">
        <v>0</v>
      </c>
      <c r="AL166" s="47">
        <v>0</v>
      </c>
      <c r="AM166" s="47">
        <v>0</v>
      </c>
      <c r="AN166" s="47">
        <v>0</v>
      </c>
      <c r="AO166" s="47">
        <v>0</v>
      </c>
      <c r="AP166" s="47">
        <v>0</v>
      </c>
      <c r="AQ166" s="47">
        <v>0</v>
      </c>
      <c r="AR166" s="47">
        <v>0</v>
      </c>
      <c r="AS166" s="47">
        <v>0</v>
      </c>
      <c r="AT166" s="47">
        <v>0</v>
      </c>
      <c r="AU166" s="47">
        <v>0</v>
      </c>
      <c r="AV166" s="47">
        <v>0</v>
      </c>
      <c r="AW166" s="47">
        <v>0</v>
      </c>
      <c r="AX166" s="47">
        <v>0</v>
      </c>
      <c r="AY166" s="47">
        <v>0</v>
      </c>
      <c r="AZ166" s="47">
        <v>0</v>
      </c>
      <c r="BA166" s="47">
        <v>0</v>
      </c>
      <c r="BB166" s="47">
        <v>0</v>
      </c>
      <c r="BC166" s="47">
        <v>0</v>
      </c>
      <c r="BD166" s="47">
        <v>3.78419331481274E-3</v>
      </c>
      <c r="BE166" s="47">
        <v>0</v>
      </c>
      <c r="BF166" s="47">
        <v>0</v>
      </c>
      <c r="BG166" s="47">
        <v>0</v>
      </c>
      <c r="BH166" s="47">
        <v>0</v>
      </c>
      <c r="BI166" s="47">
        <v>0</v>
      </c>
      <c r="BJ166" s="47">
        <v>0</v>
      </c>
      <c r="BK166" s="47">
        <v>0</v>
      </c>
      <c r="BL166" s="47">
        <v>0</v>
      </c>
      <c r="BM166" s="47">
        <v>0</v>
      </c>
      <c r="BN166" s="47">
        <v>0</v>
      </c>
      <c r="BO166" s="47">
        <v>0</v>
      </c>
      <c r="BP166" s="47">
        <v>0</v>
      </c>
      <c r="BQ166" s="47">
        <v>0</v>
      </c>
      <c r="BR166" s="47">
        <v>0</v>
      </c>
      <c r="BS166" s="47">
        <v>0</v>
      </c>
      <c r="BT166" s="47">
        <v>0</v>
      </c>
      <c r="BU166" s="47">
        <v>0</v>
      </c>
      <c r="BV166" s="47">
        <v>0</v>
      </c>
      <c r="BW166" s="47">
        <v>0</v>
      </c>
      <c r="BX166" s="47">
        <v>0</v>
      </c>
      <c r="BY166" s="47">
        <v>0</v>
      </c>
      <c r="BZ166" s="47">
        <v>3.5849337497313601E-3</v>
      </c>
      <c r="CA166" s="47">
        <v>0</v>
      </c>
      <c r="CB166" s="47">
        <v>0</v>
      </c>
      <c r="CC166" s="47">
        <v>0</v>
      </c>
      <c r="CD166" s="47">
        <v>0</v>
      </c>
      <c r="CE166" s="47">
        <v>0</v>
      </c>
      <c r="CF166" s="47">
        <v>0</v>
      </c>
      <c r="CG166" s="47">
        <v>0</v>
      </c>
      <c r="CH166" s="47">
        <v>0</v>
      </c>
      <c r="CI166" s="47">
        <v>0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7">
        <v>0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7">
        <v>0</v>
      </c>
      <c r="CX166" s="47">
        <v>0</v>
      </c>
      <c r="CY166" s="47">
        <v>0</v>
      </c>
      <c r="CZ166" s="47">
        <v>0</v>
      </c>
      <c r="DA166" s="47">
        <v>0</v>
      </c>
      <c r="DB166" s="47">
        <v>0</v>
      </c>
      <c r="DC166" s="47">
        <v>0</v>
      </c>
      <c r="DD166" s="47">
        <v>0</v>
      </c>
      <c r="DE166" s="47">
        <v>0</v>
      </c>
      <c r="DF166" s="47">
        <v>0</v>
      </c>
      <c r="DG166" s="47">
        <v>0</v>
      </c>
      <c r="DH166" s="47">
        <v>0</v>
      </c>
      <c r="DI166" s="47">
        <v>0</v>
      </c>
      <c r="DJ166" s="47">
        <v>0</v>
      </c>
      <c r="DK166" s="47">
        <v>0</v>
      </c>
      <c r="DL166" s="47">
        <v>0</v>
      </c>
      <c r="DM166" s="47">
        <v>0</v>
      </c>
      <c r="DN166" s="47">
        <v>0</v>
      </c>
      <c r="DO166" s="47">
        <v>0</v>
      </c>
      <c r="DP166" s="47">
        <v>0</v>
      </c>
      <c r="DQ166" s="47">
        <v>0</v>
      </c>
      <c r="DR166" s="47">
        <v>0</v>
      </c>
      <c r="DS166" s="47">
        <v>0</v>
      </c>
      <c r="DT166" s="47">
        <v>0</v>
      </c>
      <c r="DU166" s="47">
        <v>0</v>
      </c>
      <c r="DV166" s="47">
        <v>0</v>
      </c>
      <c r="DW166" s="47">
        <v>0</v>
      </c>
      <c r="DX166" s="47">
        <v>0</v>
      </c>
      <c r="DY166" s="47">
        <v>0.14632749179656701</v>
      </c>
      <c r="DZ166" s="47">
        <v>2.3195162827346501E-3</v>
      </c>
      <c r="EA166" s="47">
        <v>0</v>
      </c>
      <c r="EB166" s="47">
        <v>0</v>
      </c>
      <c r="EC166" s="47">
        <v>0</v>
      </c>
      <c r="ED166" s="47">
        <v>0</v>
      </c>
      <c r="EE166" s="47">
        <v>7.0210978963329397E-3</v>
      </c>
      <c r="EF166" s="47">
        <v>0</v>
      </c>
      <c r="EG166" s="47">
        <v>0</v>
      </c>
      <c r="EH166" s="47">
        <v>0</v>
      </c>
      <c r="EI166" s="47">
        <v>0</v>
      </c>
      <c r="EJ166" s="47">
        <v>0</v>
      </c>
      <c r="EK166" s="47">
        <v>0</v>
      </c>
      <c r="EL166" s="47">
        <v>0</v>
      </c>
      <c r="EM166" s="47">
        <v>0</v>
      </c>
      <c r="EN166" s="47">
        <v>0</v>
      </c>
      <c r="EO166" s="47">
        <v>0</v>
      </c>
      <c r="EP166" s="47">
        <v>0</v>
      </c>
      <c r="EQ166" s="47">
        <v>0</v>
      </c>
      <c r="ER166" s="47">
        <v>0</v>
      </c>
      <c r="ES166" s="47">
        <v>0</v>
      </c>
      <c r="ET166" s="47">
        <v>0</v>
      </c>
      <c r="EU166" s="47">
        <v>0</v>
      </c>
      <c r="EV166" s="47">
        <v>0</v>
      </c>
      <c r="EW166" s="47">
        <v>0</v>
      </c>
      <c r="EX166" s="47">
        <v>0</v>
      </c>
      <c r="EY166" s="47">
        <v>0</v>
      </c>
      <c r="EZ166" s="47">
        <v>0</v>
      </c>
      <c r="FA166" s="47">
        <v>0</v>
      </c>
      <c r="FB166" s="47">
        <v>0</v>
      </c>
      <c r="FC166" s="47">
        <v>0</v>
      </c>
      <c r="FD166" s="47">
        <v>0</v>
      </c>
      <c r="FE166" s="47">
        <v>0</v>
      </c>
      <c r="FF166" s="47">
        <v>0</v>
      </c>
      <c r="FG166" s="47">
        <v>0</v>
      </c>
      <c r="FH166" s="47">
        <v>0</v>
      </c>
      <c r="FI166" s="47">
        <v>0</v>
      </c>
      <c r="FJ166" s="47">
        <v>0</v>
      </c>
      <c r="FK166" s="47">
        <v>0</v>
      </c>
      <c r="FL166" s="47">
        <v>0</v>
      </c>
      <c r="FM166" s="47">
        <v>0</v>
      </c>
      <c r="FN166" s="47">
        <v>0</v>
      </c>
      <c r="FO166" s="47">
        <v>0</v>
      </c>
      <c r="FP166" s="47">
        <v>0</v>
      </c>
      <c r="FQ166" s="47">
        <v>0</v>
      </c>
      <c r="FR166" s="47">
        <v>0</v>
      </c>
      <c r="FS166" s="47">
        <v>0</v>
      </c>
      <c r="FT166" s="47">
        <v>0</v>
      </c>
      <c r="FU166" s="47">
        <v>0</v>
      </c>
      <c r="FV166" s="47">
        <v>0</v>
      </c>
      <c r="FW166" s="47">
        <v>0</v>
      </c>
      <c r="FX166" s="47">
        <v>0</v>
      </c>
      <c r="FY166" s="47">
        <v>0</v>
      </c>
      <c r="FZ166" s="47">
        <v>0</v>
      </c>
      <c r="GA166" s="47">
        <v>0</v>
      </c>
      <c r="GB166" s="47">
        <v>0</v>
      </c>
      <c r="GC166" s="47">
        <v>0</v>
      </c>
      <c r="GD166" s="47">
        <v>3.35039672953791E-3</v>
      </c>
      <c r="GE166" s="47">
        <v>0</v>
      </c>
    </row>
    <row r="167" spans="1:187" x14ac:dyDescent="0.25">
      <c r="A167" s="47" t="str">
        <f t="shared" si="2"/>
        <v>HOT_107</v>
      </c>
      <c r="B167" s="47" t="s">
        <v>1493</v>
      </c>
      <c r="C167" s="47">
        <v>0</v>
      </c>
      <c r="D167" s="47">
        <v>0</v>
      </c>
      <c r="E167" s="47">
        <v>3.03847168331896E-2</v>
      </c>
      <c r="F167" s="47">
        <v>0</v>
      </c>
      <c r="G167" s="47">
        <v>0</v>
      </c>
      <c r="H167" s="47">
        <v>5.1424672047104297E-2</v>
      </c>
      <c r="I167" s="47">
        <v>0</v>
      </c>
      <c r="J167" s="47">
        <v>0</v>
      </c>
      <c r="K167" s="47">
        <v>0</v>
      </c>
      <c r="L167" s="47">
        <v>1.16697611292282E-2</v>
      </c>
      <c r="M167" s="47">
        <v>3.4726958618691302E-2</v>
      </c>
      <c r="N167" s="47">
        <v>0</v>
      </c>
      <c r="O167" s="47">
        <v>0</v>
      </c>
      <c r="P167" s="47">
        <v>0</v>
      </c>
      <c r="Q167" s="47">
        <v>0</v>
      </c>
      <c r="R167" s="47">
        <v>0</v>
      </c>
      <c r="S167" s="47">
        <v>0</v>
      </c>
      <c r="T167" s="47">
        <v>0.104798408491957</v>
      </c>
      <c r="U167" s="47">
        <v>0</v>
      </c>
      <c r="V167" s="47">
        <v>0.15323370207144399</v>
      </c>
      <c r="W167" s="47">
        <v>0</v>
      </c>
      <c r="X167" s="47">
        <v>0</v>
      </c>
      <c r="Y167" s="47">
        <v>0</v>
      </c>
      <c r="Z167" s="47">
        <v>0</v>
      </c>
      <c r="AA167" s="47">
        <v>0</v>
      </c>
      <c r="AB167" s="47">
        <v>0</v>
      </c>
      <c r="AC167" s="47">
        <v>0</v>
      </c>
      <c r="AD167" s="47">
        <v>0</v>
      </c>
      <c r="AE167" s="47">
        <v>0</v>
      </c>
      <c r="AF167" s="47">
        <v>0</v>
      </c>
      <c r="AG167" s="47">
        <v>0</v>
      </c>
      <c r="AH167" s="47">
        <v>0</v>
      </c>
      <c r="AI167" s="47">
        <v>0</v>
      </c>
      <c r="AJ167" s="47">
        <v>0</v>
      </c>
      <c r="AK167" s="47">
        <v>0</v>
      </c>
      <c r="AL167" s="47">
        <v>2.7962241730594101E-3</v>
      </c>
      <c r="AM167" s="47">
        <v>0</v>
      </c>
      <c r="AN167" s="47">
        <v>7.5416749521377599E-2</v>
      </c>
      <c r="AO167" s="47">
        <v>0</v>
      </c>
      <c r="AP167" s="47">
        <v>0</v>
      </c>
      <c r="AQ167" s="47">
        <v>0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7">
        <v>0</v>
      </c>
      <c r="AX167" s="47">
        <v>0</v>
      </c>
      <c r="AY167" s="47">
        <v>0</v>
      </c>
      <c r="AZ167" s="47">
        <v>0</v>
      </c>
      <c r="BA167" s="47">
        <v>0</v>
      </c>
      <c r="BB167" s="47">
        <v>0</v>
      </c>
      <c r="BC167" s="47">
        <v>0</v>
      </c>
      <c r="BD167" s="47">
        <v>2.5227955432084899E-3</v>
      </c>
      <c r="BE167" s="47">
        <v>0</v>
      </c>
      <c r="BF167" s="47">
        <v>0</v>
      </c>
      <c r="BG167" s="47">
        <v>0</v>
      </c>
      <c r="BH167" s="47">
        <v>0</v>
      </c>
      <c r="BI167" s="47">
        <v>0</v>
      </c>
      <c r="BJ167" s="47">
        <v>4.0469228781010802E-3</v>
      </c>
      <c r="BK167" s="47">
        <v>0</v>
      </c>
      <c r="BL167" s="47">
        <v>0</v>
      </c>
      <c r="BM167" s="47">
        <v>3.2899611971893603E-2</v>
      </c>
      <c r="BN167" s="47">
        <v>0</v>
      </c>
      <c r="BO167" s="47">
        <v>0</v>
      </c>
      <c r="BP167" s="47">
        <v>0</v>
      </c>
      <c r="BQ167" s="47">
        <v>0</v>
      </c>
      <c r="BR167" s="47">
        <v>0</v>
      </c>
      <c r="BS167" s="47">
        <v>0</v>
      </c>
      <c r="BT167" s="47">
        <v>0</v>
      </c>
      <c r="BU167" s="47">
        <v>0</v>
      </c>
      <c r="BV167" s="47">
        <v>7.9884081805876601E-3</v>
      </c>
      <c r="BW167" s="47">
        <v>0</v>
      </c>
      <c r="BX167" s="47">
        <v>0</v>
      </c>
      <c r="BY167" s="47">
        <v>0</v>
      </c>
      <c r="BZ167" s="47">
        <v>1.91196466652339E-2</v>
      </c>
      <c r="CA167" s="47">
        <v>5.6514263298537197E-2</v>
      </c>
      <c r="CB167" s="47">
        <v>1.21162365891342E-2</v>
      </c>
      <c r="CC167" s="47">
        <v>0</v>
      </c>
      <c r="CD167" s="47">
        <v>0</v>
      </c>
      <c r="CE167" s="47">
        <v>0</v>
      </c>
      <c r="CF167" s="47">
        <v>0</v>
      </c>
      <c r="CG167" s="47">
        <v>0</v>
      </c>
      <c r="CH167" s="47">
        <v>0</v>
      </c>
      <c r="CI167" s="47">
        <v>0</v>
      </c>
      <c r="CJ167" s="47">
        <v>0</v>
      </c>
      <c r="CK167" s="47">
        <v>0</v>
      </c>
      <c r="CL167" s="47">
        <v>0</v>
      </c>
      <c r="CM167" s="47">
        <v>0</v>
      </c>
      <c r="CN167" s="47">
        <v>5.2811196310652798E-3</v>
      </c>
      <c r="CO167" s="47">
        <v>0</v>
      </c>
      <c r="CP167" s="47">
        <v>3.5246135345263101E-2</v>
      </c>
      <c r="CQ167" s="47">
        <v>3.8853924932206199E-2</v>
      </c>
      <c r="CR167" s="47">
        <v>0</v>
      </c>
      <c r="CS167" s="47">
        <v>0</v>
      </c>
      <c r="CT167" s="47">
        <v>0</v>
      </c>
      <c r="CU167" s="47">
        <v>0</v>
      </c>
      <c r="CV167" s="47">
        <v>3.4002100147035301E-2</v>
      </c>
      <c r="CW167" s="47">
        <v>0</v>
      </c>
      <c r="CX167" s="47">
        <v>0.139751940305957</v>
      </c>
      <c r="CY167" s="47">
        <v>3.9974208100575599E-3</v>
      </c>
      <c r="CZ167" s="47">
        <v>4.70457234677088E-3</v>
      </c>
      <c r="DA167" s="47">
        <v>4.2175544911823796E-3</v>
      </c>
      <c r="DB167" s="47">
        <v>0</v>
      </c>
      <c r="DC167" s="47">
        <v>0</v>
      </c>
      <c r="DD167" s="47">
        <v>0</v>
      </c>
      <c r="DE167" s="47">
        <v>0</v>
      </c>
      <c r="DF167" s="47">
        <v>4.7995678895861697E-3</v>
      </c>
      <c r="DG167" s="47">
        <v>0</v>
      </c>
      <c r="DH167" s="47">
        <v>0</v>
      </c>
      <c r="DI167" s="47">
        <v>0</v>
      </c>
      <c r="DJ167" s="47">
        <v>0</v>
      </c>
      <c r="DK167" s="47">
        <v>0</v>
      </c>
      <c r="DL167" s="47">
        <v>0</v>
      </c>
      <c r="DM167" s="47">
        <v>0</v>
      </c>
      <c r="DN167" s="47">
        <v>0</v>
      </c>
      <c r="DO167" s="47">
        <v>0</v>
      </c>
      <c r="DP167" s="47">
        <v>2.21976491124267E-2</v>
      </c>
      <c r="DQ167" s="47">
        <v>0</v>
      </c>
      <c r="DR167" s="47">
        <v>0</v>
      </c>
      <c r="DS167" s="47">
        <v>0</v>
      </c>
      <c r="DT167" s="47">
        <v>0</v>
      </c>
      <c r="DU167" s="47">
        <v>0</v>
      </c>
      <c r="DV167" s="47">
        <v>0</v>
      </c>
      <c r="DW167" s="47">
        <v>0</v>
      </c>
      <c r="DX167" s="47">
        <v>0</v>
      </c>
      <c r="DY167" s="47">
        <v>0</v>
      </c>
      <c r="DZ167" s="47">
        <v>1.5463441884897601E-3</v>
      </c>
      <c r="EA167" s="47">
        <v>0</v>
      </c>
      <c r="EB167" s="47">
        <v>0</v>
      </c>
      <c r="EC167" s="47">
        <v>1.64516056644777E-2</v>
      </c>
      <c r="ED167" s="47">
        <v>0</v>
      </c>
      <c r="EE167" s="47">
        <v>4.6807319308886201E-3</v>
      </c>
      <c r="EF167" s="47">
        <v>8.5035563087276902E-2</v>
      </c>
      <c r="EG167" s="47">
        <v>0</v>
      </c>
      <c r="EH167" s="47">
        <v>0</v>
      </c>
      <c r="EI167" s="47">
        <v>0</v>
      </c>
      <c r="EJ167" s="47">
        <v>0</v>
      </c>
      <c r="EK167" s="47">
        <v>0</v>
      </c>
      <c r="EL167" s="47">
        <v>0</v>
      </c>
      <c r="EM167" s="47">
        <v>0</v>
      </c>
      <c r="EN167" s="47">
        <v>0</v>
      </c>
      <c r="EO167" s="47">
        <v>0</v>
      </c>
      <c r="EP167" s="47">
        <v>0</v>
      </c>
      <c r="EQ167" s="47">
        <v>0</v>
      </c>
      <c r="ER167" s="47">
        <v>0</v>
      </c>
      <c r="ES167" s="47">
        <v>0</v>
      </c>
      <c r="ET167" s="47">
        <v>0</v>
      </c>
      <c r="EU167" s="47">
        <v>0</v>
      </c>
      <c r="EV167" s="47">
        <v>0</v>
      </c>
      <c r="EW167" s="47">
        <v>0</v>
      </c>
      <c r="EX167" s="47">
        <v>0</v>
      </c>
      <c r="EY167" s="47">
        <v>0</v>
      </c>
      <c r="EZ167" s="47">
        <v>4.46084098075522E-2</v>
      </c>
      <c r="FA167" s="47">
        <v>0</v>
      </c>
      <c r="FB167" s="47">
        <v>0</v>
      </c>
      <c r="FC167" s="47">
        <v>0</v>
      </c>
      <c r="FD167" s="47">
        <v>0</v>
      </c>
      <c r="FE167" s="47">
        <v>0</v>
      </c>
      <c r="FF167" s="47">
        <v>0</v>
      </c>
      <c r="FG167" s="47">
        <v>0</v>
      </c>
      <c r="FH167" s="47">
        <v>0</v>
      </c>
      <c r="FI167" s="47">
        <v>0</v>
      </c>
      <c r="FJ167" s="47">
        <v>0</v>
      </c>
      <c r="FK167" s="47">
        <v>1.0037858575580099E-2</v>
      </c>
      <c r="FL167" s="47">
        <v>0</v>
      </c>
      <c r="FM167" s="47">
        <v>0</v>
      </c>
      <c r="FN167" s="47">
        <v>0</v>
      </c>
      <c r="FO167" s="47">
        <v>0</v>
      </c>
      <c r="FP167" s="47">
        <v>2.0772732040951501E-2</v>
      </c>
      <c r="FQ167" s="47">
        <v>9.3519771580541193E-3</v>
      </c>
      <c r="FR167" s="47">
        <v>0</v>
      </c>
      <c r="FS167" s="47">
        <v>0</v>
      </c>
      <c r="FT167" s="47">
        <v>0</v>
      </c>
      <c r="FU167" s="47">
        <v>0</v>
      </c>
      <c r="FV167" s="47">
        <v>7.9537200343197702E-3</v>
      </c>
      <c r="FW167" s="47">
        <v>0</v>
      </c>
      <c r="FX167" s="47">
        <v>0</v>
      </c>
      <c r="FY167" s="47">
        <v>0</v>
      </c>
      <c r="FZ167" s="47">
        <v>0</v>
      </c>
      <c r="GA167" s="47">
        <v>2.47211261998013E-2</v>
      </c>
      <c r="GB167" s="47">
        <v>0</v>
      </c>
      <c r="GC167" s="47">
        <v>0</v>
      </c>
      <c r="GD167" s="47">
        <v>2.2335978196919401E-3</v>
      </c>
      <c r="GE167" s="47">
        <v>0</v>
      </c>
    </row>
    <row r="168" spans="1:187" x14ac:dyDescent="0.25">
      <c r="A168" s="47" t="str">
        <f t="shared" si="2"/>
        <v>HOT_108</v>
      </c>
      <c r="B168" s="47" t="s">
        <v>1494</v>
      </c>
      <c r="C168" s="47">
        <v>0</v>
      </c>
      <c r="D168" s="47">
        <v>0</v>
      </c>
      <c r="E168" s="47">
        <v>0</v>
      </c>
      <c r="F168" s="47">
        <v>0</v>
      </c>
      <c r="G168" s="47">
        <v>0.112088653619562</v>
      </c>
      <c r="H168" s="47">
        <v>0</v>
      </c>
      <c r="I168" s="47">
        <v>0</v>
      </c>
      <c r="J168" s="47">
        <v>0</v>
      </c>
      <c r="K168" s="47">
        <v>0</v>
      </c>
      <c r="L168" s="47">
        <v>0</v>
      </c>
      <c r="M168" s="47">
        <v>5.2090437928036901E-2</v>
      </c>
      <c r="N168" s="47">
        <v>0</v>
      </c>
      <c r="O168" s="47">
        <v>0</v>
      </c>
      <c r="P168" s="47">
        <v>0</v>
      </c>
      <c r="Q168" s="47">
        <v>0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0</v>
      </c>
      <c r="Y168" s="47">
        <v>0</v>
      </c>
      <c r="Z168" s="47">
        <v>0</v>
      </c>
      <c r="AA168" s="47">
        <v>0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0</v>
      </c>
      <c r="AH168" s="47">
        <v>0</v>
      </c>
      <c r="AI168" s="47">
        <v>0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47">
        <v>0</v>
      </c>
      <c r="AQ168" s="47">
        <v>0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7">
        <v>0</v>
      </c>
      <c r="AX168" s="47">
        <v>0</v>
      </c>
      <c r="AY168" s="47">
        <v>0</v>
      </c>
      <c r="AZ168" s="47">
        <v>0</v>
      </c>
      <c r="BA168" s="47">
        <v>0</v>
      </c>
      <c r="BB168" s="47">
        <v>0</v>
      </c>
      <c r="BC168" s="47">
        <v>0</v>
      </c>
      <c r="BD168" s="47">
        <v>0</v>
      </c>
      <c r="BE168" s="47">
        <v>5.1794537110225504E-3</v>
      </c>
      <c r="BF168" s="47">
        <v>0</v>
      </c>
      <c r="BG168" s="47">
        <v>0</v>
      </c>
      <c r="BH168" s="47">
        <v>0</v>
      </c>
      <c r="BI168" s="47">
        <v>9.6594133092374693E-3</v>
      </c>
      <c r="BJ168" s="47">
        <v>0</v>
      </c>
      <c r="BK168" s="47">
        <v>0</v>
      </c>
      <c r="BL168" s="47">
        <v>0</v>
      </c>
      <c r="BM168" s="47">
        <v>0</v>
      </c>
      <c r="BN168" s="47">
        <v>0</v>
      </c>
      <c r="BO168" s="47">
        <v>0</v>
      </c>
      <c r="BP168" s="47">
        <v>0</v>
      </c>
      <c r="BQ168" s="47">
        <v>0</v>
      </c>
      <c r="BR168" s="47">
        <v>0</v>
      </c>
      <c r="BS168" s="47">
        <v>0</v>
      </c>
      <c r="BT168" s="47">
        <v>0</v>
      </c>
      <c r="BU168" s="47">
        <v>0</v>
      </c>
      <c r="BV168" s="47">
        <v>0</v>
      </c>
      <c r="BW168" s="47">
        <v>0</v>
      </c>
      <c r="BX168" s="47">
        <v>0</v>
      </c>
      <c r="BY168" s="47">
        <v>0</v>
      </c>
      <c r="BZ168" s="47">
        <v>7.1698674994627298E-3</v>
      </c>
      <c r="CA168" s="47">
        <v>0</v>
      </c>
      <c r="CB168" s="47">
        <v>0</v>
      </c>
      <c r="CC168" s="47">
        <v>0</v>
      </c>
      <c r="CD168" s="47">
        <v>0</v>
      </c>
      <c r="CE168" s="47">
        <v>0</v>
      </c>
      <c r="CF168" s="47">
        <v>0</v>
      </c>
      <c r="CG168" s="47">
        <v>0</v>
      </c>
      <c r="CH168" s="47">
        <v>0</v>
      </c>
      <c r="CI168" s="47">
        <v>0</v>
      </c>
      <c r="CJ168" s="47">
        <v>0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7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9.8751034534647494E-2</v>
      </c>
      <c r="CV168" s="47">
        <v>5.1003150220552997E-3</v>
      </c>
      <c r="CW168" s="47">
        <v>0</v>
      </c>
      <c r="CX168" s="47">
        <v>0</v>
      </c>
      <c r="CY168" s="47">
        <v>0</v>
      </c>
      <c r="CZ168" s="47">
        <v>0</v>
      </c>
      <c r="DA168" s="47">
        <v>6.3263317367735702E-3</v>
      </c>
      <c r="DB168" s="47">
        <v>0</v>
      </c>
      <c r="DC168" s="47">
        <v>0</v>
      </c>
      <c r="DD168" s="47">
        <v>0</v>
      </c>
      <c r="DE168" s="47">
        <v>0</v>
      </c>
      <c r="DF168" s="47">
        <v>7.1993518343792503E-3</v>
      </c>
      <c r="DG168" s="47">
        <v>0</v>
      </c>
      <c r="DH168" s="47">
        <v>4.0577379517413997E-3</v>
      </c>
      <c r="DI168" s="47">
        <v>0</v>
      </c>
      <c r="DJ168" s="47">
        <v>0</v>
      </c>
      <c r="DK168" s="47">
        <v>0</v>
      </c>
      <c r="DL168" s="47">
        <v>0</v>
      </c>
      <c r="DM168" s="47">
        <v>0</v>
      </c>
      <c r="DN168" s="47">
        <v>9.8409371674744894E-2</v>
      </c>
      <c r="DO168" s="47">
        <v>0</v>
      </c>
      <c r="DP168" s="47">
        <v>0</v>
      </c>
      <c r="DQ168" s="47">
        <v>5.6490356819282703E-2</v>
      </c>
      <c r="DR168" s="47">
        <v>0</v>
      </c>
      <c r="DS168" s="47">
        <v>0</v>
      </c>
      <c r="DT168" s="47">
        <v>0</v>
      </c>
      <c r="DU168" s="47">
        <v>8.3575799516413099E-2</v>
      </c>
      <c r="DV168" s="47">
        <v>0</v>
      </c>
      <c r="DW168" s="47">
        <v>0</v>
      </c>
      <c r="DX168" s="47">
        <v>0</v>
      </c>
      <c r="DY168" s="47">
        <v>0</v>
      </c>
      <c r="DZ168" s="47">
        <v>0</v>
      </c>
      <c r="EA168" s="47">
        <v>0</v>
      </c>
      <c r="EB168" s="47">
        <v>0</v>
      </c>
      <c r="EC168" s="47">
        <v>0</v>
      </c>
      <c r="ED168" s="47">
        <v>0</v>
      </c>
      <c r="EE168" s="47">
        <v>0</v>
      </c>
      <c r="EF168" s="47">
        <v>0</v>
      </c>
      <c r="EG168" s="47">
        <v>0</v>
      </c>
      <c r="EH168" s="47">
        <v>0</v>
      </c>
      <c r="EI168" s="47">
        <v>0</v>
      </c>
      <c r="EJ168" s="47">
        <v>0</v>
      </c>
      <c r="EK168" s="47">
        <v>0</v>
      </c>
      <c r="EL168" s="47">
        <v>0</v>
      </c>
      <c r="EM168" s="47">
        <v>0</v>
      </c>
      <c r="EN168" s="47">
        <v>0</v>
      </c>
      <c r="EO168" s="47">
        <v>0</v>
      </c>
      <c r="EP168" s="47">
        <v>0</v>
      </c>
      <c r="EQ168" s="47">
        <v>0</v>
      </c>
      <c r="ER168" s="47">
        <v>0</v>
      </c>
      <c r="ES168" s="47">
        <v>0</v>
      </c>
      <c r="ET168" s="47">
        <v>0</v>
      </c>
      <c r="EU168" s="47">
        <v>0</v>
      </c>
      <c r="EV168" s="47">
        <v>0</v>
      </c>
      <c r="EW168" s="47">
        <v>0</v>
      </c>
      <c r="EX168" s="47">
        <v>0</v>
      </c>
      <c r="EY168" s="47">
        <v>0</v>
      </c>
      <c r="EZ168" s="47">
        <v>2.23042049037761E-2</v>
      </c>
      <c r="FA168" s="47">
        <v>0</v>
      </c>
      <c r="FB168" s="47">
        <v>2.53359031172442E-2</v>
      </c>
      <c r="FC168" s="47">
        <v>0</v>
      </c>
      <c r="FD168" s="47">
        <v>0</v>
      </c>
      <c r="FE168" s="47">
        <v>1.29564003009526E-2</v>
      </c>
      <c r="FF168" s="47">
        <v>0</v>
      </c>
      <c r="FG168" s="47">
        <v>0</v>
      </c>
      <c r="FH168" s="47">
        <v>0</v>
      </c>
      <c r="FI168" s="47">
        <v>0</v>
      </c>
      <c r="FJ168" s="47">
        <v>0</v>
      </c>
      <c r="FK168" s="47">
        <v>3.0113575726740198E-3</v>
      </c>
      <c r="FL168" s="47">
        <v>0</v>
      </c>
      <c r="FM168" s="47">
        <v>0</v>
      </c>
      <c r="FN168" s="47">
        <v>0</v>
      </c>
      <c r="FO168" s="47">
        <v>0</v>
      </c>
      <c r="FP168" s="47">
        <v>0</v>
      </c>
      <c r="FQ168" s="47">
        <v>0</v>
      </c>
      <c r="FR168" s="47">
        <v>6.6911409766675506E-2</v>
      </c>
      <c r="FS168" s="47">
        <v>0</v>
      </c>
      <c r="FT168" s="47">
        <v>0</v>
      </c>
      <c r="FU168" s="47">
        <v>0</v>
      </c>
      <c r="FV168" s="47">
        <v>1.19305800514796E-2</v>
      </c>
      <c r="FW168" s="47">
        <v>0</v>
      </c>
      <c r="FX168" s="47">
        <v>0</v>
      </c>
      <c r="FY168" s="47">
        <v>0</v>
      </c>
      <c r="FZ168" s="47">
        <v>0</v>
      </c>
      <c r="GA168" s="47">
        <v>0.38935773764686998</v>
      </c>
      <c r="GB168" s="47">
        <v>0</v>
      </c>
      <c r="GC168" s="47">
        <v>0</v>
      </c>
      <c r="GD168" s="47">
        <v>0</v>
      </c>
      <c r="GE168" s="47">
        <v>0</v>
      </c>
    </row>
    <row r="169" spans="1:187" x14ac:dyDescent="0.25">
      <c r="A169" s="47" t="str">
        <f t="shared" si="2"/>
        <v>HOT_118</v>
      </c>
      <c r="B169" s="47" t="s">
        <v>1495</v>
      </c>
      <c r="C169" s="47">
        <v>0.18774314796217001</v>
      </c>
      <c r="D169" s="47">
        <v>0</v>
      </c>
      <c r="E169" s="47">
        <v>0.182308300999137</v>
      </c>
      <c r="F169" s="47">
        <v>2.48318917002575E-2</v>
      </c>
      <c r="G169" s="47">
        <v>0.44835461447824898</v>
      </c>
      <c r="H169" s="47">
        <v>0.96972238717396697</v>
      </c>
      <c r="I169" s="47">
        <v>0.27930677343003701</v>
      </c>
      <c r="J169" s="47">
        <v>0.72473520023043603</v>
      </c>
      <c r="K169" s="47">
        <v>1.83371931914382E-2</v>
      </c>
      <c r="L169" s="47">
        <v>0.17004509074018201</v>
      </c>
      <c r="M169" s="47">
        <v>2.9765964530306801E-2</v>
      </c>
      <c r="N169" s="47">
        <v>0</v>
      </c>
      <c r="O169" s="47">
        <v>0</v>
      </c>
      <c r="P169" s="47">
        <v>0.26947860450309502</v>
      </c>
      <c r="Q169" s="47">
        <v>9.5282925293384002E-2</v>
      </c>
      <c r="R169" s="47">
        <v>0.54322478804318197</v>
      </c>
      <c r="S169" s="47">
        <v>5.6874603266955703E-2</v>
      </c>
      <c r="T169" s="47">
        <v>0</v>
      </c>
      <c r="U169" s="47">
        <v>0</v>
      </c>
      <c r="V169" s="47">
        <v>2.3203960599390001</v>
      </c>
      <c r="W169" s="47">
        <v>0</v>
      </c>
      <c r="X169" s="47">
        <v>3.3302400941236099E-2</v>
      </c>
      <c r="Y169" s="47">
        <v>0</v>
      </c>
      <c r="Z169" s="47">
        <v>0.13265728096599599</v>
      </c>
      <c r="AA169" s="47">
        <v>3.4431740396687102E-2</v>
      </c>
      <c r="AB169" s="47">
        <v>0</v>
      </c>
      <c r="AC169" s="47">
        <v>7.1611480475465899E-3</v>
      </c>
      <c r="AD169" s="47">
        <v>6.8066212020552602E-2</v>
      </c>
      <c r="AE169" s="47">
        <v>0</v>
      </c>
      <c r="AF169" s="47">
        <v>0</v>
      </c>
      <c r="AG169" s="47">
        <v>0.49342049782537001</v>
      </c>
      <c r="AH169" s="47">
        <v>0</v>
      </c>
      <c r="AI169" s="47">
        <v>1.2905767883027301E-2</v>
      </c>
      <c r="AJ169" s="47">
        <v>8.7010062281518905E-2</v>
      </c>
      <c r="AK169" s="47">
        <v>1.6880750007001601E-2</v>
      </c>
      <c r="AL169" s="47">
        <v>4.7935271538161297E-3</v>
      </c>
      <c r="AM169" s="47">
        <v>0</v>
      </c>
      <c r="AN169" s="47">
        <v>1.6160732040295198E-2</v>
      </c>
      <c r="AO169" s="47">
        <v>2.1044345966728701</v>
      </c>
      <c r="AP169" s="47">
        <v>7.7042284180137602E-2</v>
      </c>
      <c r="AQ169" s="47">
        <v>0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7">
        <v>0</v>
      </c>
      <c r="AX169" s="47">
        <v>0</v>
      </c>
      <c r="AY169" s="47">
        <v>1.78269172314077E-2</v>
      </c>
      <c r="AZ169" s="47">
        <v>0</v>
      </c>
      <c r="BA169" s="47">
        <v>0</v>
      </c>
      <c r="BB169" s="47">
        <v>0</v>
      </c>
      <c r="BC169" s="47">
        <v>0</v>
      </c>
      <c r="BD169" s="47">
        <v>4.3247923597859901E-3</v>
      </c>
      <c r="BE169" s="47">
        <v>4.1435629688180403E-2</v>
      </c>
      <c r="BF169" s="47">
        <v>5.2845163031613802E-2</v>
      </c>
      <c r="BG169" s="47">
        <v>0</v>
      </c>
      <c r="BH169" s="47">
        <v>0</v>
      </c>
      <c r="BI169" s="47">
        <v>0</v>
      </c>
      <c r="BJ169" s="47">
        <v>0.80129072986401395</v>
      </c>
      <c r="BK169" s="47">
        <v>0</v>
      </c>
      <c r="BL169" s="47">
        <v>0</v>
      </c>
      <c r="BM169" s="47">
        <v>9.3998891348267399E-3</v>
      </c>
      <c r="BN169" s="47">
        <v>0</v>
      </c>
      <c r="BO169" s="47">
        <v>1.5011771946854701E-2</v>
      </c>
      <c r="BP169" s="47">
        <v>1.33033730881274E-2</v>
      </c>
      <c r="BQ169" s="47">
        <v>6.7312089887069E-3</v>
      </c>
      <c r="BR169" s="47">
        <v>0</v>
      </c>
      <c r="BS169" s="47">
        <v>0</v>
      </c>
      <c r="BT169" s="47">
        <v>0</v>
      </c>
      <c r="BU169" s="47">
        <v>0</v>
      </c>
      <c r="BV169" s="47">
        <v>0.16775657179234099</v>
      </c>
      <c r="BW169" s="47">
        <v>0</v>
      </c>
      <c r="BX169" s="47">
        <v>0</v>
      </c>
      <c r="BY169" s="47">
        <v>1.53816989262885E-3</v>
      </c>
      <c r="BZ169" s="47">
        <v>0.13930028284670401</v>
      </c>
      <c r="CA169" s="47">
        <v>0.82349355092154197</v>
      </c>
      <c r="CB169" s="47">
        <v>0</v>
      </c>
      <c r="CC169" s="47">
        <v>8.1393865585551294E-3</v>
      </c>
      <c r="CD169" s="47">
        <v>7.6193044317279203E-3</v>
      </c>
      <c r="CE169" s="47">
        <v>0</v>
      </c>
      <c r="CF169" s="47">
        <v>1.1082046960241501E-2</v>
      </c>
      <c r="CG169" s="47">
        <v>0</v>
      </c>
      <c r="CH169" s="47">
        <v>0</v>
      </c>
      <c r="CI169" s="47">
        <v>0</v>
      </c>
      <c r="CJ169" s="47">
        <v>0</v>
      </c>
      <c r="CK169" s="47">
        <v>0</v>
      </c>
      <c r="CL169" s="47">
        <v>7.1748443198870596E-2</v>
      </c>
      <c r="CM169" s="47">
        <v>0.47859705295197702</v>
      </c>
      <c r="CN169" s="47">
        <v>1.81066958779381E-2</v>
      </c>
      <c r="CO169" s="47">
        <v>1.43254903361512E-2</v>
      </c>
      <c r="CP169" s="47">
        <v>0.124620264256466</v>
      </c>
      <c r="CQ169" s="47">
        <v>1.6651682113802701E-2</v>
      </c>
      <c r="CR169" s="47">
        <v>0.19480645978220601</v>
      </c>
      <c r="CS169" s="47">
        <v>0.64690157047219199</v>
      </c>
      <c r="CT169" s="47">
        <v>0</v>
      </c>
      <c r="CU169" s="47">
        <v>0</v>
      </c>
      <c r="CV169" s="47">
        <v>0</v>
      </c>
      <c r="CW169" s="47">
        <v>0.146523242062403</v>
      </c>
      <c r="CX169" s="47">
        <v>0</v>
      </c>
      <c r="CY169" s="47">
        <v>7.1953574581036003E-2</v>
      </c>
      <c r="CZ169" s="47">
        <v>3.6292415246518203E-2</v>
      </c>
      <c r="DA169" s="47">
        <v>2.16902802403665E-2</v>
      </c>
      <c r="DB169" s="47">
        <v>0</v>
      </c>
      <c r="DC169" s="47">
        <v>0.41875743156407702</v>
      </c>
      <c r="DD169" s="47">
        <v>0</v>
      </c>
      <c r="DE169" s="47">
        <v>0.19071109811450301</v>
      </c>
      <c r="DF169" s="47">
        <v>0.64177079209323595</v>
      </c>
      <c r="DG169" s="47">
        <v>3.3280227805071998E-2</v>
      </c>
      <c r="DH169" s="47">
        <v>2.3187074009950802E-3</v>
      </c>
      <c r="DI169" s="47">
        <v>0.104495027778262</v>
      </c>
      <c r="DJ169" s="47">
        <v>6.5162237534425196E-2</v>
      </c>
      <c r="DK169" s="47">
        <v>0</v>
      </c>
      <c r="DL169" s="47">
        <v>0</v>
      </c>
      <c r="DM169" s="47">
        <v>2.1133442527734601E-2</v>
      </c>
      <c r="DN169" s="47">
        <v>0</v>
      </c>
      <c r="DO169" s="47">
        <v>0</v>
      </c>
      <c r="DP169" s="47">
        <v>0</v>
      </c>
      <c r="DQ169" s="47">
        <v>0</v>
      </c>
      <c r="DR169" s="47">
        <v>0</v>
      </c>
      <c r="DS169" s="47">
        <v>0</v>
      </c>
      <c r="DT169" s="47">
        <v>0.160760444468832</v>
      </c>
      <c r="DU169" s="47">
        <v>0</v>
      </c>
      <c r="DV169" s="47">
        <v>0</v>
      </c>
      <c r="DW169" s="47">
        <v>0</v>
      </c>
      <c r="DX169" s="47">
        <v>0</v>
      </c>
      <c r="DY169" s="47">
        <v>1.1017599382329799</v>
      </c>
      <c r="DZ169" s="47">
        <v>0</v>
      </c>
      <c r="EA169" s="47">
        <v>4.4315248098265297E-3</v>
      </c>
      <c r="EB169" s="47">
        <v>0.55379205524483399</v>
      </c>
      <c r="EC169" s="47">
        <v>0</v>
      </c>
      <c r="ED169" s="47">
        <v>0</v>
      </c>
      <c r="EE169" s="47">
        <v>7.2217006933710207E-2</v>
      </c>
      <c r="EF169" s="47">
        <v>0</v>
      </c>
      <c r="EG169" s="47">
        <v>0</v>
      </c>
      <c r="EH169" s="47">
        <v>0.60763269524228203</v>
      </c>
      <c r="EI169" s="47">
        <v>0</v>
      </c>
      <c r="EJ169" s="47">
        <v>0</v>
      </c>
      <c r="EK169" s="47">
        <v>0</v>
      </c>
      <c r="EL169" s="47">
        <v>0</v>
      </c>
      <c r="EM169" s="47">
        <v>0</v>
      </c>
      <c r="EN169" s="47">
        <v>5.9607681128414698E-2</v>
      </c>
      <c r="EO169" s="47">
        <v>1.24718592099972</v>
      </c>
      <c r="EP169" s="47">
        <v>0</v>
      </c>
      <c r="EQ169" s="47">
        <v>0</v>
      </c>
      <c r="ER169" s="47">
        <v>0</v>
      </c>
      <c r="ES169" s="47">
        <v>0</v>
      </c>
      <c r="ET169" s="47">
        <v>0</v>
      </c>
      <c r="EU169" s="47">
        <v>0</v>
      </c>
      <c r="EV169" s="47">
        <v>0</v>
      </c>
      <c r="EW169" s="47">
        <v>0</v>
      </c>
      <c r="EX169" s="47">
        <v>0</v>
      </c>
      <c r="EY169" s="47">
        <v>0</v>
      </c>
      <c r="EZ169" s="47">
        <v>0</v>
      </c>
      <c r="FA169" s="47">
        <v>1.24053332856766E-2</v>
      </c>
      <c r="FB169" s="47">
        <v>1.4477658924139601E-2</v>
      </c>
      <c r="FC169" s="47">
        <v>2.33198234380106E-2</v>
      </c>
      <c r="FD169" s="47">
        <v>0</v>
      </c>
      <c r="FE169" s="47">
        <v>2.9614629259320201E-2</v>
      </c>
      <c r="FF169" s="47">
        <v>6.2560970619606401E-3</v>
      </c>
      <c r="FG169" s="47">
        <v>0</v>
      </c>
      <c r="FH169" s="47">
        <v>6.3342941964152993E-2</v>
      </c>
      <c r="FI169" s="47">
        <v>4.8077801310360498E-2</v>
      </c>
      <c r="FJ169" s="47">
        <v>0</v>
      </c>
      <c r="FK169" s="47">
        <v>0.43879781773249998</v>
      </c>
      <c r="FL169" s="47">
        <v>0.27997291387368101</v>
      </c>
      <c r="FM169" s="47">
        <v>5.9782170441720203E-3</v>
      </c>
      <c r="FN169" s="47">
        <v>0</v>
      </c>
      <c r="FO169" s="47">
        <v>8.9845142718794596E-2</v>
      </c>
      <c r="FP169" s="47">
        <v>7.12207955689768E-2</v>
      </c>
      <c r="FQ169" s="47">
        <v>6.4127843369514007E-2</v>
      </c>
      <c r="FR169" s="47">
        <v>3.82350912952431E-2</v>
      </c>
      <c r="FS169" s="47">
        <v>0</v>
      </c>
      <c r="FT169" s="47">
        <v>5.8969459553093399E-2</v>
      </c>
      <c r="FU169" s="47">
        <v>2.86514641425978E-3</v>
      </c>
      <c r="FV169" s="47">
        <v>6.8174743151312297E-3</v>
      </c>
      <c r="FW169" s="47">
        <v>3.0316588658980501E-2</v>
      </c>
      <c r="FX169" s="47">
        <v>0.203753633752843</v>
      </c>
      <c r="FY169" s="47">
        <v>0</v>
      </c>
      <c r="FZ169" s="47">
        <v>6.47897078595004E-3</v>
      </c>
      <c r="GA169" s="47">
        <v>1.05947683713434E-2</v>
      </c>
      <c r="GB169" s="47">
        <v>1.9282799543330099E-2</v>
      </c>
      <c r="GC169" s="47">
        <v>0</v>
      </c>
      <c r="GD169" s="47">
        <v>8.6153058759546403E-2</v>
      </c>
      <c r="GE169" s="47">
        <v>4.0457262163970401E-2</v>
      </c>
    </row>
    <row r="170" spans="1:187" x14ac:dyDescent="0.25">
      <c r="A170" s="47" t="str">
        <f t="shared" si="2"/>
        <v>HOT_119</v>
      </c>
      <c r="B170" s="47" t="s">
        <v>1496</v>
      </c>
      <c r="C170" s="47">
        <v>0</v>
      </c>
      <c r="D170" s="47">
        <v>0</v>
      </c>
      <c r="E170" s="47">
        <v>0</v>
      </c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0</v>
      </c>
      <c r="L170" s="47">
        <v>0</v>
      </c>
      <c r="M170" s="47">
        <v>0</v>
      </c>
      <c r="N170" s="47">
        <v>0</v>
      </c>
      <c r="O170" s="47">
        <v>0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47">
        <v>0</v>
      </c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47">
        <v>0</v>
      </c>
      <c r="AQ170" s="47">
        <v>0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7">
        <v>0</v>
      </c>
      <c r="AX170" s="47">
        <v>3.4510761832904999E-3</v>
      </c>
      <c r="AY170" s="47">
        <v>0</v>
      </c>
      <c r="AZ170" s="47">
        <v>0</v>
      </c>
      <c r="BA170" s="47">
        <v>0</v>
      </c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7">
        <v>0</v>
      </c>
      <c r="BJ170" s="47">
        <v>0</v>
      </c>
      <c r="BK170" s="47">
        <v>0</v>
      </c>
      <c r="BL170" s="47">
        <v>0</v>
      </c>
      <c r="BM170" s="47">
        <v>0</v>
      </c>
      <c r="BN170" s="47">
        <v>0</v>
      </c>
      <c r="BO170" s="47">
        <v>0</v>
      </c>
      <c r="BP170" s="47">
        <v>0</v>
      </c>
      <c r="BQ170" s="47">
        <v>0</v>
      </c>
      <c r="BR170" s="47">
        <v>0</v>
      </c>
      <c r="BS170" s="47">
        <v>0</v>
      </c>
      <c r="BT170" s="47">
        <v>0</v>
      </c>
      <c r="BU170" s="47">
        <v>0</v>
      </c>
      <c r="BV170" s="47">
        <v>0</v>
      </c>
      <c r="BW170" s="47">
        <v>0</v>
      </c>
      <c r="BX170" s="47">
        <v>0</v>
      </c>
      <c r="BY170" s="47">
        <v>0</v>
      </c>
      <c r="BZ170" s="47">
        <v>0</v>
      </c>
      <c r="CA170" s="47">
        <v>0</v>
      </c>
      <c r="CB170" s="47">
        <v>0</v>
      </c>
      <c r="CC170" s="47">
        <v>2.7131288528517098E-3</v>
      </c>
      <c r="CD170" s="47">
        <v>0</v>
      </c>
      <c r="CE170" s="47">
        <v>0</v>
      </c>
      <c r="CF170" s="47">
        <v>0</v>
      </c>
      <c r="CG170" s="47">
        <v>0</v>
      </c>
      <c r="CH170" s="47">
        <v>0</v>
      </c>
      <c r="CI170" s="47">
        <v>0</v>
      </c>
      <c r="CJ170" s="47">
        <v>0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7">
        <v>0</v>
      </c>
      <c r="CQ170" s="47">
        <v>0</v>
      </c>
      <c r="CR170" s="47">
        <v>0</v>
      </c>
      <c r="CS170" s="47">
        <v>0.12938031409443801</v>
      </c>
      <c r="CT170" s="47">
        <v>0</v>
      </c>
      <c r="CU170" s="47">
        <v>0</v>
      </c>
      <c r="CV170" s="47">
        <v>0</v>
      </c>
      <c r="CW170" s="47">
        <v>0</v>
      </c>
      <c r="CX170" s="47">
        <v>0</v>
      </c>
      <c r="CY170" s="47">
        <v>6.8527213886701004E-3</v>
      </c>
      <c r="CZ170" s="47">
        <v>0</v>
      </c>
      <c r="DA170" s="47">
        <v>3.6150467067277499E-3</v>
      </c>
      <c r="DB170" s="47">
        <v>0</v>
      </c>
      <c r="DC170" s="47">
        <v>0</v>
      </c>
      <c r="DD170" s="47">
        <v>0</v>
      </c>
      <c r="DE170" s="47">
        <v>0</v>
      </c>
      <c r="DF170" s="47">
        <v>0</v>
      </c>
      <c r="DG170" s="47">
        <v>0</v>
      </c>
      <c r="DH170" s="47">
        <v>0</v>
      </c>
      <c r="DI170" s="47">
        <v>0</v>
      </c>
      <c r="DJ170" s="47">
        <v>0</v>
      </c>
      <c r="DK170" s="47">
        <v>0</v>
      </c>
      <c r="DL170" s="47">
        <v>0</v>
      </c>
      <c r="DM170" s="47">
        <v>0</v>
      </c>
      <c r="DN170" s="47">
        <v>0</v>
      </c>
      <c r="DO170" s="47">
        <v>0</v>
      </c>
      <c r="DP170" s="47">
        <v>0</v>
      </c>
      <c r="DQ170" s="47">
        <v>0</v>
      </c>
      <c r="DR170" s="47">
        <v>0</v>
      </c>
      <c r="DS170" s="47">
        <v>0</v>
      </c>
      <c r="DT170" s="47">
        <v>0</v>
      </c>
      <c r="DU170" s="47">
        <v>0</v>
      </c>
      <c r="DV170" s="47">
        <v>0</v>
      </c>
      <c r="DW170" s="47">
        <v>0</v>
      </c>
      <c r="DX170" s="47">
        <v>0</v>
      </c>
      <c r="DY170" s="47">
        <v>0</v>
      </c>
      <c r="DZ170" s="47">
        <v>0</v>
      </c>
      <c r="EA170" s="47">
        <v>0</v>
      </c>
      <c r="EB170" s="47">
        <v>0</v>
      </c>
      <c r="EC170" s="47">
        <v>0</v>
      </c>
      <c r="ED170" s="47">
        <v>0</v>
      </c>
      <c r="EE170" s="47">
        <v>0</v>
      </c>
      <c r="EF170" s="47">
        <v>0</v>
      </c>
      <c r="EG170" s="47">
        <v>0</v>
      </c>
      <c r="EH170" s="47">
        <v>0</v>
      </c>
      <c r="EI170" s="47">
        <v>0</v>
      </c>
      <c r="EJ170" s="47">
        <v>0</v>
      </c>
      <c r="EK170" s="47">
        <v>0</v>
      </c>
      <c r="EL170" s="47">
        <v>0</v>
      </c>
      <c r="EM170" s="47">
        <v>0</v>
      </c>
      <c r="EN170" s="47">
        <v>0</v>
      </c>
      <c r="EO170" s="47">
        <v>0</v>
      </c>
      <c r="EP170" s="47">
        <v>0</v>
      </c>
      <c r="EQ170" s="47">
        <v>0</v>
      </c>
      <c r="ER170" s="47">
        <v>0</v>
      </c>
      <c r="ES170" s="47">
        <v>0</v>
      </c>
      <c r="ET170" s="47">
        <v>0</v>
      </c>
      <c r="EU170" s="47">
        <v>0</v>
      </c>
      <c r="EV170" s="47">
        <v>0</v>
      </c>
      <c r="EW170" s="47">
        <v>0</v>
      </c>
      <c r="EX170" s="47">
        <v>0</v>
      </c>
      <c r="EY170" s="47">
        <v>0</v>
      </c>
      <c r="EZ170" s="47">
        <v>0</v>
      </c>
      <c r="FA170" s="47">
        <v>0</v>
      </c>
      <c r="FB170" s="47">
        <v>0</v>
      </c>
      <c r="FC170" s="47">
        <v>0</v>
      </c>
      <c r="FD170" s="47">
        <v>0</v>
      </c>
      <c r="FE170" s="47">
        <v>0</v>
      </c>
      <c r="FF170" s="47">
        <v>0</v>
      </c>
      <c r="FG170" s="47">
        <v>0</v>
      </c>
      <c r="FH170" s="47">
        <v>0</v>
      </c>
      <c r="FI170" s="47">
        <v>0</v>
      </c>
      <c r="FJ170" s="47">
        <v>0</v>
      </c>
      <c r="FK170" s="47">
        <v>1.7207757558137301E-3</v>
      </c>
      <c r="FL170" s="47">
        <v>0</v>
      </c>
      <c r="FM170" s="47">
        <v>0</v>
      </c>
      <c r="FN170" s="47">
        <v>0</v>
      </c>
      <c r="FO170" s="47">
        <v>1.9965587270843198E-2</v>
      </c>
      <c r="FP170" s="47">
        <v>0</v>
      </c>
      <c r="FQ170" s="47">
        <v>0</v>
      </c>
      <c r="FR170" s="47">
        <v>0</v>
      </c>
      <c r="FS170" s="47">
        <v>0</v>
      </c>
      <c r="FT170" s="47">
        <v>0.26536256798892</v>
      </c>
      <c r="FU170" s="47">
        <v>0</v>
      </c>
      <c r="FV170" s="47">
        <v>0</v>
      </c>
      <c r="FW170" s="47">
        <v>0</v>
      </c>
      <c r="FX170" s="47">
        <v>0</v>
      </c>
      <c r="FY170" s="47">
        <v>0</v>
      </c>
      <c r="FZ170" s="47">
        <v>0</v>
      </c>
      <c r="GA170" s="47">
        <v>0</v>
      </c>
      <c r="GB170" s="47">
        <v>0</v>
      </c>
      <c r="GC170" s="47">
        <v>0</v>
      </c>
      <c r="GD170" s="47">
        <v>0</v>
      </c>
      <c r="GE170" s="47">
        <v>0</v>
      </c>
    </row>
    <row r="171" spans="1:187" x14ac:dyDescent="0.25">
      <c r="A171" s="47" t="str">
        <f t="shared" si="2"/>
        <v>HOT_121</v>
      </c>
      <c r="B171" s="47" t="s">
        <v>1497</v>
      </c>
      <c r="C171" s="47">
        <v>0</v>
      </c>
      <c r="D171" s="47">
        <v>0</v>
      </c>
      <c r="E171" s="47">
        <v>0</v>
      </c>
      <c r="F171" s="47">
        <v>2.48318917002575E-2</v>
      </c>
      <c r="G171" s="47">
        <v>6.4050659211178404E-2</v>
      </c>
      <c r="H171" s="47">
        <v>0.61709606456525201</v>
      </c>
      <c r="I171" s="47">
        <v>0</v>
      </c>
      <c r="J171" s="47">
        <v>0.428252618317985</v>
      </c>
      <c r="K171" s="47">
        <v>0</v>
      </c>
      <c r="L171" s="47">
        <v>8.0021219171850594E-2</v>
      </c>
      <c r="M171" s="47">
        <v>0</v>
      </c>
      <c r="N171" s="47">
        <v>2.9119717276181501E-2</v>
      </c>
      <c r="O171" s="47">
        <v>0</v>
      </c>
      <c r="P171" s="47">
        <v>0</v>
      </c>
      <c r="Q171" s="47">
        <v>9.5282925293384002E-2</v>
      </c>
      <c r="R171" s="47">
        <v>0.19172639577994599</v>
      </c>
      <c r="S171" s="47">
        <v>0</v>
      </c>
      <c r="T171" s="47">
        <v>0</v>
      </c>
      <c r="U171" s="47">
        <v>0</v>
      </c>
      <c r="V171" s="47">
        <v>2.6706445218165902</v>
      </c>
      <c r="W171" s="47">
        <v>0</v>
      </c>
      <c r="X171" s="47">
        <v>6.6604801882472198E-2</v>
      </c>
      <c r="Y171" s="47">
        <v>0</v>
      </c>
      <c r="Z171" s="47">
        <v>0</v>
      </c>
      <c r="AA171" s="47">
        <v>0.33284015716797499</v>
      </c>
      <c r="AB171" s="47">
        <v>1.6666219396710601E-2</v>
      </c>
      <c r="AC171" s="47">
        <v>2.3870493491822001E-3</v>
      </c>
      <c r="AD171" s="47">
        <v>1.36132424041105E-2</v>
      </c>
      <c r="AE171" s="47">
        <v>0</v>
      </c>
      <c r="AF171" s="47">
        <v>0</v>
      </c>
      <c r="AG171" s="47">
        <v>0.22590336045016901</v>
      </c>
      <c r="AH171" s="47">
        <v>0.10398260884661099</v>
      </c>
      <c r="AI171" s="47">
        <v>2.5811535766054602E-2</v>
      </c>
      <c r="AJ171" s="47">
        <v>1.50017348761239E-2</v>
      </c>
      <c r="AK171" s="47">
        <v>0</v>
      </c>
      <c r="AL171" s="47">
        <v>2.39676357690807E-3</v>
      </c>
      <c r="AM171" s="47">
        <v>0</v>
      </c>
      <c r="AN171" s="47">
        <v>0</v>
      </c>
      <c r="AO171" s="47">
        <v>0.28827871187299597</v>
      </c>
      <c r="AP171" s="47">
        <v>0</v>
      </c>
      <c r="AQ171" s="47">
        <v>2.4645508505750601E-2</v>
      </c>
      <c r="AR171" s="47">
        <v>0</v>
      </c>
      <c r="AS171" s="47">
        <v>0</v>
      </c>
      <c r="AT171" s="47">
        <v>8.2682780621912297E-2</v>
      </c>
      <c r="AU171" s="47">
        <v>0</v>
      </c>
      <c r="AV171" s="47">
        <v>0</v>
      </c>
      <c r="AW171" s="47">
        <v>0</v>
      </c>
      <c r="AX171" s="47">
        <v>0</v>
      </c>
      <c r="AY171" s="47">
        <v>0</v>
      </c>
      <c r="AZ171" s="47">
        <v>0</v>
      </c>
      <c r="BA171" s="47">
        <v>0</v>
      </c>
      <c r="BB171" s="47">
        <v>0</v>
      </c>
      <c r="BC171" s="47">
        <v>0</v>
      </c>
      <c r="BD171" s="47">
        <v>0</v>
      </c>
      <c r="BE171" s="47">
        <v>5.91937566974005E-3</v>
      </c>
      <c r="BF171" s="47">
        <v>0</v>
      </c>
      <c r="BG171" s="47">
        <v>6.3293088343710103E-3</v>
      </c>
      <c r="BH171" s="47">
        <v>0</v>
      </c>
      <c r="BI171" s="47">
        <v>0</v>
      </c>
      <c r="BJ171" s="47">
        <v>3.4687910383723502E-3</v>
      </c>
      <c r="BK171" s="47">
        <v>0</v>
      </c>
      <c r="BL171" s="47">
        <v>0</v>
      </c>
      <c r="BM171" s="47">
        <v>9.3998891348267399E-3</v>
      </c>
      <c r="BN171" s="47">
        <v>0</v>
      </c>
      <c r="BO171" s="47">
        <v>0</v>
      </c>
      <c r="BP171" s="47">
        <v>5.7014456091974497E-3</v>
      </c>
      <c r="BQ171" s="47">
        <v>0</v>
      </c>
      <c r="BR171" s="47">
        <v>0</v>
      </c>
      <c r="BS171" s="47">
        <v>0</v>
      </c>
      <c r="BT171" s="47">
        <v>0</v>
      </c>
      <c r="BU171" s="47">
        <v>0</v>
      </c>
      <c r="BV171" s="47">
        <v>2.3965224541762999E-2</v>
      </c>
      <c r="BW171" s="47">
        <v>0</v>
      </c>
      <c r="BX171" s="47">
        <v>0</v>
      </c>
      <c r="BY171" s="47">
        <v>0</v>
      </c>
      <c r="BZ171" s="47">
        <v>0.18641655498603099</v>
      </c>
      <c r="CA171" s="47">
        <v>1.32111264853723E-2</v>
      </c>
      <c r="CB171" s="47">
        <v>0</v>
      </c>
      <c r="CC171" s="47">
        <v>9.2246380996958199E-2</v>
      </c>
      <c r="CD171" s="47">
        <v>3.8096522158639601E-3</v>
      </c>
      <c r="CE171" s="47">
        <v>0</v>
      </c>
      <c r="CF171" s="47">
        <v>0</v>
      </c>
      <c r="CG171" s="47">
        <v>0</v>
      </c>
      <c r="CH171" s="47">
        <v>0</v>
      </c>
      <c r="CI171" s="47">
        <v>0</v>
      </c>
      <c r="CJ171" s="47">
        <v>0</v>
      </c>
      <c r="CK171" s="47">
        <v>0</v>
      </c>
      <c r="CL171" s="47">
        <v>0</v>
      </c>
      <c r="CM171" s="47">
        <v>1.4956157904749299E-2</v>
      </c>
      <c r="CN171" s="47">
        <v>9.0533479389690499E-3</v>
      </c>
      <c r="CO171" s="47">
        <v>0</v>
      </c>
      <c r="CP171" s="47">
        <v>0</v>
      </c>
      <c r="CQ171" s="47">
        <v>0</v>
      </c>
      <c r="CR171" s="47">
        <v>3.8961291956441303E-2</v>
      </c>
      <c r="CS171" s="47">
        <v>0</v>
      </c>
      <c r="CT171" s="47">
        <v>0</v>
      </c>
      <c r="CU171" s="47">
        <v>0</v>
      </c>
      <c r="CV171" s="47">
        <v>0</v>
      </c>
      <c r="CW171" s="47">
        <v>2.4420540343733799E-2</v>
      </c>
      <c r="CX171" s="47">
        <v>0</v>
      </c>
      <c r="CY171" s="47">
        <v>3.7689967637685499E-2</v>
      </c>
      <c r="CZ171" s="47">
        <v>0</v>
      </c>
      <c r="DA171" s="47">
        <v>0</v>
      </c>
      <c r="DB171" s="47">
        <v>0</v>
      </c>
      <c r="DC171" s="47">
        <v>5.2344678945509697E-2</v>
      </c>
      <c r="DD171" s="47">
        <v>0</v>
      </c>
      <c r="DE171" s="47">
        <v>0</v>
      </c>
      <c r="DF171" s="47">
        <v>0</v>
      </c>
      <c r="DG171" s="47">
        <v>0</v>
      </c>
      <c r="DH171" s="47">
        <v>0</v>
      </c>
      <c r="DI171" s="47">
        <v>0</v>
      </c>
      <c r="DJ171" s="47">
        <v>9.7743356301637899E-2</v>
      </c>
      <c r="DK171" s="47">
        <v>0</v>
      </c>
      <c r="DL171" s="47">
        <v>0</v>
      </c>
      <c r="DM171" s="47">
        <v>0</v>
      </c>
      <c r="DN171" s="47">
        <v>0</v>
      </c>
      <c r="DO171" s="47">
        <v>0</v>
      </c>
      <c r="DP171" s="47">
        <v>0</v>
      </c>
      <c r="DQ171" s="47">
        <v>0</v>
      </c>
      <c r="DR171" s="47">
        <v>0</v>
      </c>
      <c r="DS171" s="47">
        <v>0</v>
      </c>
      <c r="DT171" s="47">
        <v>0.24114066670324799</v>
      </c>
      <c r="DU171" s="47">
        <v>0</v>
      </c>
      <c r="DV171" s="47">
        <v>0</v>
      </c>
      <c r="DW171" s="47">
        <v>0</v>
      </c>
      <c r="DX171" s="47">
        <v>0</v>
      </c>
      <c r="DY171" s="47">
        <v>0.11804570766781899</v>
      </c>
      <c r="DZ171" s="47">
        <v>0</v>
      </c>
      <c r="EA171" s="47">
        <v>0</v>
      </c>
      <c r="EB171" s="47">
        <v>4.3605673641325497E-2</v>
      </c>
      <c r="EC171" s="47">
        <v>0</v>
      </c>
      <c r="ED171" s="47">
        <v>0</v>
      </c>
      <c r="EE171" s="47">
        <v>4.01205594076168E-3</v>
      </c>
      <c r="EF171" s="47">
        <v>0</v>
      </c>
      <c r="EG171" s="47">
        <v>0</v>
      </c>
      <c r="EH171" s="47">
        <v>0</v>
      </c>
      <c r="EI171" s="47">
        <v>0</v>
      </c>
      <c r="EJ171" s="47">
        <v>0</v>
      </c>
      <c r="EK171" s="47">
        <v>0</v>
      </c>
      <c r="EL171" s="47">
        <v>0</v>
      </c>
      <c r="EM171" s="47">
        <v>0</v>
      </c>
      <c r="EN171" s="47">
        <v>0</v>
      </c>
      <c r="EO171" s="47">
        <v>5.1966080041655198E-2</v>
      </c>
      <c r="EP171" s="47">
        <v>0</v>
      </c>
      <c r="EQ171" s="47">
        <v>0</v>
      </c>
      <c r="ER171" s="47">
        <v>0</v>
      </c>
      <c r="ES171" s="47">
        <v>0</v>
      </c>
      <c r="ET171" s="47">
        <v>0</v>
      </c>
      <c r="EU171" s="47">
        <v>0</v>
      </c>
      <c r="EV171" s="47">
        <v>0</v>
      </c>
      <c r="EW171" s="47">
        <v>0</v>
      </c>
      <c r="EX171" s="47">
        <v>0</v>
      </c>
      <c r="EY171" s="47">
        <v>0</v>
      </c>
      <c r="EZ171" s="47">
        <v>0</v>
      </c>
      <c r="FA171" s="47">
        <v>1.6540444380902099E-2</v>
      </c>
      <c r="FB171" s="47">
        <v>0</v>
      </c>
      <c r="FC171" s="47">
        <v>0</v>
      </c>
      <c r="FD171" s="47">
        <v>0</v>
      </c>
      <c r="FE171" s="47">
        <v>3.7018286574150197E-2</v>
      </c>
      <c r="FF171" s="47">
        <v>0</v>
      </c>
      <c r="FG171" s="47">
        <v>0</v>
      </c>
      <c r="FH171" s="47">
        <v>0</v>
      </c>
      <c r="FI171" s="47">
        <v>1.6025933770120199E-2</v>
      </c>
      <c r="FJ171" s="47">
        <v>0</v>
      </c>
      <c r="FK171" s="47">
        <v>3.95778423837157E-2</v>
      </c>
      <c r="FL171" s="47">
        <v>0.125251040417173</v>
      </c>
      <c r="FM171" s="47">
        <v>5.9782170441720203E-3</v>
      </c>
      <c r="FN171" s="47">
        <v>0</v>
      </c>
      <c r="FO171" s="47">
        <v>9.9827936354216204E-2</v>
      </c>
      <c r="FP171" s="47">
        <v>1.78051988922442E-2</v>
      </c>
      <c r="FQ171" s="47">
        <v>2.4047941263567699E-2</v>
      </c>
      <c r="FR171" s="47">
        <v>0</v>
      </c>
      <c r="FS171" s="47">
        <v>0</v>
      </c>
      <c r="FT171" s="47">
        <v>0</v>
      </c>
      <c r="FU171" s="47">
        <v>0</v>
      </c>
      <c r="FV171" s="47">
        <v>0</v>
      </c>
      <c r="FW171" s="47">
        <v>2.09884075331403E-2</v>
      </c>
      <c r="FX171" s="47">
        <v>0</v>
      </c>
      <c r="FY171" s="47">
        <v>0</v>
      </c>
      <c r="FZ171" s="47">
        <v>0</v>
      </c>
      <c r="GA171" s="47">
        <v>0</v>
      </c>
      <c r="GB171" s="47">
        <v>0.15426239634664099</v>
      </c>
      <c r="GC171" s="47">
        <v>0</v>
      </c>
      <c r="GD171" s="47">
        <v>1.3401586918151701E-2</v>
      </c>
      <c r="GE171" s="47">
        <v>4.0457262163970401E-2</v>
      </c>
    </row>
    <row r="172" spans="1:187" x14ac:dyDescent="0.25">
      <c r="A172" s="47" t="str">
        <f t="shared" si="2"/>
        <v>HOT_122</v>
      </c>
      <c r="B172" s="47" t="s">
        <v>1498</v>
      </c>
      <c r="C172" s="47">
        <v>0</v>
      </c>
      <c r="D172" s="47">
        <v>0</v>
      </c>
      <c r="E172" s="47">
        <v>0</v>
      </c>
      <c r="F172" s="47">
        <v>0</v>
      </c>
      <c r="G172" s="47">
        <v>6.4050659211178404E-2</v>
      </c>
      <c r="H172" s="47">
        <v>0</v>
      </c>
      <c r="I172" s="47">
        <v>3.9900967632862501E-2</v>
      </c>
      <c r="J172" s="47">
        <v>3.2942509101383501E-2</v>
      </c>
      <c r="K172" s="47">
        <v>0</v>
      </c>
      <c r="L172" s="47">
        <v>1.00026523964813E-2</v>
      </c>
      <c r="M172" s="47">
        <v>0</v>
      </c>
      <c r="N172" s="47">
        <v>0</v>
      </c>
      <c r="O172" s="47">
        <v>0</v>
      </c>
      <c r="P172" s="47">
        <v>0</v>
      </c>
      <c r="Q172" s="47">
        <v>2.3820731323346001E-2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3.4033106010276301E-2</v>
      </c>
      <c r="AE172" s="47">
        <v>0</v>
      </c>
      <c r="AF172" s="47">
        <v>1.0653653999738799E-2</v>
      </c>
      <c r="AG172" s="47">
        <v>5.9448252750044497E-3</v>
      </c>
      <c r="AH172" s="47">
        <v>0</v>
      </c>
      <c r="AI172" s="47">
        <v>0</v>
      </c>
      <c r="AJ172" s="47">
        <v>3.0003469752247899E-3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47">
        <v>0</v>
      </c>
      <c r="AQ172" s="47">
        <v>0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7">
        <v>0</v>
      </c>
      <c r="AX172" s="47">
        <v>0</v>
      </c>
      <c r="AY172" s="47">
        <v>0</v>
      </c>
      <c r="AZ172" s="47">
        <v>0</v>
      </c>
      <c r="BA172" s="47">
        <v>0</v>
      </c>
      <c r="BB172" s="47">
        <v>0</v>
      </c>
      <c r="BC172" s="47">
        <v>0</v>
      </c>
      <c r="BD172" s="47">
        <v>1.0811980899465E-2</v>
      </c>
      <c r="BE172" s="47">
        <v>1.18387513394801E-2</v>
      </c>
      <c r="BF172" s="47">
        <v>4.11017934690329E-2</v>
      </c>
      <c r="BG172" s="47">
        <v>0</v>
      </c>
      <c r="BH172" s="47">
        <v>0</v>
      </c>
      <c r="BI172" s="47">
        <v>3.8637653236949898E-2</v>
      </c>
      <c r="BJ172" s="47">
        <v>0</v>
      </c>
      <c r="BK172" s="47">
        <v>0</v>
      </c>
      <c r="BL172" s="47">
        <v>0</v>
      </c>
      <c r="BM172" s="47">
        <v>0</v>
      </c>
      <c r="BN172" s="47">
        <v>0</v>
      </c>
      <c r="BO172" s="47">
        <v>0.105082403627983</v>
      </c>
      <c r="BP172" s="47">
        <v>0</v>
      </c>
      <c r="BQ172" s="47">
        <v>0</v>
      </c>
      <c r="BR172" s="47">
        <v>0</v>
      </c>
      <c r="BS172" s="47">
        <v>0</v>
      </c>
      <c r="BT172" s="47">
        <v>0</v>
      </c>
      <c r="BU172" s="47">
        <v>1.8628053270690701E-2</v>
      </c>
      <c r="BV172" s="47">
        <v>0</v>
      </c>
      <c r="BW172" s="47">
        <v>0</v>
      </c>
      <c r="BX172" s="47">
        <v>0</v>
      </c>
      <c r="BY172" s="47">
        <v>0</v>
      </c>
      <c r="BZ172" s="47">
        <v>0.202804823556231</v>
      </c>
      <c r="CA172" s="47">
        <v>1.32111264853723E-2</v>
      </c>
      <c r="CB172" s="47">
        <v>0</v>
      </c>
      <c r="CC172" s="47">
        <v>0</v>
      </c>
      <c r="CD172" s="47">
        <v>4.5715826590367499E-2</v>
      </c>
      <c r="CE172" s="47">
        <v>0</v>
      </c>
      <c r="CF172" s="47">
        <v>0</v>
      </c>
      <c r="CG172" s="47">
        <v>0</v>
      </c>
      <c r="CH172" s="47">
        <v>0</v>
      </c>
      <c r="CI172" s="47">
        <v>0</v>
      </c>
      <c r="CJ172" s="47">
        <v>3.2880676026699099E-2</v>
      </c>
      <c r="CK172" s="47">
        <v>0</v>
      </c>
      <c r="CL172" s="47">
        <v>0</v>
      </c>
      <c r="CM172" s="47">
        <v>0</v>
      </c>
      <c r="CN172" s="47">
        <v>6.3373435572783299E-2</v>
      </c>
      <c r="CO172" s="47">
        <v>0</v>
      </c>
      <c r="CP172" s="47">
        <v>3.0210973153082701E-2</v>
      </c>
      <c r="CQ172" s="47">
        <v>4.9955046341408002E-2</v>
      </c>
      <c r="CR172" s="47">
        <v>0</v>
      </c>
      <c r="CS172" s="47">
        <v>0</v>
      </c>
      <c r="CT172" s="47">
        <v>0</v>
      </c>
      <c r="CU172" s="47">
        <v>0.22571665036490901</v>
      </c>
      <c r="CV172" s="47">
        <v>5.8289314537774903E-3</v>
      </c>
      <c r="CW172" s="47">
        <v>0</v>
      </c>
      <c r="CX172" s="47">
        <v>0</v>
      </c>
      <c r="CY172" s="47">
        <v>5.4821771109360803E-2</v>
      </c>
      <c r="CZ172" s="47">
        <v>0</v>
      </c>
      <c r="DA172" s="47">
        <v>2.8920373653821999E-2</v>
      </c>
      <c r="DB172" s="47">
        <v>8.4365837615770295E-2</v>
      </c>
      <c r="DC172" s="47">
        <v>0</v>
      </c>
      <c r="DD172" s="47">
        <v>2.65772569800404E-2</v>
      </c>
      <c r="DE172" s="47">
        <v>0</v>
      </c>
      <c r="DF172" s="47">
        <v>0</v>
      </c>
      <c r="DG172" s="47">
        <v>1.6640113902535999E-2</v>
      </c>
      <c r="DH172" s="47">
        <v>2.3187074009950802E-3</v>
      </c>
      <c r="DI172" s="47">
        <v>0.208990055556523</v>
      </c>
      <c r="DJ172" s="47">
        <v>0</v>
      </c>
      <c r="DK172" s="47">
        <v>0</v>
      </c>
      <c r="DL172" s="47">
        <v>0</v>
      </c>
      <c r="DM172" s="47">
        <v>2.8177923370312798E-2</v>
      </c>
      <c r="DN172" s="47">
        <v>5.6233926671282797E-2</v>
      </c>
      <c r="DO172" s="47">
        <v>0</v>
      </c>
      <c r="DP172" s="47">
        <v>9.5132781910400102E-3</v>
      </c>
      <c r="DQ172" s="47">
        <v>0.38736244676079601</v>
      </c>
      <c r="DR172" s="47">
        <v>0.117499608334639</v>
      </c>
      <c r="DS172" s="47">
        <v>0</v>
      </c>
      <c r="DT172" s="47">
        <v>1.6076044446883202E-2</v>
      </c>
      <c r="DU172" s="47">
        <v>9.5515199447329304E-3</v>
      </c>
      <c r="DV172" s="47">
        <v>0</v>
      </c>
      <c r="DW172" s="47">
        <v>4.4103578797120201E-2</v>
      </c>
      <c r="DX172" s="47">
        <v>0</v>
      </c>
      <c r="DY172" s="47">
        <v>3.9348569222606301E-2</v>
      </c>
      <c r="DZ172" s="47">
        <v>2.65087575169674E-3</v>
      </c>
      <c r="EA172" s="47">
        <v>1.3294574429479599E-2</v>
      </c>
      <c r="EB172" s="47">
        <v>0</v>
      </c>
      <c r="EC172" s="47">
        <v>0</v>
      </c>
      <c r="ED172" s="47">
        <v>0</v>
      </c>
      <c r="EE172" s="47">
        <v>0</v>
      </c>
      <c r="EF172" s="47">
        <v>0</v>
      </c>
      <c r="EG172" s="47">
        <v>0</v>
      </c>
      <c r="EH172" s="47">
        <v>0</v>
      </c>
      <c r="EI172" s="47">
        <v>0</v>
      </c>
      <c r="EJ172" s="47">
        <v>3.76636778244293E-3</v>
      </c>
      <c r="EK172" s="47">
        <v>0</v>
      </c>
      <c r="EL172" s="47">
        <v>0</v>
      </c>
      <c r="EM172" s="47">
        <v>0</v>
      </c>
      <c r="EN172" s="47">
        <v>0</v>
      </c>
      <c r="EO172" s="47">
        <v>0.10393216008330999</v>
      </c>
      <c r="EP172" s="47">
        <v>0</v>
      </c>
      <c r="EQ172" s="47">
        <v>0</v>
      </c>
      <c r="ER172" s="47">
        <v>0</v>
      </c>
      <c r="ES172" s="47">
        <v>0</v>
      </c>
      <c r="ET172" s="47">
        <v>0</v>
      </c>
      <c r="EU172" s="47">
        <v>0</v>
      </c>
      <c r="EV172" s="47">
        <v>0</v>
      </c>
      <c r="EW172" s="47">
        <v>0</v>
      </c>
      <c r="EX172" s="47">
        <v>0</v>
      </c>
      <c r="EY172" s="47">
        <v>0</v>
      </c>
      <c r="EZ172" s="47">
        <v>0.104086289550955</v>
      </c>
      <c r="FA172" s="47">
        <v>2.4810666571353199E-2</v>
      </c>
      <c r="FB172" s="47">
        <v>0.115821271393117</v>
      </c>
      <c r="FC172" s="47">
        <v>0</v>
      </c>
      <c r="FD172" s="47">
        <v>0</v>
      </c>
      <c r="FE172" s="47">
        <v>7.4036573148300394E-2</v>
      </c>
      <c r="FF172" s="47">
        <v>1.2512194123921299E-2</v>
      </c>
      <c r="FG172" s="47">
        <v>0</v>
      </c>
      <c r="FH172" s="47">
        <v>1.0557156994025501E-2</v>
      </c>
      <c r="FI172" s="47">
        <v>0</v>
      </c>
      <c r="FJ172" s="47">
        <v>0.30886623606847602</v>
      </c>
      <c r="FK172" s="47">
        <v>1.8928533313951001E-2</v>
      </c>
      <c r="FL172" s="47">
        <v>6.2625520208586499E-2</v>
      </c>
      <c r="FM172" s="47">
        <v>0</v>
      </c>
      <c r="FN172" s="47">
        <v>0</v>
      </c>
      <c r="FO172" s="47">
        <v>4.9913968177108102E-2</v>
      </c>
      <c r="FP172" s="47">
        <v>0</v>
      </c>
      <c r="FQ172" s="47">
        <v>0</v>
      </c>
      <c r="FR172" s="47">
        <v>7.6470182590486296E-2</v>
      </c>
      <c r="FS172" s="47">
        <v>0</v>
      </c>
      <c r="FT172" s="47">
        <v>2.94847297765467E-2</v>
      </c>
      <c r="FU172" s="47">
        <v>0</v>
      </c>
      <c r="FV172" s="47">
        <v>6.1357268836181103E-2</v>
      </c>
      <c r="FW172" s="47">
        <v>6.9961358443801098E-3</v>
      </c>
      <c r="FX172" s="47">
        <v>0</v>
      </c>
      <c r="FY172" s="47">
        <v>0.24174395951116301</v>
      </c>
      <c r="FZ172" s="47">
        <v>0</v>
      </c>
      <c r="GA172" s="47">
        <v>1.26077743618986</v>
      </c>
      <c r="GB172" s="47">
        <v>3.8565599086660199E-2</v>
      </c>
      <c r="GC172" s="47">
        <v>0</v>
      </c>
      <c r="GD172" s="47">
        <v>2.68031738363033E-2</v>
      </c>
      <c r="GE172" s="47">
        <v>0</v>
      </c>
    </row>
    <row r="173" spans="1:187" x14ac:dyDescent="0.25">
      <c r="A173" s="47" t="str">
        <f t="shared" si="2"/>
        <v>HOT_123</v>
      </c>
      <c r="B173" s="47" t="s">
        <v>1499</v>
      </c>
      <c r="C173" s="47">
        <v>0</v>
      </c>
      <c r="D173" s="47">
        <v>0</v>
      </c>
      <c r="E173" s="47">
        <v>0</v>
      </c>
      <c r="F173" s="47">
        <v>0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  <c r="P173" s="47">
        <v>0</v>
      </c>
      <c r="Q173" s="47">
        <v>0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0</v>
      </c>
      <c r="Y173" s="47">
        <v>0</v>
      </c>
      <c r="Z173" s="47">
        <v>0</v>
      </c>
      <c r="AA173" s="47">
        <v>0</v>
      </c>
      <c r="AB173" s="47">
        <v>0</v>
      </c>
      <c r="AC173" s="47">
        <v>0</v>
      </c>
      <c r="AD173" s="47">
        <v>0</v>
      </c>
      <c r="AE173" s="47">
        <v>0</v>
      </c>
      <c r="AF173" s="47">
        <v>0</v>
      </c>
      <c r="AG173" s="47">
        <v>0</v>
      </c>
      <c r="AH173" s="47">
        <v>0</v>
      </c>
      <c r="AI173" s="47">
        <v>0</v>
      </c>
      <c r="AJ173" s="47">
        <v>0</v>
      </c>
      <c r="AK173" s="47">
        <v>0</v>
      </c>
      <c r="AL173" s="47">
        <v>0</v>
      </c>
      <c r="AM173" s="47">
        <v>0</v>
      </c>
      <c r="AN173" s="47">
        <v>0</v>
      </c>
      <c r="AO173" s="47">
        <v>0</v>
      </c>
      <c r="AP173" s="47">
        <v>0</v>
      </c>
      <c r="AQ173" s="47">
        <v>0</v>
      </c>
      <c r="AR173" s="47">
        <v>0</v>
      </c>
      <c r="AS173" s="47">
        <v>0</v>
      </c>
      <c r="AT173" s="47">
        <v>0</v>
      </c>
      <c r="AU173" s="47">
        <v>0</v>
      </c>
      <c r="AV173" s="47">
        <v>0</v>
      </c>
      <c r="AW173" s="47">
        <v>0</v>
      </c>
      <c r="AX173" s="47">
        <v>0</v>
      </c>
      <c r="AY173" s="47">
        <v>0</v>
      </c>
      <c r="AZ173" s="47">
        <v>0</v>
      </c>
      <c r="BA173" s="47">
        <v>0</v>
      </c>
      <c r="BB173" s="47">
        <v>0</v>
      </c>
      <c r="BC173" s="47">
        <v>0</v>
      </c>
      <c r="BD173" s="47">
        <v>2.1623961798929899E-3</v>
      </c>
      <c r="BE173" s="47">
        <v>0</v>
      </c>
      <c r="BF173" s="47">
        <v>0</v>
      </c>
      <c r="BG173" s="47">
        <v>0</v>
      </c>
      <c r="BH173" s="47">
        <v>0</v>
      </c>
      <c r="BI173" s="47">
        <v>5.5196647481356997E-3</v>
      </c>
      <c r="BJ173" s="47">
        <v>0</v>
      </c>
      <c r="BK173" s="47">
        <v>0</v>
      </c>
      <c r="BL173" s="47">
        <v>0</v>
      </c>
      <c r="BM173" s="47">
        <v>0</v>
      </c>
      <c r="BN173" s="47">
        <v>0</v>
      </c>
      <c r="BO173" s="47">
        <v>0</v>
      </c>
      <c r="BP173" s="47">
        <v>0</v>
      </c>
      <c r="BQ173" s="47">
        <v>0</v>
      </c>
      <c r="BR173" s="47">
        <v>0</v>
      </c>
      <c r="BS173" s="47">
        <v>0</v>
      </c>
      <c r="BT173" s="47">
        <v>0</v>
      </c>
      <c r="BU173" s="47">
        <v>0</v>
      </c>
      <c r="BV173" s="47">
        <v>0</v>
      </c>
      <c r="BW173" s="47">
        <v>0</v>
      </c>
      <c r="BX173" s="47">
        <v>0</v>
      </c>
      <c r="BY173" s="47">
        <v>0</v>
      </c>
      <c r="BZ173" s="47">
        <v>0</v>
      </c>
      <c r="CA173" s="47">
        <v>0</v>
      </c>
      <c r="CB173" s="47">
        <v>0</v>
      </c>
      <c r="CC173" s="47">
        <v>2.7131288528517098E-3</v>
      </c>
      <c r="CD173" s="47">
        <v>7.6193044317279203E-3</v>
      </c>
      <c r="CE173" s="47">
        <v>0</v>
      </c>
      <c r="CF173" s="47">
        <v>0</v>
      </c>
      <c r="CG173" s="47">
        <v>0</v>
      </c>
      <c r="CH173" s="47">
        <v>0</v>
      </c>
      <c r="CI173" s="47">
        <v>0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7">
        <v>0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7">
        <v>0</v>
      </c>
      <c r="CX173" s="47">
        <v>0</v>
      </c>
      <c r="CY173" s="47">
        <v>3.4263606943350497E-2</v>
      </c>
      <c r="CZ173" s="47">
        <v>0</v>
      </c>
      <c r="DA173" s="47">
        <v>1.08451401201833E-2</v>
      </c>
      <c r="DB173" s="47">
        <v>0</v>
      </c>
      <c r="DC173" s="47">
        <v>0</v>
      </c>
      <c r="DD173" s="47">
        <v>0</v>
      </c>
      <c r="DE173" s="47">
        <v>0</v>
      </c>
      <c r="DF173" s="47">
        <v>0</v>
      </c>
      <c r="DG173" s="47">
        <v>0</v>
      </c>
      <c r="DH173" s="47">
        <v>0</v>
      </c>
      <c r="DI173" s="47">
        <v>0</v>
      </c>
      <c r="DJ173" s="47">
        <v>1.6290559383606299E-2</v>
      </c>
      <c r="DK173" s="47">
        <v>0</v>
      </c>
      <c r="DL173" s="47">
        <v>0</v>
      </c>
      <c r="DM173" s="47">
        <v>7.0444808425781996E-3</v>
      </c>
      <c r="DN173" s="47">
        <v>0</v>
      </c>
      <c r="DO173" s="47">
        <v>0</v>
      </c>
      <c r="DP173" s="47">
        <v>0</v>
      </c>
      <c r="DQ173" s="47">
        <v>0</v>
      </c>
      <c r="DR173" s="47">
        <v>0</v>
      </c>
      <c r="DS173" s="47">
        <v>0</v>
      </c>
      <c r="DT173" s="47">
        <v>0</v>
      </c>
      <c r="DU173" s="47">
        <v>0</v>
      </c>
      <c r="DV173" s="47">
        <v>0</v>
      </c>
      <c r="DW173" s="47">
        <v>0</v>
      </c>
      <c r="DX173" s="47">
        <v>0</v>
      </c>
      <c r="DY173" s="47">
        <v>4.9185711528257903E-3</v>
      </c>
      <c r="DZ173" s="47">
        <v>0</v>
      </c>
      <c r="EA173" s="47">
        <v>0</v>
      </c>
      <c r="EB173" s="47">
        <v>0</v>
      </c>
      <c r="EC173" s="47">
        <v>0</v>
      </c>
      <c r="ED173" s="47">
        <v>0</v>
      </c>
      <c r="EE173" s="47">
        <v>4.8144671289140101E-2</v>
      </c>
      <c r="EF173" s="47">
        <v>0</v>
      </c>
      <c r="EG173" s="47">
        <v>0</v>
      </c>
      <c r="EH173" s="47">
        <v>0</v>
      </c>
      <c r="EI173" s="47">
        <v>0</v>
      </c>
      <c r="EJ173" s="47">
        <v>0</v>
      </c>
      <c r="EK173" s="47">
        <v>0</v>
      </c>
      <c r="EL173" s="47">
        <v>0</v>
      </c>
      <c r="EM173" s="47">
        <v>0</v>
      </c>
      <c r="EN173" s="47">
        <v>0</v>
      </c>
      <c r="EO173" s="47">
        <v>0</v>
      </c>
      <c r="EP173" s="47">
        <v>0</v>
      </c>
      <c r="EQ173" s="47">
        <v>0</v>
      </c>
      <c r="ER173" s="47">
        <v>0</v>
      </c>
      <c r="ES173" s="47">
        <v>0</v>
      </c>
      <c r="ET173" s="47">
        <v>9.3576786131139896E-3</v>
      </c>
      <c r="EU173" s="47">
        <v>0</v>
      </c>
      <c r="EV173" s="47">
        <v>0</v>
      </c>
      <c r="EW173" s="47">
        <v>0</v>
      </c>
      <c r="EX173" s="47">
        <v>0</v>
      </c>
      <c r="EY173" s="47">
        <v>0</v>
      </c>
      <c r="EZ173" s="47">
        <v>0</v>
      </c>
      <c r="FA173" s="47">
        <v>0</v>
      </c>
      <c r="FB173" s="47">
        <v>0</v>
      </c>
      <c r="FC173" s="47">
        <v>0</v>
      </c>
      <c r="FD173" s="47">
        <v>0</v>
      </c>
      <c r="FE173" s="47">
        <v>2.9614629259320201E-2</v>
      </c>
      <c r="FF173" s="47">
        <v>0</v>
      </c>
      <c r="FG173" s="47">
        <v>0</v>
      </c>
      <c r="FH173" s="47">
        <v>0</v>
      </c>
      <c r="FI173" s="47">
        <v>0</v>
      </c>
      <c r="FJ173" s="47">
        <v>0</v>
      </c>
      <c r="FK173" s="47">
        <v>0</v>
      </c>
      <c r="FL173" s="47">
        <v>3.6838541299168501E-3</v>
      </c>
      <c r="FM173" s="47">
        <v>0</v>
      </c>
      <c r="FN173" s="47">
        <v>0</v>
      </c>
      <c r="FO173" s="47">
        <v>0.129776317260481</v>
      </c>
      <c r="FP173" s="47">
        <v>0</v>
      </c>
      <c r="FQ173" s="47">
        <v>0</v>
      </c>
      <c r="FR173" s="47">
        <v>0</v>
      </c>
      <c r="FS173" s="47">
        <v>0</v>
      </c>
      <c r="FT173" s="47">
        <v>1.23835865061496</v>
      </c>
      <c r="FU173" s="47">
        <v>2.86514641425978E-3</v>
      </c>
      <c r="FV173" s="47">
        <v>0</v>
      </c>
      <c r="FW173" s="47">
        <v>4.66409056292007E-3</v>
      </c>
      <c r="FX173" s="47">
        <v>0</v>
      </c>
      <c r="FY173" s="47">
        <v>0</v>
      </c>
      <c r="FZ173" s="47">
        <v>0</v>
      </c>
      <c r="GA173" s="47">
        <v>0</v>
      </c>
      <c r="GB173" s="47">
        <v>0</v>
      </c>
      <c r="GC173" s="47">
        <v>0</v>
      </c>
      <c r="GD173" s="47">
        <v>0</v>
      </c>
      <c r="GE173" s="47">
        <v>0</v>
      </c>
    </row>
    <row r="174" spans="1:187" x14ac:dyDescent="0.25">
      <c r="A174" s="47" t="str">
        <f t="shared" si="2"/>
        <v>HOT_131</v>
      </c>
      <c r="B174" s="47" t="s">
        <v>1500</v>
      </c>
      <c r="C174" s="47">
        <v>0</v>
      </c>
      <c r="D174" s="47">
        <v>0</v>
      </c>
      <c r="E174" s="47">
        <v>0</v>
      </c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6.8066212020552602E-3</v>
      </c>
      <c r="AE174" s="47">
        <v>0</v>
      </c>
      <c r="AF174" s="47">
        <v>0</v>
      </c>
      <c r="AG174" s="47">
        <v>2.9724126375022301E-2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  <c r="AM174" s="47">
        <v>0</v>
      </c>
      <c r="AN174" s="47">
        <v>0</v>
      </c>
      <c r="AO174" s="47">
        <v>0</v>
      </c>
      <c r="AP174" s="47">
        <v>0</v>
      </c>
      <c r="AQ174" s="47">
        <v>0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7">
        <v>0</v>
      </c>
      <c r="AX174" s="47">
        <v>0</v>
      </c>
      <c r="AY174" s="47">
        <v>0</v>
      </c>
      <c r="AZ174" s="47">
        <v>0</v>
      </c>
      <c r="BA174" s="47">
        <v>0</v>
      </c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7">
        <v>0</v>
      </c>
      <c r="BJ174" s="47">
        <v>0</v>
      </c>
      <c r="BK174" s="47">
        <v>0</v>
      </c>
      <c r="BL174" s="47">
        <v>0</v>
      </c>
      <c r="BM174" s="47">
        <v>0</v>
      </c>
      <c r="BN174" s="47">
        <v>0</v>
      </c>
      <c r="BO174" s="47">
        <v>0</v>
      </c>
      <c r="BP174" s="47">
        <v>0</v>
      </c>
      <c r="BQ174" s="47">
        <v>0</v>
      </c>
      <c r="BR174" s="47">
        <v>0</v>
      </c>
      <c r="BS174" s="47">
        <v>0</v>
      </c>
      <c r="BT174" s="47">
        <v>0</v>
      </c>
      <c r="BU174" s="47">
        <v>0</v>
      </c>
      <c r="BV174" s="47">
        <v>0</v>
      </c>
      <c r="BW174" s="47">
        <v>0</v>
      </c>
      <c r="BX174" s="47">
        <v>0</v>
      </c>
      <c r="BY174" s="47">
        <v>0</v>
      </c>
      <c r="BZ174" s="47">
        <v>0</v>
      </c>
      <c r="CA174" s="47">
        <v>0</v>
      </c>
      <c r="CB174" s="47">
        <v>0</v>
      </c>
      <c r="CC174" s="47">
        <v>0</v>
      </c>
      <c r="CD174" s="47">
        <v>0</v>
      </c>
      <c r="CE174" s="47">
        <v>0</v>
      </c>
      <c r="CF174" s="47">
        <v>0</v>
      </c>
      <c r="CG174" s="47">
        <v>0</v>
      </c>
      <c r="CH174" s="47">
        <v>0</v>
      </c>
      <c r="CI174" s="47">
        <v>0</v>
      </c>
      <c r="CJ174" s="47">
        <v>0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7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7">
        <v>0</v>
      </c>
      <c r="CX174" s="47">
        <v>0</v>
      </c>
      <c r="CY174" s="47">
        <v>1.0279082083005099E-2</v>
      </c>
      <c r="CZ174" s="47">
        <v>0</v>
      </c>
      <c r="DA174" s="47">
        <v>0</v>
      </c>
      <c r="DB174" s="47">
        <v>0</v>
      </c>
      <c r="DC174" s="47">
        <v>0</v>
      </c>
      <c r="DD174" s="47">
        <v>0</v>
      </c>
      <c r="DE174" s="47">
        <v>0</v>
      </c>
      <c r="DF174" s="47">
        <v>0</v>
      </c>
      <c r="DG174" s="47">
        <v>3.3280227805071998E-2</v>
      </c>
      <c r="DH174" s="47">
        <v>0</v>
      </c>
      <c r="DI174" s="47">
        <v>0</v>
      </c>
      <c r="DJ174" s="47">
        <v>0</v>
      </c>
      <c r="DK174" s="47">
        <v>0</v>
      </c>
      <c r="DL174" s="47">
        <v>0</v>
      </c>
      <c r="DM174" s="47">
        <v>0</v>
      </c>
      <c r="DN174" s="47">
        <v>0</v>
      </c>
      <c r="DO174" s="47">
        <v>0</v>
      </c>
      <c r="DP174" s="47">
        <v>0</v>
      </c>
      <c r="DQ174" s="47">
        <v>0</v>
      </c>
      <c r="DR174" s="47">
        <v>0</v>
      </c>
      <c r="DS174" s="47">
        <v>0</v>
      </c>
      <c r="DT174" s="47">
        <v>0</v>
      </c>
      <c r="DU174" s="47">
        <v>0</v>
      </c>
      <c r="DV174" s="47">
        <v>0</v>
      </c>
      <c r="DW174" s="47">
        <v>0</v>
      </c>
      <c r="DX174" s="47">
        <v>0</v>
      </c>
      <c r="DY174" s="47">
        <v>1.47557134584774E-2</v>
      </c>
      <c r="DZ174" s="47">
        <v>0</v>
      </c>
      <c r="EA174" s="47">
        <v>0</v>
      </c>
      <c r="EB174" s="47">
        <v>0</v>
      </c>
      <c r="EC174" s="47">
        <v>0</v>
      </c>
      <c r="ED174" s="47">
        <v>0</v>
      </c>
      <c r="EE174" s="47">
        <v>0</v>
      </c>
      <c r="EF174" s="47">
        <v>0</v>
      </c>
      <c r="EG174" s="47">
        <v>0</v>
      </c>
      <c r="EH174" s="47">
        <v>0</v>
      </c>
      <c r="EI174" s="47">
        <v>0</v>
      </c>
      <c r="EJ174" s="47">
        <v>0</v>
      </c>
      <c r="EK174" s="47">
        <v>0</v>
      </c>
      <c r="EL174" s="47">
        <v>0</v>
      </c>
      <c r="EM174" s="47">
        <v>0</v>
      </c>
      <c r="EN174" s="47">
        <v>0</v>
      </c>
      <c r="EO174" s="47">
        <v>0</v>
      </c>
      <c r="EP174" s="47">
        <v>0</v>
      </c>
      <c r="EQ174" s="47">
        <v>0</v>
      </c>
      <c r="ER174" s="47">
        <v>0</v>
      </c>
      <c r="ES174" s="47">
        <v>0</v>
      </c>
      <c r="ET174" s="47">
        <v>0</v>
      </c>
      <c r="EU174" s="47">
        <v>0</v>
      </c>
      <c r="EV174" s="47">
        <v>0</v>
      </c>
      <c r="EW174" s="47">
        <v>0</v>
      </c>
      <c r="EX174" s="47">
        <v>0</v>
      </c>
      <c r="EY174" s="47">
        <v>0</v>
      </c>
      <c r="EZ174" s="47">
        <v>0</v>
      </c>
      <c r="FA174" s="47">
        <v>0</v>
      </c>
      <c r="FB174" s="47">
        <v>0</v>
      </c>
      <c r="FC174" s="47">
        <v>0</v>
      </c>
      <c r="FD174" s="47">
        <v>0</v>
      </c>
      <c r="FE174" s="47">
        <v>0</v>
      </c>
      <c r="FF174" s="47">
        <v>0</v>
      </c>
      <c r="FG174" s="47">
        <v>0</v>
      </c>
      <c r="FH174" s="47">
        <v>0</v>
      </c>
      <c r="FI174" s="47">
        <v>0</v>
      </c>
      <c r="FJ174" s="47">
        <v>0</v>
      </c>
      <c r="FK174" s="47">
        <v>0</v>
      </c>
      <c r="FL174" s="47">
        <v>0</v>
      </c>
      <c r="FM174" s="47">
        <v>0</v>
      </c>
      <c r="FN174" s="47">
        <v>0</v>
      </c>
      <c r="FO174" s="47">
        <v>0</v>
      </c>
      <c r="FP174" s="47">
        <v>0</v>
      </c>
      <c r="FQ174" s="47">
        <v>0</v>
      </c>
      <c r="FR174" s="47">
        <v>0</v>
      </c>
      <c r="FS174" s="47">
        <v>0</v>
      </c>
      <c r="FT174" s="47">
        <v>8.8454189329640096E-2</v>
      </c>
      <c r="FU174" s="47">
        <v>0</v>
      </c>
      <c r="FV174" s="47">
        <v>0</v>
      </c>
      <c r="FW174" s="47">
        <v>0</v>
      </c>
      <c r="FX174" s="47">
        <v>0</v>
      </c>
      <c r="FY174" s="47">
        <v>0</v>
      </c>
      <c r="FZ174" s="47">
        <v>0</v>
      </c>
      <c r="GA174" s="47">
        <v>0</v>
      </c>
      <c r="GB174" s="47">
        <v>0</v>
      </c>
      <c r="GC174" s="47">
        <v>0</v>
      </c>
      <c r="GD174" s="47">
        <v>0</v>
      </c>
      <c r="GE174" s="47">
        <v>0</v>
      </c>
    </row>
    <row r="175" spans="1:187" x14ac:dyDescent="0.25">
      <c r="A175" s="47" t="str">
        <f t="shared" si="2"/>
        <v>HOT_166</v>
      </c>
      <c r="B175" s="47" t="s">
        <v>1501</v>
      </c>
      <c r="C175" s="47">
        <v>0</v>
      </c>
      <c r="D175" s="47">
        <v>0</v>
      </c>
      <c r="E175" s="47">
        <v>0</v>
      </c>
      <c r="F175" s="47">
        <v>0</v>
      </c>
      <c r="G175" s="47">
        <v>0.18681442269927001</v>
      </c>
      <c r="H175" s="47">
        <v>0</v>
      </c>
      <c r="I175" s="47">
        <v>0</v>
      </c>
      <c r="J175" s="47">
        <v>0</v>
      </c>
      <c r="K175" s="47">
        <v>0.55622819347362695</v>
      </c>
      <c r="L175" s="47">
        <v>0</v>
      </c>
      <c r="M175" s="47">
        <v>0</v>
      </c>
      <c r="N175" s="47">
        <v>0</v>
      </c>
      <c r="O175" s="47">
        <v>0</v>
      </c>
      <c r="P175" s="47">
        <v>0.31439170525361099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0.102155801380962</v>
      </c>
      <c r="W175" s="47">
        <v>0</v>
      </c>
      <c r="X175" s="47">
        <v>0</v>
      </c>
      <c r="Y175" s="47">
        <v>0</v>
      </c>
      <c r="Z175" s="47">
        <v>0</v>
      </c>
      <c r="AA175" s="47">
        <v>5.3560485061513202E-2</v>
      </c>
      <c r="AB175" s="47">
        <v>0</v>
      </c>
      <c r="AC175" s="47">
        <v>0</v>
      </c>
      <c r="AD175" s="47">
        <v>3.97052903453224E-2</v>
      </c>
      <c r="AE175" s="47">
        <v>0</v>
      </c>
      <c r="AF175" s="47">
        <v>0.34801936399146799</v>
      </c>
      <c r="AG175" s="47">
        <v>0</v>
      </c>
      <c r="AH175" s="47">
        <v>6.7396135363543899E-3</v>
      </c>
      <c r="AI175" s="47">
        <v>7.5283645984326004E-3</v>
      </c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47">
        <v>0</v>
      </c>
      <c r="AP175" s="47">
        <v>0</v>
      </c>
      <c r="AQ175" s="47">
        <v>0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7">
        <v>0.124893703659472</v>
      </c>
      <c r="AX175" s="47">
        <v>0</v>
      </c>
      <c r="AY175" s="47">
        <v>0</v>
      </c>
      <c r="AZ175" s="47">
        <v>0</v>
      </c>
      <c r="BA175" s="47">
        <v>0</v>
      </c>
      <c r="BB175" s="47">
        <v>0</v>
      </c>
      <c r="BC175" s="47">
        <v>0.13454588123133801</v>
      </c>
      <c r="BD175" s="47">
        <v>7.5683866296254801E-3</v>
      </c>
      <c r="BE175" s="47">
        <v>0.169195487893403</v>
      </c>
      <c r="BF175" s="47">
        <v>0</v>
      </c>
      <c r="BG175" s="47">
        <v>0</v>
      </c>
      <c r="BH175" s="47">
        <v>0</v>
      </c>
      <c r="BI175" s="47">
        <v>2.57584354912999E-2</v>
      </c>
      <c r="BJ175" s="47">
        <v>0.145689223611639</v>
      </c>
      <c r="BK175" s="47">
        <v>0</v>
      </c>
      <c r="BL175" s="47">
        <v>1.10304092778535E-2</v>
      </c>
      <c r="BM175" s="47">
        <v>2.19330746479291E-2</v>
      </c>
      <c r="BN175" s="47">
        <v>0</v>
      </c>
      <c r="BO175" s="47">
        <v>0</v>
      </c>
      <c r="BP175" s="47">
        <v>0</v>
      </c>
      <c r="BQ175" s="47">
        <v>1.57061543069828E-2</v>
      </c>
      <c r="BR175" s="47">
        <v>0</v>
      </c>
      <c r="BS175" s="47">
        <v>0</v>
      </c>
      <c r="BT175" s="47">
        <v>0</v>
      </c>
      <c r="BU175" s="47">
        <v>0</v>
      </c>
      <c r="BV175" s="47">
        <v>0.21968122496616099</v>
      </c>
      <c r="BW175" s="47">
        <v>1.1456495343333499E-2</v>
      </c>
      <c r="BX175" s="47">
        <v>2.4520517465242701E-2</v>
      </c>
      <c r="BY175" s="47">
        <v>0</v>
      </c>
      <c r="BZ175" s="47">
        <v>0</v>
      </c>
      <c r="CA175" s="47">
        <v>1.54129808996011E-2</v>
      </c>
      <c r="CB175" s="47">
        <v>0</v>
      </c>
      <c r="CC175" s="47">
        <v>6.3306339899873304E-3</v>
      </c>
      <c r="CD175" s="47">
        <v>0</v>
      </c>
      <c r="CE175" s="47">
        <v>0</v>
      </c>
      <c r="CF175" s="47">
        <v>0</v>
      </c>
      <c r="CG175" s="47">
        <v>0</v>
      </c>
      <c r="CH175" s="47">
        <v>0</v>
      </c>
      <c r="CI175" s="47">
        <v>0</v>
      </c>
      <c r="CJ175" s="47">
        <v>0</v>
      </c>
      <c r="CK175" s="47">
        <v>0</v>
      </c>
      <c r="CL175" s="47">
        <v>0</v>
      </c>
      <c r="CM175" s="47">
        <v>0</v>
      </c>
      <c r="CN175" s="47">
        <v>0</v>
      </c>
      <c r="CO175" s="47">
        <v>0</v>
      </c>
      <c r="CP175" s="47">
        <v>0</v>
      </c>
      <c r="CQ175" s="47">
        <v>0.116561774796619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7">
        <v>0</v>
      </c>
      <c r="CX175" s="47">
        <v>0</v>
      </c>
      <c r="CY175" s="47">
        <v>0</v>
      </c>
      <c r="CZ175" s="47">
        <v>0</v>
      </c>
      <c r="DA175" s="47">
        <v>4.2175544911823796E-3</v>
      </c>
      <c r="DB175" s="47">
        <v>0</v>
      </c>
      <c r="DC175" s="47">
        <v>0</v>
      </c>
      <c r="DD175" s="47">
        <v>0</v>
      </c>
      <c r="DE175" s="47">
        <v>0</v>
      </c>
      <c r="DF175" s="47">
        <v>0</v>
      </c>
      <c r="DG175" s="47">
        <v>0</v>
      </c>
      <c r="DH175" s="47">
        <v>0</v>
      </c>
      <c r="DI175" s="47">
        <v>0</v>
      </c>
      <c r="DJ175" s="47">
        <v>0</v>
      </c>
      <c r="DK175" s="47">
        <v>0</v>
      </c>
      <c r="DL175" s="47">
        <v>0</v>
      </c>
      <c r="DM175" s="47">
        <v>0</v>
      </c>
      <c r="DN175" s="47">
        <v>0</v>
      </c>
      <c r="DO175" s="47">
        <v>0</v>
      </c>
      <c r="DP175" s="47">
        <v>0</v>
      </c>
      <c r="DQ175" s="47">
        <v>0</v>
      </c>
      <c r="DR175" s="47">
        <v>0</v>
      </c>
      <c r="DS175" s="47">
        <v>0</v>
      </c>
      <c r="DT175" s="47">
        <v>0</v>
      </c>
      <c r="DU175" s="47">
        <v>0</v>
      </c>
      <c r="DV175" s="47">
        <v>0</v>
      </c>
      <c r="DW175" s="47">
        <v>0</v>
      </c>
      <c r="DX175" s="47">
        <v>1.55848580743403E-2</v>
      </c>
      <c r="DY175" s="47">
        <v>0</v>
      </c>
      <c r="DZ175" s="47">
        <v>3.0926883769795302E-3</v>
      </c>
      <c r="EA175" s="47">
        <v>0</v>
      </c>
      <c r="EB175" s="47">
        <v>0</v>
      </c>
      <c r="EC175" s="47">
        <v>0</v>
      </c>
      <c r="ED175" s="47">
        <v>0</v>
      </c>
      <c r="EE175" s="47">
        <v>0</v>
      </c>
      <c r="EF175" s="47">
        <v>0</v>
      </c>
      <c r="EG175" s="47">
        <v>0</v>
      </c>
      <c r="EH175" s="47">
        <v>0</v>
      </c>
      <c r="EI175" s="47">
        <v>0</v>
      </c>
      <c r="EJ175" s="47">
        <v>0</v>
      </c>
      <c r="EK175" s="47">
        <v>0</v>
      </c>
      <c r="EL175" s="47">
        <v>0</v>
      </c>
      <c r="EM175" s="47">
        <v>5.5367919827252102E-2</v>
      </c>
      <c r="EN175" s="47">
        <v>0</v>
      </c>
      <c r="EO175" s="47">
        <v>0</v>
      </c>
      <c r="EP175" s="47">
        <v>0</v>
      </c>
      <c r="EQ175" s="47">
        <v>0</v>
      </c>
      <c r="ER175" s="47">
        <v>0</v>
      </c>
      <c r="ES175" s="47">
        <v>0</v>
      </c>
      <c r="ET175" s="47">
        <v>0</v>
      </c>
      <c r="EU175" s="47">
        <v>0</v>
      </c>
      <c r="EV175" s="47">
        <v>0</v>
      </c>
      <c r="EW175" s="47">
        <v>0</v>
      </c>
      <c r="EX175" s="47">
        <v>0</v>
      </c>
      <c r="EY175" s="47">
        <v>0</v>
      </c>
      <c r="EZ175" s="47">
        <v>0</v>
      </c>
      <c r="FA175" s="47">
        <v>0</v>
      </c>
      <c r="FB175" s="47">
        <v>0</v>
      </c>
      <c r="FC175" s="47">
        <v>0</v>
      </c>
      <c r="FD175" s="47">
        <v>0.13336843966359899</v>
      </c>
      <c r="FE175" s="47">
        <v>9.5013602206985501E-2</v>
      </c>
      <c r="FF175" s="47">
        <v>0</v>
      </c>
      <c r="FG175" s="47">
        <v>0</v>
      </c>
      <c r="FH175" s="47">
        <v>0</v>
      </c>
      <c r="FI175" s="47">
        <v>0.39263537736794402</v>
      </c>
      <c r="FJ175" s="47">
        <v>0</v>
      </c>
      <c r="FK175" s="47">
        <v>0.51594593078481599</v>
      </c>
      <c r="FL175" s="47">
        <v>0</v>
      </c>
      <c r="FM175" s="47">
        <v>3.4872932757670103E-2</v>
      </c>
      <c r="FN175" s="47">
        <v>0</v>
      </c>
      <c r="FO175" s="47">
        <v>0</v>
      </c>
      <c r="FP175" s="47">
        <v>0</v>
      </c>
      <c r="FQ175" s="47">
        <v>0</v>
      </c>
      <c r="FR175" s="47">
        <v>0</v>
      </c>
      <c r="FS175" s="47">
        <v>0</v>
      </c>
      <c r="FT175" s="47">
        <v>0</v>
      </c>
      <c r="FU175" s="47">
        <v>0</v>
      </c>
      <c r="FV175" s="47">
        <v>0</v>
      </c>
      <c r="FW175" s="47">
        <v>9.2504462831248094E-2</v>
      </c>
      <c r="FX175" s="47">
        <v>0</v>
      </c>
      <c r="FY175" s="47">
        <v>0</v>
      </c>
      <c r="FZ175" s="47">
        <v>0</v>
      </c>
      <c r="GA175" s="47">
        <v>0</v>
      </c>
      <c r="GB175" s="47">
        <v>0</v>
      </c>
      <c r="GC175" s="47">
        <v>0</v>
      </c>
      <c r="GD175" s="47">
        <v>3.3503967295379099E-2</v>
      </c>
      <c r="GE175" s="47">
        <v>0</v>
      </c>
    </row>
    <row r="176" spans="1:187" x14ac:dyDescent="0.25">
      <c r="A176" s="47" t="str">
        <f t="shared" si="2"/>
        <v>HOT_179</v>
      </c>
      <c r="B176" s="47" t="s">
        <v>1502</v>
      </c>
      <c r="C176" s="47">
        <v>0</v>
      </c>
      <c r="D176" s="47">
        <v>0</v>
      </c>
      <c r="E176" s="47">
        <v>0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0.10502785016305401</v>
      </c>
      <c r="M176" s="47">
        <v>0</v>
      </c>
      <c r="N176" s="47">
        <v>0</v>
      </c>
      <c r="O176" s="47">
        <v>0</v>
      </c>
      <c r="P176" s="47">
        <v>0</v>
      </c>
      <c r="Q176" s="47">
        <v>0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47">
        <v>0</v>
      </c>
      <c r="X176" s="47">
        <v>0</v>
      </c>
      <c r="Y176" s="47">
        <v>0</v>
      </c>
      <c r="Z176" s="47">
        <v>0</v>
      </c>
      <c r="AA176" s="47">
        <v>0</v>
      </c>
      <c r="AB176" s="47">
        <v>0</v>
      </c>
      <c r="AC176" s="47">
        <v>8.3546727221376904E-3</v>
      </c>
      <c r="AD176" s="47">
        <v>0</v>
      </c>
      <c r="AE176" s="47">
        <v>0</v>
      </c>
      <c r="AF176" s="47">
        <v>0</v>
      </c>
      <c r="AG176" s="47">
        <v>0</v>
      </c>
      <c r="AH176" s="47">
        <v>0</v>
      </c>
      <c r="AI176" s="47">
        <v>0</v>
      </c>
      <c r="AJ176" s="47">
        <v>0</v>
      </c>
      <c r="AK176" s="47">
        <v>0</v>
      </c>
      <c r="AL176" s="47">
        <v>0</v>
      </c>
      <c r="AM176" s="47">
        <v>0</v>
      </c>
      <c r="AN176" s="47">
        <v>0</v>
      </c>
      <c r="AO176" s="47">
        <v>0</v>
      </c>
      <c r="AP176" s="47">
        <v>0</v>
      </c>
      <c r="AQ176" s="47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7">
        <v>0</v>
      </c>
      <c r="AX176" s="47">
        <v>0</v>
      </c>
      <c r="AY176" s="47">
        <v>0</v>
      </c>
      <c r="AZ176" s="47">
        <v>0</v>
      </c>
      <c r="BA176" s="47">
        <v>0</v>
      </c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7">
        <v>0</v>
      </c>
      <c r="BJ176" s="47">
        <v>0</v>
      </c>
      <c r="BK176" s="47">
        <v>0</v>
      </c>
      <c r="BL176" s="47">
        <v>0</v>
      </c>
      <c r="BM176" s="47">
        <v>0</v>
      </c>
      <c r="BN176" s="47">
        <v>0</v>
      </c>
      <c r="BO176" s="47">
        <v>0</v>
      </c>
      <c r="BP176" s="47">
        <v>0</v>
      </c>
      <c r="BQ176" s="47">
        <v>0</v>
      </c>
      <c r="BR176" s="47">
        <v>0</v>
      </c>
      <c r="BS176" s="47">
        <v>0</v>
      </c>
      <c r="BT176" s="47">
        <v>0</v>
      </c>
      <c r="BU176" s="47">
        <v>0</v>
      </c>
      <c r="BV176" s="47">
        <v>1.19826122708815E-2</v>
      </c>
      <c r="BW176" s="47">
        <v>0</v>
      </c>
      <c r="BX176" s="47">
        <v>0</v>
      </c>
      <c r="BY176" s="47">
        <v>0</v>
      </c>
      <c r="BZ176" s="47">
        <v>7.1698674994627298E-3</v>
      </c>
      <c r="CA176" s="47">
        <v>1.54129808996011E-2</v>
      </c>
      <c r="CB176" s="47">
        <v>0</v>
      </c>
      <c r="CC176" s="47">
        <v>0</v>
      </c>
      <c r="CD176" s="47">
        <v>0</v>
      </c>
      <c r="CE176" s="47">
        <v>0</v>
      </c>
      <c r="CF176" s="47">
        <v>0</v>
      </c>
      <c r="CG176" s="47">
        <v>0</v>
      </c>
      <c r="CH176" s="47">
        <v>0</v>
      </c>
      <c r="CI176" s="47">
        <v>0</v>
      </c>
      <c r="CJ176" s="47">
        <v>0</v>
      </c>
      <c r="CK176" s="47">
        <v>0</v>
      </c>
      <c r="CL176" s="47">
        <v>0</v>
      </c>
      <c r="CM176" s="47">
        <v>0</v>
      </c>
      <c r="CN176" s="47">
        <v>0</v>
      </c>
      <c r="CO176" s="47">
        <v>0</v>
      </c>
      <c r="CP176" s="47">
        <v>2.64346015089473E-2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1.0200630044110599E-2</v>
      </c>
      <c r="CW176" s="47">
        <v>0</v>
      </c>
      <c r="CX176" s="47">
        <v>0</v>
      </c>
      <c r="CY176" s="47">
        <v>0</v>
      </c>
      <c r="CZ176" s="47">
        <v>0</v>
      </c>
      <c r="DA176" s="47">
        <v>0</v>
      </c>
      <c r="DB176" s="47">
        <v>0</v>
      </c>
      <c r="DC176" s="47">
        <v>0</v>
      </c>
      <c r="DD176" s="47">
        <v>0</v>
      </c>
      <c r="DE176" s="47">
        <v>0</v>
      </c>
      <c r="DF176" s="47">
        <v>0</v>
      </c>
      <c r="DG176" s="47">
        <v>0</v>
      </c>
      <c r="DH176" s="47">
        <v>0</v>
      </c>
      <c r="DI176" s="47">
        <v>0</v>
      </c>
      <c r="DJ176" s="47">
        <v>0</v>
      </c>
      <c r="DK176" s="47">
        <v>0</v>
      </c>
      <c r="DL176" s="47">
        <v>0</v>
      </c>
      <c r="DM176" s="47">
        <v>0</v>
      </c>
      <c r="DN176" s="47">
        <v>0</v>
      </c>
      <c r="DO176" s="47">
        <v>0</v>
      </c>
      <c r="DP176" s="47">
        <v>0</v>
      </c>
      <c r="DQ176" s="47">
        <v>0</v>
      </c>
      <c r="DR176" s="47">
        <v>0</v>
      </c>
      <c r="DS176" s="47">
        <v>0</v>
      </c>
      <c r="DT176" s="47">
        <v>0</v>
      </c>
      <c r="DU176" s="47">
        <v>0</v>
      </c>
      <c r="DV176" s="47">
        <v>0</v>
      </c>
      <c r="DW176" s="47">
        <v>0</v>
      </c>
      <c r="DX176" s="47">
        <v>0</v>
      </c>
      <c r="DY176" s="47">
        <v>0</v>
      </c>
      <c r="DZ176" s="47">
        <v>0</v>
      </c>
      <c r="EA176" s="47">
        <v>7.7551684171964404E-3</v>
      </c>
      <c r="EB176" s="47">
        <v>0.25945375816588701</v>
      </c>
      <c r="EC176" s="47">
        <v>0</v>
      </c>
      <c r="ED176" s="47">
        <v>0</v>
      </c>
      <c r="EE176" s="47">
        <v>0</v>
      </c>
      <c r="EF176" s="47">
        <v>0</v>
      </c>
      <c r="EG176" s="47">
        <v>0</v>
      </c>
      <c r="EH176" s="47">
        <v>0</v>
      </c>
      <c r="EI176" s="47">
        <v>0</v>
      </c>
      <c r="EJ176" s="47">
        <v>5.2729148954200999E-2</v>
      </c>
      <c r="EK176" s="47">
        <v>0</v>
      </c>
      <c r="EL176" s="47">
        <v>0</v>
      </c>
      <c r="EM176" s="47">
        <v>0</v>
      </c>
      <c r="EN176" s="47">
        <v>0</v>
      </c>
      <c r="EO176" s="47">
        <v>0</v>
      </c>
      <c r="EP176" s="47">
        <v>0</v>
      </c>
      <c r="EQ176" s="47">
        <v>0</v>
      </c>
      <c r="ER176" s="47">
        <v>0</v>
      </c>
      <c r="ES176" s="47">
        <v>0</v>
      </c>
      <c r="ET176" s="47">
        <v>0</v>
      </c>
      <c r="EU176" s="47">
        <v>0</v>
      </c>
      <c r="EV176" s="47">
        <v>0</v>
      </c>
      <c r="EW176" s="47">
        <v>0</v>
      </c>
      <c r="EX176" s="47">
        <v>0</v>
      </c>
      <c r="EY176" s="47">
        <v>0</v>
      </c>
      <c r="EZ176" s="47">
        <v>0</v>
      </c>
      <c r="FA176" s="47">
        <v>0</v>
      </c>
      <c r="FB176" s="47">
        <v>0</v>
      </c>
      <c r="FC176" s="47">
        <v>0</v>
      </c>
      <c r="FD176" s="47">
        <v>0</v>
      </c>
      <c r="FE176" s="47">
        <v>0</v>
      </c>
      <c r="FF176" s="47">
        <v>6.5689019150586697E-2</v>
      </c>
      <c r="FG176" s="47">
        <v>0</v>
      </c>
      <c r="FH176" s="47">
        <v>0.18475024739544599</v>
      </c>
      <c r="FI176" s="47">
        <v>0</v>
      </c>
      <c r="FJ176" s="47">
        <v>0</v>
      </c>
      <c r="FK176" s="47">
        <v>0</v>
      </c>
      <c r="FL176" s="47">
        <v>0</v>
      </c>
      <c r="FM176" s="47">
        <v>0</v>
      </c>
      <c r="FN176" s="47">
        <v>0</v>
      </c>
      <c r="FO176" s="47">
        <v>0</v>
      </c>
      <c r="FP176" s="47">
        <v>0</v>
      </c>
      <c r="FQ176" s="47">
        <v>0</v>
      </c>
      <c r="FR176" s="47">
        <v>0</v>
      </c>
      <c r="FS176" s="47">
        <v>0</v>
      </c>
      <c r="FT176" s="47">
        <v>0</v>
      </c>
      <c r="FU176" s="47">
        <v>0</v>
      </c>
      <c r="FV176" s="47">
        <v>3.5791740154438999E-2</v>
      </c>
      <c r="FW176" s="47">
        <v>0</v>
      </c>
      <c r="FX176" s="47">
        <v>0</v>
      </c>
      <c r="FY176" s="47">
        <v>0</v>
      </c>
      <c r="FZ176" s="47">
        <v>0</v>
      </c>
      <c r="GA176" s="47">
        <v>0</v>
      </c>
      <c r="GB176" s="47">
        <v>0.74238778241820902</v>
      </c>
      <c r="GC176" s="47">
        <v>1.3407550982059599E-2</v>
      </c>
      <c r="GD176" s="47">
        <v>0</v>
      </c>
      <c r="GE176" s="47">
        <v>0</v>
      </c>
    </row>
    <row r="177" spans="1:187" x14ac:dyDescent="0.25">
      <c r="A177" s="47" t="str">
        <f t="shared" si="2"/>
        <v>HOT_183</v>
      </c>
      <c r="B177" s="47" t="s">
        <v>1503</v>
      </c>
      <c r="C177" s="47">
        <v>0</v>
      </c>
      <c r="D177" s="47">
        <v>0</v>
      </c>
      <c r="E177" s="47">
        <v>0</v>
      </c>
      <c r="F177" s="47">
        <v>0</v>
      </c>
      <c r="G177" s="47">
        <v>0</v>
      </c>
      <c r="H177" s="47">
        <v>0</v>
      </c>
      <c r="I177" s="47">
        <v>0.48878685350256501</v>
      </c>
      <c r="J177" s="47">
        <v>0</v>
      </c>
      <c r="K177" s="47">
        <v>0</v>
      </c>
      <c r="L177" s="47">
        <v>0</v>
      </c>
      <c r="M177" s="47">
        <v>0</v>
      </c>
      <c r="N177" s="47">
        <v>0.152878515699953</v>
      </c>
      <c r="O177" s="47">
        <v>0</v>
      </c>
      <c r="P177" s="47">
        <v>0</v>
      </c>
      <c r="Q177" s="47">
        <v>0</v>
      </c>
      <c r="R177" s="47">
        <v>0.13980049692287799</v>
      </c>
      <c r="S177" s="47">
        <v>0</v>
      </c>
      <c r="T177" s="47">
        <v>0.40871379311863199</v>
      </c>
      <c r="U177" s="47">
        <v>1.24851179819506</v>
      </c>
      <c r="V177" s="47">
        <v>0</v>
      </c>
      <c r="W177" s="47">
        <v>6.5390615512522302E-2</v>
      </c>
      <c r="X177" s="47">
        <v>0</v>
      </c>
      <c r="Y177" s="47">
        <v>0</v>
      </c>
      <c r="Z177" s="47">
        <v>0.92860096676197201</v>
      </c>
      <c r="AA177" s="47">
        <v>0</v>
      </c>
      <c r="AB177" s="47">
        <v>0</v>
      </c>
      <c r="AC177" s="47">
        <v>0</v>
      </c>
      <c r="AD177" s="47">
        <v>0</v>
      </c>
      <c r="AE177" s="47">
        <v>0</v>
      </c>
      <c r="AF177" s="47">
        <v>0</v>
      </c>
      <c r="AG177" s="47">
        <v>0</v>
      </c>
      <c r="AH177" s="47">
        <v>2.5273550761328901E-3</v>
      </c>
      <c r="AI177" s="47">
        <v>0</v>
      </c>
      <c r="AJ177" s="47">
        <v>0</v>
      </c>
      <c r="AK177" s="47">
        <v>0</v>
      </c>
      <c r="AL177" s="47">
        <v>4.1943362595891097E-3</v>
      </c>
      <c r="AM177" s="47">
        <v>0</v>
      </c>
      <c r="AN177" s="47">
        <v>0</v>
      </c>
      <c r="AO177" s="47">
        <v>0</v>
      </c>
      <c r="AP177" s="47">
        <v>0</v>
      </c>
      <c r="AQ177" s="47">
        <v>0</v>
      </c>
      <c r="AR177" s="47">
        <v>0</v>
      </c>
      <c r="AS177" s="47">
        <v>0</v>
      </c>
      <c r="AT177" s="47">
        <v>0</v>
      </c>
      <c r="AU177" s="47">
        <v>0</v>
      </c>
      <c r="AV177" s="47">
        <v>0</v>
      </c>
      <c r="AW177" s="47">
        <v>0</v>
      </c>
      <c r="AX177" s="47">
        <v>2.4157533283033501E-2</v>
      </c>
      <c r="AY177" s="47">
        <v>0</v>
      </c>
      <c r="AZ177" s="47">
        <v>0</v>
      </c>
      <c r="BA177" s="47">
        <v>0</v>
      </c>
      <c r="BB177" s="47">
        <v>0</v>
      </c>
      <c r="BC177" s="47">
        <v>0</v>
      </c>
      <c r="BD177" s="47">
        <v>0.14379934596288399</v>
      </c>
      <c r="BE177" s="47">
        <v>1.5538361133067599E-2</v>
      </c>
      <c r="BF177" s="47">
        <v>0</v>
      </c>
      <c r="BG177" s="47">
        <v>0</v>
      </c>
      <c r="BH177" s="47">
        <v>0</v>
      </c>
      <c r="BI177" s="47">
        <v>3.8637653236949898E-2</v>
      </c>
      <c r="BJ177" s="47">
        <v>0</v>
      </c>
      <c r="BK177" s="47">
        <v>0</v>
      </c>
      <c r="BL177" s="47">
        <v>0</v>
      </c>
      <c r="BM177" s="47">
        <v>0</v>
      </c>
      <c r="BN177" s="47">
        <v>4.3565120519794102E-2</v>
      </c>
      <c r="BO177" s="47">
        <v>0</v>
      </c>
      <c r="BP177" s="47">
        <v>0</v>
      </c>
      <c r="BQ177" s="47">
        <v>0</v>
      </c>
      <c r="BR177" s="47">
        <v>0</v>
      </c>
      <c r="BS177" s="47">
        <v>2.2666770832151101E-2</v>
      </c>
      <c r="BT177" s="47">
        <v>0</v>
      </c>
      <c r="BU177" s="47">
        <v>5.4331822039514503E-3</v>
      </c>
      <c r="BV177" s="47">
        <v>2.3965224541762999E-2</v>
      </c>
      <c r="BW177" s="47">
        <v>0</v>
      </c>
      <c r="BX177" s="47">
        <v>0</v>
      </c>
      <c r="BY177" s="47">
        <v>0</v>
      </c>
      <c r="BZ177" s="47">
        <v>3.5849337497313601E-3</v>
      </c>
      <c r="CA177" s="47">
        <v>0</v>
      </c>
      <c r="CB177" s="47">
        <v>0</v>
      </c>
      <c r="CC177" s="47">
        <v>0</v>
      </c>
      <c r="CD177" s="47">
        <v>1.3333782755523899E-2</v>
      </c>
      <c r="CE177" s="47">
        <v>4.3046948656967003E-2</v>
      </c>
      <c r="CF177" s="47">
        <v>0</v>
      </c>
      <c r="CG177" s="47">
        <v>0</v>
      </c>
      <c r="CH177" s="47">
        <v>0</v>
      </c>
      <c r="CI177" s="47">
        <v>0.236190979291724</v>
      </c>
      <c r="CJ177" s="47">
        <v>0.11508236609344701</v>
      </c>
      <c r="CK177" s="47">
        <v>0</v>
      </c>
      <c r="CL177" s="47">
        <v>1.1958073866478401E-2</v>
      </c>
      <c r="CM177" s="47">
        <v>0</v>
      </c>
      <c r="CN177" s="47">
        <v>7.9216794465979207E-2</v>
      </c>
      <c r="CO177" s="47">
        <v>0</v>
      </c>
      <c r="CP177" s="47">
        <v>5.2869203017894703E-2</v>
      </c>
      <c r="CQ177" s="47">
        <v>2.9140443699154601E-2</v>
      </c>
      <c r="CR177" s="47">
        <v>6.8182260923772206E-2</v>
      </c>
      <c r="CS177" s="47">
        <v>0</v>
      </c>
      <c r="CT177" s="47">
        <v>8.9795962341018398E-3</v>
      </c>
      <c r="CU177" s="47">
        <v>0</v>
      </c>
      <c r="CV177" s="47">
        <v>2.0401260088221199E-2</v>
      </c>
      <c r="CW177" s="47">
        <v>0</v>
      </c>
      <c r="CX177" s="47">
        <v>0</v>
      </c>
      <c r="CY177" s="47">
        <v>5.9961312150863299E-3</v>
      </c>
      <c r="CZ177" s="47">
        <v>0</v>
      </c>
      <c r="DA177" s="47">
        <v>0</v>
      </c>
      <c r="DB177" s="47">
        <v>0</v>
      </c>
      <c r="DC177" s="47">
        <v>0</v>
      </c>
      <c r="DD177" s="47">
        <v>4.6510199715070803E-2</v>
      </c>
      <c r="DE177" s="47">
        <v>0</v>
      </c>
      <c r="DF177" s="47">
        <v>0</v>
      </c>
      <c r="DG177" s="47">
        <v>5.6201984705815304</v>
      </c>
      <c r="DH177" s="47">
        <v>0.59242974095424406</v>
      </c>
      <c r="DI177" s="47">
        <v>5.48598895835873</v>
      </c>
      <c r="DJ177" s="47">
        <v>0</v>
      </c>
      <c r="DK177" s="47">
        <v>0</v>
      </c>
      <c r="DL177" s="47">
        <v>0</v>
      </c>
      <c r="DM177" s="47">
        <v>7.3967048847071198E-2</v>
      </c>
      <c r="DN177" s="47">
        <v>0</v>
      </c>
      <c r="DO177" s="47">
        <v>0</v>
      </c>
      <c r="DP177" s="47">
        <v>0</v>
      </c>
      <c r="DQ177" s="47">
        <v>0</v>
      </c>
      <c r="DR177" s="47">
        <v>0.205624314585618</v>
      </c>
      <c r="DS177" s="47">
        <v>1.2063417039742399</v>
      </c>
      <c r="DT177" s="47">
        <v>0</v>
      </c>
      <c r="DU177" s="47">
        <v>0.13372127922626101</v>
      </c>
      <c r="DV177" s="47">
        <v>0</v>
      </c>
      <c r="DW177" s="47">
        <v>28.016798430870601</v>
      </c>
      <c r="DX177" s="47">
        <v>0</v>
      </c>
      <c r="DY177" s="47">
        <v>0</v>
      </c>
      <c r="DZ177" s="47">
        <v>0</v>
      </c>
      <c r="EA177" s="47">
        <v>0.201634378847107</v>
      </c>
      <c r="EB177" s="47">
        <v>0</v>
      </c>
      <c r="EC177" s="47">
        <v>4.9354816993432998E-2</v>
      </c>
      <c r="ED177" s="47">
        <v>0</v>
      </c>
      <c r="EE177" s="47">
        <v>0</v>
      </c>
      <c r="EF177" s="47">
        <v>3.1888336157728799E-2</v>
      </c>
      <c r="EG177" s="47">
        <v>0</v>
      </c>
      <c r="EH177" s="47">
        <v>0</v>
      </c>
      <c r="EI177" s="47">
        <v>0</v>
      </c>
      <c r="EJ177" s="47">
        <v>0</v>
      </c>
      <c r="EK177" s="47">
        <v>0</v>
      </c>
      <c r="EL177" s="47">
        <v>0.16189089479810501</v>
      </c>
      <c r="EM177" s="47">
        <v>0</v>
      </c>
      <c r="EN177" s="47">
        <v>0</v>
      </c>
      <c r="EO177" s="47">
        <v>0</v>
      </c>
      <c r="EP177" s="47">
        <v>0</v>
      </c>
      <c r="EQ177" s="47">
        <v>0</v>
      </c>
      <c r="ER177" s="47">
        <v>0</v>
      </c>
      <c r="ES177" s="47">
        <v>0.10183299389002</v>
      </c>
      <c r="ET177" s="47">
        <v>0</v>
      </c>
      <c r="EU177" s="47">
        <v>0</v>
      </c>
      <c r="EV177" s="47">
        <v>0</v>
      </c>
      <c r="EW177" s="47">
        <v>0</v>
      </c>
      <c r="EX177" s="47">
        <v>0.326660361776554</v>
      </c>
      <c r="EY177" s="47">
        <v>0</v>
      </c>
      <c r="EZ177" s="47">
        <v>0</v>
      </c>
      <c r="FA177" s="47">
        <v>0.238802665749274</v>
      </c>
      <c r="FB177" s="47">
        <v>0</v>
      </c>
      <c r="FC177" s="47">
        <v>0</v>
      </c>
      <c r="FD177" s="47">
        <v>0</v>
      </c>
      <c r="FE177" s="47">
        <v>1.29564003009526E-2</v>
      </c>
      <c r="FF177" s="47">
        <v>0</v>
      </c>
      <c r="FG177" s="47">
        <v>0</v>
      </c>
      <c r="FH177" s="47">
        <v>0</v>
      </c>
      <c r="FI177" s="47">
        <v>0</v>
      </c>
      <c r="FJ177" s="47">
        <v>1.0810318262396701</v>
      </c>
      <c r="FK177" s="47">
        <v>7.2272581744176501E-2</v>
      </c>
      <c r="FL177" s="47">
        <v>1.2893489454709001E-2</v>
      </c>
      <c r="FM177" s="47">
        <v>0</v>
      </c>
      <c r="FN177" s="47">
        <v>0</v>
      </c>
      <c r="FO177" s="47">
        <v>1.74698888619878E-2</v>
      </c>
      <c r="FP177" s="47">
        <v>0</v>
      </c>
      <c r="FQ177" s="47">
        <v>1.40279657370812E-2</v>
      </c>
      <c r="FR177" s="47">
        <v>0</v>
      </c>
      <c r="FS177" s="47">
        <v>0</v>
      </c>
      <c r="FT177" s="47">
        <v>0</v>
      </c>
      <c r="FU177" s="47">
        <v>8.0224099599273804E-2</v>
      </c>
      <c r="FV177" s="47">
        <v>0</v>
      </c>
      <c r="FW177" s="47">
        <v>2.04053962127753E-2</v>
      </c>
      <c r="FX177" s="47">
        <v>0</v>
      </c>
      <c r="FY177" s="47">
        <v>0</v>
      </c>
      <c r="FZ177" s="47">
        <v>0</v>
      </c>
      <c r="GA177" s="47">
        <v>0</v>
      </c>
      <c r="GB177" s="47">
        <v>0</v>
      </c>
      <c r="GC177" s="47">
        <v>0</v>
      </c>
      <c r="GD177" s="47">
        <v>6.7007934590758303E-3</v>
      </c>
      <c r="GE177" s="47">
        <v>0</v>
      </c>
    </row>
    <row r="178" spans="1:187" x14ac:dyDescent="0.25">
      <c r="A178" s="47" t="str">
        <f t="shared" si="2"/>
        <v>HOT_189</v>
      </c>
      <c r="B178" s="47" t="s">
        <v>1504</v>
      </c>
      <c r="C178" s="47">
        <v>0</v>
      </c>
      <c r="D178" s="47">
        <v>0</v>
      </c>
      <c r="E178" s="47">
        <v>0</v>
      </c>
      <c r="F178" s="47">
        <v>0</v>
      </c>
      <c r="G178" s="47">
        <v>0</v>
      </c>
      <c r="H178" s="47">
        <v>0</v>
      </c>
      <c r="I178" s="47">
        <v>0</v>
      </c>
      <c r="J178" s="47">
        <v>0</v>
      </c>
      <c r="K178" s="47">
        <v>0</v>
      </c>
      <c r="L178" s="47">
        <v>0</v>
      </c>
      <c r="M178" s="47">
        <v>0</v>
      </c>
      <c r="N178" s="47">
        <v>0</v>
      </c>
      <c r="O178" s="47">
        <v>0</v>
      </c>
      <c r="P178" s="47">
        <v>0</v>
      </c>
      <c r="Q178" s="47">
        <v>5.55817064211407E-2</v>
      </c>
      <c r="R178" s="47">
        <v>0</v>
      </c>
      <c r="S178" s="47">
        <v>0.13270740762289701</v>
      </c>
      <c r="T178" s="47">
        <v>0</v>
      </c>
      <c r="U178" s="47">
        <v>3.9635295180795602E-2</v>
      </c>
      <c r="V178" s="47">
        <v>0</v>
      </c>
      <c r="W178" s="47">
        <v>0</v>
      </c>
      <c r="X178" s="47">
        <v>0</v>
      </c>
      <c r="Y178" s="47">
        <v>0</v>
      </c>
      <c r="Z178" s="47">
        <v>0</v>
      </c>
      <c r="AA178" s="47">
        <v>0</v>
      </c>
      <c r="AB178" s="47">
        <v>0</v>
      </c>
      <c r="AC178" s="47">
        <v>0</v>
      </c>
      <c r="AD178" s="47">
        <v>3.1764232276257902E-2</v>
      </c>
      <c r="AE178" s="47">
        <v>0</v>
      </c>
      <c r="AF178" s="47">
        <v>0</v>
      </c>
      <c r="AG178" s="47">
        <v>0</v>
      </c>
      <c r="AH178" s="47">
        <v>0</v>
      </c>
      <c r="AI178" s="47">
        <v>0</v>
      </c>
      <c r="AJ178" s="47">
        <v>0</v>
      </c>
      <c r="AK178" s="47">
        <v>0</v>
      </c>
      <c r="AL178" s="47">
        <v>0</v>
      </c>
      <c r="AM178" s="47">
        <v>0</v>
      </c>
      <c r="AN178" s="47">
        <v>0</v>
      </c>
      <c r="AO178" s="47">
        <v>0</v>
      </c>
      <c r="AP178" s="47">
        <v>0</v>
      </c>
      <c r="AQ178" s="47">
        <v>0</v>
      </c>
      <c r="AR178" s="47">
        <v>0</v>
      </c>
      <c r="AS178" s="47">
        <v>0</v>
      </c>
      <c r="AT178" s="47">
        <v>0</v>
      </c>
      <c r="AU178" s="47">
        <v>0</v>
      </c>
      <c r="AV178" s="47">
        <v>0</v>
      </c>
      <c r="AW178" s="47">
        <v>0</v>
      </c>
      <c r="AX178" s="47">
        <v>0</v>
      </c>
      <c r="AY178" s="47">
        <v>2.0798070103308999E-2</v>
      </c>
      <c r="AZ178" s="47">
        <v>0</v>
      </c>
      <c r="BA178" s="47">
        <v>0</v>
      </c>
      <c r="BB178" s="47">
        <v>0</v>
      </c>
      <c r="BC178" s="47">
        <v>0</v>
      </c>
      <c r="BD178" s="47">
        <v>5.0455910864169798E-3</v>
      </c>
      <c r="BE178" s="47">
        <v>0</v>
      </c>
      <c r="BF178" s="47">
        <v>1.3700597823011E-2</v>
      </c>
      <c r="BG178" s="47">
        <v>0</v>
      </c>
      <c r="BH178" s="47">
        <v>0</v>
      </c>
      <c r="BI178" s="47">
        <v>0</v>
      </c>
      <c r="BJ178" s="47">
        <v>0</v>
      </c>
      <c r="BK178" s="47">
        <v>0</v>
      </c>
      <c r="BL178" s="47">
        <v>0</v>
      </c>
      <c r="BM178" s="47">
        <v>0</v>
      </c>
      <c r="BN178" s="47">
        <v>0</v>
      </c>
      <c r="BO178" s="47">
        <v>0</v>
      </c>
      <c r="BP178" s="47">
        <v>0</v>
      </c>
      <c r="BQ178" s="47">
        <v>0</v>
      </c>
      <c r="BR178" s="47">
        <v>0</v>
      </c>
      <c r="BS178" s="47">
        <v>0</v>
      </c>
      <c r="BT178" s="47">
        <v>0</v>
      </c>
      <c r="BU178" s="47">
        <v>0</v>
      </c>
      <c r="BV178" s="47">
        <v>0</v>
      </c>
      <c r="BW178" s="47">
        <v>0</v>
      </c>
      <c r="BX178" s="47">
        <v>0</v>
      </c>
      <c r="BY178" s="47">
        <v>0</v>
      </c>
      <c r="BZ178" s="47">
        <v>1.91196466652339E-2</v>
      </c>
      <c r="CA178" s="47">
        <v>0</v>
      </c>
      <c r="CB178" s="47">
        <v>0</v>
      </c>
      <c r="CC178" s="47">
        <v>0</v>
      </c>
      <c r="CD178" s="47">
        <v>0</v>
      </c>
      <c r="CE178" s="47">
        <v>0</v>
      </c>
      <c r="CF178" s="47">
        <v>0.47837502711709301</v>
      </c>
      <c r="CG178" s="47">
        <v>0.10270451829883499</v>
      </c>
      <c r="CH178" s="47">
        <v>0</v>
      </c>
      <c r="CI178" s="47">
        <v>0</v>
      </c>
      <c r="CJ178" s="47">
        <v>0</v>
      </c>
      <c r="CK178" s="47">
        <v>0</v>
      </c>
      <c r="CL178" s="47">
        <v>0.28699377279548199</v>
      </c>
      <c r="CM178" s="47">
        <v>0</v>
      </c>
      <c r="CN178" s="47">
        <v>0</v>
      </c>
      <c r="CO178" s="47">
        <v>0</v>
      </c>
      <c r="CP178" s="47">
        <v>3.5246135345263101E-2</v>
      </c>
      <c r="CQ178" s="47">
        <v>0</v>
      </c>
      <c r="CR178" s="47">
        <v>0</v>
      </c>
      <c r="CS178" s="47">
        <v>0</v>
      </c>
      <c r="CT178" s="47">
        <v>0</v>
      </c>
      <c r="CU178" s="47">
        <v>0</v>
      </c>
      <c r="CV178" s="47">
        <v>0.25841596111746901</v>
      </c>
      <c r="CW178" s="47">
        <v>0</v>
      </c>
      <c r="CX178" s="47">
        <v>0</v>
      </c>
      <c r="CY178" s="47">
        <v>0</v>
      </c>
      <c r="CZ178" s="47">
        <v>2.8227434080625301E-2</v>
      </c>
      <c r="DA178" s="47">
        <v>0</v>
      </c>
      <c r="DB178" s="47">
        <v>0</v>
      </c>
      <c r="DC178" s="47">
        <v>0</v>
      </c>
      <c r="DD178" s="47">
        <v>5.1471287684678302</v>
      </c>
      <c r="DE178" s="47">
        <v>0</v>
      </c>
      <c r="DF178" s="47">
        <v>0</v>
      </c>
      <c r="DG178" s="47">
        <v>3.8826932439250603E-2</v>
      </c>
      <c r="DH178" s="47">
        <v>1.0820634537977099E-2</v>
      </c>
      <c r="DI178" s="47">
        <v>0</v>
      </c>
      <c r="DJ178" s="47">
        <v>0</v>
      </c>
      <c r="DK178" s="47">
        <v>0</v>
      </c>
      <c r="DL178" s="47">
        <v>0</v>
      </c>
      <c r="DM178" s="47">
        <v>0</v>
      </c>
      <c r="DN178" s="47">
        <v>0</v>
      </c>
      <c r="DO178" s="47">
        <v>0</v>
      </c>
      <c r="DP178" s="47">
        <v>2.21976491124267E-2</v>
      </c>
      <c r="DQ178" s="47">
        <v>0</v>
      </c>
      <c r="DR178" s="47">
        <v>0.274165752780824</v>
      </c>
      <c r="DS178" s="47">
        <v>0</v>
      </c>
      <c r="DT178" s="47">
        <v>0</v>
      </c>
      <c r="DU178" s="47">
        <v>0</v>
      </c>
      <c r="DV178" s="47">
        <v>0</v>
      </c>
      <c r="DW178" s="47">
        <v>0.13721113403548499</v>
      </c>
      <c r="DX178" s="47">
        <v>0</v>
      </c>
      <c r="DY178" s="47">
        <v>0.103289994209342</v>
      </c>
      <c r="DZ178" s="47">
        <v>3.0926883769795302E-3</v>
      </c>
      <c r="EA178" s="47">
        <v>0</v>
      </c>
      <c r="EB178" s="47">
        <v>0</v>
      </c>
      <c r="EC178" s="47">
        <v>3.2903211328955302E-2</v>
      </c>
      <c r="ED178" s="47">
        <v>0</v>
      </c>
      <c r="EE178" s="47">
        <v>0</v>
      </c>
      <c r="EF178" s="47">
        <v>0</v>
      </c>
      <c r="EG178" s="47">
        <v>0</v>
      </c>
      <c r="EH178" s="47">
        <v>0</v>
      </c>
      <c r="EI178" s="47">
        <v>0</v>
      </c>
      <c r="EJ178" s="47">
        <v>8.7881914923668304E-3</v>
      </c>
      <c r="EK178" s="47">
        <v>0</v>
      </c>
      <c r="EL178" s="47">
        <v>0.35975754399578802</v>
      </c>
      <c r="EM178" s="47">
        <v>0</v>
      </c>
      <c r="EN178" s="47">
        <v>0</v>
      </c>
      <c r="EO178" s="47">
        <v>0</v>
      </c>
      <c r="EP178" s="47">
        <v>0</v>
      </c>
      <c r="EQ178" s="47">
        <v>0</v>
      </c>
      <c r="ER178" s="47">
        <v>0</v>
      </c>
      <c r="ES178" s="47">
        <v>0.135777325186694</v>
      </c>
      <c r="ET178" s="47">
        <v>0</v>
      </c>
      <c r="EU178" s="47">
        <v>0</v>
      </c>
      <c r="EV178" s="47">
        <v>7.7903478207384996E-2</v>
      </c>
      <c r="EW178" s="47">
        <v>0</v>
      </c>
      <c r="EX178" s="47">
        <v>0</v>
      </c>
      <c r="EY178" s="47">
        <v>0.20513166512675199</v>
      </c>
      <c r="EZ178" s="47">
        <v>5.4521389764786002E-2</v>
      </c>
      <c r="FA178" s="47">
        <v>0</v>
      </c>
      <c r="FB178" s="47">
        <v>6.7562408312651298E-2</v>
      </c>
      <c r="FC178" s="47">
        <v>0</v>
      </c>
      <c r="FD178" s="47">
        <v>0</v>
      </c>
      <c r="FE178" s="47">
        <v>0</v>
      </c>
      <c r="FF178" s="47">
        <v>0</v>
      </c>
      <c r="FG178" s="47">
        <v>0</v>
      </c>
      <c r="FH178" s="47">
        <v>0</v>
      </c>
      <c r="FI178" s="47">
        <v>0</v>
      </c>
      <c r="FJ178" s="47">
        <v>0</v>
      </c>
      <c r="FK178" s="47">
        <v>0</v>
      </c>
      <c r="FL178" s="47">
        <v>0</v>
      </c>
      <c r="FM178" s="47">
        <v>0</v>
      </c>
      <c r="FN178" s="47">
        <v>0</v>
      </c>
      <c r="FO178" s="47">
        <v>0</v>
      </c>
      <c r="FP178" s="47">
        <v>0.16618185632761201</v>
      </c>
      <c r="FQ178" s="47">
        <v>0</v>
      </c>
      <c r="FR178" s="47">
        <v>0</v>
      </c>
      <c r="FS178" s="47">
        <v>0</v>
      </c>
      <c r="FT178" s="47">
        <v>6.8797702811942293E-2</v>
      </c>
      <c r="FU178" s="47">
        <v>7.3538757966000998E-2</v>
      </c>
      <c r="FV178" s="47">
        <v>0</v>
      </c>
      <c r="FW178" s="47">
        <v>0</v>
      </c>
      <c r="FX178" s="47">
        <v>0</v>
      </c>
      <c r="FY178" s="47">
        <v>0</v>
      </c>
      <c r="FZ178" s="47">
        <v>0</v>
      </c>
      <c r="GA178" s="47">
        <v>4.9442252399602503E-2</v>
      </c>
      <c r="GB178" s="47">
        <v>0</v>
      </c>
      <c r="GC178" s="47">
        <v>0</v>
      </c>
      <c r="GD178" s="47">
        <v>0</v>
      </c>
      <c r="GE178" s="47">
        <v>0</v>
      </c>
    </row>
    <row r="179" spans="1:187" x14ac:dyDescent="0.25">
      <c r="A179" s="47" t="str">
        <f t="shared" si="2"/>
        <v>HOT_190</v>
      </c>
      <c r="B179" s="47" t="s">
        <v>1505</v>
      </c>
      <c r="C179" s="47">
        <v>0</v>
      </c>
      <c r="D179" s="47">
        <v>0</v>
      </c>
      <c r="E179" s="47">
        <v>0</v>
      </c>
      <c r="F179" s="47">
        <v>0</v>
      </c>
      <c r="G179" s="47">
        <v>0</v>
      </c>
      <c r="H179" s="47">
        <v>0</v>
      </c>
      <c r="I179" s="47">
        <v>0</v>
      </c>
      <c r="J179" s="47">
        <v>0</v>
      </c>
      <c r="K179" s="47">
        <v>0</v>
      </c>
      <c r="L179" s="47">
        <v>0</v>
      </c>
      <c r="M179" s="47">
        <v>0</v>
      </c>
      <c r="N179" s="47">
        <v>0</v>
      </c>
      <c r="O179" s="47">
        <v>0</v>
      </c>
      <c r="P179" s="47">
        <v>0</v>
      </c>
      <c r="Q179" s="47">
        <v>0</v>
      </c>
      <c r="R179" s="47">
        <v>0</v>
      </c>
      <c r="S179" s="47">
        <v>0</v>
      </c>
      <c r="T179" s="47">
        <v>0</v>
      </c>
      <c r="U179" s="47">
        <v>0.118905885542387</v>
      </c>
      <c r="V179" s="47">
        <v>0</v>
      </c>
      <c r="W179" s="47">
        <v>0</v>
      </c>
      <c r="X179" s="47">
        <v>0</v>
      </c>
      <c r="Y179" s="47">
        <v>0</v>
      </c>
      <c r="Z179" s="47">
        <v>0</v>
      </c>
      <c r="AA179" s="47">
        <v>0</v>
      </c>
      <c r="AB179" s="47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0</v>
      </c>
      <c r="AH179" s="47">
        <v>0</v>
      </c>
      <c r="AI179" s="47">
        <v>0</v>
      </c>
      <c r="AJ179" s="47">
        <v>0</v>
      </c>
      <c r="AK179" s="47">
        <v>0</v>
      </c>
      <c r="AL179" s="47">
        <v>0</v>
      </c>
      <c r="AM179" s="47">
        <v>0</v>
      </c>
      <c r="AN179" s="47">
        <v>0</v>
      </c>
      <c r="AO179" s="47">
        <v>0</v>
      </c>
      <c r="AP179" s="47">
        <v>0</v>
      </c>
      <c r="AQ179" s="47">
        <v>0</v>
      </c>
      <c r="AR179" s="47">
        <v>0</v>
      </c>
      <c r="AS179" s="47">
        <v>0</v>
      </c>
      <c r="AT179" s="47">
        <v>0</v>
      </c>
      <c r="AU179" s="47">
        <v>0</v>
      </c>
      <c r="AV179" s="47">
        <v>0</v>
      </c>
      <c r="AW179" s="47">
        <v>0</v>
      </c>
      <c r="AX179" s="47">
        <v>0</v>
      </c>
      <c r="AY179" s="47">
        <v>0</v>
      </c>
      <c r="AZ179" s="47">
        <v>0</v>
      </c>
      <c r="BA179" s="47">
        <v>0</v>
      </c>
      <c r="BB179" s="47">
        <v>0</v>
      </c>
      <c r="BC179" s="47">
        <v>0</v>
      </c>
      <c r="BD179" s="47">
        <v>0</v>
      </c>
      <c r="BE179" s="47">
        <v>0</v>
      </c>
      <c r="BF179" s="47">
        <v>0</v>
      </c>
      <c r="BG179" s="47">
        <v>0</v>
      </c>
      <c r="BH179" s="47">
        <v>0</v>
      </c>
      <c r="BI179" s="47">
        <v>0</v>
      </c>
      <c r="BJ179" s="47">
        <v>0</v>
      </c>
      <c r="BK179" s="47">
        <v>0</v>
      </c>
      <c r="BL179" s="47">
        <v>0</v>
      </c>
      <c r="BM179" s="47">
        <v>0</v>
      </c>
      <c r="BN179" s="47">
        <v>0</v>
      </c>
      <c r="BO179" s="47">
        <v>0</v>
      </c>
      <c r="BP179" s="47">
        <v>0</v>
      </c>
      <c r="BQ179" s="47">
        <v>0</v>
      </c>
      <c r="BR179" s="47">
        <v>0</v>
      </c>
      <c r="BS179" s="47">
        <v>0</v>
      </c>
      <c r="BT179" s="47">
        <v>0</v>
      </c>
      <c r="BU179" s="47">
        <v>0</v>
      </c>
      <c r="BV179" s="47">
        <v>0</v>
      </c>
      <c r="BW179" s="47">
        <v>0</v>
      </c>
      <c r="BX179" s="47">
        <v>0</v>
      </c>
      <c r="BY179" s="47">
        <v>0</v>
      </c>
      <c r="BZ179" s="47">
        <v>0</v>
      </c>
      <c r="CA179" s="47">
        <v>0</v>
      </c>
      <c r="CB179" s="47">
        <v>0</v>
      </c>
      <c r="CC179" s="47">
        <v>0</v>
      </c>
      <c r="CD179" s="47">
        <v>0</v>
      </c>
      <c r="CE179" s="47">
        <v>0</v>
      </c>
      <c r="CF179" s="47">
        <v>0</v>
      </c>
      <c r="CG179" s="47">
        <v>0</v>
      </c>
      <c r="CH179" s="47">
        <v>0</v>
      </c>
      <c r="CI179" s="47">
        <v>0</v>
      </c>
      <c r="CJ179" s="47">
        <v>0</v>
      </c>
      <c r="CK179" s="47">
        <v>0</v>
      </c>
      <c r="CL179" s="47">
        <v>0</v>
      </c>
      <c r="CM179" s="47">
        <v>0</v>
      </c>
      <c r="CN179" s="47">
        <v>0</v>
      </c>
      <c r="CO179" s="47">
        <v>0</v>
      </c>
      <c r="CP179" s="47">
        <v>1.32173007544737E-2</v>
      </c>
      <c r="CQ179" s="47">
        <v>0</v>
      </c>
      <c r="CR179" s="47">
        <v>0</v>
      </c>
      <c r="CS179" s="47">
        <v>0</v>
      </c>
      <c r="CT179" s="47">
        <v>0</v>
      </c>
      <c r="CU179" s="47">
        <v>0</v>
      </c>
      <c r="CV179" s="47">
        <v>0</v>
      </c>
      <c r="CW179" s="47">
        <v>0</v>
      </c>
      <c r="CX179" s="47">
        <v>0</v>
      </c>
      <c r="CY179" s="47">
        <v>0</v>
      </c>
      <c r="CZ179" s="47">
        <v>0</v>
      </c>
      <c r="DA179" s="47">
        <v>0</v>
      </c>
      <c r="DB179" s="47">
        <v>0</v>
      </c>
      <c r="DC179" s="47">
        <v>0</v>
      </c>
      <c r="DD179" s="47">
        <v>0</v>
      </c>
      <c r="DE179" s="47">
        <v>0</v>
      </c>
      <c r="DF179" s="47">
        <v>0</v>
      </c>
      <c r="DG179" s="47">
        <v>0</v>
      </c>
      <c r="DH179" s="47">
        <v>0</v>
      </c>
      <c r="DI179" s="47">
        <v>0</v>
      </c>
      <c r="DJ179" s="47">
        <v>0</v>
      </c>
      <c r="DK179" s="47">
        <v>0</v>
      </c>
      <c r="DL179" s="47">
        <v>0</v>
      </c>
      <c r="DM179" s="47">
        <v>0</v>
      </c>
      <c r="DN179" s="47">
        <v>0</v>
      </c>
      <c r="DO179" s="47">
        <v>0</v>
      </c>
      <c r="DP179" s="47">
        <v>0</v>
      </c>
      <c r="DQ179" s="47">
        <v>0</v>
      </c>
      <c r="DR179" s="47">
        <v>0</v>
      </c>
      <c r="DS179" s="47">
        <v>0</v>
      </c>
      <c r="DT179" s="47">
        <v>0</v>
      </c>
      <c r="DU179" s="47">
        <v>0</v>
      </c>
      <c r="DV179" s="47">
        <v>0</v>
      </c>
      <c r="DW179" s="47">
        <v>0</v>
      </c>
      <c r="DX179" s="47">
        <v>0</v>
      </c>
      <c r="DY179" s="47">
        <v>1.7214999034890301E-2</v>
      </c>
      <c r="DZ179" s="47">
        <v>0</v>
      </c>
      <c r="EA179" s="47">
        <v>0</v>
      </c>
      <c r="EB179" s="47">
        <v>0</v>
      </c>
      <c r="EC179" s="47">
        <v>0</v>
      </c>
      <c r="ED179" s="47">
        <v>0</v>
      </c>
      <c r="EE179" s="47">
        <v>0</v>
      </c>
      <c r="EF179" s="47">
        <v>0</v>
      </c>
      <c r="EG179" s="47">
        <v>0</v>
      </c>
      <c r="EH179" s="47">
        <v>0</v>
      </c>
      <c r="EI179" s="47">
        <v>0</v>
      </c>
      <c r="EJ179" s="47">
        <v>0</v>
      </c>
      <c r="EK179" s="47">
        <v>0</v>
      </c>
      <c r="EL179" s="47">
        <v>0</v>
      </c>
      <c r="EM179" s="47">
        <v>0</v>
      </c>
      <c r="EN179" s="47">
        <v>0</v>
      </c>
      <c r="EO179" s="47">
        <v>0</v>
      </c>
      <c r="EP179" s="47">
        <v>0</v>
      </c>
      <c r="EQ179" s="47">
        <v>0</v>
      </c>
      <c r="ER179" s="47">
        <v>0</v>
      </c>
      <c r="ES179" s="47">
        <v>0</v>
      </c>
      <c r="ET179" s="47">
        <v>0</v>
      </c>
      <c r="EU179" s="47">
        <v>0</v>
      </c>
      <c r="EV179" s="47">
        <v>0</v>
      </c>
      <c r="EW179" s="47">
        <v>0</v>
      </c>
      <c r="EX179" s="47">
        <v>0</v>
      </c>
      <c r="EY179" s="47">
        <v>0</v>
      </c>
      <c r="EZ179" s="47">
        <v>0</v>
      </c>
      <c r="FA179" s="47">
        <v>0</v>
      </c>
      <c r="FB179" s="47">
        <v>0</v>
      </c>
      <c r="FC179" s="47">
        <v>0</v>
      </c>
      <c r="FD179" s="47">
        <v>0</v>
      </c>
      <c r="FE179" s="47">
        <v>0</v>
      </c>
      <c r="FF179" s="47">
        <v>0</v>
      </c>
      <c r="FG179" s="47">
        <v>0</v>
      </c>
      <c r="FH179" s="47">
        <v>0</v>
      </c>
      <c r="FI179" s="47">
        <v>0</v>
      </c>
      <c r="FJ179" s="47">
        <v>0</v>
      </c>
      <c r="FK179" s="47">
        <v>0</v>
      </c>
      <c r="FL179" s="47">
        <v>0</v>
      </c>
      <c r="FM179" s="47">
        <v>0</v>
      </c>
      <c r="FN179" s="47">
        <v>0</v>
      </c>
      <c r="FO179" s="47">
        <v>0</v>
      </c>
      <c r="FP179" s="47">
        <v>0</v>
      </c>
      <c r="FQ179" s="47">
        <v>0</v>
      </c>
      <c r="FR179" s="47">
        <v>0</v>
      </c>
      <c r="FS179" s="47">
        <v>0</v>
      </c>
      <c r="FT179" s="47">
        <v>0</v>
      </c>
      <c r="FU179" s="47">
        <v>0</v>
      </c>
      <c r="FV179" s="47">
        <v>0</v>
      </c>
      <c r="FW179" s="47">
        <v>0</v>
      </c>
      <c r="FX179" s="47">
        <v>0</v>
      </c>
      <c r="FY179" s="47">
        <v>0</v>
      </c>
      <c r="FZ179" s="47">
        <v>0</v>
      </c>
      <c r="GA179" s="47">
        <v>0</v>
      </c>
      <c r="GB179" s="47">
        <v>0</v>
      </c>
      <c r="GC179" s="47">
        <v>0</v>
      </c>
      <c r="GD179" s="47">
        <v>0</v>
      </c>
      <c r="GE179" s="47">
        <v>0</v>
      </c>
    </row>
    <row r="180" spans="1:187" x14ac:dyDescent="0.25">
      <c r="A180" s="47" t="str">
        <f t="shared" si="2"/>
        <v>HOT_191</v>
      </c>
      <c r="B180" s="47" t="s">
        <v>1506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0.154274016141313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  <c r="P180" s="47">
        <v>0</v>
      </c>
      <c r="Q180" s="47">
        <v>0</v>
      </c>
      <c r="R180" s="47">
        <v>0</v>
      </c>
      <c r="S180" s="47">
        <v>0</v>
      </c>
      <c r="T180" s="47">
        <v>0</v>
      </c>
      <c r="U180" s="47">
        <v>0.118905885542387</v>
      </c>
      <c r="V180" s="47">
        <v>0</v>
      </c>
      <c r="W180" s="47">
        <v>0</v>
      </c>
      <c r="X180" s="47">
        <v>0</v>
      </c>
      <c r="Y180" s="47">
        <v>0</v>
      </c>
      <c r="Z180" s="47">
        <v>0</v>
      </c>
      <c r="AA180" s="47">
        <v>0</v>
      </c>
      <c r="AB180" s="47">
        <v>0</v>
      </c>
      <c r="AC180" s="47">
        <v>0</v>
      </c>
      <c r="AD180" s="47">
        <v>0</v>
      </c>
      <c r="AE180" s="47">
        <v>0</v>
      </c>
      <c r="AF180" s="47">
        <v>0</v>
      </c>
      <c r="AG180" s="47">
        <v>0</v>
      </c>
      <c r="AH180" s="47">
        <v>0</v>
      </c>
      <c r="AI180" s="47">
        <v>0</v>
      </c>
      <c r="AJ180" s="47">
        <v>0</v>
      </c>
      <c r="AK180" s="47">
        <v>0</v>
      </c>
      <c r="AL180" s="47">
        <v>0</v>
      </c>
      <c r="AM180" s="47">
        <v>0</v>
      </c>
      <c r="AN180" s="47">
        <v>0</v>
      </c>
      <c r="AO180" s="47">
        <v>0</v>
      </c>
      <c r="AP180" s="47">
        <v>0</v>
      </c>
      <c r="AQ180" s="47">
        <v>0</v>
      </c>
      <c r="AR180" s="47">
        <v>0</v>
      </c>
      <c r="AS180" s="47">
        <v>0</v>
      </c>
      <c r="AT180" s="47">
        <v>0</v>
      </c>
      <c r="AU180" s="47">
        <v>0</v>
      </c>
      <c r="AV180" s="47">
        <v>0</v>
      </c>
      <c r="AW180" s="47">
        <v>0</v>
      </c>
      <c r="AX180" s="47">
        <v>0</v>
      </c>
      <c r="AY180" s="47">
        <v>0</v>
      </c>
      <c r="AZ180" s="47">
        <v>0</v>
      </c>
      <c r="BA180" s="47">
        <v>0</v>
      </c>
      <c r="BB180" s="47">
        <v>0</v>
      </c>
      <c r="BC180" s="47">
        <v>0</v>
      </c>
      <c r="BD180" s="47">
        <v>0</v>
      </c>
      <c r="BE180" s="47">
        <v>0</v>
      </c>
      <c r="BF180" s="47">
        <v>0</v>
      </c>
      <c r="BG180" s="47">
        <v>0</v>
      </c>
      <c r="BH180" s="47">
        <v>0</v>
      </c>
      <c r="BI180" s="47">
        <v>0</v>
      </c>
      <c r="BJ180" s="47">
        <v>0</v>
      </c>
      <c r="BK180" s="47">
        <v>0</v>
      </c>
      <c r="BL180" s="47">
        <v>0</v>
      </c>
      <c r="BM180" s="47">
        <v>0</v>
      </c>
      <c r="BN180" s="47">
        <v>0</v>
      </c>
      <c r="BO180" s="47">
        <v>0</v>
      </c>
      <c r="BP180" s="47">
        <v>0</v>
      </c>
      <c r="BQ180" s="47">
        <v>0</v>
      </c>
      <c r="BR180" s="47">
        <v>0</v>
      </c>
      <c r="BS180" s="47">
        <v>0</v>
      </c>
      <c r="BT180" s="47">
        <v>0</v>
      </c>
      <c r="BU180" s="47">
        <v>0</v>
      </c>
      <c r="BV180" s="47">
        <v>0</v>
      </c>
      <c r="BW180" s="47">
        <v>0</v>
      </c>
      <c r="BX180" s="47">
        <v>0</v>
      </c>
      <c r="BY180" s="47">
        <v>0</v>
      </c>
      <c r="BZ180" s="47">
        <v>0</v>
      </c>
      <c r="CA180" s="47">
        <v>0</v>
      </c>
      <c r="CB180" s="47">
        <v>0</v>
      </c>
      <c r="CC180" s="47">
        <v>0</v>
      </c>
      <c r="CD180" s="47">
        <v>0</v>
      </c>
      <c r="CE180" s="47">
        <v>0</v>
      </c>
      <c r="CF180" s="47">
        <v>0</v>
      </c>
      <c r="CG180" s="47">
        <v>0</v>
      </c>
      <c r="CH180" s="47">
        <v>0</v>
      </c>
      <c r="CI180" s="47">
        <v>0</v>
      </c>
      <c r="CJ180" s="47">
        <v>0</v>
      </c>
      <c r="CK180" s="47">
        <v>0</v>
      </c>
      <c r="CL180" s="47">
        <v>0</v>
      </c>
      <c r="CM180" s="47">
        <v>0</v>
      </c>
      <c r="CN180" s="47">
        <v>0</v>
      </c>
      <c r="CO180" s="47">
        <v>0</v>
      </c>
      <c r="CP180" s="47">
        <v>0</v>
      </c>
      <c r="CQ180" s="47">
        <v>0</v>
      </c>
      <c r="CR180" s="47">
        <v>0</v>
      </c>
      <c r="CS180" s="47">
        <v>0</v>
      </c>
      <c r="CT180" s="47">
        <v>0</v>
      </c>
      <c r="CU180" s="47">
        <v>0</v>
      </c>
      <c r="CV180" s="47">
        <v>0</v>
      </c>
      <c r="CW180" s="47">
        <v>0</v>
      </c>
      <c r="CX180" s="47">
        <v>0</v>
      </c>
      <c r="CY180" s="47">
        <v>3.5976787290518002E-2</v>
      </c>
      <c r="CZ180" s="47">
        <v>0</v>
      </c>
      <c r="DA180" s="47">
        <v>0</v>
      </c>
      <c r="DB180" s="47">
        <v>0</v>
      </c>
      <c r="DC180" s="47">
        <v>0</v>
      </c>
      <c r="DD180" s="47">
        <v>0</v>
      </c>
      <c r="DE180" s="47">
        <v>0</v>
      </c>
      <c r="DF180" s="47">
        <v>0</v>
      </c>
      <c r="DG180" s="47">
        <v>0</v>
      </c>
      <c r="DH180" s="47">
        <v>0</v>
      </c>
      <c r="DI180" s="47">
        <v>0</v>
      </c>
      <c r="DJ180" s="47">
        <v>0</v>
      </c>
      <c r="DK180" s="47">
        <v>0</v>
      </c>
      <c r="DL180" s="47">
        <v>0</v>
      </c>
      <c r="DM180" s="47">
        <v>2.4655682949023702E-2</v>
      </c>
      <c r="DN180" s="47">
        <v>0</v>
      </c>
      <c r="DO180" s="47">
        <v>0</v>
      </c>
      <c r="DP180" s="47">
        <v>0</v>
      </c>
      <c r="DQ180" s="47">
        <v>0</v>
      </c>
      <c r="DR180" s="47">
        <v>0</v>
      </c>
      <c r="DS180" s="47">
        <v>0</v>
      </c>
      <c r="DT180" s="47">
        <v>0</v>
      </c>
      <c r="DU180" s="47">
        <v>0</v>
      </c>
      <c r="DV180" s="47">
        <v>0</v>
      </c>
      <c r="DW180" s="47">
        <v>0</v>
      </c>
      <c r="DX180" s="47">
        <v>0</v>
      </c>
      <c r="DY180" s="47">
        <v>1.7214999034890301E-2</v>
      </c>
      <c r="DZ180" s="47">
        <v>0</v>
      </c>
      <c r="EA180" s="47">
        <v>7.7551684171964404E-3</v>
      </c>
      <c r="EB180" s="47">
        <v>0</v>
      </c>
      <c r="EC180" s="47">
        <v>0</v>
      </c>
      <c r="ED180" s="47">
        <v>0</v>
      </c>
      <c r="EE180" s="47">
        <v>0</v>
      </c>
      <c r="EF180" s="47">
        <v>0</v>
      </c>
      <c r="EG180" s="47">
        <v>0</v>
      </c>
      <c r="EH180" s="47">
        <v>0</v>
      </c>
      <c r="EI180" s="47">
        <v>0</v>
      </c>
      <c r="EJ180" s="47">
        <v>0</v>
      </c>
      <c r="EK180" s="47">
        <v>0</v>
      </c>
      <c r="EL180" s="47">
        <v>0</v>
      </c>
      <c r="EM180" s="47">
        <v>0</v>
      </c>
      <c r="EN180" s="47">
        <v>0</v>
      </c>
      <c r="EO180" s="47">
        <v>0</v>
      </c>
      <c r="EP180" s="47">
        <v>0</v>
      </c>
      <c r="EQ180" s="47">
        <v>0</v>
      </c>
      <c r="ER180" s="47">
        <v>0</v>
      </c>
      <c r="ES180" s="47">
        <v>0</v>
      </c>
      <c r="ET180" s="47">
        <v>0</v>
      </c>
      <c r="EU180" s="47">
        <v>0</v>
      </c>
      <c r="EV180" s="47">
        <v>0</v>
      </c>
      <c r="EW180" s="47">
        <v>0</v>
      </c>
      <c r="EX180" s="47">
        <v>0</v>
      </c>
      <c r="EY180" s="47">
        <v>0</v>
      </c>
      <c r="EZ180" s="47">
        <v>0</v>
      </c>
      <c r="FA180" s="47">
        <v>0</v>
      </c>
      <c r="FB180" s="47">
        <v>0</v>
      </c>
      <c r="FC180" s="47">
        <v>0</v>
      </c>
      <c r="FD180" s="47">
        <v>0</v>
      </c>
      <c r="FE180" s="47">
        <v>0</v>
      </c>
      <c r="FF180" s="47">
        <v>0</v>
      </c>
      <c r="FG180" s="47">
        <v>0</v>
      </c>
      <c r="FH180" s="47">
        <v>0</v>
      </c>
      <c r="FI180" s="47">
        <v>0</v>
      </c>
      <c r="FJ180" s="47">
        <v>0</v>
      </c>
      <c r="FK180" s="47">
        <v>0</v>
      </c>
      <c r="FL180" s="47">
        <v>0</v>
      </c>
      <c r="FM180" s="47">
        <v>0</v>
      </c>
      <c r="FN180" s="47">
        <v>0</v>
      </c>
      <c r="FO180" s="47">
        <v>0</v>
      </c>
      <c r="FP180" s="47">
        <v>0</v>
      </c>
      <c r="FQ180" s="47">
        <v>0</v>
      </c>
      <c r="FR180" s="47">
        <v>0</v>
      </c>
      <c r="FS180" s="47">
        <v>0</v>
      </c>
      <c r="FT180" s="47">
        <v>0</v>
      </c>
      <c r="FU180" s="47">
        <v>0</v>
      </c>
      <c r="FV180" s="47">
        <v>0</v>
      </c>
      <c r="FW180" s="47">
        <v>0</v>
      </c>
      <c r="FX180" s="47">
        <v>0</v>
      </c>
      <c r="FY180" s="47">
        <v>0</v>
      </c>
      <c r="FZ180" s="47">
        <v>0</v>
      </c>
      <c r="GA180" s="47">
        <v>0</v>
      </c>
      <c r="GB180" s="47">
        <v>0</v>
      </c>
      <c r="GC180" s="47">
        <v>0</v>
      </c>
      <c r="GD180" s="47">
        <v>0</v>
      </c>
      <c r="GE180" s="47">
        <v>0</v>
      </c>
    </row>
    <row r="181" spans="1:187" x14ac:dyDescent="0.25">
      <c r="A181" s="47" t="str">
        <f t="shared" si="2"/>
        <v>HOT_192</v>
      </c>
      <c r="B181" s="47" t="s">
        <v>1507</v>
      </c>
      <c r="C181" s="47">
        <v>0</v>
      </c>
      <c r="D181" s="47">
        <v>0</v>
      </c>
      <c r="E181" s="47">
        <v>0</v>
      </c>
      <c r="F181" s="47">
        <v>0</v>
      </c>
      <c r="G181" s="47">
        <v>0</v>
      </c>
      <c r="H181" s="47">
        <v>0</v>
      </c>
      <c r="I181" s="47">
        <v>0</v>
      </c>
      <c r="J181" s="47">
        <v>0</v>
      </c>
      <c r="K181" s="47">
        <v>0</v>
      </c>
      <c r="L181" s="47">
        <v>0</v>
      </c>
      <c r="M181" s="47">
        <v>0</v>
      </c>
      <c r="N181" s="47">
        <v>0.101919010466635</v>
      </c>
      <c r="O181" s="47">
        <v>0</v>
      </c>
      <c r="P181" s="47">
        <v>0</v>
      </c>
      <c r="Q181" s="47">
        <v>0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47">
        <v>0</v>
      </c>
      <c r="X181" s="47">
        <v>0</v>
      </c>
      <c r="Y181" s="47">
        <v>0</v>
      </c>
      <c r="Z181" s="47">
        <v>0</v>
      </c>
      <c r="AA181" s="47">
        <v>0</v>
      </c>
      <c r="AB181" s="47">
        <v>0</v>
      </c>
      <c r="AC181" s="47">
        <v>0</v>
      </c>
      <c r="AD181" s="47">
        <v>0</v>
      </c>
      <c r="AE181" s="47">
        <v>0</v>
      </c>
      <c r="AF181" s="47">
        <v>0</v>
      </c>
      <c r="AG181" s="47">
        <v>0</v>
      </c>
      <c r="AH181" s="47">
        <v>0</v>
      </c>
      <c r="AI181" s="47">
        <v>0</v>
      </c>
      <c r="AJ181" s="47">
        <v>0</v>
      </c>
      <c r="AK181" s="47">
        <v>0</v>
      </c>
      <c r="AL181" s="47">
        <v>0</v>
      </c>
      <c r="AM181" s="47">
        <v>0</v>
      </c>
      <c r="AN181" s="47">
        <v>0</v>
      </c>
      <c r="AO181" s="47">
        <v>0</v>
      </c>
      <c r="AP181" s="47">
        <v>0</v>
      </c>
      <c r="AQ181" s="47">
        <v>0</v>
      </c>
      <c r="AR181" s="47">
        <v>0</v>
      </c>
      <c r="AS181" s="47">
        <v>0</v>
      </c>
      <c r="AT181" s="47">
        <v>0</v>
      </c>
      <c r="AU181" s="47">
        <v>0</v>
      </c>
      <c r="AV181" s="47">
        <v>0</v>
      </c>
      <c r="AW181" s="47">
        <v>0</v>
      </c>
      <c r="AX181" s="47">
        <v>0</v>
      </c>
      <c r="AY181" s="47">
        <v>0</v>
      </c>
      <c r="AZ181" s="47">
        <v>0</v>
      </c>
      <c r="BA181" s="47">
        <v>0</v>
      </c>
      <c r="BB181" s="47">
        <v>0</v>
      </c>
      <c r="BC181" s="47">
        <v>0</v>
      </c>
      <c r="BD181" s="47">
        <v>0</v>
      </c>
      <c r="BE181" s="47">
        <v>0</v>
      </c>
      <c r="BF181" s="47">
        <v>0</v>
      </c>
      <c r="BG181" s="47">
        <v>0</v>
      </c>
      <c r="BH181" s="47">
        <v>0</v>
      </c>
      <c r="BI181" s="47">
        <v>0</v>
      </c>
      <c r="BJ181" s="47">
        <v>0</v>
      </c>
      <c r="BK181" s="47">
        <v>0</v>
      </c>
      <c r="BL181" s="47">
        <v>0</v>
      </c>
      <c r="BM181" s="47">
        <v>0</v>
      </c>
      <c r="BN181" s="47">
        <v>0</v>
      </c>
      <c r="BO181" s="47">
        <v>0</v>
      </c>
      <c r="BP181" s="47">
        <v>0</v>
      </c>
      <c r="BQ181" s="47">
        <v>0</v>
      </c>
      <c r="BR181" s="47">
        <v>0</v>
      </c>
      <c r="BS181" s="47">
        <v>0</v>
      </c>
      <c r="BT181" s="47">
        <v>0</v>
      </c>
      <c r="BU181" s="47">
        <v>0</v>
      </c>
      <c r="BV181" s="47">
        <v>0</v>
      </c>
      <c r="BW181" s="47">
        <v>0</v>
      </c>
      <c r="BX181" s="47">
        <v>0</v>
      </c>
      <c r="BY181" s="47">
        <v>0</v>
      </c>
      <c r="BZ181" s="47">
        <v>0</v>
      </c>
      <c r="CA181" s="47">
        <v>0</v>
      </c>
      <c r="CB181" s="47">
        <v>0</v>
      </c>
      <c r="CC181" s="47">
        <v>0</v>
      </c>
      <c r="CD181" s="47">
        <v>0</v>
      </c>
      <c r="CE181" s="47">
        <v>0</v>
      </c>
      <c r="CF181" s="47">
        <v>0</v>
      </c>
      <c r="CG181" s="47">
        <v>0</v>
      </c>
      <c r="CH181" s="47">
        <v>0</v>
      </c>
      <c r="CI181" s="47">
        <v>0</v>
      </c>
      <c r="CJ181" s="47">
        <v>0</v>
      </c>
      <c r="CK181" s="47">
        <v>0</v>
      </c>
      <c r="CL181" s="47">
        <v>0</v>
      </c>
      <c r="CM181" s="47">
        <v>0</v>
      </c>
      <c r="CN181" s="47">
        <v>0</v>
      </c>
      <c r="CO181" s="47">
        <v>0</v>
      </c>
      <c r="CP181" s="47">
        <v>0</v>
      </c>
      <c r="CQ181" s="47">
        <v>0</v>
      </c>
      <c r="CR181" s="47">
        <v>0</v>
      </c>
      <c r="CS181" s="47">
        <v>0</v>
      </c>
      <c r="CT181" s="47">
        <v>0</v>
      </c>
      <c r="CU181" s="47">
        <v>0</v>
      </c>
      <c r="CV181" s="47">
        <v>0</v>
      </c>
      <c r="CW181" s="47">
        <v>0</v>
      </c>
      <c r="CX181" s="47">
        <v>0</v>
      </c>
      <c r="CY181" s="47">
        <v>0</v>
      </c>
      <c r="CZ181" s="47">
        <v>0</v>
      </c>
      <c r="DA181" s="47">
        <v>0</v>
      </c>
      <c r="DB181" s="47">
        <v>0</v>
      </c>
      <c r="DC181" s="47">
        <v>0</v>
      </c>
      <c r="DD181" s="47">
        <v>0</v>
      </c>
      <c r="DE181" s="47">
        <v>0</v>
      </c>
      <c r="DF181" s="47">
        <v>0</v>
      </c>
      <c r="DG181" s="47">
        <v>0</v>
      </c>
      <c r="DH181" s="47">
        <v>0</v>
      </c>
      <c r="DI181" s="47">
        <v>0</v>
      </c>
      <c r="DJ181" s="47">
        <v>0</v>
      </c>
      <c r="DK181" s="47">
        <v>0</v>
      </c>
      <c r="DL181" s="47">
        <v>0</v>
      </c>
      <c r="DM181" s="47">
        <v>0</v>
      </c>
      <c r="DN181" s="47">
        <v>0</v>
      </c>
      <c r="DO181" s="47">
        <v>0</v>
      </c>
      <c r="DP181" s="47">
        <v>0</v>
      </c>
      <c r="DQ181" s="47">
        <v>0</v>
      </c>
      <c r="DR181" s="47">
        <v>0</v>
      </c>
      <c r="DS181" s="47">
        <v>0</v>
      </c>
      <c r="DT181" s="47">
        <v>0</v>
      </c>
      <c r="DU181" s="47">
        <v>0</v>
      </c>
      <c r="DV181" s="47">
        <v>0</v>
      </c>
      <c r="DW181" s="47">
        <v>0</v>
      </c>
      <c r="DX181" s="47">
        <v>0</v>
      </c>
      <c r="DY181" s="47">
        <v>0</v>
      </c>
      <c r="DZ181" s="47">
        <v>0</v>
      </c>
      <c r="EA181" s="47">
        <v>0</v>
      </c>
      <c r="EB181" s="47">
        <v>0</v>
      </c>
      <c r="EC181" s="47">
        <v>0</v>
      </c>
      <c r="ED181" s="47">
        <v>0</v>
      </c>
      <c r="EE181" s="47">
        <v>0</v>
      </c>
      <c r="EF181" s="47">
        <v>0</v>
      </c>
      <c r="EG181" s="47">
        <v>0</v>
      </c>
      <c r="EH181" s="47">
        <v>0</v>
      </c>
      <c r="EI181" s="47">
        <v>0</v>
      </c>
      <c r="EJ181" s="47">
        <v>0</v>
      </c>
      <c r="EK181" s="47">
        <v>0</v>
      </c>
      <c r="EL181" s="47">
        <v>0</v>
      </c>
      <c r="EM181" s="47">
        <v>0</v>
      </c>
      <c r="EN181" s="47">
        <v>0</v>
      </c>
      <c r="EO181" s="47">
        <v>0</v>
      </c>
      <c r="EP181" s="47">
        <v>0</v>
      </c>
      <c r="EQ181" s="47">
        <v>0</v>
      </c>
      <c r="ER181" s="47">
        <v>0</v>
      </c>
      <c r="ES181" s="47">
        <v>0</v>
      </c>
      <c r="ET181" s="47">
        <v>0</v>
      </c>
      <c r="EU181" s="47">
        <v>0</v>
      </c>
      <c r="EV181" s="47">
        <v>0</v>
      </c>
      <c r="EW181" s="47">
        <v>0</v>
      </c>
      <c r="EX181" s="47">
        <v>0</v>
      </c>
      <c r="EY181" s="47">
        <v>0</v>
      </c>
      <c r="EZ181" s="47">
        <v>0</v>
      </c>
      <c r="FA181" s="47">
        <v>0</v>
      </c>
      <c r="FB181" s="47">
        <v>0</v>
      </c>
      <c r="FC181" s="47">
        <v>0</v>
      </c>
      <c r="FD181" s="47">
        <v>0</v>
      </c>
      <c r="FE181" s="47">
        <v>0</v>
      </c>
      <c r="FF181" s="47">
        <v>0</v>
      </c>
      <c r="FG181" s="47">
        <v>0</v>
      </c>
      <c r="FH181" s="47">
        <v>0</v>
      </c>
      <c r="FI181" s="47">
        <v>0</v>
      </c>
      <c r="FJ181" s="47">
        <v>0</v>
      </c>
      <c r="FK181" s="47">
        <v>0</v>
      </c>
      <c r="FL181" s="47">
        <v>0</v>
      </c>
      <c r="FM181" s="47">
        <v>0</v>
      </c>
      <c r="FN181" s="47">
        <v>0</v>
      </c>
      <c r="FO181" s="47">
        <v>0</v>
      </c>
      <c r="FP181" s="47">
        <v>0</v>
      </c>
      <c r="FQ181" s="47">
        <v>0</v>
      </c>
      <c r="FR181" s="47">
        <v>0</v>
      </c>
      <c r="FS181" s="47">
        <v>0</v>
      </c>
      <c r="FT181" s="47">
        <v>0</v>
      </c>
      <c r="FU181" s="47">
        <v>0</v>
      </c>
      <c r="FV181" s="47">
        <v>0</v>
      </c>
      <c r="FW181" s="47">
        <v>0</v>
      </c>
      <c r="FX181" s="47">
        <v>0</v>
      </c>
      <c r="FY181" s="47">
        <v>0</v>
      </c>
      <c r="FZ181" s="47">
        <v>0</v>
      </c>
      <c r="GA181" s="47">
        <v>0</v>
      </c>
      <c r="GB181" s="47">
        <v>0</v>
      </c>
      <c r="GC181" s="47">
        <v>0</v>
      </c>
      <c r="GD181" s="47">
        <v>0</v>
      </c>
      <c r="GE181" s="47">
        <v>0</v>
      </c>
    </row>
    <row r="182" spans="1:187" x14ac:dyDescent="0.25">
      <c r="A182" s="47" t="str">
        <f t="shared" si="2"/>
        <v>HOT_195</v>
      </c>
      <c r="B182" s="47" t="s">
        <v>1508</v>
      </c>
      <c r="C182" s="47">
        <v>1.0951683631126601</v>
      </c>
      <c r="D182" s="47">
        <v>0</v>
      </c>
      <c r="E182" s="47">
        <v>0</v>
      </c>
      <c r="F182" s="47">
        <v>0</v>
      </c>
      <c r="G182" s="47">
        <v>0</v>
      </c>
      <c r="H182" s="47">
        <v>0</v>
      </c>
      <c r="I182" s="47">
        <v>0</v>
      </c>
      <c r="J182" s="47">
        <v>0</v>
      </c>
      <c r="K182" s="47">
        <v>0</v>
      </c>
      <c r="L182" s="47">
        <v>0</v>
      </c>
      <c r="M182" s="47">
        <v>0</v>
      </c>
      <c r="N182" s="47">
        <v>0</v>
      </c>
      <c r="O182" s="47">
        <v>0</v>
      </c>
      <c r="P182" s="47">
        <v>0</v>
      </c>
      <c r="Q182" s="47">
        <v>0</v>
      </c>
      <c r="R182" s="47">
        <v>0</v>
      </c>
      <c r="S182" s="47">
        <v>0</v>
      </c>
      <c r="T182" s="47">
        <v>9.6736992454114101E-2</v>
      </c>
      <c r="U182" s="47">
        <v>0</v>
      </c>
      <c r="V182" s="47">
        <v>0</v>
      </c>
      <c r="W182" s="47">
        <v>0</v>
      </c>
      <c r="X182" s="47">
        <v>0</v>
      </c>
      <c r="Y182" s="47">
        <v>0</v>
      </c>
      <c r="Z182" s="47">
        <v>0</v>
      </c>
      <c r="AA182" s="47">
        <v>0</v>
      </c>
      <c r="AB182" s="47">
        <v>0</v>
      </c>
      <c r="AC182" s="47">
        <v>0</v>
      </c>
      <c r="AD182" s="47">
        <v>0</v>
      </c>
      <c r="AE182" s="47">
        <v>0</v>
      </c>
      <c r="AF182" s="47">
        <v>0</v>
      </c>
      <c r="AG182" s="47">
        <v>0</v>
      </c>
      <c r="AH182" s="47">
        <v>0</v>
      </c>
      <c r="AI182" s="47">
        <v>0</v>
      </c>
      <c r="AJ182" s="47">
        <v>0</v>
      </c>
      <c r="AK182" s="47">
        <v>0</v>
      </c>
      <c r="AL182" s="47">
        <v>0</v>
      </c>
      <c r="AM182" s="47">
        <v>0</v>
      </c>
      <c r="AN182" s="47">
        <v>0</v>
      </c>
      <c r="AO182" s="47">
        <v>0</v>
      </c>
      <c r="AP182" s="47">
        <v>0</v>
      </c>
      <c r="AQ182" s="47">
        <v>0</v>
      </c>
      <c r="AR182" s="47">
        <v>0</v>
      </c>
      <c r="AS182" s="47">
        <v>0</v>
      </c>
      <c r="AT182" s="47">
        <v>0</v>
      </c>
      <c r="AU182" s="47">
        <v>0</v>
      </c>
      <c r="AV182" s="47">
        <v>0</v>
      </c>
      <c r="AW182" s="47">
        <v>0</v>
      </c>
      <c r="AX182" s="47">
        <v>0</v>
      </c>
      <c r="AY182" s="47">
        <v>0</v>
      </c>
      <c r="AZ182" s="47">
        <v>0</v>
      </c>
      <c r="BA182" s="47">
        <v>0</v>
      </c>
      <c r="BB182" s="47">
        <v>0</v>
      </c>
      <c r="BC182" s="47">
        <v>0</v>
      </c>
      <c r="BD182" s="47">
        <v>0</v>
      </c>
      <c r="BE182" s="47">
        <v>0</v>
      </c>
      <c r="BF182" s="47">
        <v>0</v>
      </c>
      <c r="BG182" s="47">
        <v>0</v>
      </c>
      <c r="BH182" s="47">
        <v>0</v>
      </c>
      <c r="BI182" s="47">
        <v>0</v>
      </c>
      <c r="BJ182" s="47">
        <v>0</v>
      </c>
      <c r="BK182" s="47">
        <v>0</v>
      </c>
      <c r="BL182" s="47">
        <v>0</v>
      </c>
      <c r="BM182" s="47">
        <v>0</v>
      </c>
      <c r="BN182" s="47">
        <v>0</v>
      </c>
      <c r="BO182" s="47">
        <v>0</v>
      </c>
      <c r="BP182" s="47">
        <v>0</v>
      </c>
      <c r="BQ182" s="47">
        <v>0</v>
      </c>
      <c r="BR182" s="47">
        <v>0</v>
      </c>
      <c r="BS182" s="47">
        <v>0</v>
      </c>
      <c r="BT182" s="47">
        <v>0</v>
      </c>
      <c r="BU182" s="47">
        <v>0</v>
      </c>
      <c r="BV182" s="47">
        <v>0</v>
      </c>
      <c r="BW182" s="47">
        <v>0</v>
      </c>
      <c r="BX182" s="47">
        <v>0</v>
      </c>
      <c r="BY182" s="47">
        <v>0</v>
      </c>
      <c r="BZ182" s="47">
        <v>0</v>
      </c>
      <c r="CA182" s="47">
        <v>0</v>
      </c>
      <c r="CB182" s="47">
        <v>0</v>
      </c>
      <c r="CC182" s="47">
        <v>0</v>
      </c>
      <c r="CD182" s="47">
        <v>0</v>
      </c>
      <c r="CE182" s="47">
        <v>0</v>
      </c>
      <c r="CF182" s="47">
        <v>0</v>
      </c>
      <c r="CG182" s="47">
        <v>0</v>
      </c>
      <c r="CH182" s="47">
        <v>0</v>
      </c>
      <c r="CI182" s="47">
        <v>0</v>
      </c>
      <c r="CJ182" s="47">
        <v>0</v>
      </c>
      <c r="CK182" s="47">
        <v>0</v>
      </c>
      <c r="CL182" s="47">
        <v>0</v>
      </c>
      <c r="CM182" s="47">
        <v>0</v>
      </c>
      <c r="CN182" s="47">
        <v>0</v>
      </c>
      <c r="CO182" s="47">
        <v>0</v>
      </c>
      <c r="CP182" s="47">
        <v>1.01671544265182E-2</v>
      </c>
      <c r="CQ182" s="47">
        <v>4.48314518448533E-2</v>
      </c>
      <c r="CR182" s="47">
        <v>0</v>
      </c>
      <c r="CS182" s="47">
        <v>0</v>
      </c>
      <c r="CT182" s="47">
        <v>0</v>
      </c>
      <c r="CU182" s="47">
        <v>0</v>
      </c>
      <c r="CV182" s="47">
        <v>0</v>
      </c>
      <c r="CW182" s="47">
        <v>0</v>
      </c>
      <c r="CX182" s="47">
        <v>0</v>
      </c>
      <c r="CY182" s="47">
        <v>0</v>
      </c>
      <c r="CZ182" s="47">
        <v>1.08567054156251E-2</v>
      </c>
      <c r="DA182" s="47">
        <v>0</v>
      </c>
      <c r="DB182" s="47">
        <v>0</v>
      </c>
      <c r="DC182" s="47">
        <v>0</v>
      </c>
      <c r="DD182" s="47">
        <v>0</v>
      </c>
      <c r="DE182" s="47">
        <v>0</v>
      </c>
      <c r="DF182" s="47">
        <v>0</v>
      </c>
      <c r="DG182" s="47">
        <v>0.268801839964043</v>
      </c>
      <c r="DH182" s="47">
        <v>0</v>
      </c>
      <c r="DI182" s="47">
        <v>0</v>
      </c>
      <c r="DJ182" s="47">
        <v>0</v>
      </c>
      <c r="DK182" s="47">
        <v>0</v>
      </c>
      <c r="DL182" s="47">
        <v>0</v>
      </c>
      <c r="DM182" s="47">
        <v>0</v>
      </c>
      <c r="DN182" s="47">
        <v>0</v>
      </c>
      <c r="DO182" s="47">
        <v>0</v>
      </c>
      <c r="DP182" s="47">
        <v>0</v>
      </c>
      <c r="DQ182" s="47">
        <v>0</v>
      </c>
      <c r="DR182" s="47">
        <v>0</v>
      </c>
      <c r="DS182" s="47">
        <v>0</v>
      </c>
      <c r="DT182" s="47">
        <v>0</v>
      </c>
      <c r="DU182" s="47">
        <v>0</v>
      </c>
      <c r="DV182" s="47">
        <v>0</v>
      </c>
      <c r="DW182" s="47">
        <v>0</v>
      </c>
      <c r="DX182" s="47">
        <v>0</v>
      </c>
      <c r="DY182" s="47">
        <v>0</v>
      </c>
      <c r="DZ182" s="47">
        <v>0</v>
      </c>
      <c r="EA182" s="47">
        <v>0</v>
      </c>
      <c r="EB182" s="47">
        <v>0</v>
      </c>
      <c r="EC182" s="47">
        <v>0</v>
      </c>
      <c r="ED182" s="47">
        <v>0</v>
      </c>
      <c r="EE182" s="47">
        <v>0</v>
      </c>
      <c r="EF182" s="47">
        <v>0</v>
      </c>
      <c r="EG182" s="47">
        <v>0</v>
      </c>
      <c r="EH182" s="47">
        <v>0</v>
      </c>
      <c r="EI182" s="47">
        <v>0</v>
      </c>
      <c r="EJ182" s="47">
        <v>0</v>
      </c>
      <c r="EK182" s="47">
        <v>0</v>
      </c>
      <c r="EL182" s="47">
        <v>0</v>
      </c>
      <c r="EM182" s="47">
        <v>0</v>
      </c>
      <c r="EN182" s="47">
        <v>0</v>
      </c>
      <c r="EO182" s="47">
        <v>0</v>
      </c>
      <c r="EP182" s="47">
        <v>0</v>
      </c>
      <c r="EQ182" s="47">
        <v>0</v>
      </c>
      <c r="ER182" s="47">
        <v>0</v>
      </c>
      <c r="ES182" s="47">
        <v>0</v>
      </c>
      <c r="ET182" s="47">
        <v>0</v>
      </c>
      <c r="EU182" s="47">
        <v>0</v>
      </c>
      <c r="EV182" s="47">
        <v>0</v>
      </c>
      <c r="EW182" s="47">
        <v>0</v>
      </c>
      <c r="EX182" s="47">
        <v>0</v>
      </c>
      <c r="EY182" s="47">
        <v>0</v>
      </c>
      <c r="EZ182" s="47">
        <v>0</v>
      </c>
      <c r="FA182" s="47">
        <v>0</v>
      </c>
      <c r="FB182" s="47">
        <v>0</v>
      </c>
      <c r="FC182" s="47">
        <v>0</v>
      </c>
      <c r="FD182" s="47">
        <v>0</v>
      </c>
      <c r="FE182" s="47">
        <v>0</v>
      </c>
      <c r="FF182" s="47">
        <v>0</v>
      </c>
      <c r="FG182" s="47">
        <v>0</v>
      </c>
      <c r="FH182" s="47">
        <v>0</v>
      </c>
      <c r="FI182" s="47">
        <v>0</v>
      </c>
      <c r="FJ182" s="47">
        <v>0</v>
      </c>
      <c r="FK182" s="47">
        <v>4.6328578041138803E-3</v>
      </c>
      <c r="FL182" s="47">
        <v>8.9262619301831506E-2</v>
      </c>
      <c r="FM182" s="47">
        <v>0</v>
      </c>
      <c r="FN182" s="47">
        <v>0</v>
      </c>
      <c r="FO182" s="47">
        <v>0</v>
      </c>
      <c r="FP182" s="47">
        <v>0</v>
      </c>
      <c r="FQ182" s="47">
        <v>0</v>
      </c>
      <c r="FR182" s="47">
        <v>0</v>
      </c>
      <c r="FS182" s="47">
        <v>0</v>
      </c>
      <c r="FT182" s="47">
        <v>0</v>
      </c>
      <c r="FU182" s="47">
        <v>0</v>
      </c>
      <c r="FV182" s="47">
        <v>0</v>
      </c>
      <c r="FW182" s="47">
        <v>0</v>
      </c>
      <c r="FX182" s="47">
        <v>0</v>
      </c>
      <c r="FY182" s="47">
        <v>0</v>
      </c>
      <c r="FZ182" s="47">
        <v>0</v>
      </c>
      <c r="GA182" s="47">
        <v>0</v>
      </c>
      <c r="GB182" s="47">
        <v>0</v>
      </c>
      <c r="GC182" s="47">
        <v>0</v>
      </c>
      <c r="GD182" s="47">
        <v>0</v>
      </c>
      <c r="GE182" s="47">
        <v>0</v>
      </c>
    </row>
    <row r="183" spans="1:187" x14ac:dyDescent="0.25">
      <c r="A183" s="47" t="str">
        <f t="shared" si="2"/>
        <v>HOT_198</v>
      </c>
      <c r="B183" s="47" t="s">
        <v>1509</v>
      </c>
      <c r="C183" s="47">
        <v>0</v>
      </c>
      <c r="D183" s="47">
        <v>0</v>
      </c>
      <c r="E183" s="47">
        <v>0</v>
      </c>
      <c r="F183" s="47">
        <v>0</v>
      </c>
      <c r="G183" s="47">
        <v>0</v>
      </c>
      <c r="H183" s="47">
        <v>0</v>
      </c>
      <c r="I183" s="47">
        <v>0</v>
      </c>
      <c r="J183" s="47">
        <v>0</v>
      </c>
      <c r="K183" s="47">
        <v>0</v>
      </c>
      <c r="L183" s="47">
        <v>0</v>
      </c>
      <c r="M183" s="47">
        <v>0</v>
      </c>
      <c r="N183" s="47">
        <v>0</v>
      </c>
      <c r="O183" s="47">
        <v>0</v>
      </c>
      <c r="P183" s="47">
        <v>0</v>
      </c>
      <c r="Q183" s="47">
        <v>0</v>
      </c>
      <c r="R183" s="47">
        <v>0</v>
      </c>
      <c r="S183" s="47">
        <v>0</v>
      </c>
      <c r="T183" s="47">
        <v>0</v>
      </c>
      <c r="U183" s="47">
        <v>0</v>
      </c>
      <c r="V183" s="47">
        <v>0</v>
      </c>
      <c r="W183" s="47">
        <v>0</v>
      </c>
      <c r="X183" s="47">
        <v>0</v>
      </c>
      <c r="Y183" s="47">
        <v>0</v>
      </c>
      <c r="Z183" s="47">
        <v>0</v>
      </c>
      <c r="AA183" s="47">
        <v>0</v>
      </c>
      <c r="AB183" s="47">
        <v>0</v>
      </c>
      <c r="AC183" s="47">
        <v>0</v>
      </c>
      <c r="AD183" s="47">
        <v>0</v>
      </c>
      <c r="AE183" s="47">
        <v>0</v>
      </c>
      <c r="AF183" s="47">
        <v>0</v>
      </c>
      <c r="AG183" s="47">
        <v>0</v>
      </c>
      <c r="AH183" s="47">
        <v>0</v>
      </c>
      <c r="AI183" s="47">
        <v>0</v>
      </c>
      <c r="AJ183" s="47">
        <v>0</v>
      </c>
      <c r="AK183" s="47">
        <v>0</v>
      </c>
      <c r="AL183" s="47">
        <v>0</v>
      </c>
      <c r="AM183" s="47">
        <v>0</v>
      </c>
      <c r="AN183" s="47">
        <v>0</v>
      </c>
      <c r="AO183" s="47">
        <v>0</v>
      </c>
      <c r="AP183" s="47">
        <v>0</v>
      </c>
      <c r="AQ183" s="47">
        <v>0</v>
      </c>
      <c r="AR183" s="47">
        <v>0</v>
      </c>
      <c r="AS183" s="47">
        <v>0</v>
      </c>
      <c r="AT183" s="47">
        <v>0</v>
      </c>
      <c r="AU183" s="47">
        <v>0</v>
      </c>
      <c r="AV183" s="47">
        <v>0</v>
      </c>
      <c r="AW183" s="47">
        <v>0</v>
      </c>
      <c r="AX183" s="47">
        <v>0</v>
      </c>
      <c r="AY183" s="47">
        <v>0</v>
      </c>
      <c r="AZ183" s="47">
        <v>0</v>
      </c>
      <c r="BA183" s="47">
        <v>0</v>
      </c>
      <c r="BB183" s="47">
        <v>0</v>
      </c>
      <c r="BC183" s="47">
        <v>0</v>
      </c>
      <c r="BD183" s="47">
        <v>0</v>
      </c>
      <c r="BE183" s="47">
        <v>0</v>
      </c>
      <c r="BF183" s="47">
        <v>0</v>
      </c>
      <c r="BG183" s="47">
        <v>0</v>
      </c>
      <c r="BH183" s="47">
        <v>0</v>
      </c>
      <c r="BI183" s="47">
        <v>0</v>
      </c>
      <c r="BJ183" s="47">
        <v>0</v>
      </c>
      <c r="BK183" s="47">
        <v>0</v>
      </c>
      <c r="BL183" s="47">
        <v>0</v>
      </c>
      <c r="BM183" s="47">
        <v>0</v>
      </c>
      <c r="BN183" s="47">
        <v>0</v>
      </c>
      <c r="BO183" s="47">
        <v>0</v>
      </c>
      <c r="BP183" s="47">
        <v>0</v>
      </c>
      <c r="BQ183" s="47">
        <v>0</v>
      </c>
      <c r="BR183" s="47">
        <v>0</v>
      </c>
      <c r="BS183" s="47">
        <v>0</v>
      </c>
      <c r="BT183" s="47">
        <v>0</v>
      </c>
      <c r="BU183" s="47">
        <v>0</v>
      </c>
      <c r="BV183" s="47">
        <v>0</v>
      </c>
      <c r="BW183" s="47">
        <v>0</v>
      </c>
      <c r="BX183" s="47">
        <v>0</v>
      </c>
      <c r="BY183" s="47">
        <v>0</v>
      </c>
      <c r="BZ183" s="47">
        <v>0</v>
      </c>
      <c r="CA183" s="47">
        <v>0</v>
      </c>
      <c r="CB183" s="47">
        <v>0</v>
      </c>
      <c r="CC183" s="47">
        <v>0</v>
      </c>
      <c r="CD183" s="47">
        <v>0</v>
      </c>
      <c r="CE183" s="47">
        <v>0</v>
      </c>
      <c r="CF183" s="47">
        <v>0</v>
      </c>
      <c r="CG183" s="47">
        <v>0</v>
      </c>
      <c r="CH183" s="47">
        <v>0</v>
      </c>
      <c r="CI183" s="47">
        <v>0</v>
      </c>
      <c r="CJ183" s="47">
        <v>0</v>
      </c>
      <c r="CK183" s="47">
        <v>0</v>
      </c>
      <c r="CL183" s="47">
        <v>0</v>
      </c>
      <c r="CM183" s="47">
        <v>0</v>
      </c>
      <c r="CN183" s="47">
        <v>0</v>
      </c>
      <c r="CO183" s="47">
        <v>0</v>
      </c>
      <c r="CP183" s="47">
        <v>0</v>
      </c>
      <c r="CQ183" s="47">
        <v>0</v>
      </c>
      <c r="CR183" s="47">
        <v>0</v>
      </c>
      <c r="CS183" s="47">
        <v>0</v>
      </c>
      <c r="CT183" s="47">
        <v>0</v>
      </c>
      <c r="CU183" s="47">
        <v>0</v>
      </c>
      <c r="CV183" s="47">
        <v>0</v>
      </c>
      <c r="CW183" s="47">
        <v>0</v>
      </c>
      <c r="CX183" s="47">
        <v>0</v>
      </c>
      <c r="CY183" s="47">
        <v>0</v>
      </c>
      <c r="CZ183" s="47">
        <v>0</v>
      </c>
      <c r="DA183" s="47">
        <v>0</v>
      </c>
      <c r="DB183" s="47">
        <v>0</v>
      </c>
      <c r="DC183" s="47">
        <v>0</v>
      </c>
      <c r="DD183" s="47">
        <v>0</v>
      </c>
      <c r="DE183" s="47">
        <v>0</v>
      </c>
      <c r="DF183" s="47">
        <v>0</v>
      </c>
      <c r="DG183" s="47">
        <v>0</v>
      </c>
      <c r="DH183" s="47">
        <v>0</v>
      </c>
      <c r="DI183" s="47">
        <v>0</v>
      </c>
      <c r="DJ183" s="47">
        <v>0</v>
      </c>
      <c r="DK183" s="47">
        <v>0</v>
      </c>
      <c r="DL183" s="47">
        <v>0</v>
      </c>
      <c r="DM183" s="47">
        <v>0</v>
      </c>
      <c r="DN183" s="47">
        <v>0</v>
      </c>
      <c r="DO183" s="47">
        <v>0</v>
      </c>
      <c r="DP183" s="47">
        <v>0</v>
      </c>
      <c r="DQ183" s="47">
        <v>0</v>
      </c>
      <c r="DR183" s="47">
        <v>0</v>
      </c>
      <c r="DS183" s="47">
        <v>0</v>
      </c>
      <c r="DT183" s="47">
        <v>0</v>
      </c>
      <c r="DU183" s="47">
        <v>0</v>
      </c>
      <c r="DV183" s="47">
        <v>0</v>
      </c>
      <c r="DW183" s="47">
        <v>0</v>
      </c>
      <c r="DX183" s="47">
        <v>0</v>
      </c>
      <c r="DY183" s="47">
        <v>0</v>
      </c>
      <c r="DZ183" s="47">
        <v>0</v>
      </c>
      <c r="EA183" s="47">
        <v>0</v>
      </c>
      <c r="EB183" s="47">
        <v>0</v>
      </c>
      <c r="EC183" s="47">
        <v>0</v>
      </c>
      <c r="ED183" s="47">
        <v>0</v>
      </c>
      <c r="EE183" s="47">
        <v>0</v>
      </c>
      <c r="EF183" s="47">
        <v>0</v>
      </c>
      <c r="EG183" s="47">
        <v>0</v>
      </c>
      <c r="EH183" s="47">
        <v>0</v>
      </c>
      <c r="EI183" s="47">
        <v>0</v>
      </c>
      <c r="EJ183" s="47">
        <v>0</v>
      </c>
      <c r="EK183" s="47">
        <v>0</v>
      </c>
      <c r="EL183" s="47">
        <v>0</v>
      </c>
      <c r="EM183" s="47">
        <v>0</v>
      </c>
      <c r="EN183" s="47">
        <v>0</v>
      </c>
      <c r="EO183" s="47">
        <v>0</v>
      </c>
      <c r="EP183" s="47">
        <v>0</v>
      </c>
      <c r="EQ183" s="47">
        <v>0</v>
      </c>
      <c r="ER183" s="47">
        <v>0</v>
      </c>
      <c r="ES183" s="47">
        <v>0</v>
      </c>
      <c r="ET183" s="47">
        <v>0</v>
      </c>
      <c r="EU183" s="47">
        <v>0</v>
      </c>
      <c r="EV183" s="47">
        <v>0</v>
      </c>
      <c r="EW183" s="47">
        <v>0</v>
      </c>
      <c r="EX183" s="47">
        <v>0</v>
      </c>
      <c r="EY183" s="47">
        <v>1.1396203618152899E-2</v>
      </c>
      <c r="EZ183" s="47">
        <v>0</v>
      </c>
      <c r="FA183" s="47">
        <v>0</v>
      </c>
      <c r="FB183" s="47">
        <v>0</v>
      </c>
      <c r="FC183" s="47">
        <v>0</v>
      </c>
      <c r="FD183" s="47">
        <v>0</v>
      </c>
      <c r="FE183" s="47">
        <v>0</v>
      </c>
      <c r="FF183" s="47">
        <v>0</v>
      </c>
      <c r="FG183" s="47">
        <v>0</v>
      </c>
      <c r="FH183" s="47">
        <v>0</v>
      </c>
      <c r="FI183" s="47">
        <v>0</v>
      </c>
      <c r="FJ183" s="47">
        <v>0</v>
      </c>
      <c r="FK183" s="47">
        <v>0</v>
      </c>
      <c r="FL183" s="47">
        <v>0</v>
      </c>
      <c r="FM183" s="47">
        <v>0</v>
      </c>
      <c r="FN183" s="47">
        <v>0</v>
      </c>
      <c r="FO183" s="47">
        <v>0</v>
      </c>
      <c r="FP183" s="47">
        <v>0</v>
      </c>
      <c r="FQ183" s="47">
        <v>0</v>
      </c>
      <c r="FR183" s="47">
        <v>0</v>
      </c>
      <c r="FS183" s="47">
        <v>0</v>
      </c>
      <c r="FT183" s="47">
        <v>0</v>
      </c>
      <c r="FU183" s="47">
        <v>0</v>
      </c>
      <c r="FV183" s="47">
        <v>0</v>
      </c>
      <c r="FW183" s="47">
        <v>0</v>
      </c>
      <c r="FX183" s="47">
        <v>0</v>
      </c>
      <c r="FY183" s="47">
        <v>0</v>
      </c>
      <c r="FZ183" s="47">
        <v>0</v>
      </c>
      <c r="GA183" s="47">
        <v>0</v>
      </c>
      <c r="GB183" s="47">
        <v>0</v>
      </c>
      <c r="GC183" s="47">
        <v>0</v>
      </c>
      <c r="GD183" s="47">
        <v>0</v>
      </c>
      <c r="GE183" s="47">
        <v>0</v>
      </c>
    </row>
    <row r="184" spans="1:187" x14ac:dyDescent="0.25">
      <c r="A184" s="47" t="str">
        <f t="shared" si="2"/>
        <v>HOT_199</v>
      </c>
      <c r="B184" s="47" t="s">
        <v>1510</v>
      </c>
      <c r="C184" s="47">
        <v>0</v>
      </c>
      <c r="D184" s="47">
        <v>0</v>
      </c>
      <c r="E184" s="47">
        <v>0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0.77020423452906195</v>
      </c>
      <c r="M184" s="47">
        <v>0</v>
      </c>
      <c r="N184" s="47">
        <v>0</v>
      </c>
      <c r="O184" s="47">
        <v>0</v>
      </c>
      <c r="P184" s="47">
        <v>0</v>
      </c>
      <c r="Q184" s="47">
        <v>0</v>
      </c>
      <c r="R184" s="47">
        <v>0</v>
      </c>
      <c r="S184" s="47">
        <v>0</v>
      </c>
      <c r="T184" s="47">
        <v>0</v>
      </c>
      <c r="U184" s="47">
        <v>0</v>
      </c>
      <c r="V184" s="47">
        <v>0</v>
      </c>
      <c r="W184" s="47">
        <v>0</v>
      </c>
      <c r="X184" s="47">
        <v>0</v>
      </c>
      <c r="Y184" s="47">
        <v>0</v>
      </c>
      <c r="Z184" s="47">
        <v>0</v>
      </c>
      <c r="AA184" s="47">
        <v>0</v>
      </c>
      <c r="AB184" s="47">
        <v>0</v>
      </c>
      <c r="AC184" s="47">
        <v>0</v>
      </c>
      <c r="AD184" s="47">
        <v>0</v>
      </c>
      <c r="AE184" s="47">
        <v>0</v>
      </c>
      <c r="AF184" s="47">
        <v>0</v>
      </c>
      <c r="AG184" s="47">
        <v>8.3227553850062405E-2</v>
      </c>
      <c r="AH184" s="47">
        <v>0</v>
      </c>
      <c r="AI184" s="47">
        <v>0</v>
      </c>
      <c r="AJ184" s="47">
        <v>0</v>
      </c>
      <c r="AK184" s="47">
        <v>0</v>
      </c>
      <c r="AL184" s="47">
        <v>0</v>
      </c>
      <c r="AM184" s="47">
        <v>0</v>
      </c>
      <c r="AN184" s="47">
        <v>0</v>
      </c>
      <c r="AO184" s="47">
        <v>0</v>
      </c>
      <c r="AP184" s="47">
        <v>0</v>
      </c>
      <c r="AQ184" s="47">
        <v>0</v>
      </c>
      <c r="AR184" s="47">
        <v>0</v>
      </c>
      <c r="AS184" s="47">
        <v>0</v>
      </c>
      <c r="AT184" s="47">
        <v>0</v>
      </c>
      <c r="AU184" s="47">
        <v>0</v>
      </c>
      <c r="AV184" s="47">
        <v>0</v>
      </c>
      <c r="AW184" s="47">
        <v>0</v>
      </c>
      <c r="AX184" s="47">
        <v>0</v>
      </c>
      <c r="AY184" s="47">
        <v>0</v>
      </c>
      <c r="AZ184" s="47">
        <v>0</v>
      </c>
      <c r="BA184" s="47">
        <v>0</v>
      </c>
      <c r="BB184" s="47">
        <v>0</v>
      </c>
      <c r="BC184" s="47">
        <v>0</v>
      </c>
      <c r="BD184" s="47">
        <v>0</v>
      </c>
      <c r="BE184" s="47">
        <v>0</v>
      </c>
      <c r="BF184" s="47">
        <v>8.2203586938065898E-2</v>
      </c>
      <c r="BG184" s="47">
        <v>0</v>
      </c>
      <c r="BH184" s="47">
        <v>0</v>
      </c>
      <c r="BI184" s="47">
        <v>0</v>
      </c>
      <c r="BJ184" s="47">
        <v>0</v>
      </c>
      <c r="BK184" s="47">
        <v>0</v>
      </c>
      <c r="BL184" s="47">
        <v>0</v>
      </c>
      <c r="BM184" s="47">
        <v>0</v>
      </c>
      <c r="BN184" s="47">
        <v>0</v>
      </c>
      <c r="BO184" s="47">
        <v>0</v>
      </c>
      <c r="BP184" s="47">
        <v>0</v>
      </c>
      <c r="BQ184" s="47">
        <v>0</v>
      </c>
      <c r="BR184" s="47">
        <v>0</v>
      </c>
      <c r="BS184" s="47">
        <v>0</v>
      </c>
      <c r="BT184" s="47">
        <v>0</v>
      </c>
      <c r="BU184" s="47">
        <v>0</v>
      </c>
      <c r="BV184" s="47">
        <v>0</v>
      </c>
      <c r="BW184" s="47">
        <v>0</v>
      </c>
      <c r="BX184" s="47">
        <v>0</v>
      </c>
      <c r="BY184" s="47">
        <v>0</v>
      </c>
      <c r="BZ184" s="47">
        <v>0</v>
      </c>
      <c r="CA184" s="47">
        <v>0</v>
      </c>
      <c r="CB184" s="47">
        <v>0</v>
      </c>
      <c r="CC184" s="47">
        <v>0</v>
      </c>
      <c r="CD184" s="47">
        <v>0</v>
      </c>
      <c r="CE184" s="47">
        <v>0</v>
      </c>
      <c r="CF184" s="47">
        <v>0</v>
      </c>
      <c r="CG184" s="47">
        <v>0</v>
      </c>
      <c r="CH184" s="47">
        <v>0</v>
      </c>
      <c r="CI184" s="47">
        <v>0</v>
      </c>
      <c r="CJ184" s="47">
        <v>0</v>
      </c>
      <c r="CK184" s="47">
        <v>0</v>
      </c>
      <c r="CL184" s="47">
        <v>0</v>
      </c>
      <c r="CM184" s="47">
        <v>0</v>
      </c>
      <c r="CN184" s="47">
        <v>0</v>
      </c>
      <c r="CO184" s="47">
        <v>0</v>
      </c>
      <c r="CP184" s="47">
        <v>0</v>
      </c>
      <c r="CQ184" s="47">
        <v>0</v>
      </c>
      <c r="CR184" s="47">
        <v>0</v>
      </c>
      <c r="CS184" s="47">
        <v>0</v>
      </c>
      <c r="CT184" s="47">
        <v>0</v>
      </c>
      <c r="CU184" s="47">
        <v>0</v>
      </c>
      <c r="CV184" s="47">
        <v>0</v>
      </c>
      <c r="CW184" s="47">
        <v>0</v>
      </c>
      <c r="CX184" s="47">
        <v>0</v>
      </c>
      <c r="CY184" s="47">
        <v>0</v>
      </c>
      <c r="CZ184" s="47">
        <v>0</v>
      </c>
      <c r="DA184" s="47">
        <v>0</v>
      </c>
      <c r="DB184" s="47">
        <v>0</v>
      </c>
      <c r="DC184" s="47">
        <v>0</v>
      </c>
      <c r="DD184" s="47">
        <v>0</v>
      </c>
      <c r="DE184" s="47">
        <v>0</v>
      </c>
      <c r="DF184" s="47">
        <v>0</v>
      </c>
      <c r="DG184" s="47">
        <v>0</v>
      </c>
      <c r="DH184" s="47">
        <v>0</v>
      </c>
      <c r="DI184" s="47">
        <v>0</v>
      </c>
      <c r="DJ184" s="47">
        <v>0</v>
      </c>
      <c r="DK184" s="47">
        <v>0</v>
      </c>
      <c r="DL184" s="47">
        <v>0</v>
      </c>
      <c r="DM184" s="47">
        <v>0</v>
      </c>
      <c r="DN184" s="47">
        <v>0</v>
      </c>
      <c r="DO184" s="47">
        <v>0</v>
      </c>
      <c r="DP184" s="47">
        <v>0</v>
      </c>
      <c r="DQ184" s="47">
        <v>0</v>
      </c>
      <c r="DR184" s="47">
        <v>0</v>
      </c>
      <c r="DS184" s="47">
        <v>0</v>
      </c>
      <c r="DT184" s="47">
        <v>0</v>
      </c>
      <c r="DU184" s="47">
        <v>0</v>
      </c>
      <c r="DV184" s="47">
        <v>0</v>
      </c>
      <c r="DW184" s="47">
        <v>0</v>
      </c>
      <c r="DX184" s="47">
        <v>0</v>
      </c>
      <c r="DY184" s="47">
        <v>0</v>
      </c>
      <c r="DZ184" s="47">
        <v>0</v>
      </c>
      <c r="EA184" s="47">
        <v>1.55103368343929E-2</v>
      </c>
      <c r="EB184" s="47">
        <v>0</v>
      </c>
      <c r="EC184" s="47">
        <v>0</v>
      </c>
      <c r="ED184" s="47">
        <v>0</v>
      </c>
      <c r="EE184" s="47">
        <v>0</v>
      </c>
      <c r="EF184" s="47">
        <v>0</v>
      </c>
      <c r="EG184" s="47">
        <v>0</v>
      </c>
      <c r="EH184" s="47">
        <v>0</v>
      </c>
      <c r="EI184" s="47">
        <v>0</v>
      </c>
      <c r="EJ184" s="47">
        <v>0</v>
      </c>
      <c r="EK184" s="47">
        <v>0</v>
      </c>
      <c r="EL184" s="47">
        <v>0</v>
      </c>
      <c r="EM184" s="47">
        <v>0</v>
      </c>
      <c r="EN184" s="47">
        <v>0</v>
      </c>
      <c r="EO184" s="47">
        <v>0</v>
      </c>
      <c r="EP184" s="47">
        <v>0</v>
      </c>
      <c r="EQ184" s="47">
        <v>0</v>
      </c>
      <c r="ER184" s="47">
        <v>0</v>
      </c>
      <c r="ES184" s="47">
        <v>0</v>
      </c>
      <c r="ET184" s="47">
        <v>0</v>
      </c>
      <c r="EU184" s="47">
        <v>0</v>
      </c>
      <c r="EV184" s="47">
        <v>0</v>
      </c>
      <c r="EW184" s="47">
        <v>0</v>
      </c>
      <c r="EX184" s="47">
        <v>0</v>
      </c>
      <c r="EY184" s="47">
        <v>0</v>
      </c>
      <c r="EZ184" s="47">
        <v>0</v>
      </c>
      <c r="FA184" s="47">
        <v>0</v>
      </c>
      <c r="FB184" s="47">
        <v>0</v>
      </c>
      <c r="FC184" s="47">
        <v>0</v>
      </c>
      <c r="FD184" s="47">
        <v>0</v>
      </c>
      <c r="FE184" s="47">
        <v>0</v>
      </c>
      <c r="FF184" s="47">
        <v>0</v>
      </c>
      <c r="FG184" s="47">
        <v>0</v>
      </c>
      <c r="FH184" s="47">
        <v>0</v>
      </c>
      <c r="FI184" s="47">
        <v>0</v>
      </c>
      <c r="FJ184" s="47">
        <v>0</v>
      </c>
      <c r="FK184" s="47">
        <v>0</v>
      </c>
      <c r="FL184" s="47">
        <v>0</v>
      </c>
      <c r="FM184" s="47">
        <v>0</v>
      </c>
      <c r="FN184" s="47">
        <v>0</v>
      </c>
      <c r="FO184" s="47">
        <v>0</v>
      </c>
      <c r="FP184" s="47">
        <v>0</v>
      </c>
      <c r="FQ184" s="47">
        <v>0</v>
      </c>
      <c r="FR184" s="47">
        <v>0</v>
      </c>
      <c r="FS184" s="47">
        <v>0</v>
      </c>
      <c r="FT184" s="47">
        <v>0.61917932530748099</v>
      </c>
      <c r="FU184" s="47">
        <v>0</v>
      </c>
      <c r="FV184" s="47">
        <v>0</v>
      </c>
      <c r="FW184" s="47">
        <v>0</v>
      </c>
      <c r="FX184" s="47">
        <v>0</v>
      </c>
      <c r="FY184" s="47">
        <v>0</v>
      </c>
      <c r="FZ184" s="47">
        <v>0</v>
      </c>
      <c r="GA184" s="47">
        <v>0</v>
      </c>
      <c r="GB184" s="47">
        <v>0</v>
      </c>
      <c r="GC184" s="47">
        <v>0</v>
      </c>
      <c r="GD184" s="47">
        <v>5.3606347672606601E-2</v>
      </c>
      <c r="GE184" s="47">
        <v>0</v>
      </c>
    </row>
    <row r="185" spans="1:187" x14ac:dyDescent="0.25">
      <c r="A185" s="47" t="str">
        <f t="shared" si="2"/>
        <v>HOT_214</v>
      </c>
      <c r="B185" s="47" t="s">
        <v>1511</v>
      </c>
      <c r="C185" s="47">
        <v>0</v>
      </c>
      <c r="D185" s="47">
        <v>0</v>
      </c>
      <c r="E185" s="47">
        <v>0</v>
      </c>
      <c r="F185" s="47">
        <v>0</v>
      </c>
      <c r="G185" s="47">
        <v>8.9670922895649693E-2</v>
      </c>
      <c r="H185" s="47">
        <v>6.17096064565252E-2</v>
      </c>
      <c r="I185" s="47">
        <v>0.16758406405802201</v>
      </c>
      <c r="J185" s="47">
        <v>0.27671707645162102</v>
      </c>
      <c r="K185" s="47">
        <v>0</v>
      </c>
      <c r="L185" s="47">
        <v>1.40037133550739E-2</v>
      </c>
      <c r="M185" s="47">
        <v>0</v>
      </c>
      <c r="N185" s="47">
        <v>0</v>
      </c>
      <c r="O185" s="47">
        <v>0.22038036294723401</v>
      </c>
      <c r="P185" s="47">
        <v>3.1439170525361097E-2</v>
      </c>
      <c r="Q185" s="47">
        <v>0</v>
      </c>
      <c r="R185" s="47">
        <v>4.4736159015320902E-2</v>
      </c>
      <c r="S185" s="47">
        <v>0</v>
      </c>
      <c r="T185" s="47">
        <v>0</v>
      </c>
      <c r="U185" s="47">
        <v>0</v>
      </c>
      <c r="V185" s="47">
        <v>0</v>
      </c>
      <c r="W185" s="47">
        <v>0</v>
      </c>
      <c r="X185" s="47">
        <v>0</v>
      </c>
      <c r="Y185" s="47">
        <v>0</v>
      </c>
      <c r="Z185" s="47">
        <v>0</v>
      </c>
      <c r="AA185" s="47">
        <v>1.6068145518454001E-2</v>
      </c>
      <c r="AB185" s="47">
        <v>2.3332707155394899E-2</v>
      </c>
      <c r="AC185" s="47">
        <v>0</v>
      </c>
      <c r="AD185" s="47">
        <v>0.20011466334042499</v>
      </c>
      <c r="AE185" s="47">
        <v>0</v>
      </c>
      <c r="AF185" s="47">
        <v>0</v>
      </c>
      <c r="AG185" s="47">
        <v>0.14148684154510599</v>
      </c>
      <c r="AH185" s="47">
        <v>0</v>
      </c>
      <c r="AI185" s="47">
        <v>0</v>
      </c>
      <c r="AJ185" s="47">
        <v>4.2004857653147104E-3</v>
      </c>
      <c r="AK185" s="47">
        <v>0</v>
      </c>
      <c r="AL185" s="47">
        <v>3.3554690076712901E-3</v>
      </c>
      <c r="AM185" s="47">
        <v>0</v>
      </c>
      <c r="AN185" s="47">
        <v>0</v>
      </c>
      <c r="AO185" s="47">
        <v>0</v>
      </c>
      <c r="AP185" s="47">
        <v>0</v>
      </c>
      <c r="AQ185" s="47">
        <v>0</v>
      </c>
      <c r="AR185" s="47">
        <v>0</v>
      </c>
      <c r="AS185" s="47">
        <v>0</v>
      </c>
      <c r="AT185" s="47">
        <v>0</v>
      </c>
      <c r="AU185" s="47">
        <v>0</v>
      </c>
      <c r="AV185" s="47">
        <v>0</v>
      </c>
      <c r="AW185" s="47">
        <v>0</v>
      </c>
      <c r="AX185" s="47">
        <v>4.8315066566066997E-3</v>
      </c>
      <c r="AY185" s="47">
        <v>0</v>
      </c>
      <c r="AZ185" s="47">
        <v>0</v>
      </c>
      <c r="BA185" s="47">
        <v>0</v>
      </c>
      <c r="BB185" s="47">
        <v>0</v>
      </c>
      <c r="BC185" s="47">
        <v>0</v>
      </c>
      <c r="BD185" s="47">
        <v>0</v>
      </c>
      <c r="BE185" s="47">
        <v>5.3866318594634498E-2</v>
      </c>
      <c r="BF185" s="47">
        <v>3.2881434775226301E-2</v>
      </c>
      <c r="BG185" s="47">
        <v>0</v>
      </c>
      <c r="BH185" s="47">
        <v>0</v>
      </c>
      <c r="BI185" s="47">
        <v>3.0910122589559899E-2</v>
      </c>
      <c r="BJ185" s="47">
        <v>1.94252298148852E-2</v>
      </c>
      <c r="BK185" s="47">
        <v>0</v>
      </c>
      <c r="BL185" s="47">
        <v>0</v>
      </c>
      <c r="BM185" s="47">
        <v>2.6319689577514901E-2</v>
      </c>
      <c r="BN185" s="47">
        <v>0</v>
      </c>
      <c r="BO185" s="47">
        <v>2.1016480725596601E-2</v>
      </c>
      <c r="BP185" s="47">
        <v>2.1285396941003801E-2</v>
      </c>
      <c r="BQ185" s="47">
        <v>0</v>
      </c>
      <c r="BR185" s="47">
        <v>0</v>
      </c>
      <c r="BS185" s="47">
        <v>0</v>
      </c>
      <c r="BT185" s="47">
        <v>0</v>
      </c>
      <c r="BU185" s="47">
        <v>0</v>
      </c>
      <c r="BV185" s="47">
        <v>6.7102628716936299E-2</v>
      </c>
      <c r="BW185" s="47">
        <v>0</v>
      </c>
      <c r="BX185" s="47">
        <v>0</v>
      </c>
      <c r="BY185" s="47">
        <v>0</v>
      </c>
      <c r="BZ185" s="47">
        <v>5.7358939995701798E-3</v>
      </c>
      <c r="CA185" s="47">
        <v>0.14796461663617</v>
      </c>
      <c r="CB185" s="47">
        <v>7.2697419534805399E-3</v>
      </c>
      <c r="CC185" s="47">
        <v>0</v>
      </c>
      <c r="CD185" s="47">
        <v>1.6000539306628599E-2</v>
      </c>
      <c r="CE185" s="47">
        <v>0</v>
      </c>
      <c r="CF185" s="47">
        <v>0</v>
      </c>
      <c r="CG185" s="47">
        <v>0</v>
      </c>
      <c r="CH185" s="47">
        <v>0</v>
      </c>
      <c r="CI185" s="47">
        <v>0</v>
      </c>
      <c r="CJ185" s="47">
        <v>4.6032946437378798E-2</v>
      </c>
      <c r="CK185" s="47">
        <v>0</v>
      </c>
      <c r="CL185" s="47">
        <v>4.7832295465913702E-3</v>
      </c>
      <c r="CM185" s="47">
        <v>0</v>
      </c>
      <c r="CN185" s="47">
        <v>0.31686717786391699</v>
      </c>
      <c r="CO185" s="47">
        <v>0</v>
      </c>
      <c r="CP185" s="47">
        <v>0</v>
      </c>
      <c r="CQ185" s="47">
        <v>6.9937064877971106E-2</v>
      </c>
      <c r="CR185" s="47">
        <v>0</v>
      </c>
      <c r="CS185" s="47">
        <v>0</v>
      </c>
      <c r="CT185" s="47">
        <v>0</v>
      </c>
      <c r="CU185" s="47">
        <v>2.2120231735761</v>
      </c>
      <c r="CV185" s="47">
        <v>4.0802520176442397E-3</v>
      </c>
      <c r="CW185" s="47">
        <v>0.64958637314331902</v>
      </c>
      <c r="CX185" s="47">
        <v>0</v>
      </c>
      <c r="CY185" s="47">
        <v>0.110328814357589</v>
      </c>
      <c r="CZ185" s="47">
        <v>3.9518407712875299E-2</v>
      </c>
      <c r="DA185" s="47">
        <v>0.29860285797571301</v>
      </c>
      <c r="DB185" s="47">
        <v>0</v>
      </c>
      <c r="DC185" s="47">
        <v>0</v>
      </c>
      <c r="DD185" s="47">
        <v>3.7208159772056597E-2</v>
      </c>
      <c r="DE185" s="47">
        <v>0</v>
      </c>
      <c r="DF185" s="47">
        <v>0.13822755522008201</v>
      </c>
      <c r="DG185" s="47">
        <v>0</v>
      </c>
      <c r="DH185" s="47">
        <v>0</v>
      </c>
      <c r="DI185" s="47">
        <v>0</v>
      </c>
      <c r="DJ185" s="47">
        <v>0</v>
      </c>
      <c r="DK185" s="47">
        <v>0</v>
      </c>
      <c r="DL185" s="47">
        <v>0</v>
      </c>
      <c r="DM185" s="47">
        <v>0</v>
      </c>
      <c r="DN185" s="47">
        <v>0</v>
      </c>
      <c r="DO185" s="47">
        <v>0.23523924439532401</v>
      </c>
      <c r="DP185" s="47">
        <v>2.6637178934911999E-2</v>
      </c>
      <c r="DQ185" s="47">
        <v>0</v>
      </c>
      <c r="DR185" s="47">
        <v>0</v>
      </c>
      <c r="DS185" s="47">
        <v>0</v>
      </c>
      <c r="DT185" s="47">
        <v>0</v>
      </c>
      <c r="DU185" s="47">
        <v>0</v>
      </c>
      <c r="DV185" s="47">
        <v>0</v>
      </c>
      <c r="DW185" s="47">
        <v>0</v>
      </c>
      <c r="DX185" s="47">
        <v>0</v>
      </c>
      <c r="DY185" s="47">
        <v>3.4429998069780497E-2</v>
      </c>
      <c r="DZ185" s="47">
        <v>0</v>
      </c>
      <c r="EA185" s="47">
        <v>0</v>
      </c>
      <c r="EB185" s="47">
        <v>0</v>
      </c>
      <c r="EC185" s="47">
        <v>0</v>
      </c>
      <c r="ED185" s="47">
        <v>0</v>
      </c>
      <c r="EE185" s="47">
        <v>5.6168783170663502E-3</v>
      </c>
      <c r="EF185" s="47">
        <v>0</v>
      </c>
      <c r="EG185" s="47">
        <v>0</v>
      </c>
      <c r="EH185" s="47">
        <v>0</v>
      </c>
      <c r="EI185" s="47">
        <v>0</v>
      </c>
      <c r="EJ185" s="47">
        <v>0</v>
      </c>
      <c r="EK185" s="47">
        <v>0</v>
      </c>
      <c r="EL185" s="47">
        <v>0.25902543167696701</v>
      </c>
      <c r="EM185" s="47">
        <v>0</v>
      </c>
      <c r="EN185" s="47">
        <v>0</v>
      </c>
      <c r="EO185" s="47">
        <v>0</v>
      </c>
      <c r="EP185" s="47">
        <v>0</v>
      </c>
      <c r="EQ185" s="47">
        <v>0.15534842432312501</v>
      </c>
      <c r="ER185" s="47">
        <v>0</v>
      </c>
      <c r="ES185" s="47">
        <v>0</v>
      </c>
      <c r="ET185" s="47">
        <v>0.44542550198422598</v>
      </c>
      <c r="EU185" s="47">
        <v>1.14524403191351E-2</v>
      </c>
      <c r="EV185" s="47">
        <v>0</v>
      </c>
      <c r="EW185" s="47">
        <v>0</v>
      </c>
      <c r="EX185" s="47">
        <v>0</v>
      </c>
      <c r="EY185" s="47">
        <v>0</v>
      </c>
      <c r="EZ185" s="47">
        <v>0</v>
      </c>
      <c r="FA185" s="47">
        <v>2.4777585682591301</v>
      </c>
      <c r="FB185" s="47">
        <v>0.162149779950363</v>
      </c>
      <c r="FC185" s="47">
        <v>0</v>
      </c>
      <c r="FD185" s="47">
        <v>0</v>
      </c>
      <c r="FE185" s="47">
        <v>0.39387456914895802</v>
      </c>
      <c r="FF185" s="47">
        <v>0</v>
      </c>
      <c r="FG185" s="47">
        <v>0</v>
      </c>
      <c r="FH185" s="47">
        <v>0</v>
      </c>
      <c r="FI185" s="47">
        <v>4.4872614556336503E-2</v>
      </c>
      <c r="FJ185" s="47">
        <v>0.14413757683195599</v>
      </c>
      <c r="FK185" s="47">
        <v>2.64999466395314E-2</v>
      </c>
      <c r="FL185" s="47">
        <v>0</v>
      </c>
      <c r="FM185" s="47">
        <v>0</v>
      </c>
      <c r="FN185" s="47">
        <v>0</v>
      </c>
      <c r="FO185" s="47">
        <v>4.1927733268770799E-2</v>
      </c>
      <c r="FP185" s="47">
        <v>0</v>
      </c>
      <c r="FQ185" s="47">
        <v>0</v>
      </c>
      <c r="FR185" s="47">
        <v>0.33901780948448901</v>
      </c>
      <c r="FS185" s="47">
        <v>0</v>
      </c>
      <c r="FT185" s="47">
        <v>0</v>
      </c>
      <c r="FU185" s="47">
        <v>0</v>
      </c>
      <c r="FV185" s="47">
        <v>0</v>
      </c>
      <c r="FW185" s="47">
        <v>1.3059453576176199E-2</v>
      </c>
      <c r="FX185" s="47">
        <v>7.13137718134952E-2</v>
      </c>
      <c r="FY185" s="47">
        <v>0</v>
      </c>
      <c r="FZ185" s="47">
        <v>0</v>
      </c>
      <c r="GA185" s="47">
        <v>0</v>
      </c>
      <c r="GB185" s="47">
        <v>0</v>
      </c>
      <c r="GC185" s="47">
        <v>0</v>
      </c>
      <c r="GD185" s="47">
        <v>0.43153109876448298</v>
      </c>
      <c r="GE185" s="47">
        <v>0</v>
      </c>
    </row>
    <row r="186" spans="1:187" x14ac:dyDescent="0.25">
      <c r="A186" s="47" t="str">
        <f t="shared" si="2"/>
        <v>HOT_215</v>
      </c>
      <c r="B186" s="47" t="s">
        <v>1512</v>
      </c>
      <c r="C186" s="47">
        <v>0</v>
      </c>
      <c r="D186" s="47">
        <v>0</v>
      </c>
      <c r="E186" s="47">
        <v>0</v>
      </c>
      <c r="F186" s="47">
        <v>0</v>
      </c>
      <c r="G186" s="47">
        <v>0</v>
      </c>
      <c r="H186" s="47">
        <v>0</v>
      </c>
      <c r="I186" s="47">
        <v>5.5861354686007503E-2</v>
      </c>
      <c r="J186" s="47">
        <v>0</v>
      </c>
      <c r="K186" s="47">
        <v>2.5672070468013501E-2</v>
      </c>
      <c r="L186" s="47">
        <v>2.80074267101477E-2</v>
      </c>
      <c r="M186" s="47">
        <v>0</v>
      </c>
      <c r="N186" s="47">
        <v>0</v>
      </c>
      <c r="O186" s="47">
        <v>0</v>
      </c>
      <c r="P186" s="47">
        <v>6.2878341050722306E-2</v>
      </c>
      <c r="Q186" s="47">
        <v>0</v>
      </c>
      <c r="R186" s="47">
        <v>0</v>
      </c>
      <c r="S186" s="47">
        <v>7.9624444573737893E-2</v>
      </c>
      <c r="T186" s="47">
        <v>0</v>
      </c>
      <c r="U186" s="47">
        <v>0</v>
      </c>
      <c r="V186" s="47">
        <v>6.1293480828577503E-2</v>
      </c>
      <c r="W186" s="47">
        <v>5.2312492410017897E-2</v>
      </c>
      <c r="X186" s="47">
        <v>0</v>
      </c>
      <c r="Y186" s="47">
        <v>0</v>
      </c>
      <c r="Z186" s="47">
        <v>0</v>
      </c>
      <c r="AA186" s="47">
        <v>0</v>
      </c>
      <c r="AB186" s="47">
        <v>0</v>
      </c>
      <c r="AC186" s="47">
        <v>0</v>
      </c>
      <c r="AD186" s="47">
        <v>0</v>
      </c>
      <c r="AE186" s="47">
        <v>0</v>
      </c>
      <c r="AF186" s="47">
        <v>0</v>
      </c>
      <c r="AG186" s="47">
        <v>1.66455107700125E-2</v>
      </c>
      <c r="AH186" s="47">
        <v>0</v>
      </c>
      <c r="AI186" s="47">
        <v>0</v>
      </c>
      <c r="AJ186" s="47">
        <v>2.1002428826573501E-2</v>
      </c>
      <c r="AK186" s="47">
        <v>0</v>
      </c>
      <c r="AL186" s="47">
        <v>0</v>
      </c>
      <c r="AM186" s="47">
        <v>8.35292792556795E-3</v>
      </c>
      <c r="AN186" s="47">
        <v>9.0500099425653194E-2</v>
      </c>
      <c r="AO186" s="47">
        <v>0</v>
      </c>
      <c r="AP186" s="47">
        <v>0</v>
      </c>
      <c r="AQ186" s="47">
        <v>0</v>
      </c>
      <c r="AR186" s="47">
        <v>0</v>
      </c>
      <c r="AS186" s="47">
        <v>0</v>
      </c>
      <c r="AT186" s="47">
        <v>0</v>
      </c>
      <c r="AU186" s="47">
        <v>0</v>
      </c>
      <c r="AV186" s="47">
        <v>0</v>
      </c>
      <c r="AW186" s="47">
        <v>0</v>
      </c>
      <c r="AX186" s="47">
        <v>4.8315066566066997E-3</v>
      </c>
      <c r="AY186" s="47">
        <v>0</v>
      </c>
      <c r="AZ186" s="47">
        <v>0</v>
      </c>
      <c r="BA186" s="47">
        <v>0</v>
      </c>
      <c r="BB186" s="47">
        <v>0</v>
      </c>
      <c r="BC186" s="47">
        <v>0</v>
      </c>
      <c r="BD186" s="47">
        <v>4.23829651259027E-2</v>
      </c>
      <c r="BE186" s="47">
        <v>0</v>
      </c>
      <c r="BF186" s="47">
        <v>8.2203586938065908E-3</v>
      </c>
      <c r="BG186" s="47">
        <v>0</v>
      </c>
      <c r="BH186" s="47">
        <v>0</v>
      </c>
      <c r="BI186" s="47">
        <v>2.31825919421699E-2</v>
      </c>
      <c r="BJ186" s="47">
        <v>0</v>
      </c>
      <c r="BK186" s="47">
        <v>0</v>
      </c>
      <c r="BL186" s="47">
        <v>0</v>
      </c>
      <c r="BM186" s="47">
        <v>3.9479534366272301E-2</v>
      </c>
      <c r="BN186" s="47">
        <v>0</v>
      </c>
      <c r="BO186" s="47">
        <v>0</v>
      </c>
      <c r="BP186" s="47">
        <v>0</v>
      </c>
      <c r="BQ186" s="47">
        <v>0</v>
      </c>
      <c r="BR186" s="47">
        <v>0</v>
      </c>
      <c r="BS186" s="47">
        <v>0</v>
      </c>
      <c r="BT186" s="47">
        <v>0</v>
      </c>
      <c r="BU186" s="47">
        <v>6.51981864474174E-2</v>
      </c>
      <c r="BV186" s="47">
        <v>0</v>
      </c>
      <c r="BW186" s="47">
        <v>0</v>
      </c>
      <c r="BX186" s="47">
        <v>0</v>
      </c>
      <c r="BY186" s="47">
        <v>0</v>
      </c>
      <c r="BZ186" s="47">
        <v>5.4490992995916698E-2</v>
      </c>
      <c r="CA186" s="47">
        <v>1.2330384719680801E-2</v>
      </c>
      <c r="CB186" s="47">
        <v>2.1809225860441601E-2</v>
      </c>
      <c r="CC186" s="47">
        <v>0</v>
      </c>
      <c r="CD186" s="47">
        <v>0</v>
      </c>
      <c r="CE186" s="47">
        <v>0</v>
      </c>
      <c r="CF186" s="47">
        <v>0</v>
      </c>
      <c r="CG186" s="47">
        <v>0</v>
      </c>
      <c r="CH186" s="47">
        <v>0</v>
      </c>
      <c r="CI186" s="47">
        <v>4.3604488484625899E-2</v>
      </c>
      <c r="CJ186" s="47">
        <v>0</v>
      </c>
      <c r="CK186" s="47">
        <v>0.15856236786469299</v>
      </c>
      <c r="CL186" s="47">
        <v>0</v>
      </c>
      <c r="CM186" s="47">
        <v>0</v>
      </c>
      <c r="CN186" s="47">
        <v>1.26746871145567E-2</v>
      </c>
      <c r="CO186" s="47">
        <v>0</v>
      </c>
      <c r="CP186" s="47">
        <v>1.58607609053684E-2</v>
      </c>
      <c r="CQ186" s="47">
        <v>2.3312354959323701E-2</v>
      </c>
      <c r="CR186" s="47">
        <v>0</v>
      </c>
      <c r="CS186" s="47">
        <v>0</v>
      </c>
      <c r="CT186" s="47">
        <v>0</v>
      </c>
      <c r="CU186" s="47">
        <v>0</v>
      </c>
      <c r="CV186" s="47">
        <v>1.22407560529327E-2</v>
      </c>
      <c r="CW186" s="47">
        <v>0</v>
      </c>
      <c r="CX186" s="47">
        <v>0.12577674627536101</v>
      </c>
      <c r="CY186" s="47">
        <v>0</v>
      </c>
      <c r="CZ186" s="47">
        <v>1.6936460448375198E-2</v>
      </c>
      <c r="DA186" s="47">
        <v>0.15689302707198499</v>
      </c>
      <c r="DB186" s="47">
        <v>0.354336517986235</v>
      </c>
      <c r="DC186" s="47">
        <v>0</v>
      </c>
      <c r="DD186" s="47">
        <v>0</v>
      </c>
      <c r="DE186" s="47">
        <v>0</v>
      </c>
      <c r="DF186" s="47">
        <v>5.7594814675034E-3</v>
      </c>
      <c r="DG186" s="47">
        <v>2.32961594635504E-2</v>
      </c>
      <c r="DH186" s="47">
        <v>2.5969522891144899E-2</v>
      </c>
      <c r="DI186" s="47">
        <v>0</v>
      </c>
      <c r="DJ186" s="47">
        <v>0</v>
      </c>
      <c r="DK186" s="47">
        <v>0</v>
      </c>
      <c r="DL186" s="47">
        <v>0</v>
      </c>
      <c r="DM186" s="47">
        <v>9.86227317960949E-3</v>
      </c>
      <c r="DN186" s="47">
        <v>7.8727497339795893E-2</v>
      </c>
      <c r="DO186" s="47">
        <v>0</v>
      </c>
      <c r="DP186" s="47">
        <v>0.59933652603552101</v>
      </c>
      <c r="DQ186" s="47">
        <v>1.5064095151808701E-2</v>
      </c>
      <c r="DR186" s="47">
        <v>0</v>
      </c>
      <c r="DS186" s="47">
        <v>0</v>
      </c>
      <c r="DT186" s="47">
        <v>0</v>
      </c>
      <c r="DU186" s="47">
        <v>0.12034915130363499</v>
      </c>
      <c r="DV186" s="47">
        <v>0</v>
      </c>
      <c r="DW186" s="47">
        <v>2.0581670105322799E-2</v>
      </c>
      <c r="DX186" s="47">
        <v>0</v>
      </c>
      <c r="DY186" s="47">
        <v>6.8859996139560998E-3</v>
      </c>
      <c r="DZ186" s="47">
        <v>2.78341953928158E-2</v>
      </c>
      <c r="EA186" s="47">
        <v>1.8612404201271401E-2</v>
      </c>
      <c r="EB186" s="47">
        <v>0</v>
      </c>
      <c r="EC186" s="47">
        <v>1.9741926797373199E-2</v>
      </c>
      <c r="ED186" s="47">
        <v>0</v>
      </c>
      <c r="EE186" s="47">
        <v>0</v>
      </c>
      <c r="EF186" s="47">
        <v>5.1021337852366101E-2</v>
      </c>
      <c r="EG186" s="47">
        <v>0</v>
      </c>
      <c r="EH186" s="47">
        <v>0</v>
      </c>
      <c r="EI186" s="47">
        <v>9.4062903472643303E-2</v>
      </c>
      <c r="EJ186" s="47">
        <v>0</v>
      </c>
      <c r="EK186" s="47">
        <v>0.12084983329197101</v>
      </c>
      <c r="EL186" s="47">
        <v>0</v>
      </c>
      <c r="EM186" s="47">
        <v>0</v>
      </c>
      <c r="EN186" s="47">
        <v>0</v>
      </c>
      <c r="EO186" s="47">
        <v>0</v>
      </c>
      <c r="EP186" s="47">
        <v>0</v>
      </c>
      <c r="EQ186" s="47">
        <v>0</v>
      </c>
      <c r="ER186" s="47">
        <v>0</v>
      </c>
      <c r="ES186" s="47">
        <v>0.12219959266802401</v>
      </c>
      <c r="ET186" s="47">
        <v>0</v>
      </c>
      <c r="EU186" s="47">
        <v>0</v>
      </c>
      <c r="EV186" s="47">
        <v>0</v>
      </c>
      <c r="EW186" s="47">
        <v>0</v>
      </c>
      <c r="EX186" s="47">
        <v>0</v>
      </c>
      <c r="EY186" s="47">
        <v>0</v>
      </c>
      <c r="EZ186" s="47">
        <v>4.46084098075522E-2</v>
      </c>
      <c r="FA186" s="47">
        <v>0</v>
      </c>
      <c r="FB186" s="47">
        <v>0.22295594743174901</v>
      </c>
      <c r="FC186" s="47">
        <v>0</v>
      </c>
      <c r="FD186" s="47">
        <v>0</v>
      </c>
      <c r="FE186" s="47">
        <v>3.1095360722286199E-2</v>
      </c>
      <c r="FF186" s="47">
        <v>0</v>
      </c>
      <c r="FG186" s="47">
        <v>3.10486826391916E-2</v>
      </c>
      <c r="FH186" s="47">
        <v>2.95600395832714E-2</v>
      </c>
      <c r="FI186" s="47">
        <v>0</v>
      </c>
      <c r="FJ186" s="47">
        <v>0</v>
      </c>
      <c r="FK186" s="47">
        <v>0.15659059377904899</v>
      </c>
      <c r="FL186" s="47">
        <v>0</v>
      </c>
      <c r="FM186" s="47">
        <v>0</v>
      </c>
      <c r="FN186" s="47">
        <v>0</v>
      </c>
      <c r="FO186" s="47">
        <v>0</v>
      </c>
      <c r="FP186" s="47">
        <v>2.4927278449141901E-2</v>
      </c>
      <c r="FQ186" s="47">
        <v>0</v>
      </c>
      <c r="FR186" s="47">
        <v>3.5686085208893603E-2</v>
      </c>
      <c r="FS186" s="47">
        <v>0</v>
      </c>
      <c r="FT186" s="47">
        <v>0</v>
      </c>
      <c r="FU186" s="47">
        <v>0</v>
      </c>
      <c r="FV186" s="47">
        <v>9.5444640411837204E-3</v>
      </c>
      <c r="FW186" s="47">
        <v>9.7945901821321502E-3</v>
      </c>
      <c r="FX186" s="47">
        <v>0</v>
      </c>
      <c r="FY186" s="47">
        <v>0</v>
      </c>
      <c r="FZ186" s="47">
        <v>4.5352795501650304E-3</v>
      </c>
      <c r="GA186" s="47">
        <v>0</v>
      </c>
      <c r="GB186" s="47">
        <v>5.3991838721324299E-2</v>
      </c>
      <c r="GC186" s="47">
        <v>0</v>
      </c>
      <c r="GD186" s="47">
        <v>2.94834912199336E-2</v>
      </c>
      <c r="GE186" s="47">
        <v>0</v>
      </c>
    </row>
    <row r="187" spans="1:187" x14ac:dyDescent="0.25">
      <c r="A187" s="47" t="str">
        <f t="shared" si="2"/>
        <v>HOT_218</v>
      </c>
      <c r="B187" s="47" t="s">
        <v>1513</v>
      </c>
      <c r="C187" s="47">
        <v>0</v>
      </c>
      <c r="D187" s="47">
        <v>0</v>
      </c>
      <c r="E187" s="47">
        <v>0</v>
      </c>
      <c r="F187" s="47">
        <v>0</v>
      </c>
      <c r="G187" s="47">
        <v>0</v>
      </c>
      <c r="H187" s="47">
        <v>6.17096064565252E-2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  <c r="P187" s="47">
        <v>0</v>
      </c>
      <c r="Q187" s="47">
        <v>0</v>
      </c>
      <c r="R187" s="47">
        <v>0</v>
      </c>
      <c r="S187" s="47">
        <v>0</v>
      </c>
      <c r="T187" s="47">
        <v>0</v>
      </c>
      <c r="U187" s="47">
        <v>0</v>
      </c>
      <c r="V187" s="47">
        <v>0</v>
      </c>
      <c r="W187" s="47">
        <v>0</v>
      </c>
      <c r="X187" s="47">
        <v>0</v>
      </c>
      <c r="Y187" s="47">
        <v>0</v>
      </c>
      <c r="Z187" s="47">
        <v>0</v>
      </c>
      <c r="AA187" s="47">
        <v>0</v>
      </c>
      <c r="AB187" s="47">
        <v>0</v>
      </c>
      <c r="AC187" s="47">
        <v>0</v>
      </c>
      <c r="AD187" s="47">
        <v>0</v>
      </c>
      <c r="AE187" s="47">
        <v>0</v>
      </c>
      <c r="AF187" s="47">
        <v>0</v>
      </c>
      <c r="AG187" s="47">
        <v>0</v>
      </c>
      <c r="AH187" s="47">
        <v>0</v>
      </c>
      <c r="AI187" s="47">
        <v>0</v>
      </c>
      <c r="AJ187" s="47">
        <v>0</v>
      </c>
      <c r="AK187" s="47">
        <v>0</v>
      </c>
      <c r="AL187" s="47">
        <v>0</v>
      </c>
      <c r="AM187" s="47">
        <v>0</v>
      </c>
      <c r="AN187" s="47">
        <v>0</v>
      </c>
      <c r="AO187" s="47">
        <v>0</v>
      </c>
      <c r="AP187" s="47">
        <v>0</v>
      </c>
      <c r="AQ187" s="47">
        <v>0</v>
      </c>
      <c r="AR187" s="47">
        <v>0</v>
      </c>
      <c r="AS187" s="47">
        <v>0</v>
      </c>
      <c r="AT187" s="47">
        <v>0</v>
      </c>
      <c r="AU187" s="47">
        <v>0</v>
      </c>
      <c r="AV187" s="47">
        <v>0</v>
      </c>
      <c r="AW187" s="47">
        <v>0</v>
      </c>
      <c r="AX187" s="47">
        <v>0</v>
      </c>
      <c r="AY187" s="47">
        <v>0</v>
      </c>
      <c r="AZ187" s="47">
        <v>0</v>
      </c>
      <c r="BA187" s="47">
        <v>0</v>
      </c>
      <c r="BB187" s="47">
        <v>0</v>
      </c>
      <c r="BC187" s="47">
        <v>0</v>
      </c>
      <c r="BD187" s="47">
        <v>0</v>
      </c>
      <c r="BE187" s="47">
        <v>4.1435629688180396E-3</v>
      </c>
      <c r="BF187" s="47">
        <v>0</v>
      </c>
      <c r="BG187" s="47">
        <v>0</v>
      </c>
      <c r="BH187" s="47">
        <v>0</v>
      </c>
      <c r="BI187" s="47">
        <v>0</v>
      </c>
      <c r="BJ187" s="47">
        <v>4.8563074537212904E-3</v>
      </c>
      <c r="BK187" s="47">
        <v>0</v>
      </c>
      <c r="BL187" s="47">
        <v>0</v>
      </c>
      <c r="BM187" s="47">
        <v>0</v>
      </c>
      <c r="BN187" s="47">
        <v>0</v>
      </c>
      <c r="BO187" s="47">
        <v>0</v>
      </c>
      <c r="BP187" s="47">
        <v>0</v>
      </c>
      <c r="BQ187" s="47">
        <v>0</v>
      </c>
      <c r="BR187" s="47">
        <v>0</v>
      </c>
      <c r="BS187" s="47">
        <v>0</v>
      </c>
      <c r="BT187" s="47">
        <v>0</v>
      </c>
      <c r="BU187" s="47">
        <v>0</v>
      </c>
      <c r="BV187" s="47">
        <v>1.9172179633410402E-2</v>
      </c>
      <c r="BW187" s="47">
        <v>0</v>
      </c>
      <c r="BX187" s="47">
        <v>0</v>
      </c>
      <c r="BY187" s="47">
        <v>0</v>
      </c>
      <c r="BZ187" s="47">
        <v>3.1547416997636003E-2</v>
      </c>
      <c r="CA187" s="47">
        <v>0</v>
      </c>
      <c r="CB187" s="47">
        <v>0</v>
      </c>
      <c r="CC187" s="47">
        <v>0</v>
      </c>
      <c r="CD187" s="47">
        <v>0</v>
      </c>
      <c r="CE187" s="47">
        <v>0</v>
      </c>
      <c r="CF187" s="47">
        <v>0</v>
      </c>
      <c r="CG187" s="47">
        <v>0</v>
      </c>
      <c r="CH187" s="47">
        <v>0</v>
      </c>
      <c r="CI187" s="47">
        <v>0</v>
      </c>
      <c r="CJ187" s="47">
        <v>0</v>
      </c>
      <c r="CK187" s="47">
        <v>0</v>
      </c>
      <c r="CL187" s="47">
        <v>0</v>
      </c>
      <c r="CM187" s="47">
        <v>0</v>
      </c>
      <c r="CN187" s="47">
        <v>0</v>
      </c>
      <c r="CO187" s="47">
        <v>0</v>
      </c>
      <c r="CP187" s="47">
        <v>0</v>
      </c>
      <c r="CQ187" s="47">
        <v>6.9937064877971106E-2</v>
      </c>
      <c r="CR187" s="47">
        <v>0</v>
      </c>
      <c r="CS187" s="47">
        <v>0</v>
      </c>
      <c r="CT187" s="47">
        <v>0</v>
      </c>
      <c r="CU187" s="47">
        <v>0</v>
      </c>
      <c r="CV187" s="47">
        <v>0</v>
      </c>
      <c r="CW187" s="47">
        <v>0</v>
      </c>
      <c r="CX187" s="47">
        <v>0</v>
      </c>
      <c r="CY187" s="47">
        <v>0</v>
      </c>
      <c r="CZ187" s="47">
        <v>0</v>
      </c>
      <c r="DA187" s="47">
        <v>0</v>
      </c>
      <c r="DB187" s="47">
        <v>0</v>
      </c>
      <c r="DC187" s="47">
        <v>0</v>
      </c>
      <c r="DD187" s="47">
        <v>0</v>
      </c>
      <c r="DE187" s="47">
        <v>0</v>
      </c>
      <c r="DF187" s="47">
        <v>0</v>
      </c>
      <c r="DG187" s="47">
        <v>0</v>
      </c>
      <c r="DH187" s="47">
        <v>0</v>
      </c>
      <c r="DI187" s="47">
        <v>0</v>
      </c>
      <c r="DJ187" s="47">
        <v>0</v>
      </c>
      <c r="DK187" s="47">
        <v>0</v>
      </c>
      <c r="DL187" s="47">
        <v>0</v>
      </c>
      <c r="DM187" s="47">
        <v>9.86227317960949E-3</v>
      </c>
      <c r="DN187" s="47">
        <v>0</v>
      </c>
      <c r="DO187" s="47">
        <v>0</v>
      </c>
      <c r="DP187" s="47">
        <v>0</v>
      </c>
      <c r="DQ187" s="47">
        <v>0</v>
      </c>
      <c r="DR187" s="47">
        <v>0</v>
      </c>
      <c r="DS187" s="47">
        <v>0</v>
      </c>
      <c r="DT187" s="47">
        <v>0</v>
      </c>
      <c r="DU187" s="47">
        <v>0</v>
      </c>
      <c r="DV187" s="47">
        <v>0</v>
      </c>
      <c r="DW187" s="47">
        <v>2.0581670105322799E-2</v>
      </c>
      <c r="DX187" s="47">
        <v>0</v>
      </c>
      <c r="DY187" s="47">
        <v>0</v>
      </c>
      <c r="DZ187" s="47">
        <v>1.8556130261877201E-3</v>
      </c>
      <c r="EA187" s="47">
        <v>0</v>
      </c>
      <c r="EB187" s="47">
        <v>0</v>
      </c>
      <c r="EC187" s="47">
        <v>0</v>
      </c>
      <c r="ED187" s="47">
        <v>0</v>
      </c>
      <c r="EE187" s="47">
        <v>0</v>
      </c>
      <c r="EF187" s="47">
        <v>0</v>
      </c>
      <c r="EG187" s="47">
        <v>0</v>
      </c>
      <c r="EH187" s="47">
        <v>0</v>
      </c>
      <c r="EI187" s="47">
        <v>0</v>
      </c>
      <c r="EJ187" s="47">
        <v>0</v>
      </c>
      <c r="EK187" s="47">
        <v>0</v>
      </c>
      <c r="EL187" s="47">
        <v>0</v>
      </c>
      <c r="EM187" s="47">
        <v>0</v>
      </c>
      <c r="EN187" s="47">
        <v>0</v>
      </c>
      <c r="EO187" s="47">
        <v>0</v>
      </c>
      <c r="EP187" s="47">
        <v>0</v>
      </c>
      <c r="EQ187" s="47">
        <v>0</v>
      </c>
      <c r="ER187" s="47">
        <v>0</v>
      </c>
      <c r="ES187" s="47">
        <v>0</v>
      </c>
      <c r="ET187" s="47">
        <v>0</v>
      </c>
      <c r="EU187" s="47">
        <v>0</v>
      </c>
      <c r="EV187" s="47">
        <v>0</v>
      </c>
      <c r="EW187" s="47">
        <v>0</v>
      </c>
      <c r="EX187" s="47">
        <v>0</v>
      </c>
      <c r="EY187" s="47">
        <v>0</v>
      </c>
      <c r="EZ187" s="47">
        <v>0</v>
      </c>
      <c r="FA187" s="47">
        <v>5.7891555333157403E-3</v>
      </c>
      <c r="FB187" s="47">
        <v>0</v>
      </c>
      <c r="FC187" s="47">
        <v>0</v>
      </c>
      <c r="FD187" s="47">
        <v>0</v>
      </c>
      <c r="FE187" s="47">
        <v>0</v>
      </c>
      <c r="FF187" s="47">
        <v>0</v>
      </c>
      <c r="FG187" s="47">
        <v>0</v>
      </c>
      <c r="FH187" s="47">
        <v>0</v>
      </c>
      <c r="FI187" s="47">
        <v>2.2436307278168199E-2</v>
      </c>
      <c r="FJ187" s="47">
        <v>0</v>
      </c>
      <c r="FK187" s="47">
        <v>0</v>
      </c>
      <c r="FL187" s="47">
        <v>0</v>
      </c>
      <c r="FM187" s="47">
        <v>0</v>
      </c>
      <c r="FN187" s="47">
        <v>0</v>
      </c>
      <c r="FO187" s="47">
        <v>0</v>
      </c>
      <c r="FP187" s="47">
        <v>0</v>
      </c>
      <c r="FQ187" s="47">
        <v>0</v>
      </c>
      <c r="FR187" s="47">
        <v>0</v>
      </c>
      <c r="FS187" s="47">
        <v>0</v>
      </c>
      <c r="FT187" s="47">
        <v>0</v>
      </c>
      <c r="FU187" s="47">
        <v>0</v>
      </c>
      <c r="FV187" s="47">
        <v>4.7722320205918602E-3</v>
      </c>
      <c r="FW187" s="47">
        <v>0</v>
      </c>
      <c r="FX187" s="47">
        <v>0</v>
      </c>
      <c r="FY187" s="47">
        <v>0</v>
      </c>
      <c r="FZ187" s="47">
        <v>0</v>
      </c>
      <c r="GA187" s="47">
        <v>0</v>
      </c>
      <c r="GB187" s="47">
        <v>2.6995919360662202E-2</v>
      </c>
      <c r="GC187" s="47">
        <v>0</v>
      </c>
      <c r="GD187" s="47">
        <v>0</v>
      </c>
      <c r="GE187" s="47">
        <v>0</v>
      </c>
    </row>
    <row r="188" spans="1:187" x14ac:dyDescent="0.25">
      <c r="A188" s="47" t="str">
        <f t="shared" si="2"/>
        <v>HOT_219</v>
      </c>
      <c r="B188" s="47" t="s">
        <v>1514</v>
      </c>
      <c r="C188" s="47">
        <v>0</v>
      </c>
      <c r="D188" s="47">
        <v>0</v>
      </c>
      <c r="E188" s="47">
        <v>0</v>
      </c>
      <c r="F188" s="47">
        <v>3.4764648380360502E-2</v>
      </c>
      <c r="G188" s="47">
        <v>0</v>
      </c>
      <c r="H188" s="47">
        <v>0</v>
      </c>
      <c r="I188" s="47">
        <v>0</v>
      </c>
      <c r="J188" s="47">
        <v>0</v>
      </c>
      <c r="K188" s="47">
        <v>0</v>
      </c>
      <c r="L188" s="47">
        <v>0</v>
      </c>
      <c r="M188" s="47">
        <v>0</v>
      </c>
      <c r="N188" s="47">
        <v>0</v>
      </c>
      <c r="O188" s="47">
        <v>0</v>
      </c>
      <c r="P188" s="47">
        <v>0</v>
      </c>
      <c r="Q188" s="47">
        <v>0</v>
      </c>
      <c r="R188" s="47">
        <v>0</v>
      </c>
      <c r="S188" s="47">
        <v>0</v>
      </c>
      <c r="T188" s="47">
        <v>2.9175876924160802</v>
      </c>
      <c r="U188" s="47">
        <v>0.142687062650864</v>
      </c>
      <c r="V188" s="47">
        <v>0</v>
      </c>
      <c r="W188" s="47">
        <v>0</v>
      </c>
      <c r="X188" s="47">
        <v>0</v>
      </c>
      <c r="Y188" s="47">
        <v>0</v>
      </c>
      <c r="Z188" s="47">
        <v>0</v>
      </c>
      <c r="AA188" s="47">
        <v>0</v>
      </c>
      <c r="AB188" s="47">
        <v>0</v>
      </c>
      <c r="AC188" s="47">
        <v>0</v>
      </c>
      <c r="AD188" s="47">
        <v>0</v>
      </c>
      <c r="AE188" s="47">
        <v>0</v>
      </c>
      <c r="AF188" s="47">
        <v>1.49151155996343E-2</v>
      </c>
      <c r="AG188" s="47">
        <v>0</v>
      </c>
      <c r="AH188" s="47">
        <v>0</v>
      </c>
      <c r="AI188" s="47">
        <v>0</v>
      </c>
      <c r="AJ188" s="47">
        <v>1.2601457295944101E-2</v>
      </c>
      <c r="AK188" s="47">
        <v>0</v>
      </c>
      <c r="AL188" s="47">
        <v>0.15099610534520799</v>
      </c>
      <c r="AM188" s="47">
        <v>8.35292792556795E-3</v>
      </c>
      <c r="AN188" s="47">
        <v>2.2625024856413298E-2</v>
      </c>
      <c r="AO188" s="47">
        <v>0</v>
      </c>
      <c r="AP188" s="47">
        <v>0</v>
      </c>
      <c r="AQ188" s="47">
        <v>1.72518559540254E-2</v>
      </c>
      <c r="AR188" s="47">
        <v>0</v>
      </c>
      <c r="AS188" s="47">
        <v>0</v>
      </c>
      <c r="AT188" s="47">
        <v>0</v>
      </c>
      <c r="AU188" s="47">
        <v>0</v>
      </c>
      <c r="AV188" s="47">
        <v>0</v>
      </c>
      <c r="AW188" s="47">
        <v>0</v>
      </c>
      <c r="AX188" s="47">
        <v>0.39618354584174897</v>
      </c>
      <c r="AY188" s="47">
        <v>0.11230957855786899</v>
      </c>
      <c r="AZ188" s="47">
        <v>0</v>
      </c>
      <c r="BA188" s="47">
        <v>0</v>
      </c>
      <c r="BB188" s="47">
        <v>0</v>
      </c>
      <c r="BC188" s="47">
        <v>0</v>
      </c>
      <c r="BD188" s="47">
        <v>0</v>
      </c>
      <c r="BE188" s="47">
        <v>4.5579192656998398E-2</v>
      </c>
      <c r="BF188" s="47">
        <v>0</v>
      </c>
      <c r="BG188" s="47">
        <v>0</v>
      </c>
      <c r="BH188" s="47">
        <v>0</v>
      </c>
      <c r="BI188" s="47">
        <v>0</v>
      </c>
      <c r="BJ188" s="47">
        <v>0</v>
      </c>
      <c r="BK188" s="47">
        <v>0</v>
      </c>
      <c r="BL188" s="47">
        <v>0</v>
      </c>
      <c r="BM188" s="47">
        <v>0</v>
      </c>
      <c r="BN188" s="47">
        <v>0</v>
      </c>
      <c r="BO188" s="47">
        <v>0</v>
      </c>
      <c r="BP188" s="47">
        <v>0</v>
      </c>
      <c r="BQ188" s="47">
        <v>0</v>
      </c>
      <c r="BR188" s="47">
        <v>0</v>
      </c>
      <c r="BS188" s="47">
        <v>0</v>
      </c>
      <c r="BT188" s="47">
        <v>0</v>
      </c>
      <c r="BU188" s="47">
        <v>0</v>
      </c>
      <c r="BV188" s="47">
        <v>2.8758269450115601E-2</v>
      </c>
      <c r="BW188" s="47">
        <v>0</v>
      </c>
      <c r="BX188" s="47">
        <v>0</v>
      </c>
      <c r="BY188" s="47">
        <v>0</v>
      </c>
      <c r="BZ188" s="47">
        <v>5.7358939995701798E-3</v>
      </c>
      <c r="CA188" s="47">
        <v>0.10480827011728699</v>
      </c>
      <c r="CB188" s="47">
        <v>0</v>
      </c>
      <c r="CC188" s="47">
        <v>0</v>
      </c>
      <c r="CD188" s="47">
        <v>2.1334052408838199E-2</v>
      </c>
      <c r="CE188" s="47">
        <v>0</v>
      </c>
      <c r="CF188" s="47">
        <v>0</v>
      </c>
      <c r="CG188" s="47">
        <v>0</v>
      </c>
      <c r="CH188" s="47">
        <v>0</v>
      </c>
      <c r="CI188" s="47">
        <v>0</v>
      </c>
      <c r="CJ188" s="47">
        <v>4.6032946437378798E-2</v>
      </c>
      <c r="CK188" s="47">
        <v>0</v>
      </c>
      <c r="CL188" s="47">
        <v>0</v>
      </c>
      <c r="CM188" s="47">
        <v>0</v>
      </c>
      <c r="CN188" s="47">
        <v>0</v>
      </c>
      <c r="CO188" s="47">
        <v>0</v>
      </c>
      <c r="CP188" s="47">
        <v>0.15860760905368401</v>
      </c>
      <c r="CQ188" s="47">
        <v>0</v>
      </c>
      <c r="CR188" s="47">
        <v>0</v>
      </c>
      <c r="CS188" s="47">
        <v>0</v>
      </c>
      <c r="CT188" s="47">
        <v>0.14367353974562999</v>
      </c>
      <c r="CU188" s="47">
        <v>0</v>
      </c>
      <c r="CV188" s="47">
        <v>0</v>
      </c>
      <c r="CW188" s="47">
        <v>0</v>
      </c>
      <c r="CX188" s="47">
        <v>0</v>
      </c>
      <c r="CY188" s="47">
        <v>0</v>
      </c>
      <c r="CZ188" s="47">
        <v>0.35566566941587802</v>
      </c>
      <c r="DA188" s="47">
        <v>1.5183196168256601E-2</v>
      </c>
      <c r="DB188" s="47">
        <v>0</v>
      </c>
      <c r="DC188" s="47">
        <v>0</v>
      </c>
      <c r="DD188" s="47">
        <v>0</v>
      </c>
      <c r="DE188" s="47">
        <v>0</v>
      </c>
      <c r="DF188" s="47">
        <v>0</v>
      </c>
      <c r="DG188" s="47">
        <v>0</v>
      </c>
      <c r="DH188" s="47">
        <v>0</v>
      </c>
      <c r="DI188" s="47">
        <v>0</v>
      </c>
      <c r="DJ188" s="47">
        <v>0</v>
      </c>
      <c r="DK188" s="47">
        <v>0</v>
      </c>
      <c r="DL188" s="47">
        <v>0</v>
      </c>
      <c r="DM188" s="47">
        <v>0</v>
      </c>
      <c r="DN188" s="47">
        <v>0</v>
      </c>
      <c r="DO188" s="47">
        <v>0</v>
      </c>
      <c r="DP188" s="47">
        <v>1.3318589467456E-2</v>
      </c>
      <c r="DQ188" s="47">
        <v>0</v>
      </c>
      <c r="DR188" s="47">
        <v>0</v>
      </c>
      <c r="DS188" s="47">
        <v>0</v>
      </c>
      <c r="DT188" s="47">
        <v>0</v>
      </c>
      <c r="DU188" s="47">
        <v>0</v>
      </c>
      <c r="DV188" s="47">
        <v>1.36482875434917E-2</v>
      </c>
      <c r="DW188" s="47">
        <v>0</v>
      </c>
      <c r="DX188" s="47">
        <v>5.6105489067625101E-2</v>
      </c>
      <c r="DY188" s="47">
        <v>0</v>
      </c>
      <c r="DZ188" s="47">
        <v>0</v>
      </c>
      <c r="EA188" s="47">
        <v>0</v>
      </c>
      <c r="EB188" s="47">
        <v>0</v>
      </c>
      <c r="EC188" s="47">
        <v>0</v>
      </c>
      <c r="ED188" s="47">
        <v>0</v>
      </c>
      <c r="EE188" s="47">
        <v>0.314545185755715</v>
      </c>
      <c r="EF188" s="47">
        <v>0</v>
      </c>
      <c r="EG188" s="47">
        <v>0</v>
      </c>
      <c r="EH188" s="47">
        <v>0</v>
      </c>
      <c r="EI188" s="47">
        <v>0</v>
      </c>
      <c r="EJ188" s="47">
        <v>5.2729148954201001E-3</v>
      </c>
      <c r="EK188" s="47">
        <v>0</v>
      </c>
      <c r="EL188" s="47">
        <v>0.129512715838484</v>
      </c>
      <c r="EM188" s="47">
        <v>0</v>
      </c>
      <c r="EN188" s="47">
        <v>0</v>
      </c>
      <c r="EO188" s="47">
        <v>0</v>
      </c>
      <c r="EP188" s="47">
        <v>0</v>
      </c>
      <c r="EQ188" s="47">
        <v>0</v>
      </c>
      <c r="ER188" s="47">
        <v>0</v>
      </c>
      <c r="ES188" s="47">
        <v>0</v>
      </c>
      <c r="ET188" s="47">
        <v>0</v>
      </c>
      <c r="EU188" s="47">
        <v>0.148881724148756</v>
      </c>
      <c r="EV188" s="47">
        <v>0</v>
      </c>
      <c r="EW188" s="47">
        <v>0</v>
      </c>
      <c r="EX188" s="47">
        <v>0</v>
      </c>
      <c r="EY188" s="47">
        <v>0</v>
      </c>
      <c r="EZ188" s="47">
        <v>0</v>
      </c>
      <c r="FA188" s="47">
        <v>0.104204799599683</v>
      </c>
      <c r="FB188" s="47">
        <v>0</v>
      </c>
      <c r="FC188" s="47">
        <v>0</v>
      </c>
      <c r="FD188" s="47">
        <v>0</v>
      </c>
      <c r="FE188" s="47">
        <v>0</v>
      </c>
      <c r="FF188" s="47">
        <v>0</v>
      </c>
      <c r="FG188" s="47">
        <v>3.10486826391916E-2</v>
      </c>
      <c r="FH188" s="47">
        <v>0</v>
      </c>
      <c r="FI188" s="47">
        <v>0</v>
      </c>
      <c r="FJ188" s="47">
        <v>0</v>
      </c>
      <c r="FK188" s="47">
        <v>8.9136184151151002E-2</v>
      </c>
      <c r="FL188" s="47">
        <v>0</v>
      </c>
      <c r="FM188" s="47">
        <v>0</v>
      </c>
      <c r="FN188" s="47">
        <v>0</v>
      </c>
      <c r="FO188" s="47">
        <v>0</v>
      </c>
      <c r="FP188" s="47">
        <v>0</v>
      </c>
      <c r="FQ188" s="47">
        <v>0</v>
      </c>
      <c r="FR188" s="47">
        <v>0</v>
      </c>
      <c r="FS188" s="47">
        <v>0</v>
      </c>
      <c r="FT188" s="47">
        <v>0</v>
      </c>
      <c r="FU188" s="47">
        <v>0</v>
      </c>
      <c r="FV188" s="47">
        <v>0</v>
      </c>
      <c r="FW188" s="47">
        <v>0</v>
      </c>
      <c r="FX188" s="47">
        <v>0.57051017450796104</v>
      </c>
      <c r="FY188" s="47">
        <v>0</v>
      </c>
      <c r="FZ188" s="47">
        <v>0</v>
      </c>
      <c r="GA188" s="47">
        <v>1.4832675719880801E-2</v>
      </c>
      <c r="GB188" s="47">
        <v>0</v>
      </c>
      <c r="GC188" s="47">
        <v>0</v>
      </c>
      <c r="GD188" s="47">
        <v>0</v>
      </c>
      <c r="GE188" s="47">
        <v>0</v>
      </c>
    </row>
    <row r="189" spans="1:187" x14ac:dyDescent="0.25">
      <c r="A189" s="47" t="str">
        <f t="shared" si="2"/>
        <v>HOT_221</v>
      </c>
      <c r="B189" s="47" t="s">
        <v>1515</v>
      </c>
      <c r="C189" s="47">
        <v>0</v>
      </c>
      <c r="D189" s="47">
        <v>0</v>
      </c>
      <c r="E189" s="47">
        <v>0</v>
      </c>
      <c r="F189" s="47">
        <v>0</v>
      </c>
      <c r="G189" s="47">
        <v>0</v>
      </c>
      <c r="H189" s="47">
        <v>0</v>
      </c>
      <c r="I189" s="47">
        <v>1.7875633499522401</v>
      </c>
      <c r="J189" s="47">
        <v>0</v>
      </c>
      <c r="K189" s="47">
        <v>0</v>
      </c>
      <c r="L189" s="47">
        <v>0</v>
      </c>
      <c r="M189" s="47">
        <v>0</v>
      </c>
      <c r="N189" s="47">
        <v>0</v>
      </c>
      <c r="O189" s="47">
        <v>0</v>
      </c>
      <c r="P189" s="47">
        <v>0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7">
        <v>6.1293480828577503E-2</v>
      </c>
      <c r="W189" s="47">
        <v>0</v>
      </c>
      <c r="X189" s="47">
        <v>0</v>
      </c>
      <c r="Y189" s="47">
        <v>0</v>
      </c>
      <c r="Z189" s="47">
        <v>0</v>
      </c>
      <c r="AA189" s="47">
        <v>0</v>
      </c>
      <c r="AB189" s="47">
        <v>0</v>
      </c>
      <c r="AC189" s="47">
        <v>0</v>
      </c>
      <c r="AD189" s="47">
        <v>0</v>
      </c>
      <c r="AE189" s="47">
        <v>0</v>
      </c>
      <c r="AF189" s="47">
        <v>0</v>
      </c>
      <c r="AG189" s="47">
        <v>0</v>
      </c>
      <c r="AH189" s="47">
        <v>0</v>
      </c>
      <c r="AI189" s="47">
        <v>0</v>
      </c>
      <c r="AJ189" s="47">
        <v>0</v>
      </c>
      <c r="AK189" s="47">
        <v>0</v>
      </c>
      <c r="AL189" s="47">
        <v>0</v>
      </c>
      <c r="AM189" s="47">
        <v>0</v>
      </c>
      <c r="AN189" s="47">
        <v>0</v>
      </c>
      <c r="AO189" s="47">
        <v>0</v>
      </c>
      <c r="AP189" s="47">
        <v>0</v>
      </c>
      <c r="AQ189" s="47">
        <v>0</v>
      </c>
      <c r="AR189" s="47">
        <v>0</v>
      </c>
      <c r="AS189" s="47">
        <v>0</v>
      </c>
      <c r="AT189" s="47">
        <v>0</v>
      </c>
      <c r="AU189" s="47">
        <v>0</v>
      </c>
      <c r="AV189" s="47">
        <v>0</v>
      </c>
      <c r="AW189" s="47">
        <v>0</v>
      </c>
      <c r="AX189" s="47">
        <v>1.44945199698201E-2</v>
      </c>
      <c r="AY189" s="47">
        <v>8.7351894433897903E-2</v>
      </c>
      <c r="AZ189" s="47">
        <v>0</v>
      </c>
      <c r="BA189" s="47">
        <v>0</v>
      </c>
      <c r="BB189" s="47">
        <v>0</v>
      </c>
      <c r="BC189" s="47">
        <v>0</v>
      </c>
      <c r="BD189" s="47">
        <v>1.21094186074008E-2</v>
      </c>
      <c r="BE189" s="47">
        <v>2.0717814844090202E-2</v>
      </c>
      <c r="BF189" s="47">
        <v>2.4661076081419799E-2</v>
      </c>
      <c r="BG189" s="47">
        <v>0</v>
      </c>
      <c r="BH189" s="47">
        <v>0</v>
      </c>
      <c r="BI189" s="47">
        <v>0</v>
      </c>
      <c r="BJ189" s="47">
        <v>0</v>
      </c>
      <c r="BK189" s="47">
        <v>1.10709277437449E-2</v>
      </c>
      <c r="BL189" s="47">
        <v>0</v>
      </c>
      <c r="BM189" s="47">
        <v>0</v>
      </c>
      <c r="BN189" s="47">
        <v>0</v>
      </c>
      <c r="BO189" s="47">
        <v>4.2032961451193201E-2</v>
      </c>
      <c r="BP189" s="47">
        <v>0.114409008557895</v>
      </c>
      <c r="BQ189" s="47">
        <v>0</v>
      </c>
      <c r="BR189" s="47">
        <v>0</v>
      </c>
      <c r="BS189" s="47">
        <v>0</v>
      </c>
      <c r="BT189" s="47">
        <v>0</v>
      </c>
      <c r="BU189" s="47">
        <v>0</v>
      </c>
      <c r="BV189" s="47">
        <v>9.5860898167051904E-3</v>
      </c>
      <c r="BW189" s="47">
        <v>0</v>
      </c>
      <c r="BX189" s="47">
        <v>0</v>
      </c>
      <c r="BY189" s="47">
        <v>0</v>
      </c>
      <c r="BZ189" s="47">
        <v>5.16230459961316E-2</v>
      </c>
      <c r="CA189" s="47">
        <v>1.2330384719680801E-2</v>
      </c>
      <c r="CB189" s="47">
        <v>0</v>
      </c>
      <c r="CC189" s="47">
        <v>0</v>
      </c>
      <c r="CD189" s="47">
        <v>0</v>
      </c>
      <c r="CE189" s="47">
        <v>0</v>
      </c>
      <c r="CF189" s="47">
        <v>0</v>
      </c>
      <c r="CG189" s="47">
        <v>0</v>
      </c>
      <c r="CH189" s="47">
        <v>0</v>
      </c>
      <c r="CI189" s="47">
        <v>4.3604488484625899E-2</v>
      </c>
      <c r="CJ189" s="47">
        <v>0</v>
      </c>
      <c r="CK189" s="47">
        <v>0</v>
      </c>
      <c r="CL189" s="47">
        <v>0</v>
      </c>
      <c r="CM189" s="47">
        <v>0</v>
      </c>
      <c r="CN189" s="47">
        <v>0</v>
      </c>
      <c r="CO189" s="47">
        <v>0</v>
      </c>
      <c r="CP189" s="47">
        <v>0</v>
      </c>
      <c r="CQ189" s="47">
        <v>2.3312354959323701E-2</v>
      </c>
      <c r="CR189" s="47">
        <v>0</v>
      </c>
      <c r="CS189" s="47">
        <v>0</v>
      </c>
      <c r="CT189" s="47">
        <v>0</v>
      </c>
      <c r="CU189" s="47">
        <v>0.39500413813858998</v>
      </c>
      <c r="CV189" s="47">
        <v>0.39170419369384701</v>
      </c>
      <c r="CW189" s="47">
        <v>0</v>
      </c>
      <c r="CX189" s="47">
        <v>0</v>
      </c>
      <c r="CY189" s="47">
        <v>0.105531909385519</v>
      </c>
      <c r="CZ189" s="47">
        <v>0</v>
      </c>
      <c r="DA189" s="47">
        <v>0</v>
      </c>
      <c r="DB189" s="47">
        <v>1.29923389928286</v>
      </c>
      <c r="DC189" s="47">
        <v>0</v>
      </c>
      <c r="DD189" s="47">
        <v>0.11162447931617001</v>
      </c>
      <c r="DE189" s="47">
        <v>0</v>
      </c>
      <c r="DF189" s="47">
        <v>0</v>
      </c>
      <c r="DG189" s="47">
        <v>0</v>
      </c>
      <c r="DH189" s="47">
        <v>2.27233325297518E-2</v>
      </c>
      <c r="DI189" s="47">
        <v>0</v>
      </c>
      <c r="DJ189" s="47">
        <v>0</v>
      </c>
      <c r="DK189" s="47">
        <v>0</v>
      </c>
      <c r="DL189" s="47">
        <v>1.6128995947489701E-2</v>
      </c>
      <c r="DM189" s="47">
        <v>0</v>
      </c>
      <c r="DN189" s="47">
        <v>0</v>
      </c>
      <c r="DO189" s="47">
        <v>5.8809811098830898E-2</v>
      </c>
      <c r="DP189" s="47">
        <v>0</v>
      </c>
      <c r="DQ189" s="47">
        <v>0</v>
      </c>
      <c r="DR189" s="47">
        <v>0</v>
      </c>
      <c r="DS189" s="47">
        <v>0</v>
      </c>
      <c r="DT189" s="47">
        <v>0</v>
      </c>
      <c r="DU189" s="47">
        <v>4.0116383767878301E-2</v>
      </c>
      <c r="DV189" s="47">
        <v>0</v>
      </c>
      <c r="DW189" s="47">
        <v>2.0581670105322799E-2</v>
      </c>
      <c r="DX189" s="47">
        <v>0</v>
      </c>
      <c r="DY189" s="47">
        <v>0</v>
      </c>
      <c r="DZ189" s="47">
        <v>3.7112260523754402E-2</v>
      </c>
      <c r="EA189" s="47">
        <v>9.3062021006357198E-3</v>
      </c>
      <c r="EB189" s="47">
        <v>0</v>
      </c>
      <c r="EC189" s="47">
        <v>5.9225780392119599E-2</v>
      </c>
      <c r="ED189" s="47">
        <v>0</v>
      </c>
      <c r="EE189" s="47">
        <v>0</v>
      </c>
      <c r="EF189" s="47">
        <v>0</v>
      </c>
      <c r="EG189" s="47">
        <v>0</v>
      </c>
      <c r="EH189" s="47">
        <v>0</v>
      </c>
      <c r="EI189" s="47">
        <v>0.12541720463019099</v>
      </c>
      <c r="EJ189" s="47">
        <v>5.2729148954201001E-3</v>
      </c>
      <c r="EK189" s="47">
        <v>0</v>
      </c>
      <c r="EL189" s="47">
        <v>0</v>
      </c>
      <c r="EM189" s="47">
        <v>0</v>
      </c>
      <c r="EN189" s="47">
        <v>0</v>
      </c>
      <c r="EO189" s="47">
        <v>0</v>
      </c>
      <c r="EP189" s="47">
        <v>0</v>
      </c>
      <c r="EQ189" s="47">
        <v>1.0874389702618701</v>
      </c>
      <c r="ER189" s="47">
        <v>0</v>
      </c>
      <c r="ES189" s="47">
        <v>0.12219959266802401</v>
      </c>
      <c r="ET189" s="47">
        <v>0</v>
      </c>
      <c r="EU189" s="47">
        <v>0</v>
      </c>
      <c r="EV189" s="47">
        <v>0</v>
      </c>
      <c r="EW189" s="47">
        <v>0</v>
      </c>
      <c r="EX189" s="47">
        <v>0</v>
      </c>
      <c r="EY189" s="47">
        <v>0</v>
      </c>
      <c r="EZ189" s="47">
        <v>0</v>
      </c>
      <c r="FA189" s="47">
        <v>8.1048177466420304E-2</v>
      </c>
      <c r="FB189" s="47">
        <v>0</v>
      </c>
      <c r="FC189" s="47">
        <v>0</v>
      </c>
      <c r="FD189" s="47">
        <v>0</v>
      </c>
      <c r="FE189" s="47">
        <v>2.0730240481524099E-2</v>
      </c>
      <c r="FF189" s="47">
        <v>0</v>
      </c>
      <c r="FG189" s="47">
        <v>1.55243413195958E-2</v>
      </c>
      <c r="FH189" s="47">
        <v>0</v>
      </c>
      <c r="FI189" s="47">
        <v>0</v>
      </c>
      <c r="FJ189" s="47">
        <v>0</v>
      </c>
      <c r="FK189" s="47">
        <v>0</v>
      </c>
      <c r="FL189" s="47">
        <v>6.7046145164486703E-2</v>
      </c>
      <c r="FM189" s="47">
        <v>0</v>
      </c>
      <c r="FN189" s="47">
        <v>0</v>
      </c>
      <c r="FO189" s="47">
        <v>0.23759048852303399</v>
      </c>
      <c r="FP189" s="47">
        <v>0</v>
      </c>
      <c r="FQ189" s="47">
        <v>0</v>
      </c>
      <c r="FR189" s="47">
        <v>7.1372170417787206E-2</v>
      </c>
      <c r="FS189" s="47">
        <v>0</v>
      </c>
      <c r="FT189" s="47">
        <v>4.1278621687165402E-2</v>
      </c>
      <c r="FU189" s="47">
        <v>4.01120497996369E-3</v>
      </c>
      <c r="FV189" s="47">
        <v>1.4316696061775601E-2</v>
      </c>
      <c r="FW189" s="47">
        <v>3.2648633940440498E-3</v>
      </c>
      <c r="FX189" s="47">
        <v>0</v>
      </c>
      <c r="FY189" s="47">
        <v>0</v>
      </c>
      <c r="FZ189" s="47">
        <v>0</v>
      </c>
      <c r="GA189" s="47">
        <v>5.9330702879523099E-2</v>
      </c>
      <c r="GB189" s="47">
        <v>0</v>
      </c>
      <c r="GC189" s="47">
        <v>0</v>
      </c>
      <c r="GD189" s="47">
        <v>5.3606347672606599E-3</v>
      </c>
      <c r="GE189" s="47">
        <v>5.6640167029558597E-2</v>
      </c>
    </row>
    <row r="190" spans="1:187" x14ac:dyDescent="0.25">
      <c r="A190" s="47" t="str">
        <f t="shared" si="2"/>
        <v>HOT_223</v>
      </c>
      <c r="B190" s="47" t="s">
        <v>1516</v>
      </c>
      <c r="C190" s="47">
        <v>0</v>
      </c>
      <c r="D190" s="47">
        <v>0</v>
      </c>
      <c r="E190" s="47">
        <v>0</v>
      </c>
      <c r="F190" s="47">
        <v>0</v>
      </c>
      <c r="G190" s="47">
        <v>0</v>
      </c>
      <c r="H190" s="47">
        <v>6.17096064565252E-2</v>
      </c>
      <c r="I190" s="47">
        <v>0</v>
      </c>
      <c r="J190" s="47">
        <v>0</v>
      </c>
      <c r="K190" s="47">
        <v>0</v>
      </c>
      <c r="L190" s="47">
        <v>2.80074267101477E-2</v>
      </c>
      <c r="M190" s="47">
        <v>0</v>
      </c>
      <c r="N190" s="47">
        <v>0</v>
      </c>
      <c r="O190" s="47">
        <v>0</v>
      </c>
      <c r="P190" s="47">
        <v>0</v>
      </c>
      <c r="Q190" s="47">
        <v>0</v>
      </c>
      <c r="R190" s="47">
        <v>0.134208477045963</v>
      </c>
      <c r="S190" s="47">
        <v>0</v>
      </c>
      <c r="T190" s="47">
        <v>5.0303236076139297E-2</v>
      </c>
      <c r="U190" s="47">
        <v>0</v>
      </c>
      <c r="V190" s="47">
        <v>0</v>
      </c>
      <c r="W190" s="47">
        <v>0</v>
      </c>
      <c r="X190" s="47">
        <v>0</v>
      </c>
      <c r="Y190" s="47">
        <v>0</v>
      </c>
      <c r="Z190" s="47">
        <v>4.6430048338098599E-2</v>
      </c>
      <c r="AA190" s="47">
        <v>0</v>
      </c>
      <c r="AB190" s="47">
        <v>0</v>
      </c>
      <c r="AC190" s="47">
        <v>0</v>
      </c>
      <c r="AD190" s="47">
        <v>0.114351236194528</v>
      </c>
      <c r="AE190" s="47">
        <v>1.0449486678334299E-2</v>
      </c>
      <c r="AF190" s="47">
        <v>0</v>
      </c>
      <c r="AG190" s="47">
        <v>0</v>
      </c>
      <c r="AH190" s="47">
        <v>0</v>
      </c>
      <c r="AI190" s="47">
        <v>0</v>
      </c>
      <c r="AJ190" s="47">
        <v>0</v>
      </c>
      <c r="AK190" s="47">
        <v>0</v>
      </c>
      <c r="AL190" s="47">
        <v>6.7109380153425801E-3</v>
      </c>
      <c r="AM190" s="47">
        <v>0</v>
      </c>
      <c r="AN190" s="47">
        <v>0.22625024856413301</v>
      </c>
      <c r="AO190" s="47">
        <v>0</v>
      </c>
      <c r="AP190" s="47">
        <v>0</v>
      </c>
      <c r="AQ190" s="47">
        <v>0</v>
      </c>
      <c r="AR190" s="47">
        <v>0</v>
      </c>
      <c r="AS190" s="47">
        <v>0</v>
      </c>
      <c r="AT190" s="47">
        <v>0</v>
      </c>
      <c r="AU190" s="47">
        <v>0</v>
      </c>
      <c r="AV190" s="47">
        <v>0</v>
      </c>
      <c r="AW190" s="47">
        <v>0</v>
      </c>
      <c r="AX190" s="47">
        <v>9.6630133132133995E-3</v>
      </c>
      <c r="AY190" s="47">
        <v>0</v>
      </c>
      <c r="AZ190" s="47">
        <v>0</v>
      </c>
      <c r="BA190" s="47">
        <v>0</v>
      </c>
      <c r="BB190" s="47">
        <v>0</v>
      </c>
      <c r="BC190" s="47">
        <v>0</v>
      </c>
      <c r="BD190" s="47">
        <v>3.02735465185019E-3</v>
      </c>
      <c r="BE190" s="47">
        <v>0</v>
      </c>
      <c r="BF190" s="47">
        <v>0</v>
      </c>
      <c r="BG190" s="47">
        <v>0</v>
      </c>
      <c r="BH190" s="47">
        <v>0</v>
      </c>
      <c r="BI190" s="47">
        <v>1.545506129478E-2</v>
      </c>
      <c r="BJ190" s="47">
        <v>0</v>
      </c>
      <c r="BK190" s="47">
        <v>0</v>
      </c>
      <c r="BL190" s="47">
        <v>0</v>
      </c>
      <c r="BM190" s="47">
        <v>2.6319689577514901E-2</v>
      </c>
      <c r="BN190" s="47">
        <v>0</v>
      </c>
      <c r="BO190" s="47">
        <v>0</v>
      </c>
      <c r="BP190" s="47">
        <v>0</v>
      </c>
      <c r="BQ190" s="47">
        <v>0</v>
      </c>
      <c r="BR190" s="47">
        <v>0</v>
      </c>
      <c r="BS190" s="47">
        <v>0</v>
      </c>
      <c r="BT190" s="47">
        <v>0</v>
      </c>
      <c r="BU190" s="47">
        <v>0</v>
      </c>
      <c r="BV190" s="47">
        <v>0.124619167617167</v>
      </c>
      <c r="BW190" s="47">
        <v>0</v>
      </c>
      <c r="BX190" s="47">
        <v>0</v>
      </c>
      <c r="BY190" s="47">
        <v>0</v>
      </c>
      <c r="BZ190" s="47">
        <v>2.8679469997850899E-3</v>
      </c>
      <c r="CA190" s="47">
        <v>0.57336288946515901</v>
      </c>
      <c r="CB190" s="47">
        <v>0</v>
      </c>
      <c r="CC190" s="47">
        <v>0</v>
      </c>
      <c r="CD190" s="47">
        <v>0</v>
      </c>
      <c r="CE190" s="47">
        <v>0</v>
      </c>
      <c r="CF190" s="47">
        <v>0</v>
      </c>
      <c r="CG190" s="47">
        <v>0</v>
      </c>
      <c r="CH190" s="47">
        <v>0</v>
      </c>
      <c r="CI190" s="47">
        <v>0</v>
      </c>
      <c r="CJ190" s="47">
        <v>0</v>
      </c>
      <c r="CK190" s="47">
        <v>0.15856236786469299</v>
      </c>
      <c r="CL190" s="47">
        <v>0</v>
      </c>
      <c r="CM190" s="47">
        <v>0</v>
      </c>
      <c r="CN190" s="47">
        <v>2.5349374229113299E-2</v>
      </c>
      <c r="CO190" s="47">
        <v>0</v>
      </c>
      <c r="CP190" s="47">
        <v>8.4590724828631503E-2</v>
      </c>
      <c r="CQ190" s="47">
        <v>2.3312354959323701E-2</v>
      </c>
      <c r="CR190" s="47">
        <v>0</v>
      </c>
      <c r="CS190" s="47">
        <v>0</v>
      </c>
      <c r="CT190" s="47">
        <v>0</v>
      </c>
      <c r="CU190" s="47">
        <v>0.158001655255436</v>
      </c>
      <c r="CV190" s="47">
        <v>0</v>
      </c>
      <c r="CW190" s="47">
        <v>0</v>
      </c>
      <c r="CX190" s="47">
        <v>0</v>
      </c>
      <c r="CY190" s="47">
        <v>0</v>
      </c>
      <c r="CZ190" s="47">
        <v>0.101618762690251</v>
      </c>
      <c r="DA190" s="47">
        <v>0</v>
      </c>
      <c r="DB190" s="47">
        <v>0</v>
      </c>
      <c r="DC190" s="47">
        <v>0</v>
      </c>
      <c r="DD190" s="47">
        <v>0</v>
      </c>
      <c r="DE190" s="47">
        <v>0</v>
      </c>
      <c r="DF190" s="47">
        <v>5.7594814675034E-3</v>
      </c>
      <c r="DG190" s="47">
        <v>0</v>
      </c>
      <c r="DH190" s="47">
        <v>0</v>
      </c>
      <c r="DI190" s="47">
        <v>0</v>
      </c>
      <c r="DJ190" s="47">
        <v>4.5613566274097697E-2</v>
      </c>
      <c r="DK190" s="47">
        <v>0</v>
      </c>
      <c r="DL190" s="47">
        <v>0</v>
      </c>
      <c r="DM190" s="47">
        <v>0</v>
      </c>
      <c r="DN190" s="47">
        <v>7.8727497339795893E-2</v>
      </c>
      <c r="DO190" s="47">
        <v>0</v>
      </c>
      <c r="DP190" s="47">
        <v>2.6637178934911999E-2</v>
      </c>
      <c r="DQ190" s="47">
        <v>3.0128190303617498E-2</v>
      </c>
      <c r="DR190" s="47">
        <v>0</v>
      </c>
      <c r="DS190" s="47">
        <v>0</v>
      </c>
      <c r="DT190" s="47">
        <v>0</v>
      </c>
      <c r="DU190" s="47">
        <v>1.33721279226261E-2</v>
      </c>
      <c r="DV190" s="47">
        <v>0</v>
      </c>
      <c r="DW190" s="47">
        <v>0</v>
      </c>
      <c r="DX190" s="47">
        <v>0</v>
      </c>
      <c r="DY190" s="47">
        <v>8.9517994981429302E-2</v>
      </c>
      <c r="DZ190" s="47">
        <v>0</v>
      </c>
      <c r="EA190" s="47">
        <v>5.2735145236935801E-2</v>
      </c>
      <c r="EB190" s="47">
        <v>0</v>
      </c>
      <c r="EC190" s="47">
        <v>0.39483853594746399</v>
      </c>
      <c r="ED190" s="47">
        <v>1.8406341844717101E-2</v>
      </c>
      <c r="EE190" s="47">
        <v>0</v>
      </c>
      <c r="EF190" s="47">
        <v>0</v>
      </c>
      <c r="EG190" s="47">
        <v>0</v>
      </c>
      <c r="EH190" s="47">
        <v>0</v>
      </c>
      <c r="EI190" s="47">
        <v>0</v>
      </c>
      <c r="EJ190" s="47">
        <v>0</v>
      </c>
      <c r="EK190" s="47">
        <v>0</v>
      </c>
      <c r="EL190" s="47">
        <v>0</v>
      </c>
      <c r="EM190" s="47">
        <v>0</v>
      </c>
      <c r="EN190" s="47">
        <v>0</v>
      </c>
      <c r="EO190" s="47">
        <v>0</v>
      </c>
      <c r="EP190" s="47">
        <v>0</v>
      </c>
      <c r="EQ190" s="47">
        <v>0</v>
      </c>
      <c r="ER190" s="47">
        <v>0</v>
      </c>
      <c r="ES190" s="47">
        <v>0</v>
      </c>
      <c r="ET190" s="47">
        <v>0</v>
      </c>
      <c r="EU190" s="47">
        <v>0</v>
      </c>
      <c r="EV190" s="47">
        <v>4.6742086924430999E-2</v>
      </c>
      <c r="EW190" s="47">
        <v>0</v>
      </c>
      <c r="EX190" s="47">
        <v>0</v>
      </c>
      <c r="EY190" s="47">
        <v>0</v>
      </c>
      <c r="EZ190" s="47">
        <v>0</v>
      </c>
      <c r="FA190" s="47">
        <v>0</v>
      </c>
      <c r="FB190" s="47">
        <v>0.101343612468977</v>
      </c>
      <c r="FC190" s="47">
        <v>0</v>
      </c>
      <c r="FD190" s="47">
        <v>0</v>
      </c>
      <c r="FE190" s="47">
        <v>0</v>
      </c>
      <c r="FF190" s="47">
        <v>0</v>
      </c>
      <c r="FG190" s="47">
        <v>0</v>
      </c>
      <c r="FH190" s="47">
        <v>0</v>
      </c>
      <c r="FI190" s="47">
        <v>0</v>
      </c>
      <c r="FJ190" s="47">
        <v>0</v>
      </c>
      <c r="FK190" s="47">
        <v>7.2272581744176499E-3</v>
      </c>
      <c r="FL190" s="47">
        <v>0</v>
      </c>
      <c r="FM190" s="47">
        <v>0</v>
      </c>
      <c r="FN190" s="47">
        <v>0</v>
      </c>
      <c r="FO190" s="47">
        <v>1.3975911089590299E-2</v>
      </c>
      <c r="FP190" s="47">
        <v>0</v>
      </c>
      <c r="FQ190" s="47">
        <v>2.24447451793299E-2</v>
      </c>
      <c r="FR190" s="47">
        <v>8.9215213022233994E-2</v>
      </c>
      <c r="FS190" s="47">
        <v>0</v>
      </c>
      <c r="FT190" s="47">
        <v>0</v>
      </c>
      <c r="FU190" s="47">
        <v>0</v>
      </c>
      <c r="FV190" s="47">
        <v>0</v>
      </c>
      <c r="FW190" s="47">
        <v>1.95891803642643E-2</v>
      </c>
      <c r="FX190" s="47">
        <v>7.13137718134952E-2</v>
      </c>
      <c r="FY190" s="47">
        <v>0</v>
      </c>
      <c r="FZ190" s="47">
        <v>4.5352795501650304E-3</v>
      </c>
      <c r="GA190" s="47">
        <v>0</v>
      </c>
      <c r="GB190" s="47">
        <v>0</v>
      </c>
      <c r="GC190" s="47">
        <v>0</v>
      </c>
      <c r="GD190" s="47">
        <v>0.16081904301781999</v>
      </c>
      <c r="GE190" s="47">
        <v>0</v>
      </c>
    </row>
    <row r="191" spans="1:187" x14ac:dyDescent="0.25">
      <c r="A191" s="47" t="str">
        <f t="shared" si="2"/>
        <v>HOT_225</v>
      </c>
      <c r="B191" s="47" t="s">
        <v>1517</v>
      </c>
      <c r="C191" s="47">
        <v>0</v>
      </c>
      <c r="D191" s="47">
        <v>0</v>
      </c>
      <c r="E191" s="47">
        <v>0</v>
      </c>
      <c r="F191" s="47">
        <v>3.4764648380360502E-2</v>
      </c>
      <c r="G191" s="47">
        <v>0</v>
      </c>
      <c r="H191" s="47">
        <v>0</v>
      </c>
      <c r="I191" s="47">
        <v>5.5861354686007503E-2</v>
      </c>
      <c r="J191" s="47">
        <v>0</v>
      </c>
      <c r="K191" s="47">
        <v>0</v>
      </c>
      <c r="L191" s="47">
        <v>1.40037133550739E-2</v>
      </c>
      <c r="M191" s="47">
        <v>0</v>
      </c>
      <c r="N191" s="47">
        <v>0</v>
      </c>
      <c r="O191" s="47">
        <v>0</v>
      </c>
      <c r="P191" s="47">
        <v>0</v>
      </c>
      <c r="Q191" s="47">
        <v>0</v>
      </c>
      <c r="R191" s="47">
        <v>0</v>
      </c>
      <c r="S191" s="47">
        <v>0</v>
      </c>
      <c r="T191" s="47">
        <v>2.5151618038069701E-2</v>
      </c>
      <c r="U191" s="47">
        <v>0.118905885542387</v>
      </c>
      <c r="V191" s="47">
        <v>0.12258696165715501</v>
      </c>
      <c r="W191" s="47">
        <v>0</v>
      </c>
      <c r="X191" s="47">
        <v>0</v>
      </c>
      <c r="Y191" s="47">
        <v>0</v>
      </c>
      <c r="Z191" s="47">
        <v>9.2860096676197199E-2</v>
      </c>
      <c r="AA191" s="47">
        <v>0</v>
      </c>
      <c r="AB191" s="47">
        <v>0</v>
      </c>
      <c r="AC191" s="47">
        <v>0</v>
      </c>
      <c r="AD191" s="47">
        <v>0</v>
      </c>
      <c r="AE191" s="47">
        <v>0</v>
      </c>
      <c r="AF191" s="47">
        <v>0</v>
      </c>
      <c r="AG191" s="47">
        <v>8.3227553850062398E-3</v>
      </c>
      <c r="AH191" s="47">
        <v>0</v>
      </c>
      <c r="AI191" s="47">
        <v>0</v>
      </c>
      <c r="AJ191" s="47">
        <v>0</v>
      </c>
      <c r="AK191" s="47">
        <v>0</v>
      </c>
      <c r="AL191" s="47">
        <v>0</v>
      </c>
      <c r="AM191" s="47">
        <v>0</v>
      </c>
      <c r="AN191" s="47">
        <v>1.28962641681556</v>
      </c>
      <c r="AO191" s="47">
        <v>0</v>
      </c>
      <c r="AP191" s="47">
        <v>0</v>
      </c>
      <c r="AQ191" s="47">
        <v>0.22427412740233099</v>
      </c>
      <c r="AR191" s="47">
        <v>0</v>
      </c>
      <c r="AS191" s="47">
        <v>0</v>
      </c>
      <c r="AT191" s="47">
        <v>0</v>
      </c>
      <c r="AU191" s="47">
        <v>0</v>
      </c>
      <c r="AV191" s="47">
        <v>0</v>
      </c>
      <c r="AW191" s="47">
        <v>0</v>
      </c>
      <c r="AX191" s="47">
        <v>9.6630133132133995E-3</v>
      </c>
      <c r="AY191" s="47">
        <v>6.2394210309927103E-3</v>
      </c>
      <c r="AZ191" s="47">
        <v>0</v>
      </c>
      <c r="BA191" s="47">
        <v>0</v>
      </c>
      <c r="BB191" s="47">
        <v>0</v>
      </c>
      <c r="BC191" s="47">
        <v>0</v>
      </c>
      <c r="BD191" s="47">
        <v>0</v>
      </c>
      <c r="BE191" s="47">
        <v>8.2871259376360706E-3</v>
      </c>
      <c r="BF191" s="47">
        <v>0</v>
      </c>
      <c r="BG191" s="47">
        <v>0</v>
      </c>
      <c r="BH191" s="47">
        <v>0</v>
      </c>
      <c r="BI191" s="47">
        <v>8.5002837121289795E-2</v>
      </c>
      <c r="BJ191" s="47">
        <v>9.7126149074425894E-3</v>
      </c>
      <c r="BK191" s="47">
        <v>0</v>
      </c>
      <c r="BL191" s="47">
        <v>0</v>
      </c>
      <c r="BM191" s="47">
        <v>2.6319689577514901E-2</v>
      </c>
      <c r="BN191" s="47">
        <v>0</v>
      </c>
      <c r="BO191" s="47">
        <v>0</v>
      </c>
      <c r="BP191" s="47">
        <v>2.1285396941003801E-2</v>
      </c>
      <c r="BQ191" s="47">
        <v>0</v>
      </c>
      <c r="BR191" s="47">
        <v>0</v>
      </c>
      <c r="BS191" s="47">
        <v>0</v>
      </c>
      <c r="BT191" s="47">
        <v>0</v>
      </c>
      <c r="BU191" s="47">
        <v>0</v>
      </c>
      <c r="BV191" s="47">
        <v>3.8344359266820803E-2</v>
      </c>
      <c r="BW191" s="47">
        <v>0</v>
      </c>
      <c r="BX191" s="47">
        <v>0</v>
      </c>
      <c r="BY191" s="47">
        <v>0</v>
      </c>
      <c r="BZ191" s="47">
        <v>0</v>
      </c>
      <c r="CA191" s="47">
        <v>0.20345134787473401</v>
      </c>
      <c r="CB191" s="47">
        <v>7.2697419534805399E-3</v>
      </c>
      <c r="CC191" s="47">
        <v>0</v>
      </c>
      <c r="CD191" s="47">
        <v>0.25600862890605802</v>
      </c>
      <c r="CE191" s="47">
        <v>0</v>
      </c>
      <c r="CF191" s="47">
        <v>0</v>
      </c>
      <c r="CG191" s="47">
        <v>0</v>
      </c>
      <c r="CH191" s="47">
        <v>0</v>
      </c>
      <c r="CI191" s="47">
        <v>0.42151005535138403</v>
      </c>
      <c r="CJ191" s="47">
        <v>0</v>
      </c>
      <c r="CK191" s="47">
        <v>0.47568710359408001</v>
      </c>
      <c r="CL191" s="47">
        <v>0</v>
      </c>
      <c r="CM191" s="47">
        <v>0</v>
      </c>
      <c r="CN191" s="47">
        <v>7.604812268734E-2</v>
      </c>
      <c r="CO191" s="47">
        <v>0</v>
      </c>
      <c r="CP191" s="47">
        <v>5.2869203017894698E-3</v>
      </c>
      <c r="CQ191" s="47">
        <v>2.3312354959323701E-2</v>
      </c>
      <c r="CR191" s="47">
        <v>5.45458087390178E-2</v>
      </c>
      <c r="CS191" s="47">
        <v>0</v>
      </c>
      <c r="CT191" s="47">
        <v>0</v>
      </c>
      <c r="CU191" s="47">
        <v>0.158001655255436</v>
      </c>
      <c r="CV191" s="47">
        <v>0</v>
      </c>
      <c r="CW191" s="47">
        <v>0</v>
      </c>
      <c r="CX191" s="47">
        <v>0</v>
      </c>
      <c r="CY191" s="47">
        <v>0</v>
      </c>
      <c r="CZ191" s="47">
        <v>7.9036815425750695E-2</v>
      </c>
      <c r="DA191" s="47">
        <v>5.06106538941886E-3</v>
      </c>
      <c r="DB191" s="47">
        <v>0</v>
      </c>
      <c r="DC191" s="47">
        <v>0</v>
      </c>
      <c r="DD191" s="47">
        <v>3.7208159772056597E-2</v>
      </c>
      <c r="DE191" s="47">
        <v>0</v>
      </c>
      <c r="DF191" s="47">
        <v>0</v>
      </c>
      <c r="DG191" s="47">
        <v>0</v>
      </c>
      <c r="DH191" s="47">
        <v>3.2461903613931198E-2</v>
      </c>
      <c r="DI191" s="47">
        <v>0</v>
      </c>
      <c r="DJ191" s="47">
        <v>0</v>
      </c>
      <c r="DK191" s="47">
        <v>0</v>
      </c>
      <c r="DL191" s="47">
        <v>0</v>
      </c>
      <c r="DM191" s="47">
        <v>0</v>
      </c>
      <c r="DN191" s="47">
        <v>0</v>
      </c>
      <c r="DO191" s="47">
        <v>0</v>
      </c>
      <c r="DP191" s="47">
        <v>5.3274357869824103E-2</v>
      </c>
      <c r="DQ191" s="47">
        <v>0</v>
      </c>
      <c r="DR191" s="47">
        <v>0.164499451668494</v>
      </c>
      <c r="DS191" s="47">
        <v>0</v>
      </c>
      <c r="DT191" s="47">
        <v>0</v>
      </c>
      <c r="DU191" s="47">
        <v>0.42790809352403503</v>
      </c>
      <c r="DV191" s="47">
        <v>0</v>
      </c>
      <c r="DW191" s="47">
        <v>0</v>
      </c>
      <c r="DX191" s="47">
        <v>9.3509148446041905E-3</v>
      </c>
      <c r="DY191" s="47">
        <v>0</v>
      </c>
      <c r="DZ191" s="47">
        <v>0</v>
      </c>
      <c r="EA191" s="47">
        <v>0</v>
      </c>
      <c r="EB191" s="47">
        <v>0</v>
      </c>
      <c r="EC191" s="47">
        <v>1.9741926797373199E-2</v>
      </c>
      <c r="ED191" s="47">
        <v>0</v>
      </c>
      <c r="EE191" s="47">
        <v>0.157272592877858</v>
      </c>
      <c r="EF191" s="47">
        <v>0.96940541919495604</v>
      </c>
      <c r="EG191" s="47">
        <v>0</v>
      </c>
      <c r="EH191" s="47">
        <v>0</v>
      </c>
      <c r="EI191" s="47">
        <v>0</v>
      </c>
      <c r="EJ191" s="47">
        <v>0</v>
      </c>
      <c r="EK191" s="47">
        <v>9.0637374968978293E-2</v>
      </c>
      <c r="EL191" s="47">
        <v>0</v>
      </c>
      <c r="EM191" s="47">
        <v>0</v>
      </c>
      <c r="EN191" s="47">
        <v>0</v>
      </c>
      <c r="EO191" s="47">
        <v>0</v>
      </c>
      <c r="EP191" s="47">
        <v>0</v>
      </c>
      <c r="EQ191" s="47">
        <v>0</v>
      </c>
      <c r="ER191" s="47">
        <v>0</v>
      </c>
      <c r="ES191" s="47">
        <v>0.203665987780041</v>
      </c>
      <c r="ET191" s="47">
        <v>0</v>
      </c>
      <c r="EU191" s="47">
        <v>1.14524403191351E-2</v>
      </c>
      <c r="EV191" s="47">
        <v>0</v>
      </c>
      <c r="EW191" s="47">
        <v>0</v>
      </c>
      <c r="EX191" s="47">
        <v>0</v>
      </c>
      <c r="EY191" s="47">
        <v>2.7350888683566998E-2</v>
      </c>
      <c r="EZ191" s="47">
        <v>0</v>
      </c>
      <c r="FA191" s="47">
        <v>2.3156622133262899E-2</v>
      </c>
      <c r="FB191" s="47">
        <v>0</v>
      </c>
      <c r="FC191" s="47">
        <v>0</v>
      </c>
      <c r="FD191" s="47">
        <v>0</v>
      </c>
      <c r="FE191" s="47">
        <v>0</v>
      </c>
      <c r="FF191" s="47">
        <v>0</v>
      </c>
      <c r="FG191" s="47">
        <v>0</v>
      </c>
      <c r="FH191" s="47">
        <v>0</v>
      </c>
      <c r="FI191" s="47">
        <v>0</v>
      </c>
      <c r="FJ191" s="47">
        <v>0</v>
      </c>
      <c r="FK191" s="47">
        <v>2.40908605813922E-3</v>
      </c>
      <c r="FL191" s="47">
        <v>0</v>
      </c>
      <c r="FM191" s="47">
        <v>0</v>
      </c>
      <c r="FN191" s="47">
        <v>0</v>
      </c>
      <c r="FO191" s="47">
        <v>1.3975911089590299E-2</v>
      </c>
      <c r="FP191" s="47">
        <v>0</v>
      </c>
      <c r="FQ191" s="47">
        <v>0</v>
      </c>
      <c r="FR191" s="47">
        <v>1.7843042604446802E-2</v>
      </c>
      <c r="FS191" s="47">
        <v>0</v>
      </c>
      <c r="FT191" s="47">
        <v>0</v>
      </c>
      <c r="FU191" s="47">
        <v>0</v>
      </c>
      <c r="FV191" s="47">
        <v>0</v>
      </c>
      <c r="FW191" s="47">
        <v>3.2648633940440498E-3</v>
      </c>
      <c r="FX191" s="47">
        <v>1.21233412082942</v>
      </c>
      <c r="FY191" s="47">
        <v>0</v>
      </c>
      <c r="FZ191" s="47">
        <v>4.5352795501650304E-3</v>
      </c>
      <c r="GA191" s="47">
        <v>0</v>
      </c>
      <c r="GB191" s="47">
        <v>0</v>
      </c>
      <c r="GC191" s="47">
        <v>0</v>
      </c>
      <c r="GD191" s="47">
        <v>4.8245712905346003E-2</v>
      </c>
      <c r="GE191" s="47">
        <v>0</v>
      </c>
    </row>
    <row r="192" spans="1:187" x14ac:dyDescent="0.25">
      <c r="A192" s="47" t="str">
        <f t="shared" si="2"/>
        <v>HOT_227</v>
      </c>
      <c r="B192" s="47" t="s">
        <v>1518</v>
      </c>
      <c r="C192" s="47">
        <v>0</v>
      </c>
      <c r="D192" s="47">
        <v>0</v>
      </c>
      <c r="E192" s="47">
        <v>0</v>
      </c>
      <c r="F192" s="47">
        <v>0</v>
      </c>
      <c r="G192" s="47">
        <v>0</v>
      </c>
      <c r="H192" s="47">
        <v>0</v>
      </c>
      <c r="I192" s="47">
        <v>0</v>
      </c>
      <c r="J192" s="47">
        <v>0</v>
      </c>
      <c r="K192" s="47">
        <v>0</v>
      </c>
      <c r="L192" s="47">
        <v>0</v>
      </c>
      <c r="M192" s="47">
        <v>0</v>
      </c>
      <c r="N192" s="47">
        <v>0</v>
      </c>
      <c r="O192" s="47">
        <v>0</v>
      </c>
      <c r="P192" s="47">
        <v>7.8597926313402899E-2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7">
        <v>0</v>
      </c>
      <c r="W192" s="47">
        <v>0</v>
      </c>
      <c r="X192" s="47">
        <v>0</v>
      </c>
      <c r="Y192" s="47">
        <v>0</v>
      </c>
      <c r="Z192" s="47">
        <v>0</v>
      </c>
      <c r="AA192" s="47">
        <v>0</v>
      </c>
      <c r="AB192" s="47">
        <v>0</v>
      </c>
      <c r="AC192" s="47">
        <v>0</v>
      </c>
      <c r="AD192" s="47">
        <v>0</v>
      </c>
      <c r="AE192" s="47">
        <v>0</v>
      </c>
      <c r="AF192" s="47">
        <v>0</v>
      </c>
      <c r="AG192" s="47">
        <v>0</v>
      </c>
      <c r="AH192" s="47">
        <v>0</v>
      </c>
      <c r="AI192" s="47">
        <v>0</v>
      </c>
      <c r="AJ192" s="47">
        <v>0</v>
      </c>
      <c r="AK192" s="47">
        <v>0</v>
      </c>
      <c r="AL192" s="47">
        <v>0</v>
      </c>
      <c r="AM192" s="47">
        <v>0</v>
      </c>
      <c r="AN192" s="47">
        <v>0</v>
      </c>
      <c r="AO192" s="47">
        <v>0</v>
      </c>
      <c r="AP192" s="47">
        <v>0</v>
      </c>
      <c r="AQ192" s="47">
        <v>0</v>
      </c>
      <c r="AR192" s="47">
        <v>0</v>
      </c>
      <c r="AS192" s="47">
        <v>0</v>
      </c>
      <c r="AT192" s="47">
        <v>0</v>
      </c>
      <c r="AU192" s="47">
        <v>0</v>
      </c>
      <c r="AV192" s="47">
        <v>0</v>
      </c>
      <c r="AW192" s="47">
        <v>0</v>
      </c>
      <c r="AX192" s="47">
        <v>0</v>
      </c>
      <c r="AY192" s="47">
        <v>0</v>
      </c>
      <c r="AZ192" s="47">
        <v>0</v>
      </c>
      <c r="BA192" s="47">
        <v>0</v>
      </c>
      <c r="BB192" s="47">
        <v>0</v>
      </c>
      <c r="BC192" s="47">
        <v>0</v>
      </c>
      <c r="BD192" s="47">
        <v>0</v>
      </c>
      <c r="BE192" s="47">
        <v>0</v>
      </c>
      <c r="BF192" s="47">
        <v>0</v>
      </c>
      <c r="BG192" s="47">
        <v>0</v>
      </c>
      <c r="BH192" s="47">
        <v>0</v>
      </c>
      <c r="BI192" s="47">
        <v>0</v>
      </c>
      <c r="BJ192" s="47">
        <v>0</v>
      </c>
      <c r="BK192" s="47">
        <v>0</v>
      </c>
      <c r="BL192" s="47">
        <v>0</v>
      </c>
      <c r="BM192" s="47">
        <v>0</v>
      </c>
      <c r="BN192" s="47">
        <v>0</v>
      </c>
      <c r="BO192" s="47">
        <v>0</v>
      </c>
      <c r="BP192" s="47">
        <v>0</v>
      </c>
      <c r="BQ192" s="47">
        <v>0</v>
      </c>
      <c r="BR192" s="47">
        <v>0</v>
      </c>
      <c r="BS192" s="47">
        <v>0</v>
      </c>
      <c r="BT192" s="47">
        <v>0</v>
      </c>
      <c r="BU192" s="47">
        <v>0</v>
      </c>
      <c r="BV192" s="47">
        <v>0</v>
      </c>
      <c r="BW192" s="47">
        <v>0</v>
      </c>
      <c r="BX192" s="47">
        <v>0</v>
      </c>
      <c r="BY192" s="47">
        <v>0</v>
      </c>
      <c r="BZ192" s="47">
        <v>0</v>
      </c>
      <c r="CA192" s="47">
        <v>0</v>
      </c>
      <c r="CB192" s="47">
        <v>0</v>
      </c>
      <c r="CC192" s="47">
        <v>0</v>
      </c>
      <c r="CD192" s="47">
        <v>0</v>
      </c>
      <c r="CE192" s="47">
        <v>0</v>
      </c>
      <c r="CF192" s="47">
        <v>0</v>
      </c>
      <c r="CG192" s="47">
        <v>0</v>
      </c>
      <c r="CH192" s="47">
        <v>0</v>
      </c>
      <c r="CI192" s="47">
        <v>0</v>
      </c>
      <c r="CJ192" s="47">
        <v>0</v>
      </c>
      <c r="CK192" s="47">
        <v>0</v>
      </c>
      <c r="CL192" s="47">
        <v>0</v>
      </c>
      <c r="CM192" s="47">
        <v>0</v>
      </c>
      <c r="CN192" s="47">
        <v>0</v>
      </c>
      <c r="CO192" s="47">
        <v>0</v>
      </c>
      <c r="CP192" s="47">
        <v>0</v>
      </c>
      <c r="CQ192" s="47">
        <v>0</v>
      </c>
      <c r="CR192" s="47">
        <v>0</v>
      </c>
      <c r="CS192" s="47">
        <v>0</v>
      </c>
      <c r="CT192" s="47">
        <v>0</v>
      </c>
      <c r="CU192" s="47">
        <v>0</v>
      </c>
      <c r="CV192" s="47">
        <v>0</v>
      </c>
      <c r="CW192" s="47">
        <v>0</v>
      </c>
      <c r="CX192" s="47">
        <v>0</v>
      </c>
      <c r="CY192" s="47">
        <v>0</v>
      </c>
      <c r="CZ192" s="47">
        <v>0</v>
      </c>
      <c r="DA192" s="47">
        <v>0</v>
      </c>
      <c r="DB192" s="47">
        <v>0</v>
      </c>
      <c r="DC192" s="47">
        <v>0</v>
      </c>
      <c r="DD192" s="47">
        <v>0</v>
      </c>
      <c r="DE192" s="47">
        <v>0</v>
      </c>
      <c r="DF192" s="47">
        <v>0</v>
      </c>
      <c r="DG192" s="47">
        <v>0</v>
      </c>
      <c r="DH192" s="47">
        <v>0</v>
      </c>
      <c r="DI192" s="47">
        <v>0</v>
      </c>
      <c r="DJ192" s="47">
        <v>0</v>
      </c>
      <c r="DK192" s="47">
        <v>0</v>
      </c>
      <c r="DL192" s="47">
        <v>0</v>
      </c>
      <c r="DM192" s="47">
        <v>0</v>
      </c>
      <c r="DN192" s="47">
        <v>0</v>
      </c>
      <c r="DO192" s="47">
        <v>0</v>
      </c>
      <c r="DP192" s="47">
        <v>0</v>
      </c>
      <c r="DQ192" s="47">
        <v>0</v>
      </c>
      <c r="DR192" s="47">
        <v>0</v>
      </c>
      <c r="DS192" s="47">
        <v>0</v>
      </c>
      <c r="DT192" s="47">
        <v>0</v>
      </c>
      <c r="DU192" s="47">
        <v>0</v>
      </c>
      <c r="DV192" s="47">
        <v>0</v>
      </c>
      <c r="DW192" s="47">
        <v>0</v>
      </c>
      <c r="DX192" s="47">
        <v>0</v>
      </c>
      <c r="DY192" s="47">
        <v>0</v>
      </c>
      <c r="DZ192" s="47">
        <v>0</v>
      </c>
      <c r="EA192" s="47">
        <v>0</v>
      </c>
      <c r="EB192" s="47">
        <v>0</v>
      </c>
      <c r="EC192" s="47">
        <v>0</v>
      </c>
      <c r="ED192" s="47">
        <v>0</v>
      </c>
      <c r="EE192" s="47">
        <v>0</v>
      </c>
      <c r="EF192" s="47">
        <v>0</v>
      </c>
      <c r="EG192" s="47">
        <v>0</v>
      </c>
      <c r="EH192" s="47">
        <v>0</v>
      </c>
      <c r="EI192" s="47">
        <v>0</v>
      </c>
      <c r="EJ192" s="47">
        <v>0</v>
      </c>
      <c r="EK192" s="47">
        <v>0</v>
      </c>
      <c r="EL192" s="47">
        <v>0</v>
      </c>
      <c r="EM192" s="47">
        <v>0</v>
      </c>
      <c r="EN192" s="47">
        <v>0</v>
      </c>
      <c r="EO192" s="47">
        <v>0</v>
      </c>
      <c r="EP192" s="47">
        <v>0</v>
      </c>
      <c r="EQ192" s="47">
        <v>0</v>
      </c>
      <c r="ER192" s="47">
        <v>0</v>
      </c>
      <c r="ES192" s="47">
        <v>0</v>
      </c>
      <c r="ET192" s="47">
        <v>0</v>
      </c>
      <c r="EU192" s="47">
        <v>0</v>
      </c>
      <c r="EV192" s="47">
        <v>0</v>
      </c>
      <c r="EW192" s="47">
        <v>0</v>
      </c>
      <c r="EX192" s="47">
        <v>0</v>
      </c>
      <c r="EY192" s="47">
        <v>0</v>
      </c>
      <c r="EZ192" s="47">
        <v>0</v>
      </c>
      <c r="FA192" s="47">
        <v>0</v>
      </c>
      <c r="FB192" s="47">
        <v>0</v>
      </c>
      <c r="FC192" s="47">
        <v>0</v>
      </c>
      <c r="FD192" s="47">
        <v>0</v>
      </c>
      <c r="FE192" s="47">
        <v>0</v>
      </c>
      <c r="FF192" s="47">
        <v>0</v>
      </c>
      <c r="FG192" s="47">
        <v>0</v>
      </c>
      <c r="FH192" s="47">
        <v>0</v>
      </c>
      <c r="FI192" s="47">
        <v>0</v>
      </c>
      <c r="FJ192" s="47">
        <v>0</v>
      </c>
      <c r="FK192" s="47">
        <v>0</v>
      </c>
      <c r="FL192" s="47">
        <v>0</v>
      </c>
      <c r="FM192" s="47">
        <v>0</v>
      </c>
      <c r="FN192" s="47">
        <v>0</v>
      </c>
      <c r="FO192" s="47">
        <v>0</v>
      </c>
      <c r="FP192" s="47">
        <v>0</v>
      </c>
      <c r="FQ192" s="47">
        <v>0</v>
      </c>
      <c r="FR192" s="47">
        <v>0</v>
      </c>
      <c r="FS192" s="47">
        <v>0</v>
      </c>
      <c r="FT192" s="47">
        <v>0</v>
      </c>
      <c r="FU192" s="47">
        <v>0</v>
      </c>
      <c r="FV192" s="47">
        <v>0</v>
      </c>
      <c r="FW192" s="47">
        <v>0</v>
      </c>
      <c r="FX192" s="47">
        <v>0</v>
      </c>
      <c r="FY192" s="47">
        <v>0</v>
      </c>
      <c r="FZ192" s="47">
        <v>0</v>
      </c>
      <c r="GA192" s="47">
        <v>0</v>
      </c>
      <c r="GB192" s="47">
        <v>0</v>
      </c>
      <c r="GC192" s="47">
        <v>0</v>
      </c>
      <c r="GD192" s="47">
        <v>0</v>
      </c>
      <c r="GE192" s="47">
        <v>0</v>
      </c>
    </row>
    <row r="193" spans="1:187" x14ac:dyDescent="0.25">
      <c r="A193" s="47" t="e">
        <f t="shared" si="2"/>
        <v>#VALUE!</v>
      </c>
      <c r="B193" s="47" t="s">
        <v>1519</v>
      </c>
      <c r="C193" s="47">
        <v>0</v>
      </c>
      <c r="D193" s="47">
        <v>0</v>
      </c>
      <c r="E193" s="47">
        <v>0</v>
      </c>
      <c r="F193" s="47">
        <v>0</v>
      </c>
      <c r="G193" s="47">
        <v>0</v>
      </c>
      <c r="H193" s="47">
        <v>0</v>
      </c>
      <c r="I193" s="47">
        <v>0</v>
      </c>
      <c r="J193" s="47">
        <v>0</v>
      </c>
      <c r="K193" s="47">
        <v>0</v>
      </c>
      <c r="L193" s="47">
        <v>0</v>
      </c>
      <c r="M193" s="47">
        <v>0</v>
      </c>
      <c r="N193" s="47">
        <v>0</v>
      </c>
      <c r="O193" s="47">
        <v>0</v>
      </c>
      <c r="P193" s="47">
        <v>0</v>
      </c>
      <c r="Q193" s="47">
        <v>0</v>
      </c>
      <c r="R193" s="47">
        <v>0</v>
      </c>
      <c r="S193" s="47">
        <v>0</v>
      </c>
      <c r="T193" s="47">
        <v>0</v>
      </c>
      <c r="U193" s="47">
        <v>0</v>
      </c>
      <c r="V193" s="47">
        <v>0</v>
      </c>
      <c r="W193" s="47">
        <v>0</v>
      </c>
      <c r="X193" s="47">
        <v>0</v>
      </c>
      <c r="Y193" s="47">
        <v>0</v>
      </c>
      <c r="Z193" s="47">
        <v>0</v>
      </c>
      <c r="AA193" s="47">
        <v>0</v>
      </c>
      <c r="AB193" s="47">
        <v>0</v>
      </c>
      <c r="AC193" s="47">
        <v>0</v>
      </c>
      <c r="AD193" s="47">
        <v>0</v>
      </c>
      <c r="AE193" s="47">
        <v>0</v>
      </c>
      <c r="AF193" s="47">
        <v>0</v>
      </c>
      <c r="AG193" s="47">
        <v>0</v>
      </c>
      <c r="AH193" s="47">
        <v>0</v>
      </c>
      <c r="AI193" s="47">
        <v>0</v>
      </c>
      <c r="AJ193" s="47">
        <v>0</v>
      </c>
      <c r="AK193" s="47">
        <v>0</v>
      </c>
      <c r="AL193" s="47">
        <v>0</v>
      </c>
      <c r="AM193" s="47">
        <v>0</v>
      </c>
      <c r="AN193" s="47">
        <v>0</v>
      </c>
      <c r="AO193" s="47">
        <v>0</v>
      </c>
      <c r="AP193" s="47">
        <v>0</v>
      </c>
      <c r="AQ193" s="47">
        <v>0</v>
      </c>
      <c r="AR193" s="47">
        <v>0</v>
      </c>
      <c r="AS193" s="47">
        <v>0</v>
      </c>
      <c r="AT193" s="47">
        <v>0</v>
      </c>
      <c r="AU193" s="47">
        <v>0</v>
      </c>
      <c r="AV193" s="47">
        <v>0</v>
      </c>
      <c r="AW193" s="47">
        <v>0</v>
      </c>
      <c r="AX193" s="47">
        <v>0</v>
      </c>
      <c r="AY193" s="47">
        <v>0</v>
      </c>
      <c r="AZ193" s="47">
        <v>0</v>
      </c>
      <c r="BA193" s="47">
        <v>0</v>
      </c>
      <c r="BB193" s="47">
        <v>0</v>
      </c>
      <c r="BC193" s="47">
        <v>0</v>
      </c>
      <c r="BD193" s="47">
        <v>0</v>
      </c>
      <c r="BE193" s="47">
        <v>0</v>
      </c>
      <c r="BF193" s="47">
        <v>0</v>
      </c>
      <c r="BG193" s="47">
        <v>0</v>
      </c>
      <c r="BH193" s="47">
        <v>0</v>
      </c>
      <c r="BI193" s="47">
        <v>0</v>
      </c>
      <c r="BJ193" s="47">
        <v>0</v>
      </c>
      <c r="BK193" s="47">
        <v>0</v>
      </c>
      <c r="BL193" s="47">
        <v>0</v>
      </c>
      <c r="BM193" s="47">
        <v>0</v>
      </c>
      <c r="BN193" s="47">
        <v>0</v>
      </c>
      <c r="BO193" s="47">
        <v>0</v>
      </c>
      <c r="BP193" s="47">
        <v>0</v>
      </c>
      <c r="BQ193" s="47">
        <v>0</v>
      </c>
      <c r="BR193" s="47">
        <v>0</v>
      </c>
      <c r="BS193" s="47">
        <v>0</v>
      </c>
      <c r="BT193" s="47">
        <v>0</v>
      </c>
      <c r="BU193" s="47">
        <v>0</v>
      </c>
      <c r="BV193" s="47">
        <v>0</v>
      </c>
      <c r="BW193" s="47">
        <v>0</v>
      </c>
      <c r="BX193" s="47">
        <v>0</v>
      </c>
      <c r="BY193" s="47">
        <v>0</v>
      </c>
      <c r="BZ193" s="47">
        <v>0</v>
      </c>
      <c r="CA193" s="47">
        <v>0</v>
      </c>
      <c r="CB193" s="47">
        <v>0</v>
      </c>
      <c r="CC193" s="47">
        <v>0</v>
      </c>
      <c r="CD193" s="47">
        <v>0</v>
      </c>
      <c r="CE193" s="47">
        <v>0</v>
      </c>
      <c r="CF193" s="47">
        <v>0</v>
      </c>
      <c r="CG193" s="47">
        <v>0</v>
      </c>
      <c r="CH193" s="47">
        <v>0</v>
      </c>
      <c r="CI193" s="47">
        <v>0</v>
      </c>
      <c r="CJ193" s="47">
        <v>0</v>
      </c>
      <c r="CK193" s="47">
        <v>0</v>
      </c>
      <c r="CL193" s="47">
        <v>0</v>
      </c>
      <c r="CM193" s="47">
        <v>0</v>
      </c>
      <c r="CN193" s="47">
        <v>0</v>
      </c>
      <c r="CO193" s="47">
        <v>0</v>
      </c>
      <c r="CP193" s="47">
        <v>0</v>
      </c>
      <c r="CQ193" s="47">
        <v>0</v>
      </c>
      <c r="CR193" s="47">
        <v>0</v>
      </c>
      <c r="CS193" s="47">
        <v>0</v>
      </c>
      <c r="CT193" s="47">
        <v>0</v>
      </c>
      <c r="CU193" s="47">
        <v>0</v>
      </c>
      <c r="CV193" s="47">
        <v>0</v>
      </c>
      <c r="CW193" s="47">
        <v>0</v>
      </c>
      <c r="CX193" s="47">
        <v>0</v>
      </c>
      <c r="CY193" s="47">
        <v>0</v>
      </c>
      <c r="CZ193" s="47">
        <v>0</v>
      </c>
      <c r="DA193" s="47">
        <v>0</v>
      </c>
      <c r="DB193" s="47">
        <v>0</v>
      </c>
      <c r="DC193" s="47">
        <v>0</v>
      </c>
      <c r="DD193" s="47">
        <v>0</v>
      </c>
      <c r="DE193" s="47">
        <v>0</v>
      </c>
      <c r="DF193" s="47">
        <v>0</v>
      </c>
      <c r="DG193" s="47">
        <v>0</v>
      </c>
      <c r="DH193" s="47">
        <v>0</v>
      </c>
      <c r="DI193" s="47">
        <v>0</v>
      </c>
      <c r="DJ193" s="47">
        <v>0</v>
      </c>
      <c r="DK193" s="47">
        <v>0</v>
      </c>
      <c r="DL193" s="47">
        <v>0</v>
      </c>
      <c r="DM193" s="47">
        <v>0</v>
      </c>
      <c r="DN193" s="47">
        <v>0</v>
      </c>
      <c r="DO193" s="47">
        <v>0</v>
      </c>
      <c r="DP193" s="47">
        <v>0</v>
      </c>
      <c r="DQ193" s="47">
        <v>0</v>
      </c>
      <c r="DR193" s="47">
        <v>0</v>
      </c>
      <c r="DS193" s="47">
        <v>0</v>
      </c>
      <c r="DT193" s="47">
        <v>0</v>
      </c>
      <c r="DU193" s="47">
        <v>0</v>
      </c>
      <c r="DV193" s="47">
        <v>0</v>
      </c>
      <c r="DW193" s="47">
        <v>0</v>
      </c>
      <c r="DX193" s="47">
        <v>0</v>
      </c>
      <c r="DY193" s="47">
        <v>0</v>
      </c>
      <c r="DZ193" s="47">
        <v>0</v>
      </c>
      <c r="EA193" s="47">
        <v>0</v>
      </c>
      <c r="EB193" s="47">
        <v>0</v>
      </c>
      <c r="EC193" s="47">
        <v>0</v>
      </c>
      <c r="ED193" s="47">
        <v>0</v>
      </c>
      <c r="EE193" s="47">
        <v>0</v>
      </c>
      <c r="EF193" s="47">
        <v>0</v>
      </c>
      <c r="EG193" s="47">
        <v>0</v>
      </c>
      <c r="EH193" s="47">
        <v>0</v>
      </c>
      <c r="EI193" s="47">
        <v>0</v>
      </c>
      <c r="EJ193" s="47">
        <v>0</v>
      </c>
      <c r="EK193" s="47">
        <v>0</v>
      </c>
      <c r="EL193" s="47">
        <v>0</v>
      </c>
      <c r="EM193" s="47">
        <v>0</v>
      </c>
      <c r="EN193" s="47">
        <v>0</v>
      </c>
      <c r="EO193" s="47">
        <v>0</v>
      </c>
      <c r="EP193" s="47">
        <v>0</v>
      </c>
      <c r="EQ193" s="47">
        <v>0</v>
      </c>
      <c r="ER193" s="47">
        <v>0</v>
      </c>
      <c r="ES193" s="47">
        <v>0</v>
      </c>
      <c r="ET193" s="47">
        <v>0</v>
      </c>
      <c r="EU193" s="47">
        <v>0</v>
      </c>
      <c r="EV193" s="47">
        <v>0</v>
      </c>
      <c r="EW193" s="47">
        <v>0</v>
      </c>
      <c r="EX193" s="47">
        <v>0</v>
      </c>
      <c r="EY193" s="47">
        <v>0</v>
      </c>
      <c r="EZ193" s="47">
        <v>0</v>
      </c>
      <c r="FA193" s="47">
        <v>0</v>
      </c>
      <c r="FB193" s="47">
        <v>0</v>
      </c>
      <c r="FC193" s="47">
        <v>0</v>
      </c>
      <c r="FD193" s="47">
        <v>0</v>
      </c>
      <c r="FE193" s="47">
        <v>0</v>
      </c>
      <c r="FF193" s="47">
        <v>0</v>
      </c>
      <c r="FG193" s="47">
        <v>0</v>
      </c>
      <c r="FH193" s="47">
        <v>0</v>
      </c>
      <c r="FI193" s="47">
        <v>0</v>
      </c>
      <c r="FJ193" s="47">
        <v>0</v>
      </c>
      <c r="FK193" s="47">
        <v>0</v>
      </c>
      <c r="FL193" s="47">
        <v>0</v>
      </c>
      <c r="FM193" s="47">
        <v>0</v>
      </c>
      <c r="FN193" s="47">
        <v>0</v>
      </c>
      <c r="FO193" s="47">
        <v>0</v>
      </c>
      <c r="FP193" s="47">
        <v>0</v>
      </c>
      <c r="FQ193" s="47">
        <v>0</v>
      </c>
      <c r="FR193" s="47">
        <v>0</v>
      </c>
      <c r="FS193" s="47">
        <v>0</v>
      </c>
      <c r="FT193" s="47">
        <v>0</v>
      </c>
      <c r="FU193" s="47">
        <v>0</v>
      </c>
      <c r="FV193" s="47">
        <v>0</v>
      </c>
      <c r="FW193" s="47">
        <v>0</v>
      </c>
      <c r="FX193" s="47">
        <v>0</v>
      </c>
      <c r="FY193" s="47">
        <v>0</v>
      </c>
      <c r="FZ193" s="47">
        <v>0</v>
      </c>
      <c r="GA193" s="47">
        <v>0</v>
      </c>
      <c r="GB193" s="47">
        <v>0</v>
      </c>
      <c r="GC193" s="47">
        <v>0</v>
      </c>
      <c r="GD193" s="47">
        <v>0</v>
      </c>
      <c r="GE193" s="47">
        <v>0</v>
      </c>
    </row>
    <row r="194" spans="1:187" x14ac:dyDescent="0.25">
      <c r="A194" s="47" t="str">
        <f t="shared" si="2"/>
        <v>HOT_234</v>
      </c>
      <c r="B194" s="47" t="s">
        <v>1520</v>
      </c>
      <c r="C194" s="47">
        <v>0</v>
      </c>
      <c r="D194" s="47">
        <v>0</v>
      </c>
      <c r="E194" s="47">
        <v>0</v>
      </c>
      <c r="F194" s="47">
        <v>0</v>
      </c>
      <c r="G194" s="47">
        <v>0.112088653619562</v>
      </c>
      <c r="H194" s="47">
        <v>0</v>
      </c>
      <c r="I194" s="47">
        <v>0</v>
      </c>
      <c r="J194" s="47">
        <v>0</v>
      </c>
      <c r="K194" s="47">
        <v>0.96270264255050797</v>
      </c>
      <c r="L194" s="47">
        <v>0</v>
      </c>
      <c r="M194" s="47">
        <v>0.104180875856074</v>
      </c>
      <c r="N194" s="47">
        <v>0</v>
      </c>
      <c r="O194" s="47">
        <v>0</v>
      </c>
      <c r="P194" s="47">
        <v>0.392989631567014</v>
      </c>
      <c r="Q194" s="47">
        <v>0</v>
      </c>
      <c r="R194" s="47">
        <v>0</v>
      </c>
      <c r="S194" s="47">
        <v>0</v>
      </c>
      <c r="T194" s="47">
        <v>0</v>
      </c>
      <c r="U194" s="47">
        <v>0</v>
      </c>
      <c r="V194" s="47">
        <v>0.30646740414288698</v>
      </c>
      <c r="W194" s="47">
        <v>0</v>
      </c>
      <c r="X194" s="47">
        <v>0</v>
      </c>
      <c r="Y194" s="47">
        <v>0</v>
      </c>
      <c r="Z194" s="47">
        <v>0</v>
      </c>
      <c r="AA194" s="47">
        <v>1.8880070984183399</v>
      </c>
      <c r="AB194" s="47">
        <v>0</v>
      </c>
      <c r="AC194" s="47">
        <v>0</v>
      </c>
      <c r="AD194" s="47">
        <v>0</v>
      </c>
      <c r="AE194" s="47">
        <v>0</v>
      </c>
      <c r="AF194" s="47">
        <v>0</v>
      </c>
      <c r="AG194" s="47">
        <v>0</v>
      </c>
      <c r="AH194" s="47">
        <v>0</v>
      </c>
      <c r="AI194" s="47">
        <v>6.7755281385893401E-2</v>
      </c>
      <c r="AJ194" s="47">
        <v>0</v>
      </c>
      <c r="AK194" s="47">
        <v>1.6247721881738999</v>
      </c>
      <c r="AL194" s="47">
        <v>0</v>
      </c>
      <c r="AM194" s="47">
        <v>2.48499605785647</v>
      </c>
      <c r="AN194" s="47">
        <v>0</v>
      </c>
      <c r="AO194" s="47">
        <v>0</v>
      </c>
      <c r="AP194" s="47">
        <v>0</v>
      </c>
      <c r="AQ194" s="47">
        <v>0</v>
      </c>
      <c r="AR194" s="47">
        <v>0.17732642847320901</v>
      </c>
      <c r="AS194" s="47">
        <v>0</v>
      </c>
      <c r="AT194" s="47">
        <v>0</v>
      </c>
      <c r="AU194" s="47">
        <v>2.1239210227863601</v>
      </c>
      <c r="AV194" s="47">
        <v>0</v>
      </c>
      <c r="AW194" s="47">
        <v>0.749362221956831</v>
      </c>
      <c r="AX194" s="47">
        <v>0</v>
      </c>
      <c r="AY194" s="47">
        <v>0</v>
      </c>
      <c r="AZ194" s="47">
        <v>0.921940194523441</v>
      </c>
      <c r="BA194" s="47">
        <v>0</v>
      </c>
      <c r="BB194" s="47">
        <v>0</v>
      </c>
      <c r="BC194" s="47">
        <v>1.2109129310820399</v>
      </c>
      <c r="BD194" s="47">
        <v>2.2705159888876399E-2</v>
      </c>
      <c r="BE194" s="47">
        <v>0</v>
      </c>
      <c r="BF194" s="47">
        <v>0</v>
      </c>
      <c r="BG194" s="47">
        <v>0</v>
      </c>
      <c r="BH194" s="47">
        <v>0</v>
      </c>
      <c r="BI194" s="47">
        <v>0</v>
      </c>
      <c r="BJ194" s="47">
        <v>1.21407686343032E-2</v>
      </c>
      <c r="BK194" s="47">
        <v>0</v>
      </c>
      <c r="BL194" s="47">
        <v>0.81073508192222898</v>
      </c>
      <c r="BM194" s="47">
        <v>6.5799223943787205E-2</v>
      </c>
      <c r="BN194" s="47">
        <v>1.04556289247506</v>
      </c>
      <c r="BO194" s="47">
        <v>0</v>
      </c>
      <c r="BP194" s="47">
        <v>0</v>
      </c>
      <c r="BQ194" s="47">
        <v>0.84813233257706999</v>
      </c>
      <c r="BR194" s="47">
        <v>0</v>
      </c>
      <c r="BS194" s="47">
        <v>0</v>
      </c>
      <c r="BT194" s="47">
        <v>0</v>
      </c>
      <c r="BU194" s="47">
        <v>0</v>
      </c>
      <c r="BV194" s="47">
        <v>0</v>
      </c>
      <c r="BW194" s="47">
        <v>0</v>
      </c>
      <c r="BX194" s="47">
        <v>1.07072926264893</v>
      </c>
      <c r="BY194" s="47">
        <v>0.17227502797443101</v>
      </c>
      <c r="BZ194" s="47">
        <v>0</v>
      </c>
      <c r="CA194" s="47">
        <v>6.1651923598404199E-2</v>
      </c>
      <c r="CB194" s="47">
        <v>0</v>
      </c>
      <c r="CC194" s="47">
        <v>0</v>
      </c>
      <c r="CD194" s="47">
        <v>0</v>
      </c>
      <c r="CE194" s="47">
        <v>0</v>
      </c>
      <c r="CF194" s="47">
        <v>0</v>
      </c>
      <c r="CG194" s="47">
        <v>0</v>
      </c>
      <c r="CH194" s="47">
        <v>0</v>
      </c>
      <c r="CI194" s="47">
        <v>0</v>
      </c>
      <c r="CJ194" s="47">
        <v>0</v>
      </c>
      <c r="CK194" s="47">
        <v>0</v>
      </c>
      <c r="CL194" s="47">
        <v>0</v>
      </c>
      <c r="CM194" s="47">
        <v>0</v>
      </c>
      <c r="CN194" s="47">
        <v>0</v>
      </c>
      <c r="CO194" s="47">
        <v>1.5843992311783199</v>
      </c>
      <c r="CP194" s="47">
        <v>0</v>
      </c>
      <c r="CQ194" s="47">
        <v>0</v>
      </c>
      <c r="CR194" s="47">
        <v>0</v>
      </c>
      <c r="CS194" s="47">
        <v>0</v>
      </c>
      <c r="CT194" s="47">
        <v>0</v>
      </c>
      <c r="CU194" s="47">
        <v>0</v>
      </c>
      <c r="CV194" s="47">
        <v>0</v>
      </c>
      <c r="CW194" s="47">
        <v>0</v>
      </c>
      <c r="CX194" s="47">
        <v>0</v>
      </c>
      <c r="CY194" s="47">
        <v>0</v>
      </c>
      <c r="CZ194" s="47">
        <v>0</v>
      </c>
      <c r="DA194" s="47">
        <v>0</v>
      </c>
      <c r="DB194" s="47">
        <v>0</v>
      </c>
      <c r="DC194" s="47">
        <v>0</v>
      </c>
      <c r="DD194" s="47">
        <v>0</v>
      </c>
      <c r="DE194" s="47">
        <v>0</v>
      </c>
      <c r="DF194" s="47">
        <v>0</v>
      </c>
      <c r="DG194" s="47">
        <v>0</v>
      </c>
      <c r="DH194" s="47">
        <v>0</v>
      </c>
      <c r="DI194" s="47">
        <v>0</v>
      </c>
      <c r="DJ194" s="47">
        <v>0</v>
      </c>
      <c r="DK194" s="47">
        <v>0</v>
      </c>
      <c r="DL194" s="47">
        <v>0</v>
      </c>
      <c r="DM194" s="47">
        <v>0</v>
      </c>
      <c r="DN194" s="47">
        <v>0</v>
      </c>
      <c r="DO194" s="47">
        <v>0</v>
      </c>
      <c r="DP194" s="47">
        <v>0.13318589467455999</v>
      </c>
      <c r="DQ194" s="47">
        <v>3.7660237879521802E-2</v>
      </c>
      <c r="DR194" s="47">
        <v>0</v>
      </c>
      <c r="DS194" s="47">
        <v>0</v>
      </c>
      <c r="DT194" s="47">
        <v>0.956524644589548</v>
      </c>
      <c r="DU194" s="47">
        <v>0</v>
      </c>
      <c r="DV194" s="47">
        <v>0</v>
      </c>
      <c r="DW194" s="47">
        <v>0.15436252578992099</v>
      </c>
      <c r="DX194" s="47">
        <v>0</v>
      </c>
      <c r="DY194" s="47">
        <v>0</v>
      </c>
      <c r="DZ194" s="47">
        <v>0</v>
      </c>
      <c r="EA194" s="47">
        <v>0.170613705178322</v>
      </c>
      <c r="EB194" s="47">
        <v>0</v>
      </c>
      <c r="EC194" s="47">
        <v>0</v>
      </c>
      <c r="ED194" s="47">
        <v>0</v>
      </c>
      <c r="EE194" s="47">
        <v>0</v>
      </c>
      <c r="EF194" s="47">
        <v>0</v>
      </c>
      <c r="EG194" s="47">
        <v>0</v>
      </c>
      <c r="EH194" s="47">
        <v>0</v>
      </c>
      <c r="EI194" s="47">
        <v>0</v>
      </c>
      <c r="EJ194" s="47">
        <v>0</v>
      </c>
      <c r="EK194" s="47">
        <v>0</v>
      </c>
      <c r="EL194" s="47">
        <v>0</v>
      </c>
      <c r="EM194" s="47">
        <v>0.33220751896351303</v>
      </c>
      <c r="EN194" s="47">
        <v>0</v>
      </c>
      <c r="EO194" s="47">
        <v>0</v>
      </c>
      <c r="EP194" s="47">
        <v>0</v>
      </c>
      <c r="EQ194" s="47">
        <v>0</v>
      </c>
      <c r="ER194" s="47">
        <v>0</v>
      </c>
      <c r="ES194" s="47">
        <v>0</v>
      </c>
      <c r="ET194" s="47">
        <v>0</v>
      </c>
      <c r="EU194" s="47">
        <v>0</v>
      </c>
      <c r="EV194" s="47">
        <v>0</v>
      </c>
      <c r="EW194" s="47">
        <v>0</v>
      </c>
      <c r="EX194" s="47">
        <v>0</v>
      </c>
      <c r="EY194" s="47">
        <v>0</v>
      </c>
      <c r="EZ194" s="47">
        <v>0</v>
      </c>
      <c r="FA194" s="47">
        <v>0</v>
      </c>
      <c r="FB194" s="47">
        <v>0</v>
      </c>
      <c r="FC194" s="47">
        <v>0</v>
      </c>
      <c r="FD194" s="47">
        <v>0.20005265949539899</v>
      </c>
      <c r="FE194" s="47">
        <v>2.5912800601905098E-2</v>
      </c>
      <c r="FF194" s="47">
        <v>0</v>
      </c>
      <c r="FG194" s="47">
        <v>0</v>
      </c>
      <c r="FH194" s="47">
        <v>0</v>
      </c>
      <c r="FI194" s="47">
        <v>0.33654460917252399</v>
      </c>
      <c r="FJ194" s="47">
        <v>0</v>
      </c>
      <c r="FK194" s="47">
        <v>0</v>
      </c>
      <c r="FL194" s="47">
        <v>0</v>
      </c>
      <c r="FM194" s="47">
        <v>1.0148023432482001</v>
      </c>
      <c r="FN194" s="47">
        <v>0</v>
      </c>
      <c r="FO194" s="47">
        <v>0</v>
      </c>
      <c r="FP194" s="47">
        <v>0</v>
      </c>
      <c r="FQ194" s="47">
        <v>0.84167794422487097</v>
      </c>
      <c r="FR194" s="47">
        <v>0</v>
      </c>
      <c r="FS194" s="47">
        <v>0</v>
      </c>
      <c r="FT194" s="47">
        <v>0</v>
      </c>
      <c r="FU194" s="47">
        <v>0</v>
      </c>
      <c r="FV194" s="47">
        <v>0</v>
      </c>
      <c r="FW194" s="47">
        <v>0.75091858063013195</v>
      </c>
      <c r="FX194" s="47">
        <v>0</v>
      </c>
      <c r="FY194" s="47">
        <v>0</v>
      </c>
      <c r="FZ194" s="47">
        <v>0</v>
      </c>
      <c r="GA194" s="47">
        <v>3.7081689299701903E-2</v>
      </c>
      <c r="GB194" s="47">
        <v>0</v>
      </c>
      <c r="GC194" s="47">
        <v>0</v>
      </c>
      <c r="GD194" s="47">
        <v>0</v>
      </c>
      <c r="GE194" s="47">
        <v>0</v>
      </c>
    </row>
    <row r="195" spans="1:187" x14ac:dyDescent="0.25">
      <c r="A195" s="47" t="str">
        <f t="shared" ref="A195:A258" si="3">LEFT(B195,SEARCH(":",B195,1)-1)</f>
        <v>HOT_238</v>
      </c>
      <c r="B195" s="47" t="s">
        <v>1521</v>
      </c>
      <c r="C195" s="47">
        <v>0</v>
      </c>
      <c r="D195" s="47">
        <v>0</v>
      </c>
      <c r="E195" s="47">
        <v>0</v>
      </c>
      <c r="F195" s="47">
        <v>0</v>
      </c>
      <c r="G195" s="47">
        <v>0.112088653619562</v>
      </c>
      <c r="H195" s="47">
        <v>0</v>
      </c>
      <c r="I195" s="47">
        <v>0</v>
      </c>
      <c r="J195" s="47">
        <v>0</v>
      </c>
      <c r="K195" s="47">
        <v>0.89852246638047395</v>
      </c>
      <c r="L195" s="47">
        <v>0</v>
      </c>
      <c r="M195" s="47">
        <v>0</v>
      </c>
      <c r="N195" s="47">
        <v>0</v>
      </c>
      <c r="O195" s="47">
        <v>0</v>
      </c>
      <c r="P195" s="47">
        <v>0</v>
      </c>
      <c r="Q195" s="47">
        <v>0</v>
      </c>
      <c r="R195" s="47">
        <v>0</v>
      </c>
      <c r="S195" s="47">
        <v>0</v>
      </c>
      <c r="T195" s="47">
        <v>0</v>
      </c>
      <c r="U195" s="47">
        <v>0</v>
      </c>
      <c r="V195" s="47">
        <v>0.61293480828577496</v>
      </c>
      <c r="W195" s="47">
        <v>0</v>
      </c>
      <c r="X195" s="47">
        <v>0</v>
      </c>
      <c r="Y195" s="47">
        <v>0</v>
      </c>
      <c r="Z195" s="47">
        <v>0</v>
      </c>
      <c r="AA195" s="47">
        <v>2.4503921915642302</v>
      </c>
      <c r="AB195" s="47">
        <v>0</v>
      </c>
      <c r="AC195" s="47">
        <v>0</v>
      </c>
      <c r="AD195" s="47">
        <v>0</v>
      </c>
      <c r="AE195" s="47">
        <v>0</v>
      </c>
      <c r="AF195" s="47">
        <v>0</v>
      </c>
      <c r="AG195" s="47">
        <v>0</v>
      </c>
      <c r="AH195" s="47">
        <v>0</v>
      </c>
      <c r="AI195" s="47">
        <v>0</v>
      </c>
      <c r="AJ195" s="47">
        <v>0</v>
      </c>
      <c r="AK195" s="47">
        <v>0.62036756275730698</v>
      </c>
      <c r="AL195" s="47">
        <v>0</v>
      </c>
      <c r="AM195" s="47">
        <v>0</v>
      </c>
      <c r="AN195" s="47">
        <v>0</v>
      </c>
      <c r="AO195" s="47">
        <v>0</v>
      </c>
      <c r="AP195" s="47">
        <v>0</v>
      </c>
      <c r="AQ195" s="47">
        <v>0</v>
      </c>
      <c r="AR195" s="47">
        <v>0</v>
      </c>
      <c r="AS195" s="47">
        <v>0</v>
      </c>
      <c r="AT195" s="47">
        <v>0</v>
      </c>
      <c r="AU195" s="47">
        <v>0</v>
      </c>
      <c r="AV195" s="47">
        <v>0</v>
      </c>
      <c r="AW195" s="47">
        <v>0</v>
      </c>
      <c r="AX195" s="47">
        <v>0</v>
      </c>
      <c r="AY195" s="47">
        <v>0</v>
      </c>
      <c r="AZ195" s="47">
        <v>0</v>
      </c>
      <c r="BA195" s="47">
        <v>0</v>
      </c>
      <c r="BB195" s="47">
        <v>0</v>
      </c>
      <c r="BC195" s="47">
        <v>0</v>
      </c>
      <c r="BD195" s="47">
        <v>0</v>
      </c>
      <c r="BE195" s="47">
        <v>1.6470662801051701</v>
      </c>
      <c r="BF195" s="47">
        <v>0</v>
      </c>
      <c r="BG195" s="47">
        <v>0</v>
      </c>
      <c r="BH195" s="47">
        <v>0</v>
      </c>
      <c r="BI195" s="47">
        <v>0</v>
      </c>
      <c r="BJ195" s="47">
        <v>0</v>
      </c>
      <c r="BK195" s="47">
        <v>0</v>
      </c>
      <c r="BL195" s="47">
        <v>0</v>
      </c>
      <c r="BM195" s="47">
        <v>0.42769495563461701</v>
      </c>
      <c r="BN195" s="47">
        <v>0</v>
      </c>
      <c r="BO195" s="47">
        <v>5.2541201813991502E-2</v>
      </c>
      <c r="BP195" s="47">
        <v>4.6561805808445801E-2</v>
      </c>
      <c r="BQ195" s="47">
        <v>0.117796157302371</v>
      </c>
      <c r="BR195" s="47">
        <v>0</v>
      </c>
      <c r="BS195" s="47">
        <v>0</v>
      </c>
      <c r="BT195" s="47">
        <v>0</v>
      </c>
      <c r="BU195" s="47">
        <v>0</v>
      </c>
      <c r="BV195" s="47">
        <v>0</v>
      </c>
      <c r="BW195" s="47">
        <v>0</v>
      </c>
      <c r="BX195" s="47">
        <v>1.0380352393619401</v>
      </c>
      <c r="BY195" s="47">
        <v>0.10228829785981899</v>
      </c>
      <c r="BZ195" s="47">
        <v>0</v>
      </c>
      <c r="CA195" s="47">
        <v>1.54129808996011E-2</v>
      </c>
      <c r="CB195" s="47">
        <v>3.6348709767402697E-2</v>
      </c>
      <c r="CC195" s="47">
        <v>0</v>
      </c>
      <c r="CD195" s="47">
        <v>0</v>
      </c>
      <c r="CE195" s="47">
        <v>4.05717491091914</v>
      </c>
      <c r="CF195" s="47">
        <v>0</v>
      </c>
      <c r="CG195" s="47">
        <v>0</v>
      </c>
      <c r="CH195" s="47">
        <v>0</v>
      </c>
      <c r="CI195" s="47">
        <v>0</v>
      </c>
      <c r="CJ195" s="47">
        <v>0</v>
      </c>
      <c r="CK195" s="47">
        <v>0</v>
      </c>
      <c r="CL195" s="47">
        <v>0</v>
      </c>
      <c r="CM195" s="47">
        <v>0</v>
      </c>
      <c r="CN195" s="47">
        <v>0</v>
      </c>
      <c r="CO195" s="47">
        <v>1.00278432353059E-2</v>
      </c>
      <c r="CP195" s="47">
        <v>2.64346015089473E-2</v>
      </c>
      <c r="CQ195" s="47">
        <v>0.233123549593237</v>
      </c>
      <c r="CR195" s="47">
        <v>0</v>
      </c>
      <c r="CS195" s="47">
        <v>0</v>
      </c>
      <c r="CT195" s="47">
        <v>0</v>
      </c>
      <c r="CU195" s="47">
        <v>0</v>
      </c>
      <c r="CV195" s="47">
        <v>0</v>
      </c>
      <c r="CW195" s="47">
        <v>0</v>
      </c>
      <c r="CX195" s="47">
        <v>0</v>
      </c>
      <c r="CY195" s="47">
        <v>2.5183751103362599</v>
      </c>
      <c r="CZ195" s="47">
        <v>0</v>
      </c>
      <c r="DA195" s="47">
        <v>0</v>
      </c>
      <c r="DB195" s="47">
        <v>0</v>
      </c>
      <c r="DC195" s="47">
        <v>0</v>
      </c>
      <c r="DD195" s="47">
        <v>0</v>
      </c>
      <c r="DE195" s="47">
        <v>0</v>
      </c>
      <c r="DF195" s="47">
        <v>0</v>
      </c>
      <c r="DG195" s="47">
        <v>0</v>
      </c>
      <c r="DH195" s="47">
        <v>0</v>
      </c>
      <c r="DI195" s="47">
        <v>0</v>
      </c>
      <c r="DJ195" s="47">
        <v>0.34210174705573199</v>
      </c>
      <c r="DK195" s="47">
        <v>0</v>
      </c>
      <c r="DL195" s="47">
        <v>0</v>
      </c>
      <c r="DM195" s="47">
        <v>0</v>
      </c>
      <c r="DN195" s="47">
        <v>0</v>
      </c>
      <c r="DO195" s="47">
        <v>0</v>
      </c>
      <c r="DP195" s="47">
        <v>0.53274357869824096</v>
      </c>
      <c r="DQ195" s="47">
        <v>0</v>
      </c>
      <c r="DR195" s="47">
        <v>0</v>
      </c>
      <c r="DS195" s="47">
        <v>0</v>
      </c>
      <c r="DT195" s="47">
        <v>0.90025848902545702</v>
      </c>
      <c r="DU195" s="47">
        <v>0</v>
      </c>
      <c r="DV195" s="47">
        <v>3.41207188587292E-2</v>
      </c>
      <c r="DW195" s="47">
        <v>0</v>
      </c>
      <c r="DX195" s="47">
        <v>0</v>
      </c>
      <c r="DY195" s="47">
        <v>0</v>
      </c>
      <c r="DZ195" s="47">
        <v>0</v>
      </c>
      <c r="EA195" s="47">
        <v>0</v>
      </c>
      <c r="EB195" s="47">
        <v>0</v>
      </c>
      <c r="EC195" s="47">
        <v>0</v>
      </c>
      <c r="ED195" s="47">
        <v>0</v>
      </c>
      <c r="EE195" s="47">
        <v>0</v>
      </c>
      <c r="EF195" s="47">
        <v>0</v>
      </c>
      <c r="EG195" s="47">
        <v>0</v>
      </c>
      <c r="EH195" s="47">
        <v>0</v>
      </c>
      <c r="EI195" s="47">
        <v>0</v>
      </c>
      <c r="EJ195" s="47">
        <v>0</v>
      </c>
      <c r="EK195" s="47">
        <v>0</v>
      </c>
      <c r="EL195" s="47">
        <v>0</v>
      </c>
      <c r="EM195" s="47">
        <v>0.16610375948175601</v>
      </c>
      <c r="EN195" s="47">
        <v>0</v>
      </c>
      <c r="EO195" s="47">
        <v>0</v>
      </c>
      <c r="EP195" s="47">
        <v>0</v>
      </c>
      <c r="EQ195" s="47">
        <v>0</v>
      </c>
      <c r="ER195" s="47">
        <v>0</v>
      </c>
      <c r="ES195" s="47">
        <v>0</v>
      </c>
      <c r="ET195" s="47">
        <v>0</v>
      </c>
      <c r="EU195" s="47">
        <v>0</v>
      </c>
      <c r="EV195" s="47">
        <v>0</v>
      </c>
      <c r="EW195" s="47">
        <v>0</v>
      </c>
      <c r="EX195" s="47">
        <v>0</v>
      </c>
      <c r="EY195" s="47">
        <v>0</v>
      </c>
      <c r="EZ195" s="47">
        <v>0</v>
      </c>
      <c r="FA195" s="47">
        <v>0</v>
      </c>
      <c r="FB195" s="47">
        <v>0</v>
      </c>
      <c r="FC195" s="47">
        <v>0</v>
      </c>
      <c r="FD195" s="47">
        <v>2.2605950522980001</v>
      </c>
      <c r="FE195" s="47">
        <v>5.1825601203810301E-2</v>
      </c>
      <c r="FF195" s="47">
        <v>0</v>
      </c>
      <c r="FG195" s="47">
        <v>0</v>
      </c>
      <c r="FH195" s="47">
        <v>0</v>
      </c>
      <c r="FI195" s="47">
        <v>0.95354305932215</v>
      </c>
      <c r="FJ195" s="47">
        <v>0</v>
      </c>
      <c r="FK195" s="47">
        <v>6.0227151453480397E-3</v>
      </c>
      <c r="FL195" s="47">
        <v>0.76071587782783001</v>
      </c>
      <c r="FM195" s="47">
        <v>1.0461879827301001E-2</v>
      </c>
      <c r="FN195" s="47">
        <v>6.9065794256634003</v>
      </c>
      <c r="FO195" s="47">
        <v>0.69879555447951303</v>
      </c>
      <c r="FP195" s="47">
        <v>0</v>
      </c>
      <c r="FQ195" s="47">
        <v>0.67334235537989695</v>
      </c>
      <c r="FR195" s="47">
        <v>0</v>
      </c>
      <c r="FS195" s="47">
        <v>0</v>
      </c>
      <c r="FT195" s="47">
        <v>0</v>
      </c>
      <c r="FU195" s="47">
        <v>0</v>
      </c>
      <c r="FV195" s="47">
        <v>0</v>
      </c>
      <c r="FW195" s="47">
        <v>0</v>
      </c>
      <c r="FX195" s="47">
        <v>0</v>
      </c>
      <c r="FY195" s="47">
        <v>0</v>
      </c>
      <c r="FZ195" s="47">
        <v>0</v>
      </c>
      <c r="GA195" s="47">
        <v>3.7081689299701903E-2</v>
      </c>
      <c r="GB195" s="47">
        <v>0</v>
      </c>
      <c r="GC195" s="47">
        <v>0</v>
      </c>
      <c r="GD195" s="47">
        <v>6.03071411316825E-2</v>
      </c>
      <c r="GE195" s="47">
        <v>0</v>
      </c>
    </row>
    <row r="196" spans="1:187" x14ac:dyDescent="0.25">
      <c r="A196" s="47" t="str">
        <f t="shared" si="3"/>
        <v>HOT_239</v>
      </c>
      <c r="B196" s="47" t="s">
        <v>1522</v>
      </c>
      <c r="C196" s="47">
        <v>0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  <c r="P196" s="47">
        <v>2.5151336420288901</v>
      </c>
      <c r="Q196" s="47">
        <v>8.3372559631711002E-2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47">
        <v>0</v>
      </c>
      <c r="X196" s="47">
        <v>0</v>
      </c>
      <c r="Y196" s="47">
        <v>0</v>
      </c>
      <c r="Z196" s="47">
        <v>0</v>
      </c>
      <c r="AA196" s="47">
        <v>0</v>
      </c>
      <c r="AB196" s="47">
        <v>0</v>
      </c>
      <c r="AC196" s="47">
        <v>0</v>
      </c>
      <c r="AD196" s="47">
        <v>0</v>
      </c>
      <c r="AE196" s="47">
        <v>0</v>
      </c>
      <c r="AF196" s="47">
        <v>0</v>
      </c>
      <c r="AG196" s="47">
        <v>0</v>
      </c>
      <c r="AH196" s="47">
        <v>0</v>
      </c>
      <c r="AI196" s="47">
        <v>0</v>
      </c>
      <c r="AJ196" s="47">
        <v>0</v>
      </c>
      <c r="AK196" s="47">
        <v>0</v>
      </c>
      <c r="AL196" s="47">
        <v>0</v>
      </c>
      <c r="AM196" s="47">
        <v>0</v>
      </c>
      <c r="AN196" s="47">
        <v>0</v>
      </c>
      <c r="AO196" s="47">
        <v>0</v>
      </c>
      <c r="AP196" s="47">
        <v>0</v>
      </c>
      <c r="AQ196" s="47">
        <v>0</v>
      </c>
      <c r="AR196" s="47">
        <v>0</v>
      </c>
      <c r="AS196" s="47">
        <v>0</v>
      </c>
      <c r="AT196" s="47">
        <v>0</v>
      </c>
      <c r="AU196" s="47">
        <v>0</v>
      </c>
      <c r="AV196" s="47">
        <v>0</v>
      </c>
      <c r="AW196" s="47">
        <v>0</v>
      </c>
      <c r="AX196" s="47">
        <v>0</v>
      </c>
      <c r="AY196" s="47">
        <v>0</v>
      </c>
      <c r="AZ196" s="47">
        <v>0.184388038904688</v>
      </c>
      <c r="BA196" s="47">
        <v>0</v>
      </c>
      <c r="BB196" s="47">
        <v>0</v>
      </c>
      <c r="BC196" s="47">
        <v>0</v>
      </c>
      <c r="BD196" s="47">
        <v>0</v>
      </c>
      <c r="BE196" s="47">
        <v>1.0358907422045101E-2</v>
      </c>
      <c r="BF196" s="47">
        <v>0</v>
      </c>
      <c r="BG196" s="47">
        <v>0</v>
      </c>
      <c r="BH196" s="47">
        <v>0.71926713792276697</v>
      </c>
      <c r="BI196" s="47">
        <v>0</v>
      </c>
      <c r="BJ196" s="47">
        <v>0</v>
      </c>
      <c r="BK196" s="47">
        <v>0</v>
      </c>
      <c r="BL196" s="47">
        <v>0.231638594834923</v>
      </c>
      <c r="BM196" s="47">
        <v>0</v>
      </c>
      <c r="BN196" s="47">
        <v>0.34852096415835299</v>
      </c>
      <c r="BO196" s="47">
        <v>0</v>
      </c>
      <c r="BP196" s="47">
        <v>0</v>
      </c>
      <c r="BQ196" s="47">
        <v>0.35338847190711198</v>
      </c>
      <c r="BR196" s="47">
        <v>0</v>
      </c>
      <c r="BS196" s="47">
        <v>0</v>
      </c>
      <c r="BT196" s="47">
        <v>0</v>
      </c>
      <c r="BU196" s="47">
        <v>0</v>
      </c>
      <c r="BV196" s="47">
        <v>0</v>
      </c>
      <c r="BW196" s="47">
        <v>0</v>
      </c>
      <c r="BX196" s="47">
        <v>0</v>
      </c>
      <c r="BY196" s="47">
        <v>0</v>
      </c>
      <c r="BZ196" s="47">
        <v>0</v>
      </c>
      <c r="CA196" s="47">
        <v>0</v>
      </c>
      <c r="CB196" s="47">
        <v>0</v>
      </c>
      <c r="CC196" s="47">
        <v>0</v>
      </c>
      <c r="CD196" s="47">
        <v>0</v>
      </c>
      <c r="CE196" s="47">
        <v>0</v>
      </c>
      <c r="CF196" s="47">
        <v>0</v>
      </c>
      <c r="CG196" s="47">
        <v>0</v>
      </c>
      <c r="CH196" s="47">
        <v>0</v>
      </c>
      <c r="CI196" s="47">
        <v>0</v>
      </c>
      <c r="CJ196" s="47">
        <v>0</v>
      </c>
      <c r="CK196" s="47">
        <v>0</v>
      </c>
      <c r="CL196" s="47">
        <v>0</v>
      </c>
      <c r="CM196" s="47">
        <v>0</v>
      </c>
      <c r="CN196" s="47">
        <v>0</v>
      </c>
      <c r="CO196" s="47">
        <v>0</v>
      </c>
      <c r="CP196" s="47">
        <v>0</v>
      </c>
      <c r="CQ196" s="47">
        <v>0</v>
      </c>
      <c r="CR196" s="47">
        <v>0</v>
      </c>
      <c r="CS196" s="47">
        <v>0</v>
      </c>
      <c r="CT196" s="47">
        <v>0</v>
      </c>
      <c r="CU196" s="47">
        <v>0</v>
      </c>
      <c r="CV196" s="47">
        <v>0</v>
      </c>
      <c r="CW196" s="47">
        <v>0</v>
      </c>
      <c r="CX196" s="47">
        <v>0</v>
      </c>
      <c r="CY196" s="47">
        <v>0</v>
      </c>
      <c r="CZ196" s="47">
        <v>0</v>
      </c>
      <c r="DA196" s="47">
        <v>0</v>
      </c>
      <c r="DB196" s="47">
        <v>0</v>
      </c>
      <c r="DC196" s="47">
        <v>0.18320637630928399</v>
      </c>
      <c r="DD196" s="47">
        <v>0</v>
      </c>
      <c r="DE196" s="47">
        <v>0</v>
      </c>
      <c r="DF196" s="47">
        <v>0</v>
      </c>
      <c r="DG196" s="47">
        <v>0</v>
      </c>
      <c r="DH196" s="47">
        <v>0</v>
      </c>
      <c r="DI196" s="47">
        <v>0</v>
      </c>
      <c r="DJ196" s="47">
        <v>0</v>
      </c>
      <c r="DK196" s="47">
        <v>0</v>
      </c>
      <c r="DL196" s="47">
        <v>0</v>
      </c>
      <c r="DM196" s="47">
        <v>0</v>
      </c>
      <c r="DN196" s="47">
        <v>0</v>
      </c>
      <c r="DO196" s="47">
        <v>0</v>
      </c>
      <c r="DP196" s="47">
        <v>0</v>
      </c>
      <c r="DQ196" s="47">
        <v>0</v>
      </c>
      <c r="DR196" s="47">
        <v>0</v>
      </c>
      <c r="DS196" s="47">
        <v>0</v>
      </c>
      <c r="DT196" s="47">
        <v>0</v>
      </c>
      <c r="DU196" s="47">
        <v>0</v>
      </c>
      <c r="DV196" s="47">
        <v>0</v>
      </c>
      <c r="DW196" s="47">
        <v>0</v>
      </c>
      <c r="DX196" s="47">
        <v>0</v>
      </c>
      <c r="DY196" s="47">
        <v>0</v>
      </c>
      <c r="DZ196" s="47">
        <v>0</v>
      </c>
      <c r="EA196" s="47">
        <v>0</v>
      </c>
      <c r="EB196" s="47">
        <v>0</v>
      </c>
      <c r="EC196" s="47">
        <v>0</v>
      </c>
      <c r="ED196" s="47">
        <v>0</v>
      </c>
      <c r="EE196" s="47">
        <v>0</v>
      </c>
      <c r="EF196" s="47">
        <v>0</v>
      </c>
      <c r="EG196" s="47">
        <v>0</v>
      </c>
      <c r="EH196" s="47">
        <v>0</v>
      </c>
      <c r="EI196" s="47">
        <v>0</v>
      </c>
      <c r="EJ196" s="47">
        <v>0</v>
      </c>
      <c r="EK196" s="47">
        <v>0</v>
      </c>
      <c r="EL196" s="47">
        <v>0</v>
      </c>
      <c r="EM196" s="47">
        <v>0</v>
      </c>
      <c r="EN196" s="47">
        <v>0</v>
      </c>
      <c r="EO196" s="47">
        <v>0</v>
      </c>
      <c r="EP196" s="47">
        <v>0</v>
      </c>
      <c r="EQ196" s="47">
        <v>0</v>
      </c>
      <c r="ER196" s="47">
        <v>0</v>
      </c>
      <c r="ES196" s="47">
        <v>0</v>
      </c>
      <c r="ET196" s="47">
        <v>0</v>
      </c>
      <c r="EU196" s="47">
        <v>0</v>
      </c>
      <c r="EV196" s="47">
        <v>0</v>
      </c>
      <c r="EW196" s="47">
        <v>0</v>
      </c>
      <c r="EX196" s="47">
        <v>0</v>
      </c>
      <c r="EY196" s="47">
        <v>0</v>
      </c>
      <c r="EZ196" s="47">
        <v>0</v>
      </c>
      <c r="FA196" s="47">
        <v>0</v>
      </c>
      <c r="FB196" s="47">
        <v>0</v>
      </c>
      <c r="FC196" s="47">
        <v>0</v>
      </c>
      <c r="FD196" s="47">
        <v>1.9505134300801401</v>
      </c>
      <c r="FE196" s="47">
        <v>0</v>
      </c>
      <c r="FF196" s="47">
        <v>0</v>
      </c>
      <c r="FG196" s="47">
        <v>0</v>
      </c>
      <c r="FH196" s="47">
        <v>0</v>
      </c>
      <c r="FI196" s="47">
        <v>0</v>
      </c>
      <c r="FJ196" s="47">
        <v>0</v>
      </c>
      <c r="FK196" s="47">
        <v>0</v>
      </c>
      <c r="FL196" s="47">
        <v>0</v>
      </c>
      <c r="FM196" s="47">
        <v>0</v>
      </c>
      <c r="FN196" s="47">
        <v>0</v>
      </c>
      <c r="FO196" s="47">
        <v>0</v>
      </c>
      <c r="FP196" s="47">
        <v>0</v>
      </c>
      <c r="FQ196" s="47">
        <v>0</v>
      </c>
      <c r="FR196" s="47">
        <v>0</v>
      </c>
      <c r="FS196" s="47">
        <v>0</v>
      </c>
      <c r="FT196" s="47">
        <v>0</v>
      </c>
      <c r="FU196" s="47">
        <v>0</v>
      </c>
      <c r="FV196" s="47">
        <v>0</v>
      </c>
      <c r="FW196" s="47">
        <v>0</v>
      </c>
      <c r="FX196" s="47">
        <v>0</v>
      </c>
      <c r="FY196" s="47">
        <v>0</v>
      </c>
      <c r="FZ196" s="47">
        <v>0</v>
      </c>
      <c r="GA196" s="47">
        <v>0</v>
      </c>
      <c r="GB196" s="47">
        <v>0</v>
      </c>
      <c r="GC196" s="47">
        <v>0</v>
      </c>
      <c r="GD196" s="47">
        <v>6.7007934590758303E-3</v>
      </c>
      <c r="GE196" s="47">
        <v>0</v>
      </c>
    </row>
    <row r="197" spans="1:187" x14ac:dyDescent="0.25">
      <c r="A197" s="47" t="str">
        <f t="shared" si="3"/>
        <v>HOT_249</v>
      </c>
      <c r="B197" s="47" t="s">
        <v>1523</v>
      </c>
      <c r="C197" s="47">
        <v>0</v>
      </c>
      <c r="D197" s="47">
        <v>0</v>
      </c>
      <c r="E197" s="47">
        <v>0</v>
      </c>
      <c r="F197" s="47">
        <v>0</v>
      </c>
      <c r="G197" s="47">
        <v>0</v>
      </c>
      <c r="H197" s="47">
        <v>0</v>
      </c>
      <c r="I197" s="47">
        <v>0</v>
      </c>
      <c r="J197" s="47">
        <v>0</v>
      </c>
      <c r="K197" s="47">
        <v>0</v>
      </c>
      <c r="L197" s="47">
        <v>0</v>
      </c>
      <c r="M197" s="47">
        <v>0</v>
      </c>
      <c r="N197" s="47">
        <v>0</v>
      </c>
      <c r="O197" s="47">
        <v>0</v>
      </c>
      <c r="P197" s="47">
        <v>0</v>
      </c>
      <c r="Q197" s="47">
        <v>0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47">
        <v>0</v>
      </c>
      <c r="X197" s="47">
        <v>0</v>
      </c>
      <c r="Y197" s="47">
        <v>0</v>
      </c>
      <c r="Z197" s="47">
        <v>0</v>
      </c>
      <c r="AA197" s="47">
        <v>0</v>
      </c>
      <c r="AB197" s="47">
        <v>0</v>
      </c>
      <c r="AC197" s="47">
        <v>0</v>
      </c>
      <c r="AD197" s="47">
        <v>0</v>
      </c>
      <c r="AE197" s="47">
        <v>0</v>
      </c>
      <c r="AF197" s="47">
        <v>0</v>
      </c>
      <c r="AG197" s="47">
        <v>0</v>
      </c>
      <c r="AH197" s="47">
        <v>0</v>
      </c>
      <c r="AI197" s="47">
        <v>0</v>
      </c>
      <c r="AJ197" s="47">
        <v>0</v>
      </c>
      <c r="AK197" s="47">
        <v>0</v>
      </c>
      <c r="AL197" s="47">
        <v>0</v>
      </c>
      <c r="AM197" s="47">
        <v>0</v>
      </c>
      <c r="AN197" s="47">
        <v>0</v>
      </c>
      <c r="AO197" s="47">
        <v>0</v>
      </c>
      <c r="AP197" s="47">
        <v>0</v>
      </c>
      <c r="AQ197" s="47">
        <v>0</v>
      </c>
      <c r="AR197" s="47">
        <v>0</v>
      </c>
      <c r="AS197" s="47">
        <v>0</v>
      </c>
      <c r="AT197" s="47">
        <v>0</v>
      </c>
      <c r="AU197" s="47">
        <v>0</v>
      </c>
      <c r="AV197" s="47">
        <v>0</v>
      </c>
      <c r="AW197" s="47">
        <v>0</v>
      </c>
      <c r="AX197" s="47">
        <v>0</v>
      </c>
      <c r="AY197" s="47">
        <v>0</v>
      </c>
      <c r="AZ197" s="47">
        <v>0</v>
      </c>
      <c r="BA197" s="47">
        <v>0</v>
      </c>
      <c r="BB197" s="47">
        <v>0</v>
      </c>
      <c r="BC197" s="47">
        <v>8.0727528738802998E-2</v>
      </c>
      <c r="BD197" s="47">
        <v>0</v>
      </c>
      <c r="BE197" s="47">
        <v>0</v>
      </c>
      <c r="BF197" s="47">
        <v>0</v>
      </c>
      <c r="BG197" s="47">
        <v>0</v>
      </c>
      <c r="BH197" s="47">
        <v>0.53945035344207504</v>
      </c>
      <c r="BI197" s="47">
        <v>0</v>
      </c>
      <c r="BJ197" s="47">
        <v>0</v>
      </c>
      <c r="BK197" s="47">
        <v>0</v>
      </c>
      <c r="BL197" s="47">
        <v>0</v>
      </c>
      <c r="BM197" s="47">
        <v>0</v>
      </c>
      <c r="BN197" s="47">
        <v>0</v>
      </c>
      <c r="BO197" s="47">
        <v>0</v>
      </c>
      <c r="BP197" s="47">
        <v>0</v>
      </c>
      <c r="BQ197" s="47">
        <v>0</v>
      </c>
      <c r="BR197" s="47">
        <v>0</v>
      </c>
      <c r="BS197" s="47">
        <v>0</v>
      </c>
      <c r="BT197" s="47">
        <v>0</v>
      </c>
      <c r="BU197" s="47">
        <v>0</v>
      </c>
      <c r="BV197" s="47">
        <v>0</v>
      </c>
      <c r="BW197" s="47">
        <v>0</v>
      </c>
      <c r="BX197" s="47">
        <v>0</v>
      </c>
      <c r="BY197" s="47">
        <v>0</v>
      </c>
      <c r="BZ197" s="47">
        <v>0</v>
      </c>
      <c r="CA197" s="47">
        <v>0</v>
      </c>
      <c r="CB197" s="47">
        <v>0</v>
      </c>
      <c r="CC197" s="47">
        <v>0</v>
      </c>
      <c r="CD197" s="47">
        <v>0</v>
      </c>
      <c r="CE197" s="47">
        <v>0</v>
      </c>
      <c r="CF197" s="47">
        <v>0</v>
      </c>
      <c r="CG197" s="47">
        <v>0</v>
      </c>
      <c r="CH197" s="47">
        <v>0</v>
      </c>
      <c r="CI197" s="47">
        <v>0</v>
      </c>
      <c r="CJ197" s="47">
        <v>0</v>
      </c>
      <c r="CK197" s="47">
        <v>0</v>
      </c>
      <c r="CL197" s="47">
        <v>0</v>
      </c>
      <c r="CM197" s="47">
        <v>0</v>
      </c>
      <c r="CN197" s="47">
        <v>0</v>
      </c>
      <c r="CO197" s="47">
        <v>0</v>
      </c>
      <c r="CP197" s="47">
        <v>0</v>
      </c>
      <c r="CQ197" s="47">
        <v>0</v>
      </c>
      <c r="CR197" s="47">
        <v>0</v>
      </c>
      <c r="CS197" s="47">
        <v>0</v>
      </c>
      <c r="CT197" s="47">
        <v>0</v>
      </c>
      <c r="CU197" s="47">
        <v>0</v>
      </c>
      <c r="CV197" s="47">
        <v>0</v>
      </c>
      <c r="CW197" s="47">
        <v>0</v>
      </c>
      <c r="CX197" s="47">
        <v>0</v>
      </c>
      <c r="CY197" s="47">
        <v>0</v>
      </c>
      <c r="CZ197" s="47">
        <v>0</v>
      </c>
      <c r="DA197" s="47">
        <v>0</v>
      </c>
      <c r="DB197" s="47">
        <v>0</v>
      </c>
      <c r="DC197" s="47">
        <v>0</v>
      </c>
      <c r="DD197" s="47">
        <v>0</v>
      </c>
      <c r="DE197" s="47">
        <v>0</v>
      </c>
      <c r="DF197" s="47">
        <v>0</v>
      </c>
      <c r="DG197" s="47">
        <v>0</v>
      </c>
      <c r="DH197" s="47">
        <v>0</v>
      </c>
      <c r="DI197" s="47">
        <v>0</v>
      </c>
      <c r="DJ197" s="47">
        <v>0</v>
      </c>
      <c r="DK197" s="47">
        <v>0</v>
      </c>
      <c r="DL197" s="47">
        <v>0</v>
      </c>
      <c r="DM197" s="47">
        <v>0</v>
      </c>
      <c r="DN197" s="47">
        <v>0</v>
      </c>
      <c r="DO197" s="47">
        <v>0</v>
      </c>
      <c r="DP197" s="47">
        <v>0</v>
      </c>
      <c r="DQ197" s="47">
        <v>0</v>
      </c>
      <c r="DR197" s="47">
        <v>0</v>
      </c>
      <c r="DS197" s="47">
        <v>0</v>
      </c>
      <c r="DT197" s="47">
        <v>0</v>
      </c>
      <c r="DU197" s="47">
        <v>0</v>
      </c>
      <c r="DV197" s="47">
        <v>0</v>
      </c>
      <c r="DW197" s="47">
        <v>0</v>
      </c>
      <c r="DX197" s="47">
        <v>0</v>
      </c>
      <c r="DY197" s="47">
        <v>0</v>
      </c>
      <c r="DZ197" s="47">
        <v>0</v>
      </c>
      <c r="EA197" s="47">
        <v>0</v>
      </c>
      <c r="EB197" s="47">
        <v>0</v>
      </c>
      <c r="EC197" s="47">
        <v>0</v>
      </c>
      <c r="ED197" s="47">
        <v>0</v>
      </c>
      <c r="EE197" s="47">
        <v>0</v>
      </c>
      <c r="EF197" s="47">
        <v>0</v>
      </c>
      <c r="EG197" s="47">
        <v>0</v>
      </c>
      <c r="EH197" s="47">
        <v>0</v>
      </c>
      <c r="EI197" s="47">
        <v>0</v>
      </c>
      <c r="EJ197" s="47">
        <v>0</v>
      </c>
      <c r="EK197" s="47">
        <v>0</v>
      </c>
      <c r="EL197" s="47">
        <v>0</v>
      </c>
      <c r="EM197" s="47">
        <v>0</v>
      </c>
      <c r="EN197" s="47">
        <v>0</v>
      </c>
      <c r="EO197" s="47">
        <v>0</v>
      </c>
      <c r="EP197" s="47">
        <v>0</v>
      </c>
      <c r="EQ197" s="47">
        <v>0</v>
      </c>
      <c r="ER197" s="47">
        <v>0</v>
      </c>
      <c r="ES197" s="47">
        <v>0</v>
      </c>
      <c r="ET197" s="47">
        <v>0</v>
      </c>
      <c r="EU197" s="47">
        <v>0</v>
      </c>
      <c r="EV197" s="47">
        <v>0</v>
      </c>
      <c r="EW197" s="47">
        <v>0</v>
      </c>
      <c r="EX197" s="47">
        <v>0</v>
      </c>
      <c r="EY197" s="47">
        <v>0</v>
      </c>
      <c r="EZ197" s="47">
        <v>0</v>
      </c>
      <c r="FA197" s="47">
        <v>0</v>
      </c>
      <c r="FB197" s="47">
        <v>0</v>
      </c>
      <c r="FC197" s="47">
        <v>0</v>
      </c>
      <c r="FD197" s="47">
        <v>1.7604634035595099</v>
      </c>
      <c r="FE197" s="47">
        <v>0</v>
      </c>
      <c r="FF197" s="47">
        <v>0</v>
      </c>
      <c r="FG197" s="47">
        <v>0</v>
      </c>
      <c r="FH197" s="47">
        <v>0</v>
      </c>
      <c r="FI197" s="47">
        <v>0</v>
      </c>
      <c r="FJ197" s="47">
        <v>0</v>
      </c>
      <c r="FK197" s="47">
        <v>0</v>
      </c>
      <c r="FL197" s="47">
        <v>0</v>
      </c>
      <c r="FM197" s="47">
        <v>0</v>
      </c>
      <c r="FN197" s="47">
        <v>0</v>
      </c>
      <c r="FO197" s="47">
        <v>0</v>
      </c>
      <c r="FP197" s="47">
        <v>0</v>
      </c>
      <c r="FQ197" s="47">
        <v>0</v>
      </c>
      <c r="FR197" s="47">
        <v>0</v>
      </c>
      <c r="FS197" s="47">
        <v>0</v>
      </c>
      <c r="FT197" s="47">
        <v>0</v>
      </c>
      <c r="FU197" s="47">
        <v>0</v>
      </c>
      <c r="FV197" s="47">
        <v>0</v>
      </c>
      <c r="FW197" s="47">
        <v>0</v>
      </c>
      <c r="FX197" s="47">
        <v>0</v>
      </c>
      <c r="FY197" s="47">
        <v>0</v>
      </c>
      <c r="FZ197" s="47">
        <v>0</v>
      </c>
      <c r="GA197" s="47">
        <v>0</v>
      </c>
      <c r="GB197" s="47">
        <v>0</v>
      </c>
      <c r="GC197" s="47">
        <v>0</v>
      </c>
      <c r="GD197" s="47">
        <v>0</v>
      </c>
      <c r="GE197" s="47">
        <v>0</v>
      </c>
    </row>
    <row r="198" spans="1:187" x14ac:dyDescent="0.25">
      <c r="A198" s="47" t="str">
        <f t="shared" si="3"/>
        <v>HOT_252</v>
      </c>
      <c r="B198" s="47" t="s">
        <v>1524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0</v>
      </c>
      <c r="K198" s="47">
        <v>0.12836035234006801</v>
      </c>
      <c r="L198" s="47">
        <v>0</v>
      </c>
      <c r="M198" s="47">
        <v>0</v>
      </c>
      <c r="N198" s="47">
        <v>0</v>
      </c>
      <c r="O198" s="47">
        <v>0</v>
      </c>
      <c r="P198" s="47">
        <v>0</v>
      </c>
      <c r="Q198" s="47">
        <v>0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47">
        <v>0</v>
      </c>
      <c r="X198" s="47">
        <v>0</v>
      </c>
      <c r="Y198" s="47">
        <v>0</v>
      </c>
      <c r="Z198" s="47">
        <v>0</v>
      </c>
      <c r="AA198" s="47">
        <v>0</v>
      </c>
      <c r="AB198" s="47">
        <v>0</v>
      </c>
      <c r="AC198" s="47">
        <v>0</v>
      </c>
      <c r="AD198" s="47">
        <v>0</v>
      </c>
      <c r="AE198" s="47">
        <v>0</v>
      </c>
      <c r="AF198" s="47">
        <v>0</v>
      </c>
      <c r="AG198" s="47">
        <v>0</v>
      </c>
      <c r="AH198" s="47">
        <v>0</v>
      </c>
      <c r="AI198" s="47">
        <v>0</v>
      </c>
      <c r="AJ198" s="47">
        <v>0</v>
      </c>
      <c r="AK198" s="47">
        <v>0</v>
      </c>
      <c r="AL198" s="47">
        <v>0</v>
      </c>
      <c r="AM198" s="47">
        <v>0</v>
      </c>
      <c r="AN198" s="47">
        <v>0</v>
      </c>
      <c r="AO198" s="47">
        <v>0</v>
      </c>
      <c r="AP198" s="47">
        <v>0</v>
      </c>
      <c r="AQ198" s="47">
        <v>0</v>
      </c>
      <c r="AR198" s="47">
        <v>0</v>
      </c>
      <c r="AS198" s="47">
        <v>0</v>
      </c>
      <c r="AT198" s="47">
        <v>0</v>
      </c>
      <c r="AU198" s="47">
        <v>0</v>
      </c>
      <c r="AV198" s="47">
        <v>0</v>
      </c>
      <c r="AW198" s="47">
        <v>0</v>
      </c>
      <c r="AX198" s="47">
        <v>0</v>
      </c>
      <c r="AY198" s="47">
        <v>0</v>
      </c>
      <c r="AZ198" s="47">
        <v>0.36877607780937599</v>
      </c>
      <c r="BA198" s="47">
        <v>0</v>
      </c>
      <c r="BB198" s="47">
        <v>0</v>
      </c>
      <c r="BC198" s="47">
        <v>0</v>
      </c>
      <c r="BD198" s="47">
        <v>0</v>
      </c>
      <c r="BE198" s="47">
        <v>0</v>
      </c>
      <c r="BF198" s="47">
        <v>0</v>
      </c>
      <c r="BG198" s="47">
        <v>0</v>
      </c>
      <c r="BH198" s="47">
        <v>0</v>
      </c>
      <c r="BI198" s="47">
        <v>0</v>
      </c>
      <c r="BJ198" s="47">
        <v>0</v>
      </c>
      <c r="BK198" s="47">
        <v>0</v>
      </c>
      <c r="BL198" s="47">
        <v>1.6545613916780201E-2</v>
      </c>
      <c r="BM198" s="47">
        <v>0</v>
      </c>
      <c r="BN198" s="47">
        <v>0</v>
      </c>
      <c r="BO198" s="47">
        <v>0</v>
      </c>
      <c r="BP198" s="47">
        <v>0</v>
      </c>
      <c r="BQ198" s="47">
        <v>2.35592314604742E-2</v>
      </c>
      <c r="BR198" s="47">
        <v>0</v>
      </c>
      <c r="BS198" s="47">
        <v>0</v>
      </c>
      <c r="BT198" s="47">
        <v>0</v>
      </c>
      <c r="BU198" s="47">
        <v>0</v>
      </c>
      <c r="BV198" s="47">
        <v>0</v>
      </c>
      <c r="BW198" s="47">
        <v>0</v>
      </c>
      <c r="BX198" s="47">
        <v>0.30241971540466001</v>
      </c>
      <c r="BY198" s="47">
        <v>0</v>
      </c>
      <c r="BZ198" s="47">
        <v>0</v>
      </c>
      <c r="CA198" s="47">
        <v>0</v>
      </c>
      <c r="CB198" s="47">
        <v>0</v>
      </c>
      <c r="CC198" s="47">
        <v>0</v>
      </c>
      <c r="CD198" s="47">
        <v>0</v>
      </c>
      <c r="CE198" s="47">
        <v>0</v>
      </c>
      <c r="CF198" s="47">
        <v>0</v>
      </c>
      <c r="CG198" s="47">
        <v>0</v>
      </c>
      <c r="CH198" s="47">
        <v>0</v>
      </c>
      <c r="CI198" s="47">
        <v>0</v>
      </c>
      <c r="CJ198" s="47">
        <v>0</v>
      </c>
      <c r="CK198" s="47">
        <v>0</v>
      </c>
      <c r="CL198" s="47">
        <v>0</v>
      </c>
      <c r="CM198" s="47">
        <v>0</v>
      </c>
      <c r="CN198" s="47">
        <v>0</v>
      </c>
      <c r="CO198" s="47">
        <v>0</v>
      </c>
      <c r="CP198" s="47">
        <v>0</v>
      </c>
      <c r="CQ198" s="47">
        <v>0</v>
      </c>
      <c r="CR198" s="47">
        <v>0</v>
      </c>
      <c r="CS198" s="47">
        <v>0</v>
      </c>
      <c r="CT198" s="47">
        <v>0</v>
      </c>
      <c r="CU198" s="47">
        <v>0</v>
      </c>
      <c r="CV198" s="47">
        <v>0</v>
      </c>
      <c r="CW198" s="47">
        <v>0</v>
      </c>
      <c r="CX198" s="47">
        <v>0</v>
      </c>
      <c r="CY198" s="47">
        <v>0</v>
      </c>
      <c r="CZ198" s="47">
        <v>0</v>
      </c>
      <c r="DA198" s="47">
        <v>0</v>
      </c>
      <c r="DB198" s="47">
        <v>0</v>
      </c>
      <c r="DC198" s="47">
        <v>0</v>
      </c>
      <c r="DD198" s="47">
        <v>0</v>
      </c>
      <c r="DE198" s="47">
        <v>0</v>
      </c>
      <c r="DF198" s="47">
        <v>0</v>
      </c>
      <c r="DG198" s="47">
        <v>0</v>
      </c>
      <c r="DH198" s="47">
        <v>0</v>
      </c>
      <c r="DI198" s="47">
        <v>0</v>
      </c>
      <c r="DJ198" s="47">
        <v>0</v>
      </c>
      <c r="DK198" s="47">
        <v>0</v>
      </c>
      <c r="DL198" s="47">
        <v>0</v>
      </c>
      <c r="DM198" s="47">
        <v>0</v>
      </c>
      <c r="DN198" s="47">
        <v>0</v>
      </c>
      <c r="DO198" s="47">
        <v>0</v>
      </c>
      <c r="DP198" s="47">
        <v>0</v>
      </c>
      <c r="DQ198" s="47">
        <v>0</v>
      </c>
      <c r="DR198" s="47">
        <v>0</v>
      </c>
      <c r="DS198" s="47">
        <v>0</v>
      </c>
      <c r="DT198" s="47">
        <v>0</v>
      </c>
      <c r="DU198" s="47">
        <v>0</v>
      </c>
      <c r="DV198" s="47">
        <v>0</v>
      </c>
      <c r="DW198" s="47">
        <v>0</v>
      </c>
      <c r="DX198" s="47">
        <v>0</v>
      </c>
      <c r="DY198" s="47">
        <v>0</v>
      </c>
      <c r="DZ198" s="47">
        <v>0</v>
      </c>
      <c r="EA198" s="47">
        <v>0</v>
      </c>
      <c r="EB198" s="47">
        <v>0</v>
      </c>
      <c r="EC198" s="47">
        <v>0</v>
      </c>
      <c r="ED198" s="47">
        <v>0</v>
      </c>
      <c r="EE198" s="47">
        <v>0</v>
      </c>
      <c r="EF198" s="47">
        <v>0</v>
      </c>
      <c r="EG198" s="47">
        <v>0</v>
      </c>
      <c r="EH198" s="47">
        <v>0</v>
      </c>
      <c r="EI198" s="47">
        <v>0</v>
      </c>
      <c r="EJ198" s="47">
        <v>0</v>
      </c>
      <c r="EK198" s="47">
        <v>0</v>
      </c>
      <c r="EL198" s="47">
        <v>0</v>
      </c>
      <c r="EM198" s="47">
        <v>0</v>
      </c>
      <c r="EN198" s="47">
        <v>0</v>
      </c>
      <c r="EO198" s="47">
        <v>0</v>
      </c>
      <c r="EP198" s="47">
        <v>0</v>
      </c>
      <c r="EQ198" s="47">
        <v>0</v>
      </c>
      <c r="ER198" s="47">
        <v>0</v>
      </c>
      <c r="ES198" s="47">
        <v>0</v>
      </c>
      <c r="ET198" s="47">
        <v>0</v>
      </c>
      <c r="EU198" s="47">
        <v>0</v>
      </c>
      <c r="EV198" s="47">
        <v>0</v>
      </c>
      <c r="EW198" s="47">
        <v>0</v>
      </c>
      <c r="EX198" s="47">
        <v>0</v>
      </c>
      <c r="EY198" s="47">
        <v>0</v>
      </c>
      <c r="EZ198" s="47">
        <v>0</v>
      </c>
      <c r="FA198" s="47">
        <v>0</v>
      </c>
      <c r="FB198" s="47">
        <v>0</v>
      </c>
      <c r="FC198" s="47">
        <v>0</v>
      </c>
      <c r="FD198" s="47">
        <v>0</v>
      </c>
      <c r="FE198" s="47">
        <v>0</v>
      </c>
      <c r="FF198" s="47">
        <v>0</v>
      </c>
      <c r="FG198" s="47">
        <v>0</v>
      </c>
      <c r="FH198" s="47">
        <v>0</v>
      </c>
      <c r="FI198" s="47">
        <v>0</v>
      </c>
      <c r="FJ198" s="47">
        <v>0</v>
      </c>
      <c r="FK198" s="47">
        <v>0</v>
      </c>
      <c r="FL198" s="47">
        <v>0</v>
      </c>
      <c r="FM198" s="47">
        <v>0</v>
      </c>
      <c r="FN198" s="47">
        <v>0</v>
      </c>
      <c r="FO198" s="47">
        <v>0</v>
      </c>
      <c r="FP198" s="47">
        <v>0</v>
      </c>
      <c r="FQ198" s="47">
        <v>0.19639152031913701</v>
      </c>
      <c r="FR198" s="47">
        <v>0</v>
      </c>
      <c r="FS198" s="47">
        <v>0</v>
      </c>
      <c r="FT198" s="47">
        <v>0</v>
      </c>
      <c r="FU198" s="47">
        <v>0</v>
      </c>
      <c r="FV198" s="47">
        <v>0</v>
      </c>
      <c r="FW198" s="47">
        <v>0</v>
      </c>
      <c r="FX198" s="47">
        <v>0</v>
      </c>
      <c r="FY198" s="47">
        <v>0</v>
      </c>
      <c r="FZ198" s="47">
        <v>0</v>
      </c>
      <c r="GA198" s="47">
        <v>0</v>
      </c>
      <c r="GB198" s="47">
        <v>0</v>
      </c>
      <c r="GC198" s="47">
        <v>0</v>
      </c>
      <c r="GD198" s="47">
        <v>0</v>
      </c>
      <c r="GE198" s="47">
        <v>0</v>
      </c>
    </row>
    <row r="199" spans="1:187" x14ac:dyDescent="0.25">
      <c r="A199" s="47" t="str">
        <f t="shared" si="3"/>
        <v>HOT_253</v>
      </c>
      <c r="B199" s="47" t="s">
        <v>1525</v>
      </c>
      <c r="C199" s="47">
        <v>0</v>
      </c>
      <c r="D199" s="47">
        <v>0</v>
      </c>
      <c r="E199" s="47">
        <v>0</v>
      </c>
      <c r="F199" s="47">
        <v>0</v>
      </c>
      <c r="G199" s="47">
        <v>0</v>
      </c>
      <c r="H199" s="47">
        <v>0</v>
      </c>
      <c r="I199" s="47">
        <v>0</v>
      </c>
      <c r="J199" s="47">
        <v>0</v>
      </c>
      <c r="K199" s="47">
        <v>0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47">
        <v>0</v>
      </c>
      <c r="T199" s="47">
        <v>0</v>
      </c>
      <c r="U199" s="47">
        <v>0</v>
      </c>
      <c r="V199" s="47">
        <v>0</v>
      </c>
      <c r="W199" s="47">
        <v>0</v>
      </c>
      <c r="X199" s="47">
        <v>0</v>
      </c>
      <c r="Y199" s="47">
        <v>0</v>
      </c>
      <c r="Z199" s="47">
        <v>0</v>
      </c>
      <c r="AA199" s="47">
        <v>0</v>
      </c>
      <c r="AB199" s="47">
        <v>0</v>
      </c>
      <c r="AC199" s="47">
        <v>0</v>
      </c>
      <c r="AD199" s="47">
        <v>0</v>
      </c>
      <c r="AE199" s="47">
        <v>0</v>
      </c>
      <c r="AF199" s="47">
        <v>0</v>
      </c>
      <c r="AG199" s="47">
        <v>0</v>
      </c>
      <c r="AH199" s="47">
        <v>0</v>
      </c>
      <c r="AI199" s="47">
        <v>0</v>
      </c>
      <c r="AJ199" s="47">
        <v>0</v>
      </c>
      <c r="AK199" s="47">
        <v>0</v>
      </c>
      <c r="AL199" s="47">
        <v>0</v>
      </c>
      <c r="AM199" s="47">
        <v>0</v>
      </c>
      <c r="AN199" s="47">
        <v>0</v>
      </c>
      <c r="AO199" s="47">
        <v>0</v>
      </c>
      <c r="AP199" s="47">
        <v>0</v>
      </c>
      <c r="AQ199" s="47">
        <v>0</v>
      </c>
      <c r="AR199" s="47">
        <v>0</v>
      </c>
      <c r="AS199" s="47">
        <v>0</v>
      </c>
      <c r="AT199" s="47">
        <v>0</v>
      </c>
      <c r="AU199" s="47">
        <v>0</v>
      </c>
      <c r="AV199" s="47">
        <v>0</v>
      </c>
      <c r="AW199" s="47">
        <v>0</v>
      </c>
      <c r="AX199" s="47">
        <v>0</v>
      </c>
      <c r="AY199" s="47">
        <v>0</v>
      </c>
      <c r="AZ199" s="47">
        <v>0</v>
      </c>
      <c r="BA199" s="47">
        <v>0</v>
      </c>
      <c r="BB199" s="47">
        <v>0</v>
      </c>
      <c r="BC199" s="47">
        <v>0.24218258621640901</v>
      </c>
      <c r="BD199" s="47">
        <v>0</v>
      </c>
      <c r="BE199" s="47">
        <v>0</v>
      </c>
      <c r="BF199" s="47">
        <v>0</v>
      </c>
      <c r="BG199" s="47">
        <v>0</v>
      </c>
      <c r="BH199" s="47">
        <v>0</v>
      </c>
      <c r="BI199" s="47">
        <v>0</v>
      </c>
      <c r="BJ199" s="47">
        <v>0</v>
      </c>
      <c r="BK199" s="47">
        <v>0</v>
      </c>
      <c r="BL199" s="47">
        <v>0</v>
      </c>
      <c r="BM199" s="47">
        <v>0</v>
      </c>
      <c r="BN199" s="47">
        <v>0</v>
      </c>
      <c r="BO199" s="47">
        <v>0</v>
      </c>
      <c r="BP199" s="47">
        <v>0</v>
      </c>
      <c r="BQ199" s="47">
        <v>0</v>
      </c>
      <c r="BR199" s="47">
        <v>0</v>
      </c>
      <c r="BS199" s="47">
        <v>0</v>
      </c>
      <c r="BT199" s="47">
        <v>0</v>
      </c>
      <c r="BU199" s="47">
        <v>0</v>
      </c>
      <c r="BV199" s="47">
        <v>0</v>
      </c>
      <c r="BW199" s="47">
        <v>0</v>
      </c>
      <c r="BX199" s="47">
        <v>0</v>
      </c>
      <c r="BY199" s="47">
        <v>0</v>
      </c>
      <c r="BZ199" s="47">
        <v>0</v>
      </c>
      <c r="CA199" s="47">
        <v>0</v>
      </c>
      <c r="CB199" s="47">
        <v>0</v>
      </c>
      <c r="CC199" s="47">
        <v>2.8487852954943001E-2</v>
      </c>
      <c r="CD199" s="47">
        <v>0</v>
      </c>
      <c r="CE199" s="47">
        <v>0</v>
      </c>
      <c r="CF199" s="47">
        <v>0</v>
      </c>
      <c r="CG199" s="47">
        <v>0</v>
      </c>
      <c r="CH199" s="47">
        <v>0</v>
      </c>
      <c r="CI199" s="47">
        <v>0</v>
      </c>
      <c r="CJ199" s="47">
        <v>0</v>
      </c>
      <c r="CK199" s="47">
        <v>0</v>
      </c>
      <c r="CL199" s="47">
        <v>0</v>
      </c>
      <c r="CM199" s="47">
        <v>0</v>
      </c>
      <c r="CN199" s="47">
        <v>0</v>
      </c>
      <c r="CO199" s="47">
        <v>0</v>
      </c>
      <c r="CP199" s="47">
        <v>0</v>
      </c>
      <c r="CQ199" s="47">
        <v>0</v>
      </c>
      <c r="CR199" s="47">
        <v>0</v>
      </c>
      <c r="CS199" s="47">
        <v>0</v>
      </c>
      <c r="CT199" s="47">
        <v>0</v>
      </c>
      <c r="CU199" s="47">
        <v>0</v>
      </c>
      <c r="CV199" s="47">
        <v>0</v>
      </c>
      <c r="CW199" s="47">
        <v>0</v>
      </c>
      <c r="CX199" s="47">
        <v>0</v>
      </c>
      <c r="CY199" s="47">
        <v>0</v>
      </c>
      <c r="CZ199" s="47">
        <v>0</v>
      </c>
      <c r="DA199" s="47">
        <v>0</v>
      </c>
      <c r="DB199" s="47">
        <v>0</v>
      </c>
      <c r="DC199" s="47">
        <v>0</v>
      </c>
      <c r="DD199" s="47">
        <v>0</v>
      </c>
      <c r="DE199" s="47">
        <v>0</v>
      </c>
      <c r="DF199" s="47">
        <v>0</v>
      </c>
      <c r="DG199" s="47">
        <v>0</v>
      </c>
      <c r="DH199" s="47">
        <v>0</v>
      </c>
      <c r="DI199" s="47">
        <v>0</v>
      </c>
      <c r="DJ199" s="47">
        <v>0</v>
      </c>
      <c r="DK199" s="47">
        <v>0</v>
      </c>
      <c r="DL199" s="47">
        <v>0</v>
      </c>
      <c r="DM199" s="47">
        <v>0</v>
      </c>
      <c r="DN199" s="47">
        <v>0</v>
      </c>
      <c r="DO199" s="47">
        <v>0</v>
      </c>
      <c r="DP199" s="47">
        <v>3.3296473668640102E-2</v>
      </c>
      <c r="DQ199" s="47">
        <v>0</v>
      </c>
      <c r="DR199" s="47">
        <v>0</v>
      </c>
      <c r="DS199" s="47">
        <v>0</v>
      </c>
      <c r="DT199" s="47">
        <v>0</v>
      </c>
      <c r="DU199" s="47">
        <v>0</v>
      </c>
      <c r="DV199" s="47">
        <v>0</v>
      </c>
      <c r="DW199" s="47">
        <v>0</v>
      </c>
      <c r="DX199" s="47">
        <v>0</v>
      </c>
      <c r="DY199" s="47">
        <v>0</v>
      </c>
      <c r="DZ199" s="47">
        <v>0</v>
      </c>
      <c r="EA199" s="47">
        <v>0</v>
      </c>
      <c r="EB199" s="47">
        <v>0</v>
      </c>
      <c r="EC199" s="47">
        <v>0</v>
      </c>
      <c r="ED199" s="47">
        <v>0</v>
      </c>
      <c r="EE199" s="47">
        <v>0</v>
      </c>
      <c r="EF199" s="47">
        <v>0</v>
      </c>
      <c r="EG199" s="47">
        <v>0</v>
      </c>
      <c r="EH199" s="47">
        <v>0</v>
      </c>
      <c r="EI199" s="47">
        <v>0</v>
      </c>
      <c r="EJ199" s="47">
        <v>0</v>
      </c>
      <c r="EK199" s="47">
        <v>0</v>
      </c>
      <c r="EL199" s="47">
        <v>0</v>
      </c>
      <c r="EM199" s="47">
        <v>0</v>
      </c>
      <c r="EN199" s="47">
        <v>0</v>
      </c>
      <c r="EO199" s="47">
        <v>0</v>
      </c>
      <c r="EP199" s="47">
        <v>0</v>
      </c>
      <c r="EQ199" s="47">
        <v>0</v>
      </c>
      <c r="ER199" s="47">
        <v>0</v>
      </c>
      <c r="ES199" s="47">
        <v>0</v>
      </c>
      <c r="ET199" s="47">
        <v>0</v>
      </c>
      <c r="EU199" s="47">
        <v>0</v>
      </c>
      <c r="EV199" s="47">
        <v>0</v>
      </c>
      <c r="EW199" s="47">
        <v>0</v>
      </c>
      <c r="EX199" s="47">
        <v>0</v>
      </c>
      <c r="EY199" s="47">
        <v>0</v>
      </c>
      <c r="EZ199" s="47">
        <v>0</v>
      </c>
      <c r="FA199" s="47">
        <v>0</v>
      </c>
      <c r="FB199" s="47">
        <v>0</v>
      </c>
      <c r="FC199" s="47">
        <v>0</v>
      </c>
      <c r="FD199" s="47">
        <v>0</v>
      </c>
      <c r="FE199" s="47">
        <v>0</v>
      </c>
      <c r="FF199" s="47">
        <v>0</v>
      </c>
      <c r="FG199" s="47">
        <v>0</v>
      </c>
      <c r="FH199" s="47">
        <v>0</v>
      </c>
      <c r="FI199" s="47">
        <v>0</v>
      </c>
      <c r="FJ199" s="47">
        <v>0</v>
      </c>
      <c r="FK199" s="47">
        <v>0</v>
      </c>
      <c r="FL199" s="47">
        <v>0</v>
      </c>
      <c r="FM199" s="47">
        <v>0</v>
      </c>
      <c r="FN199" s="47">
        <v>0</v>
      </c>
      <c r="FO199" s="47">
        <v>0</v>
      </c>
      <c r="FP199" s="47">
        <v>0</v>
      </c>
      <c r="FQ199" s="47">
        <v>0</v>
      </c>
      <c r="FR199" s="47">
        <v>0</v>
      </c>
      <c r="FS199" s="47">
        <v>0</v>
      </c>
      <c r="FT199" s="47">
        <v>0</v>
      </c>
      <c r="FU199" s="47">
        <v>0</v>
      </c>
      <c r="FV199" s="47">
        <v>0</v>
      </c>
      <c r="FW199" s="47">
        <v>0</v>
      </c>
      <c r="FX199" s="47">
        <v>0</v>
      </c>
      <c r="FY199" s="47">
        <v>0.17812712806085701</v>
      </c>
      <c r="FZ199" s="47">
        <v>0</v>
      </c>
      <c r="GA199" s="47">
        <v>0</v>
      </c>
      <c r="GB199" s="47">
        <v>0</v>
      </c>
      <c r="GC199" s="47">
        <v>0</v>
      </c>
      <c r="GD199" s="47">
        <v>0</v>
      </c>
      <c r="GE199" s="47">
        <v>0</v>
      </c>
    </row>
    <row r="200" spans="1:187" x14ac:dyDescent="0.25">
      <c r="A200" s="47" t="str">
        <f t="shared" si="3"/>
        <v>HOT_254</v>
      </c>
      <c r="B200" s="47" t="s">
        <v>1526</v>
      </c>
      <c r="C200" s="47">
        <v>0</v>
      </c>
      <c r="D200" s="47">
        <v>0</v>
      </c>
      <c r="E200" s="47">
        <v>0</v>
      </c>
      <c r="F200" s="47">
        <v>0</v>
      </c>
      <c r="G200" s="47">
        <v>0</v>
      </c>
      <c r="H200" s="47">
        <v>0</v>
      </c>
      <c r="I200" s="47">
        <v>0</v>
      </c>
      <c r="J200" s="47">
        <v>0</v>
      </c>
      <c r="K200" s="47">
        <v>0.705981937870373</v>
      </c>
      <c r="L200" s="47">
        <v>0</v>
      </c>
      <c r="M200" s="47">
        <v>0</v>
      </c>
      <c r="N200" s="47">
        <v>0</v>
      </c>
      <c r="O200" s="47">
        <v>0</v>
      </c>
      <c r="P200" s="47">
        <v>0.864577189447431</v>
      </c>
      <c r="Q200" s="47">
        <v>0</v>
      </c>
      <c r="R200" s="47">
        <v>0</v>
      </c>
      <c r="S200" s="47">
        <v>0</v>
      </c>
      <c r="T200" s="47">
        <v>0</v>
      </c>
      <c r="U200" s="47">
        <v>0</v>
      </c>
      <c r="V200" s="47">
        <v>0</v>
      </c>
      <c r="W200" s="47">
        <v>0</v>
      </c>
      <c r="X200" s="47">
        <v>0</v>
      </c>
      <c r="Y200" s="47">
        <v>0</v>
      </c>
      <c r="Z200" s="47">
        <v>0</v>
      </c>
      <c r="AA200" s="47">
        <v>1.6871552794376701</v>
      </c>
      <c r="AB200" s="47">
        <v>0</v>
      </c>
      <c r="AC200" s="47">
        <v>0</v>
      </c>
      <c r="AD200" s="47">
        <v>0</v>
      </c>
      <c r="AE200" s="47">
        <v>0.33960831704586403</v>
      </c>
      <c r="AF200" s="47">
        <v>0.59660462398537295</v>
      </c>
      <c r="AG200" s="47">
        <v>0</v>
      </c>
      <c r="AH200" s="47">
        <v>0</v>
      </c>
      <c r="AI200" s="47">
        <v>2.25850937952978E-2</v>
      </c>
      <c r="AJ200" s="47">
        <v>0</v>
      </c>
      <c r="AK200" s="47">
        <v>0.14770656256126399</v>
      </c>
      <c r="AL200" s="47">
        <v>0</v>
      </c>
      <c r="AM200" s="47">
        <v>0</v>
      </c>
      <c r="AN200" s="47">
        <v>0</v>
      </c>
      <c r="AO200" s="47">
        <v>0</v>
      </c>
      <c r="AP200" s="47">
        <v>0</v>
      </c>
      <c r="AQ200" s="47">
        <v>0</v>
      </c>
      <c r="AR200" s="47">
        <v>0.17732642847320901</v>
      </c>
      <c r="AS200" s="47">
        <v>0</v>
      </c>
      <c r="AT200" s="47">
        <v>0</v>
      </c>
      <c r="AU200" s="47">
        <v>0</v>
      </c>
      <c r="AV200" s="47">
        <v>0</v>
      </c>
      <c r="AW200" s="47">
        <v>0</v>
      </c>
      <c r="AX200" s="47">
        <v>0</v>
      </c>
      <c r="AY200" s="47">
        <v>0</v>
      </c>
      <c r="AZ200" s="47">
        <v>0</v>
      </c>
      <c r="BA200" s="47">
        <v>0</v>
      </c>
      <c r="BB200" s="47">
        <v>0</v>
      </c>
      <c r="BC200" s="47">
        <v>8.0727528738802998E-2</v>
      </c>
      <c r="BD200" s="47">
        <v>7.5683866296254801E-3</v>
      </c>
      <c r="BE200" s="47">
        <v>0</v>
      </c>
      <c r="BF200" s="47">
        <v>0</v>
      </c>
      <c r="BG200" s="47">
        <v>0</v>
      </c>
      <c r="BH200" s="47">
        <v>1.6183510603262301</v>
      </c>
      <c r="BI200" s="47">
        <v>0</v>
      </c>
      <c r="BJ200" s="47">
        <v>0</v>
      </c>
      <c r="BK200" s="47">
        <v>0</v>
      </c>
      <c r="BL200" s="47">
        <v>0.56255087317052599</v>
      </c>
      <c r="BM200" s="47">
        <v>0</v>
      </c>
      <c r="BN200" s="47">
        <v>0.26139072311876499</v>
      </c>
      <c r="BO200" s="47">
        <v>0</v>
      </c>
      <c r="BP200" s="47">
        <v>1.9955059632191099E-2</v>
      </c>
      <c r="BQ200" s="47">
        <v>0.40050693482806099</v>
      </c>
      <c r="BR200" s="47">
        <v>0</v>
      </c>
      <c r="BS200" s="47">
        <v>0</v>
      </c>
      <c r="BT200" s="47">
        <v>0</v>
      </c>
      <c r="BU200" s="47">
        <v>0</v>
      </c>
      <c r="BV200" s="47">
        <v>0</v>
      </c>
      <c r="BW200" s="47">
        <v>0</v>
      </c>
      <c r="BX200" s="47">
        <v>8.1735058217475703E-3</v>
      </c>
      <c r="BY200" s="47">
        <v>4.30687569936078E-2</v>
      </c>
      <c r="BZ200" s="47">
        <v>0</v>
      </c>
      <c r="CA200" s="47">
        <v>1.54129808996011E-2</v>
      </c>
      <c r="CB200" s="47">
        <v>0</v>
      </c>
      <c r="CC200" s="47">
        <v>0</v>
      </c>
      <c r="CD200" s="47">
        <v>0</v>
      </c>
      <c r="CE200" s="47">
        <v>0</v>
      </c>
      <c r="CF200" s="47">
        <v>0</v>
      </c>
      <c r="CG200" s="47">
        <v>0</v>
      </c>
      <c r="CH200" s="47">
        <v>0</v>
      </c>
      <c r="CI200" s="47">
        <v>0</v>
      </c>
      <c r="CJ200" s="47">
        <v>0</v>
      </c>
      <c r="CK200" s="47">
        <v>0</v>
      </c>
      <c r="CL200" s="47">
        <v>0</v>
      </c>
      <c r="CM200" s="47">
        <v>0</v>
      </c>
      <c r="CN200" s="47">
        <v>0</v>
      </c>
      <c r="CO200" s="47">
        <v>0</v>
      </c>
      <c r="CP200" s="47">
        <v>0</v>
      </c>
      <c r="CQ200" s="47">
        <v>0</v>
      </c>
      <c r="CR200" s="47">
        <v>0</v>
      </c>
      <c r="CS200" s="47">
        <v>0</v>
      </c>
      <c r="CT200" s="47">
        <v>0</v>
      </c>
      <c r="CU200" s="47">
        <v>0</v>
      </c>
      <c r="CV200" s="47">
        <v>0</v>
      </c>
      <c r="CW200" s="47">
        <v>0</v>
      </c>
      <c r="CX200" s="47">
        <v>0</v>
      </c>
      <c r="CY200" s="47">
        <v>0.28781429832414401</v>
      </c>
      <c r="CZ200" s="47">
        <v>0</v>
      </c>
      <c r="DA200" s="47">
        <v>0</v>
      </c>
      <c r="DB200" s="47">
        <v>0</v>
      </c>
      <c r="DC200" s="47">
        <v>0</v>
      </c>
      <c r="DD200" s="47">
        <v>0</v>
      </c>
      <c r="DE200" s="47">
        <v>0</v>
      </c>
      <c r="DF200" s="47">
        <v>0</v>
      </c>
      <c r="DG200" s="47">
        <v>0</v>
      </c>
      <c r="DH200" s="47">
        <v>0</v>
      </c>
      <c r="DI200" s="47">
        <v>0</v>
      </c>
      <c r="DJ200" s="47">
        <v>0</v>
      </c>
      <c r="DK200" s="47">
        <v>0</v>
      </c>
      <c r="DL200" s="47">
        <v>0</v>
      </c>
      <c r="DM200" s="47">
        <v>0</v>
      </c>
      <c r="DN200" s="47">
        <v>0</v>
      </c>
      <c r="DO200" s="47">
        <v>0</v>
      </c>
      <c r="DP200" s="47">
        <v>6.6592947337280106E-2</v>
      </c>
      <c r="DQ200" s="47">
        <v>0</v>
      </c>
      <c r="DR200" s="47">
        <v>0</v>
      </c>
      <c r="DS200" s="47">
        <v>0</v>
      </c>
      <c r="DT200" s="47">
        <v>0</v>
      </c>
      <c r="DU200" s="47">
        <v>0</v>
      </c>
      <c r="DV200" s="47">
        <v>0</v>
      </c>
      <c r="DW200" s="47">
        <v>5.1454175263306902E-2</v>
      </c>
      <c r="DX200" s="47">
        <v>0</v>
      </c>
      <c r="DY200" s="47">
        <v>0</v>
      </c>
      <c r="DZ200" s="47">
        <v>0</v>
      </c>
      <c r="EA200" s="47">
        <v>0</v>
      </c>
      <c r="EB200" s="47">
        <v>0</v>
      </c>
      <c r="EC200" s="47">
        <v>0</v>
      </c>
      <c r="ED200" s="47">
        <v>0</v>
      </c>
      <c r="EE200" s="47">
        <v>0</v>
      </c>
      <c r="EF200" s="47">
        <v>0</v>
      </c>
      <c r="EG200" s="47">
        <v>0</v>
      </c>
      <c r="EH200" s="47">
        <v>0</v>
      </c>
      <c r="EI200" s="47">
        <v>0</v>
      </c>
      <c r="EJ200" s="47">
        <v>0</v>
      </c>
      <c r="EK200" s="47">
        <v>0</v>
      </c>
      <c r="EL200" s="47">
        <v>0</v>
      </c>
      <c r="EM200" s="47">
        <v>0</v>
      </c>
      <c r="EN200" s="47">
        <v>0</v>
      </c>
      <c r="EO200" s="47">
        <v>0</v>
      </c>
      <c r="EP200" s="47">
        <v>0</v>
      </c>
      <c r="EQ200" s="47">
        <v>0</v>
      </c>
      <c r="ER200" s="47">
        <v>0</v>
      </c>
      <c r="ES200" s="47">
        <v>0</v>
      </c>
      <c r="ET200" s="47">
        <v>0</v>
      </c>
      <c r="EU200" s="47">
        <v>0</v>
      </c>
      <c r="EV200" s="47">
        <v>0</v>
      </c>
      <c r="EW200" s="47">
        <v>0</v>
      </c>
      <c r="EX200" s="47">
        <v>0</v>
      </c>
      <c r="EY200" s="47">
        <v>0</v>
      </c>
      <c r="EZ200" s="47">
        <v>0</v>
      </c>
      <c r="FA200" s="47">
        <v>0</v>
      </c>
      <c r="FB200" s="47">
        <v>0</v>
      </c>
      <c r="FC200" s="47">
        <v>0</v>
      </c>
      <c r="FD200" s="47">
        <v>0.20005265949539899</v>
      </c>
      <c r="FE200" s="47">
        <v>7.7738401805715396E-2</v>
      </c>
      <c r="FF200" s="47">
        <v>0</v>
      </c>
      <c r="FG200" s="47">
        <v>0</v>
      </c>
      <c r="FH200" s="47">
        <v>0</v>
      </c>
      <c r="FI200" s="47">
        <v>0</v>
      </c>
      <c r="FJ200" s="47">
        <v>0</v>
      </c>
      <c r="FK200" s="47">
        <v>0</v>
      </c>
      <c r="FL200" s="47">
        <v>0.14182838400179901</v>
      </c>
      <c r="FM200" s="47">
        <v>0</v>
      </c>
      <c r="FN200" s="47">
        <v>0.36350418029807302</v>
      </c>
      <c r="FO200" s="47">
        <v>6.9879555447951297E-2</v>
      </c>
      <c r="FP200" s="47">
        <v>0</v>
      </c>
      <c r="FQ200" s="47">
        <v>0.112223725896649</v>
      </c>
      <c r="FR200" s="47">
        <v>0</v>
      </c>
      <c r="FS200" s="47">
        <v>0</v>
      </c>
      <c r="FT200" s="47">
        <v>0</v>
      </c>
      <c r="FU200" s="47">
        <v>0</v>
      </c>
      <c r="FV200" s="47">
        <v>0</v>
      </c>
      <c r="FW200" s="47">
        <v>0.34281065637462499</v>
      </c>
      <c r="FX200" s="47">
        <v>0</v>
      </c>
      <c r="FY200" s="47">
        <v>0</v>
      </c>
      <c r="FZ200" s="47">
        <v>0</v>
      </c>
      <c r="GA200" s="47">
        <v>0</v>
      </c>
      <c r="GB200" s="47">
        <v>0</v>
      </c>
      <c r="GC200" s="47">
        <v>0</v>
      </c>
      <c r="GD200" s="47">
        <v>0</v>
      </c>
      <c r="GE200" s="47">
        <v>0</v>
      </c>
    </row>
    <row r="201" spans="1:187" x14ac:dyDescent="0.25">
      <c r="A201" s="47" t="str">
        <f t="shared" si="3"/>
        <v>HOT_256</v>
      </c>
      <c r="B201" s="47" t="s">
        <v>1527</v>
      </c>
      <c r="C201" s="47">
        <v>0</v>
      </c>
      <c r="D201" s="47">
        <v>0</v>
      </c>
      <c r="E201" s="47">
        <v>0</v>
      </c>
      <c r="F201" s="47">
        <v>0</v>
      </c>
      <c r="G201" s="47">
        <v>0</v>
      </c>
      <c r="H201" s="47">
        <v>0</v>
      </c>
      <c r="I201" s="47">
        <v>0</v>
      </c>
      <c r="J201" s="47">
        <v>0</v>
      </c>
      <c r="K201" s="47">
        <v>1.1552431710606099</v>
      </c>
      <c r="L201" s="47">
        <v>0</v>
      </c>
      <c r="M201" s="47">
        <v>0</v>
      </c>
      <c r="N201" s="47">
        <v>0</v>
      </c>
      <c r="O201" s="47">
        <v>0</v>
      </c>
      <c r="P201" s="47">
        <v>0.235793778940209</v>
      </c>
      <c r="Q201" s="47">
        <v>0</v>
      </c>
      <c r="R201" s="47">
        <v>0</v>
      </c>
      <c r="S201" s="47">
        <v>0</v>
      </c>
      <c r="T201" s="47">
        <v>0</v>
      </c>
      <c r="U201" s="47">
        <v>0</v>
      </c>
      <c r="V201" s="47">
        <v>0</v>
      </c>
      <c r="W201" s="47">
        <v>0</v>
      </c>
      <c r="X201" s="47">
        <v>0</v>
      </c>
      <c r="Y201" s="47">
        <v>0</v>
      </c>
      <c r="Z201" s="47">
        <v>0</v>
      </c>
      <c r="AA201" s="47">
        <v>8.0340727592269803E-2</v>
      </c>
      <c r="AB201" s="47">
        <v>0</v>
      </c>
      <c r="AC201" s="47">
        <v>0</v>
      </c>
      <c r="AD201" s="47">
        <v>0</v>
      </c>
      <c r="AE201" s="47">
        <v>0</v>
      </c>
      <c r="AF201" s="47">
        <v>3.0203109089259499</v>
      </c>
      <c r="AG201" s="47">
        <v>0</v>
      </c>
      <c r="AH201" s="47">
        <v>0</v>
      </c>
      <c r="AI201" s="47">
        <v>0</v>
      </c>
      <c r="AJ201" s="47">
        <v>0</v>
      </c>
      <c r="AK201" s="47">
        <v>0</v>
      </c>
      <c r="AL201" s="47">
        <v>8.3886725191782297E-3</v>
      </c>
      <c r="AM201" s="47">
        <v>0</v>
      </c>
      <c r="AN201" s="47">
        <v>0</v>
      </c>
      <c r="AO201" s="47">
        <v>0</v>
      </c>
      <c r="AP201" s="47">
        <v>0</v>
      </c>
      <c r="AQ201" s="47">
        <v>0</v>
      </c>
      <c r="AR201" s="47">
        <v>0</v>
      </c>
      <c r="AS201" s="47">
        <v>0</v>
      </c>
      <c r="AT201" s="47">
        <v>0</v>
      </c>
      <c r="AU201" s="47">
        <v>0</v>
      </c>
      <c r="AV201" s="47">
        <v>0</v>
      </c>
      <c r="AW201" s="47">
        <v>0.749362221956831</v>
      </c>
      <c r="AX201" s="47">
        <v>0</v>
      </c>
      <c r="AY201" s="47">
        <v>0</v>
      </c>
      <c r="AZ201" s="47">
        <v>0.73755215561875298</v>
      </c>
      <c r="BA201" s="47">
        <v>0</v>
      </c>
      <c r="BB201" s="47">
        <v>0</v>
      </c>
      <c r="BC201" s="47">
        <v>0.121091293108205</v>
      </c>
      <c r="BD201" s="47">
        <v>0</v>
      </c>
      <c r="BE201" s="47">
        <v>2.8176228187962602</v>
      </c>
      <c r="BF201" s="47">
        <v>0</v>
      </c>
      <c r="BG201" s="47">
        <v>0</v>
      </c>
      <c r="BH201" s="47">
        <v>0</v>
      </c>
      <c r="BI201" s="47">
        <v>0</v>
      </c>
      <c r="BJ201" s="47">
        <v>3.64223059029097E-2</v>
      </c>
      <c r="BK201" s="47">
        <v>0</v>
      </c>
      <c r="BL201" s="47">
        <v>8.2728069583900901E-2</v>
      </c>
      <c r="BM201" s="47">
        <v>0</v>
      </c>
      <c r="BN201" s="47">
        <v>8.7130241039588302E-2</v>
      </c>
      <c r="BO201" s="47">
        <v>0</v>
      </c>
      <c r="BP201" s="47">
        <v>0</v>
      </c>
      <c r="BQ201" s="47">
        <v>9.4236925841896593E-2</v>
      </c>
      <c r="BR201" s="47">
        <v>0</v>
      </c>
      <c r="BS201" s="47">
        <v>0</v>
      </c>
      <c r="BT201" s="47">
        <v>7.2263701060034397E-3</v>
      </c>
      <c r="BU201" s="47">
        <v>0</v>
      </c>
      <c r="BV201" s="47">
        <v>0</v>
      </c>
      <c r="BW201" s="47">
        <v>0</v>
      </c>
      <c r="BX201" s="47">
        <v>1.58566012941903</v>
      </c>
      <c r="BY201" s="47">
        <v>0.22072737959224001</v>
      </c>
      <c r="BZ201" s="47">
        <v>0</v>
      </c>
      <c r="CA201" s="47">
        <v>0</v>
      </c>
      <c r="CB201" s="47">
        <v>0</v>
      </c>
      <c r="CC201" s="47">
        <v>9.4959509849809904E-3</v>
      </c>
      <c r="CD201" s="47">
        <v>0</v>
      </c>
      <c r="CE201" s="47">
        <v>0</v>
      </c>
      <c r="CF201" s="47">
        <v>0</v>
      </c>
      <c r="CG201" s="47">
        <v>0</v>
      </c>
      <c r="CH201" s="47">
        <v>0</v>
      </c>
      <c r="CI201" s="47">
        <v>0</v>
      </c>
      <c r="CJ201" s="47">
        <v>0</v>
      </c>
      <c r="CK201" s="47">
        <v>0</v>
      </c>
      <c r="CL201" s="47">
        <v>0</v>
      </c>
      <c r="CM201" s="47">
        <v>0</v>
      </c>
      <c r="CN201" s="47">
        <v>0</v>
      </c>
      <c r="CO201" s="47">
        <v>1.00278432353059E-2</v>
      </c>
      <c r="CP201" s="47">
        <v>0</v>
      </c>
      <c r="CQ201" s="47">
        <v>0.349685324389856</v>
      </c>
      <c r="CR201" s="47">
        <v>0</v>
      </c>
      <c r="CS201" s="47">
        <v>0</v>
      </c>
      <c r="CT201" s="47">
        <v>0</v>
      </c>
      <c r="CU201" s="47">
        <v>0</v>
      </c>
      <c r="CV201" s="47">
        <v>0</v>
      </c>
      <c r="CW201" s="47">
        <v>0</v>
      </c>
      <c r="CX201" s="47">
        <v>0</v>
      </c>
      <c r="CY201" s="47">
        <v>0</v>
      </c>
      <c r="CZ201" s="47">
        <v>0</v>
      </c>
      <c r="DA201" s="47">
        <v>0</v>
      </c>
      <c r="DB201" s="47">
        <v>0</v>
      </c>
      <c r="DC201" s="47">
        <v>0</v>
      </c>
      <c r="DD201" s="47">
        <v>0</v>
      </c>
      <c r="DE201" s="47">
        <v>0</v>
      </c>
      <c r="DF201" s="47">
        <v>0</v>
      </c>
      <c r="DG201" s="47">
        <v>0</v>
      </c>
      <c r="DH201" s="47">
        <v>0</v>
      </c>
      <c r="DI201" s="47">
        <v>0</v>
      </c>
      <c r="DJ201" s="47">
        <v>0</v>
      </c>
      <c r="DK201" s="47">
        <v>0</v>
      </c>
      <c r="DL201" s="47">
        <v>0</v>
      </c>
      <c r="DM201" s="47">
        <v>0</v>
      </c>
      <c r="DN201" s="47">
        <v>0</v>
      </c>
      <c r="DO201" s="47">
        <v>0</v>
      </c>
      <c r="DP201" s="47">
        <v>3.3296473668640102E-2</v>
      </c>
      <c r="DQ201" s="47">
        <v>0</v>
      </c>
      <c r="DR201" s="47">
        <v>0</v>
      </c>
      <c r="DS201" s="47">
        <v>0</v>
      </c>
      <c r="DT201" s="47">
        <v>0</v>
      </c>
      <c r="DU201" s="47">
        <v>0</v>
      </c>
      <c r="DV201" s="47">
        <v>0</v>
      </c>
      <c r="DW201" s="47">
        <v>5.1454175263306902E-2</v>
      </c>
      <c r="DX201" s="47">
        <v>0</v>
      </c>
      <c r="DY201" s="47">
        <v>0</v>
      </c>
      <c r="DZ201" s="47">
        <v>0</v>
      </c>
      <c r="EA201" s="47">
        <v>0</v>
      </c>
      <c r="EB201" s="47">
        <v>0</v>
      </c>
      <c r="EC201" s="47">
        <v>0</v>
      </c>
      <c r="ED201" s="47">
        <v>0</v>
      </c>
      <c r="EE201" s="47">
        <v>0</v>
      </c>
      <c r="EF201" s="47">
        <v>0</v>
      </c>
      <c r="EG201" s="47">
        <v>0</v>
      </c>
      <c r="EH201" s="47">
        <v>0</v>
      </c>
      <c r="EI201" s="47">
        <v>0</v>
      </c>
      <c r="EJ201" s="47">
        <v>0</v>
      </c>
      <c r="EK201" s="47">
        <v>0</v>
      </c>
      <c r="EL201" s="47">
        <v>0.21585452639747299</v>
      </c>
      <c r="EM201" s="47">
        <v>0</v>
      </c>
      <c r="EN201" s="47">
        <v>0</v>
      </c>
      <c r="EO201" s="47">
        <v>0</v>
      </c>
      <c r="EP201" s="47">
        <v>0</v>
      </c>
      <c r="EQ201" s="47">
        <v>0</v>
      </c>
      <c r="ER201" s="47">
        <v>0</v>
      </c>
      <c r="ES201" s="47">
        <v>0</v>
      </c>
      <c r="ET201" s="47">
        <v>0</v>
      </c>
      <c r="EU201" s="47">
        <v>0</v>
      </c>
      <c r="EV201" s="47">
        <v>0</v>
      </c>
      <c r="EW201" s="47">
        <v>0</v>
      </c>
      <c r="EX201" s="47">
        <v>0</v>
      </c>
      <c r="EY201" s="47">
        <v>0</v>
      </c>
      <c r="EZ201" s="47">
        <v>0</v>
      </c>
      <c r="FA201" s="47">
        <v>1.44728888332893E-2</v>
      </c>
      <c r="FB201" s="47">
        <v>0</v>
      </c>
      <c r="FC201" s="47">
        <v>0</v>
      </c>
      <c r="FD201" s="47">
        <v>1.0002632974769899E-2</v>
      </c>
      <c r="FE201" s="47">
        <v>0</v>
      </c>
      <c r="FF201" s="47">
        <v>0</v>
      </c>
      <c r="FG201" s="47">
        <v>0</v>
      </c>
      <c r="FH201" s="47">
        <v>0</v>
      </c>
      <c r="FI201" s="47">
        <v>0</v>
      </c>
      <c r="FJ201" s="47">
        <v>0</v>
      </c>
      <c r="FK201" s="47">
        <v>0</v>
      </c>
      <c r="FL201" s="47">
        <v>0</v>
      </c>
      <c r="FM201" s="47">
        <v>0</v>
      </c>
      <c r="FN201" s="47">
        <v>0</v>
      </c>
      <c r="FO201" s="47">
        <v>0</v>
      </c>
      <c r="FP201" s="47">
        <v>0</v>
      </c>
      <c r="FQ201" s="47">
        <v>0</v>
      </c>
      <c r="FR201" s="47">
        <v>0</v>
      </c>
      <c r="FS201" s="47">
        <v>0</v>
      </c>
      <c r="FT201" s="47">
        <v>0</v>
      </c>
      <c r="FU201" s="47">
        <v>0</v>
      </c>
      <c r="FV201" s="47">
        <v>0</v>
      </c>
      <c r="FW201" s="47">
        <v>2.4486475455330399E-2</v>
      </c>
      <c r="FX201" s="47">
        <v>0</v>
      </c>
      <c r="FY201" s="47">
        <v>0</v>
      </c>
      <c r="FZ201" s="47">
        <v>0</v>
      </c>
      <c r="GA201" s="47">
        <v>0</v>
      </c>
      <c r="GB201" s="47">
        <v>0</v>
      </c>
      <c r="GC201" s="47">
        <v>0</v>
      </c>
      <c r="GD201" s="47">
        <v>0</v>
      </c>
      <c r="GE201" s="47">
        <v>0</v>
      </c>
    </row>
    <row r="202" spans="1:187" x14ac:dyDescent="0.25">
      <c r="A202" s="47" t="str">
        <f t="shared" si="3"/>
        <v>HOT_257</v>
      </c>
      <c r="B202" s="47" t="s">
        <v>1528</v>
      </c>
      <c r="C202" s="47">
        <v>0</v>
      </c>
      <c r="D202" s="47">
        <v>0</v>
      </c>
      <c r="E202" s="47">
        <v>0</v>
      </c>
      <c r="F202" s="47">
        <v>0</v>
      </c>
      <c r="G202" s="47">
        <v>0.56044326809781098</v>
      </c>
      <c r="H202" s="47">
        <v>0</v>
      </c>
      <c r="I202" s="47">
        <v>0</v>
      </c>
      <c r="J202" s="47">
        <v>0</v>
      </c>
      <c r="K202" s="47">
        <v>0.12836035234006801</v>
      </c>
      <c r="L202" s="47">
        <v>0</v>
      </c>
      <c r="M202" s="47">
        <v>0.20836175171214799</v>
      </c>
      <c r="N202" s="47">
        <v>0</v>
      </c>
      <c r="O202" s="47">
        <v>0</v>
      </c>
      <c r="P202" s="47">
        <v>0.15719585262680599</v>
      </c>
      <c r="Q202" s="47">
        <v>0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47">
        <v>0</v>
      </c>
      <c r="X202" s="47">
        <v>0</v>
      </c>
      <c r="Y202" s="47">
        <v>0</v>
      </c>
      <c r="Z202" s="47">
        <v>0</v>
      </c>
      <c r="AA202" s="47">
        <v>0.62264063884009102</v>
      </c>
      <c r="AB202" s="47">
        <v>0</v>
      </c>
      <c r="AC202" s="47">
        <v>0.27988153619161199</v>
      </c>
      <c r="AD202" s="47">
        <v>0</v>
      </c>
      <c r="AE202" s="47">
        <v>0.16980415852293201</v>
      </c>
      <c r="AF202" s="47">
        <v>2.03218450045018</v>
      </c>
      <c r="AG202" s="47">
        <v>0</v>
      </c>
      <c r="AH202" s="47">
        <v>0</v>
      </c>
      <c r="AI202" s="47">
        <v>4.5170187590595601E-2</v>
      </c>
      <c r="AJ202" s="47">
        <v>3.6964274734769398</v>
      </c>
      <c r="AK202" s="47">
        <v>0.206789187585769</v>
      </c>
      <c r="AL202" s="47">
        <v>4.1943362595891097E-3</v>
      </c>
      <c r="AM202" s="47">
        <v>2.1926435804615898</v>
      </c>
      <c r="AN202" s="47">
        <v>0</v>
      </c>
      <c r="AO202" s="47">
        <v>0</v>
      </c>
      <c r="AP202" s="47">
        <v>0</v>
      </c>
      <c r="AQ202" s="47">
        <v>0</v>
      </c>
      <c r="AR202" s="47">
        <v>0</v>
      </c>
      <c r="AS202" s="47">
        <v>0</v>
      </c>
      <c r="AT202" s="47">
        <v>0</v>
      </c>
      <c r="AU202" s="47">
        <v>3.9331870792339997E-2</v>
      </c>
      <c r="AV202" s="47">
        <v>0</v>
      </c>
      <c r="AW202" s="47">
        <v>0</v>
      </c>
      <c r="AX202" s="47">
        <v>1.81181499622751E-2</v>
      </c>
      <c r="AY202" s="47">
        <v>0.1715840783523</v>
      </c>
      <c r="AZ202" s="47">
        <v>0.64535813616640803</v>
      </c>
      <c r="BA202" s="47">
        <v>0.94500281976647904</v>
      </c>
      <c r="BB202" s="47">
        <v>0</v>
      </c>
      <c r="BC202" s="47">
        <v>0</v>
      </c>
      <c r="BD202" s="47">
        <v>0</v>
      </c>
      <c r="BE202" s="47">
        <v>1.20163326095723</v>
      </c>
      <c r="BF202" s="47">
        <v>0</v>
      </c>
      <c r="BG202" s="47">
        <v>0</v>
      </c>
      <c r="BH202" s="47">
        <v>0</v>
      </c>
      <c r="BI202" s="47">
        <v>1.9318826618474901E-2</v>
      </c>
      <c r="BJ202" s="47">
        <v>0</v>
      </c>
      <c r="BK202" s="47">
        <v>0</v>
      </c>
      <c r="BL202" s="47">
        <v>8.2728069583900901E-3</v>
      </c>
      <c r="BM202" s="47">
        <v>1.41468331479142</v>
      </c>
      <c r="BN202" s="47">
        <v>8.7130241039588302E-2</v>
      </c>
      <c r="BO202" s="47">
        <v>7.8811802720987201E-2</v>
      </c>
      <c r="BP202" s="47">
        <v>3.3258432720318499E-3</v>
      </c>
      <c r="BQ202" s="47">
        <v>4.7118462920948297E-2</v>
      </c>
      <c r="BR202" s="47">
        <v>0</v>
      </c>
      <c r="BS202" s="47">
        <v>0</v>
      </c>
      <c r="BT202" s="47">
        <v>0</v>
      </c>
      <c r="BU202" s="47">
        <v>0</v>
      </c>
      <c r="BV202" s="47">
        <v>4.1939142948085199E-2</v>
      </c>
      <c r="BW202" s="47">
        <v>0</v>
      </c>
      <c r="BX202" s="47">
        <v>0</v>
      </c>
      <c r="BY202" s="47">
        <v>1.0767189248402E-2</v>
      </c>
      <c r="BZ202" s="47">
        <v>0</v>
      </c>
      <c r="CA202" s="47">
        <v>7.70649044980053E-3</v>
      </c>
      <c r="CB202" s="47">
        <v>0.32713838790662397</v>
      </c>
      <c r="CC202" s="47">
        <v>0</v>
      </c>
      <c r="CD202" s="47">
        <v>0</v>
      </c>
      <c r="CE202" s="47">
        <v>0</v>
      </c>
      <c r="CF202" s="47">
        <v>0</v>
      </c>
      <c r="CG202" s="47">
        <v>0</v>
      </c>
      <c r="CH202" s="47">
        <v>0.39370078740157499</v>
      </c>
      <c r="CI202" s="47">
        <v>0</v>
      </c>
      <c r="CJ202" s="47">
        <v>0</v>
      </c>
      <c r="CK202" s="47">
        <v>0</v>
      </c>
      <c r="CL202" s="47">
        <v>0</v>
      </c>
      <c r="CM202" s="47">
        <v>0</v>
      </c>
      <c r="CN202" s="47">
        <v>0</v>
      </c>
      <c r="CO202" s="47">
        <v>1.00278432353059E-2</v>
      </c>
      <c r="CP202" s="47">
        <v>6.6086503772368301E-3</v>
      </c>
      <c r="CQ202" s="47">
        <v>0.26226399329239197</v>
      </c>
      <c r="CR202" s="47">
        <v>0</v>
      </c>
      <c r="CS202" s="47">
        <v>0</v>
      </c>
      <c r="CT202" s="47">
        <v>8.9795962341018398E-3</v>
      </c>
      <c r="CU202" s="47">
        <v>0</v>
      </c>
      <c r="CV202" s="47">
        <v>0</v>
      </c>
      <c r="CW202" s="47">
        <v>0</v>
      </c>
      <c r="CX202" s="47">
        <v>0</v>
      </c>
      <c r="CY202" s="47">
        <v>0.16189554280733101</v>
      </c>
      <c r="CZ202" s="47">
        <v>0</v>
      </c>
      <c r="DA202" s="47">
        <v>0</v>
      </c>
      <c r="DB202" s="47">
        <v>0</v>
      </c>
      <c r="DC202" s="47">
        <v>0.18320637630928399</v>
      </c>
      <c r="DD202" s="47">
        <v>0</v>
      </c>
      <c r="DE202" s="47">
        <v>0</v>
      </c>
      <c r="DF202" s="47">
        <v>0</v>
      </c>
      <c r="DG202" s="47">
        <v>0</v>
      </c>
      <c r="DH202" s="47">
        <v>0</v>
      </c>
      <c r="DI202" s="47">
        <v>0</v>
      </c>
      <c r="DJ202" s="47">
        <v>0</v>
      </c>
      <c r="DK202" s="47">
        <v>0</v>
      </c>
      <c r="DL202" s="47">
        <v>4.0322489868724297E-2</v>
      </c>
      <c r="DM202" s="47">
        <v>0</v>
      </c>
      <c r="DN202" s="47">
        <v>0</v>
      </c>
      <c r="DO202" s="47">
        <v>0</v>
      </c>
      <c r="DP202" s="47">
        <v>0.13318589467455999</v>
      </c>
      <c r="DQ202" s="47">
        <v>0</v>
      </c>
      <c r="DR202" s="47">
        <v>0</v>
      </c>
      <c r="DS202" s="47">
        <v>0</v>
      </c>
      <c r="DT202" s="47">
        <v>1.6035854335766</v>
      </c>
      <c r="DU202" s="47">
        <v>0</v>
      </c>
      <c r="DV202" s="47">
        <v>0</v>
      </c>
      <c r="DW202" s="47">
        <v>0.18008961342157401</v>
      </c>
      <c r="DX202" s="47">
        <v>2.3377287111510499E-2</v>
      </c>
      <c r="DY202" s="47">
        <v>0</v>
      </c>
      <c r="DZ202" s="47">
        <v>0</v>
      </c>
      <c r="EA202" s="47">
        <v>0.30632915247925901</v>
      </c>
      <c r="EB202" s="47">
        <v>0</v>
      </c>
      <c r="EC202" s="47">
        <v>0</v>
      </c>
      <c r="ED202" s="47">
        <v>0</v>
      </c>
      <c r="EE202" s="47">
        <v>0</v>
      </c>
      <c r="EF202" s="47">
        <v>0</v>
      </c>
      <c r="EG202" s="47">
        <v>0</v>
      </c>
      <c r="EH202" s="47">
        <v>0</v>
      </c>
      <c r="EI202" s="47">
        <v>0</v>
      </c>
      <c r="EJ202" s="47">
        <v>0</v>
      </c>
      <c r="EK202" s="47">
        <v>0</v>
      </c>
      <c r="EL202" s="47">
        <v>5.3963631599368199E-2</v>
      </c>
      <c r="EM202" s="47">
        <v>0</v>
      </c>
      <c r="EN202" s="47">
        <v>0</v>
      </c>
      <c r="EO202" s="47">
        <v>0</v>
      </c>
      <c r="EP202" s="47">
        <v>0</v>
      </c>
      <c r="EQ202" s="47">
        <v>0</v>
      </c>
      <c r="ER202" s="47">
        <v>0</v>
      </c>
      <c r="ES202" s="47">
        <v>0</v>
      </c>
      <c r="ET202" s="47">
        <v>1.63759375729495E-2</v>
      </c>
      <c r="EU202" s="47">
        <v>0</v>
      </c>
      <c r="EV202" s="47">
        <v>0</v>
      </c>
      <c r="EW202" s="47">
        <v>1.17501945931697</v>
      </c>
      <c r="EX202" s="47">
        <v>0</v>
      </c>
      <c r="EY202" s="47">
        <v>0</v>
      </c>
      <c r="EZ202" s="47">
        <v>0</v>
      </c>
      <c r="FA202" s="47">
        <v>0</v>
      </c>
      <c r="FB202" s="47">
        <v>0</v>
      </c>
      <c r="FC202" s="47">
        <v>0</v>
      </c>
      <c r="FD202" s="47">
        <v>0</v>
      </c>
      <c r="FE202" s="47">
        <v>2.5912800601905098E-2</v>
      </c>
      <c r="FF202" s="47">
        <v>0</v>
      </c>
      <c r="FG202" s="47">
        <v>0</v>
      </c>
      <c r="FH202" s="47">
        <v>0</v>
      </c>
      <c r="FI202" s="47">
        <v>0.25240845687939301</v>
      </c>
      <c r="FJ202" s="47">
        <v>0</v>
      </c>
      <c r="FK202" s="47">
        <v>0</v>
      </c>
      <c r="FL202" s="47">
        <v>0</v>
      </c>
      <c r="FM202" s="47">
        <v>2.6154699568252601E-2</v>
      </c>
      <c r="FN202" s="47">
        <v>0</v>
      </c>
      <c r="FO202" s="47">
        <v>3.4939777723975697E-2</v>
      </c>
      <c r="FP202" s="47">
        <v>0</v>
      </c>
      <c r="FQ202" s="47">
        <v>1.40279657370812E-2</v>
      </c>
      <c r="FR202" s="47">
        <v>0</v>
      </c>
      <c r="FS202" s="47">
        <v>0</v>
      </c>
      <c r="FT202" s="47">
        <v>0</v>
      </c>
      <c r="FU202" s="47">
        <v>0</v>
      </c>
      <c r="FV202" s="47">
        <v>0</v>
      </c>
      <c r="FW202" s="47">
        <v>1.20391837655374</v>
      </c>
      <c r="FX202" s="47">
        <v>0</v>
      </c>
      <c r="FY202" s="47">
        <v>0</v>
      </c>
      <c r="FZ202" s="47">
        <v>0</v>
      </c>
      <c r="GA202" s="47">
        <v>0</v>
      </c>
      <c r="GB202" s="47">
        <v>0</v>
      </c>
      <c r="GC202" s="47">
        <v>0</v>
      </c>
      <c r="GD202" s="47">
        <v>0</v>
      </c>
      <c r="GE202" s="47">
        <v>7.0800208786948204E-2</v>
      </c>
    </row>
    <row r="203" spans="1:187" x14ac:dyDescent="0.25">
      <c r="A203" s="47" t="str">
        <f t="shared" si="3"/>
        <v>HOT_258</v>
      </c>
      <c r="B203" s="47" t="s">
        <v>1529</v>
      </c>
      <c r="C203" s="47">
        <v>0</v>
      </c>
      <c r="D203" s="47">
        <v>0</v>
      </c>
      <c r="E203" s="47">
        <v>0</v>
      </c>
      <c r="F203" s="47">
        <v>0</v>
      </c>
      <c r="G203" s="47">
        <v>0</v>
      </c>
      <c r="H203" s="47">
        <v>0</v>
      </c>
      <c r="I203" s="47">
        <v>0</v>
      </c>
      <c r="J203" s="47">
        <v>0</v>
      </c>
      <c r="K203" s="47">
        <v>0.192540528510102</v>
      </c>
      <c r="L203" s="47">
        <v>0</v>
      </c>
      <c r="M203" s="47">
        <v>0</v>
      </c>
      <c r="N203" s="47">
        <v>5.0959505233317597E-2</v>
      </c>
      <c r="O203" s="47">
        <v>0</v>
      </c>
      <c r="P203" s="47">
        <v>0.15719585262680599</v>
      </c>
      <c r="Q203" s="47">
        <v>4.1686279815855501E-2</v>
      </c>
      <c r="R203" s="47">
        <v>0</v>
      </c>
      <c r="S203" s="47">
        <v>0</v>
      </c>
      <c r="T203" s="47">
        <v>0</v>
      </c>
      <c r="U203" s="47">
        <v>0</v>
      </c>
      <c r="V203" s="47">
        <v>0</v>
      </c>
      <c r="W203" s="47">
        <v>0</v>
      </c>
      <c r="X203" s="47">
        <v>0</v>
      </c>
      <c r="Y203" s="47">
        <v>0</v>
      </c>
      <c r="Z203" s="47">
        <v>0</v>
      </c>
      <c r="AA203" s="47">
        <v>0</v>
      </c>
      <c r="AB203" s="47">
        <v>2.91658839442436E-2</v>
      </c>
      <c r="AC203" s="47">
        <v>0</v>
      </c>
      <c r="AD203" s="47">
        <v>0</v>
      </c>
      <c r="AE203" s="47">
        <v>0.49635061722087798</v>
      </c>
      <c r="AF203" s="47">
        <v>1.8643894499542901E-2</v>
      </c>
      <c r="AG203" s="47">
        <v>0</v>
      </c>
      <c r="AH203" s="47">
        <v>3.5382971065860497E-2</v>
      </c>
      <c r="AI203" s="47">
        <v>6.7755281385893401E-2</v>
      </c>
      <c r="AJ203" s="47">
        <v>0</v>
      </c>
      <c r="AK203" s="47">
        <v>0.47266100019604401</v>
      </c>
      <c r="AL203" s="47">
        <v>0</v>
      </c>
      <c r="AM203" s="47">
        <v>0.56382263497583696</v>
      </c>
      <c r="AN203" s="47">
        <v>0</v>
      </c>
      <c r="AO203" s="47">
        <v>5.0448774577774302E-2</v>
      </c>
      <c r="AP203" s="47">
        <v>6.7411998657620403E-2</v>
      </c>
      <c r="AQ203" s="47">
        <v>0</v>
      </c>
      <c r="AR203" s="47">
        <v>0</v>
      </c>
      <c r="AS203" s="47">
        <v>0</v>
      </c>
      <c r="AT203" s="47">
        <v>0</v>
      </c>
      <c r="AU203" s="47">
        <v>0</v>
      </c>
      <c r="AV203" s="47">
        <v>0</v>
      </c>
      <c r="AW203" s="47">
        <v>0</v>
      </c>
      <c r="AX203" s="47">
        <v>0</v>
      </c>
      <c r="AY203" s="47">
        <v>0</v>
      </c>
      <c r="AZ203" s="47">
        <v>9.2194019452344095E-2</v>
      </c>
      <c r="BA203" s="47">
        <v>0</v>
      </c>
      <c r="BB203" s="47">
        <v>0</v>
      </c>
      <c r="BC203" s="47">
        <v>6.05456465541023E-2</v>
      </c>
      <c r="BD203" s="47">
        <v>1.5136773259251E-2</v>
      </c>
      <c r="BE203" s="47">
        <v>0.15538361133067599</v>
      </c>
      <c r="BF203" s="47">
        <v>0</v>
      </c>
      <c r="BG203" s="47">
        <v>0</v>
      </c>
      <c r="BH203" s="47">
        <v>0.26972517672103802</v>
      </c>
      <c r="BI203" s="47">
        <v>0</v>
      </c>
      <c r="BJ203" s="47">
        <v>1.21407686343032E-2</v>
      </c>
      <c r="BK203" s="47">
        <v>0</v>
      </c>
      <c r="BL203" s="47">
        <v>4.9636841750340499E-2</v>
      </c>
      <c r="BM203" s="47">
        <v>9.8698835915680794E-2</v>
      </c>
      <c r="BN203" s="47">
        <v>4.3565120519794102E-2</v>
      </c>
      <c r="BO203" s="47">
        <v>0</v>
      </c>
      <c r="BP203" s="47">
        <v>0</v>
      </c>
      <c r="BQ203" s="47">
        <v>7.0677694381422504E-2</v>
      </c>
      <c r="BR203" s="47">
        <v>0</v>
      </c>
      <c r="BS203" s="47">
        <v>0</v>
      </c>
      <c r="BT203" s="47">
        <v>8.3103256219039495E-2</v>
      </c>
      <c r="BU203" s="47">
        <v>0</v>
      </c>
      <c r="BV203" s="47">
        <v>0</v>
      </c>
      <c r="BW203" s="47">
        <v>0</v>
      </c>
      <c r="BX203" s="47">
        <v>0.126689340237087</v>
      </c>
      <c r="BY203" s="47">
        <v>0</v>
      </c>
      <c r="BZ203" s="47">
        <v>0</v>
      </c>
      <c r="CA203" s="47">
        <v>6.9358414048204697E-2</v>
      </c>
      <c r="CB203" s="47">
        <v>1.81743548837014E-2</v>
      </c>
      <c r="CC203" s="47">
        <v>0</v>
      </c>
      <c r="CD203" s="47">
        <v>0</v>
      </c>
      <c r="CE203" s="47">
        <v>0</v>
      </c>
      <c r="CF203" s="47">
        <v>0</v>
      </c>
      <c r="CG203" s="47">
        <v>0</v>
      </c>
      <c r="CH203" s="47">
        <v>0</v>
      </c>
      <c r="CI203" s="47">
        <v>0</v>
      </c>
      <c r="CJ203" s="47">
        <v>0</v>
      </c>
      <c r="CK203" s="47">
        <v>0</v>
      </c>
      <c r="CL203" s="47">
        <v>0</v>
      </c>
      <c r="CM203" s="47">
        <v>0</v>
      </c>
      <c r="CN203" s="47">
        <v>0</v>
      </c>
      <c r="CO203" s="47">
        <v>0</v>
      </c>
      <c r="CP203" s="47">
        <v>0</v>
      </c>
      <c r="CQ203" s="47">
        <v>5.8280887398309299E-2</v>
      </c>
      <c r="CR203" s="47">
        <v>0</v>
      </c>
      <c r="CS203" s="47">
        <v>0</v>
      </c>
      <c r="CT203" s="47">
        <v>0</v>
      </c>
      <c r="CU203" s="47">
        <v>0</v>
      </c>
      <c r="CV203" s="47">
        <v>0</v>
      </c>
      <c r="CW203" s="47">
        <v>0</v>
      </c>
      <c r="CX203" s="47">
        <v>5.2406977614733903E-2</v>
      </c>
      <c r="CY203" s="47">
        <v>0</v>
      </c>
      <c r="CZ203" s="47">
        <v>0</v>
      </c>
      <c r="DA203" s="47">
        <v>6.3263317367735702E-3</v>
      </c>
      <c r="DB203" s="47">
        <v>0</v>
      </c>
      <c r="DC203" s="47">
        <v>9.1603188154641996E-2</v>
      </c>
      <c r="DD203" s="47">
        <v>0</v>
      </c>
      <c r="DE203" s="47">
        <v>0</v>
      </c>
      <c r="DF203" s="47">
        <v>0</v>
      </c>
      <c r="DG203" s="47">
        <v>0</v>
      </c>
      <c r="DH203" s="47">
        <v>0</v>
      </c>
      <c r="DI203" s="47">
        <v>0</v>
      </c>
      <c r="DJ203" s="47">
        <v>0</v>
      </c>
      <c r="DK203" s="47">
        <v>0</v>
      </c>
      <c r="DL203" s="47">
        <v>0</v>
      </c>
      <c r="DM203" s="47">
        <v>0</v>
      </c>
      <c r="DN203" s="47">
        <v>0</v>
      </c>
      <c r="DO203" s="47">
        <v>0</v>
      </c>
      <c r="DP203" s="47">
        <v>0</v>
      </c>
      <c r="DQ203" s="47">
        <v>0</v>
      </c>
      <c r="DR203" s="47">
        <v>0</v>
      </c>
      <c r="DS203" s="47">
        <v>0</v>
      </c>
      <c r="DT203" s="47">
        <v>0.22506462225636401</v>
      </c>
      <c r="DU203" s="47">
        <v>0</v>
      </c>
      <c r="DV203" s="47">
        <v>0</v>
      </c>
      <c r="DW203" s="47">
        <v>5.1454175263306902E-2</v>
      </c>
      <c r="DX203" s="47">
        <v>0</v>
      </c>
      <c r="DY203" s="47">
        <v>0</v>
      </c>
      <c r="DZ203" s="47">
        <v>0</v>
      </c>
      <c r="EA203" s="47">
        <v>0</v>
      </c>
      <c r="EB203" s="47">
        <v>0</v>
      </c>
      <c r="EC203" s="47">
        <v>0.29612890196059799</v>
      </c>
      <c r="ED203" s="47">
        <v>0</v>
      </c>
      <c r="EE203" s="47">
        <v>0</v>
      </c>
      <c r="EF203" s="47">
        <v>0</v>
      </c>
      <c r="EG203" s="47">
        <v>0</v>
      </c>
      <c r="EH203" s="47">
        <v>0</v>
      </c>
      <c r="EI203" s="47">
        <v>0</v>
      </c>
      <c r="EJ203" s="47">
        <v>0</v>
      </c>
      <c r="EK203" s="47">
        <v>0</v>
      </c>
      <c r="EL203" s="47">
        <v>0</v>
      </c>
      <c r="EM203" s="47">
        <v>0</v>
      </c>
      <c r="EN203" s="47">
        <v>0</v>
      </c>
      <c r="EO203" s="47">
        <v>0</v>
      </c>
      <c r="EP203" s="47">
        <v>0</v>
      </c>
      <c r="EQ203" s="47">
        <v>0</v>
      </c>
      <c r="ER203" s="47">
        <v>0</v>
      </c>
      <c r="ES203" s="47">
        <v>0</v>
      </c>
      <c r="ET203" s="47">
        <v>0</v>
      </c>
      <c r="EU203" s="47">
        <v>0</v>
      </c>
      <c r="EV203" s="47">
        <v>0</v>
      </c>
      <c r="EW203" s="47">
        <v>0</v>
      </c>
      <c r="EX203" s="47">
        <v>0</v>
      </c>
      <c r="EY203" s="47">
        <v>0</v>
      </c>
      <c r="EZ203" s="47">
        <v>0</v>
      </c>
      <c r="FA203" s="47">
        <v>0</v>
      </c>
      <c r="FB203" s="47">
        <v>0</v>
      </c>
      <c r="FC203" s="47">
        <v>0</v>
      </c>
      <c r="FD203" s="47">
        <v>0</v>
      </c>
      <c r="FE203" s="47">
        <v>2.5912800601905098E-2</v>
      </c>
      <c r="FF203" s="47">
        <v>1.0948169858431099E-2</v>
      </c>
      <c r="FG203" s="47">
        <v>0</v>
      </c>
      <c r="FH203" s="47">
        <v>0</v>
      </c>
      <c r="FI203" s="47">
        <v>2.8045384097710301E-2</v>
      </c>
      <c r="FJ203" s="47">
        <v>0</v>
      </c>
      <c r="FK203" s="47">
        <v>3.0113575726740198E-3</v>
      </c>
      <c r="FL203" s="47">
        <v>0</v>
      </c>
      <c r="FM203" s="47">
        <v>8.3695038618408199E-2</v>
      </c>
      <c r="FN203" s="47">
        <v>0</v>
      </c>
      <c r="FO203" s="47">
        <v>0</v>
      </c>
      <c r="FP203" s="47">
        <v>0</v>
      </c>
      <c r="FQ203" s="47">
        <v>0</v>
      </c>
      <c r="FR203" s="47">
        <v>0</v>
      </c>
      <c r="FS203" s="47">
        <v>0</v>
      </c>
      <c r="FT203" s="47">
        <v>0</v>
      </c>
      <c r="FU203" s="47">
        <v>0</v>
      </c>
      <c r="FV203" s="47">
        <v>0</v>
      </c>
      <c r="FW203" s="47">
        <v>0.75908073911524199</v>
      </c>
      <c r="FX203" s="47">
        <v>0</v>
      </c>
      <c r="FY203" s="47">
        <v>0</v>
      </c>
      <c r="FZ203" s="47">
        <v>0</v>
      </c>
      <c r="GA203" s="47">
        <v>0</v>
      </c>
      <c r="GB203" s="47">
        <v>0</v>
      </c>
      <c r="GC203" s="47">
        <v>0</v>
      </c>
      <c r="GD203" s="47">
        <v>0</v>
      </c>
      <c r="GE203" s="47">
        <v>0</v>
      </c>
    </row>
    <row r="204" spans="1:187" x14ac:dyDescent="0.25">
      <c r="A204" s="47" t="str">
        <f t="shared" si="3"/>
        <v>HOT_262</v>
      </c>
      <c r="B204" s="47" t="s">
        <v>1530</v>
      </c>
      <c r="C204" s="47">
        <v>0</v>
      </c>
      <c r="D204" s="47">
        <v>0</v>
      </c>
      <c r="E204" s="47">
        <v>0</v>
      </c>
      <c r="F204" s="47">
        <v>0</v>
      </c>
      <c r="G204" s="47">
        <v>0.112088653619562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0</v>
      </c>
      <c r="N204" s="47">
        <v>0</v>
      </c>
      <c r="O204" s="47">
        <v>0</v>
      </c>
      <c r="P204" s="47">
        <v>0</v>
      </c>
      <c r="Q204" s="47">
        <v>0</v>
      </c>
      <c r="R204" s="47">
        <v>0</v>
      </c>
      <c r="S204" s="47">
        <v>0</v>
      </c>
      <c r="T204" s="47">
        <v>0</v>
      </c>
      <c r="U204" s="47">
        <v>0</v>
      </c>
      <c r="V204" s="47">
        <v>2.2218886800359301</v>
      </c>
      <c r="W204" s="47">
        <v>0</v>
      </c>
      <c r="X204" s="47">
        <v>0</v>
      </c>
      <c r="Y204" s="47">
        <v>0</v>
      </c>
      <c r="Z204" s="47">
        <v>0</v>
      </c>
      <c r="AA204" s="47">
        <v>0</v>
      </c>
      <c r="AB204" s="47">
        <v>0</v>
      </c>
      <c r="AC204" s="47">
        <v>0.14620677263741</v>
      </c>
      <c r="AD204" s="47">
        <v>0</v>
      </c>
      <c r="AE204" s="47">
        <v>6.5309291739589104E-2</v>
      </c>
      <c r="AF204" s="47">
        <v>0.1305072614968</v>
      </c>
      <c r="AG204" s="47">
        <v>0</v>
      </c>
      <c r="AH204" s="47">
        <v>0</v>
      </c>
      <c r="AI204" s="47">
        <v>0.19197329726003101</v>
      </c>
      <c r="AJ204" s="47">
        <v>0</v>
      </c>
      <c r="AK204" s="47">
        <v>0</v>
      </c>
      <c r="AL204" s="47">
        <v>0</v>
      </c>
      <c r="AM204" s="47">
        <v>2.35970213897295</v>
      </c>
      <c r="AN204" s="47">
        <v>0</v>
      </c>
      <c r="AO204" s="47">
        <v>0</v>
      </c>
      <c r="AP204" s="47">
        <v>0</v>
      </c>
      <c r="AQ204" s="47">
        <v>0</v>
      </c>
      <c r="AR204" s="47">
        <v>0</v>
      </c>
      <c r="AS204" s="47">
        <v>0</v>
      </c>
      <c r="AT204" s="47">
        <v>0</v>
      </c>
      <c r="AU204" s="47">
        <v>0</v>
      </c>
      <c r="AV204" s="47">
        <v>0</v>
      </c>
      <c r="AW204" s="47">
        <v>0</v>
      </c>
      <c r="AX204" s="47">
        <v>0</v>
      </c>
      <c r="AY204" s="47">
        <v>0</v>
      </c>
      <c r="AZ204" s="47">
        <v>0</v>
      </c>
      <c r="BA204" s="47">
        <v>0</v>
      </c>
      <c r="BB204" s="47">
        <v>0</v>
      </c>
      <c r="BC204" s="47">
        <v>0</v>
      </c>
      <c r="BD204" s="47">
        <v>0</v>
      </c>
      <c r="BE204" s="47">
        <v>4.1435629688180403E-2</v>
      </c>
      <c r="BF204" s="47">
        <v>0</v>
      </c>
      <c r="BG204" s="47">
        <v>0</v>
      </c>
      <c r="BH204" s="47">
        <v>0</v>
      </c>
      <c r="BI204" s="47">
        <v>0</v>
      </c>
      <c r="BJ204" s="47">
        <v>0</v>
      </c>
      <c r="BK204" s="47">
        <v>0</v>
      </c>
      <c r="BL204" s="47">
        <v>0</v>
      </c>
      <c r="BM204" s="47">
        <v>0</v>
      </c>
      <c r="BN204" s="47">
        <v>8.7130241039588302E-2</v>
      </c>
      <c r="BO204" s="47">
        <v>0</v>
      </c>
      <c r="BP204" s="47">
        <v>3.99101192643821E-2</v>
      </c>
      <c r="BQ204" s="47">
        <v>0</v>
      </c>
      <c r="BR204" s="47">
        <v>0</v>
      </c>
      <c r="BS204" s="47">
        <v>0</v>
      </c>
      <c r="BT204" s="47">
        <v>0</v>
      </c>
      <c r="BU204" s="47">
        <v>0</v>
      </c>
      <c r="BV204" s="47">
        <v>0.68900020557568598</v>
      </c>
      <c r="BW204" s="47">
        <v>0</v>
      </c>
      <c r="BX204" s="47">
        <v>0</v>
      </c>
      <c r="BY204" s="47">
        <v>0</v>
      </c>
      <c r="BZ204" s="47">
        <v>0</v>
      </c>
      <c r="CA204" s="47">
        <v>0</v>
      </c>
      <c r="CB204" s="47">
        <v>0</v>
      </c>
      <c r="CC204" s="47">
        <v>0</v>
      </c>
      <c r="CD204" s="47">
        <v>0</v>
      </c>
      <c r="CE204" s="47">
        <v>0</v>
      </c>
      <c r="CF204" s="47">
        <v>0</v>
      </c>
      <c r="CG204" s="47">
        <v>0</v>
      </c>
      <c r="CH204" s="47">
        <v>0</v>
      </c>
      <c r="CI204" s="47">
        <v>0</v>
      </c>
      <c r="CJ204" s="47">
        <v>0</v>
      </c>
      <c r="CK204" s="47">
        <v>0</v>
      </c>
      <c r="CL204" s="47">
        <v>0</v>
      </c>
      <c r="CM204" s="47">
        <v>0</v>
      </c>
      <c r="CN204" s="47">
        <v>0</v>
      </c>
      <c r="CO204" s="47">
        <v>0.72200471294202095</v>
      </c>
      <c r="CP204" s="47">
        <v>0</v>
      </c>
      <c r="CQ204" s="47">
        <v>0</v>
      </c>
      <c r="CR204" s="47">
        <v>0</v>
      </c>
      <c r="CS204" s="47">
        <v>0</v>
      </c>
      <c r="CT204" s="47">
        <v>0</v>
      </c>
      <c r="CU204" s="47">
        <v>0</v>
      </c>
      <c r="CV204" s="47">
        <v>0</v>
      </c>
      <c r="CW204" s="47">
        <v>0</v>
      </c>
      <c r="CX204" s="47">
        <v>0</v>
      </c>
      <c r="CY204" s="47">
        <v>1.21121850544744</v>
      </c>
      <c r="CZ204" s="47">
        <v>0</v>
      </c>
      <c r="DA204" s="47">
        <v>0</v>
      </c>
      <c r="DB204" s="47">
        <v>0</v>
      </c>
      <c r="DC204" s="47">
        <v>0</v>
      </c>
      <c r="DD204" s="47">
        <v>0</v>
      </c>
      <c r="DE204" s="47">
        <v>0</v>
      </c>
      <c r="DF204" s="47">
        <v>0</v>
      </c>
      <c r="DG204" s="47">
        <v>0</v>
      </c>
      <c r="DH204" s="47">
        <v>0</v>
      </c>
      <c r="DI204" s="47">
        <v>0</v>
      </c>
      <c r="DJ204" s="47">
        <v>0.48464414166228797</v>
      </c>
      <c r="DK204" s="47">
        <v>0</v>
      </c>
      <c r="DL204" s="47">
        <v>0</v>
      </c>
      <c r="DM204" s="47">
        <v>0</v>
      </c>
      <c r="DN204" s="47">
        <v>0</v>
      </c>
      <c r="DO204" s="47">
        <v>0</v>
      </c>
      <c r="DP204" s="47">
        <v>4.99447105029601E-2</v>
      </c>
      <c r="DQ204" s="47">
        <v>0</v>
      </c>
      <c r="DR204" s="47">
        <v>0</v>
      </c>
      <c r="DS204" s="47">
        <v>0</v>
      </c>
      <c r="DT204" s="47">
        <v>0.56266155564091103</v>
      </c>
      <c r="DU204" s="47">
        <v>0</v>
      </c>
      <c r="DV204" s="47">
        <v>0</v>
      </c>
      <c r="DW204" s="47">
        <v>2.5727087631653399E-2</v>
      </c>
      <c r="DX204" s="47">
        <v>0</v>
      </c>
      <c r="DY204" s="47">
        <v>0</v>
      </c>
      <c r="DZ204" s="47">
        <v>0</v>
      </c>
      <c r="EA204" s="47">
        <v>7.7551684171964404E-3</v>
      </c>
      <c r="EB204" s="47">
        <v>0</v>
      </c>
      <c r="EC204" s="47">
        <v>0</v>
      </c>
      <c r="ED204" s="47">
        <v>0</v>
      </c>
      <c r="EE204" s="47">
        <v>0</v>
      </c>
      <c r="EF204" s="47">
        <v>0</v>
      </c>
      <c r="EG204" s="47">
        <v>0</v>
      </c>
      <c r="EH204" s="47">
        <v>0</v>
      </c>
      <c r="EI204" s="47">
        <v>0</v>
      </c>
      <c r="EJ204" s="47">
        <v>0</v>
      </c>
      <c r="EK204" s="47">
        <v>0</v>
      </c>
      <c r="EL204" s="47">
        <v>0</v>
      </c>
      <c r="EM204" s="47">
        <v>8.3051879740878201E-2</v>
      </c>
      <c r="EN204" s="47">
        <v>0</v>
      </c>
      <c r="EO204" s="47">
        <v>0</v>
      </c>
      <c r="EP204" s="47">
        <v>0</v>
      </c>
      <c r="EQ204" s="47">
        <v>0</v>
      </c>
      <c r="ER204" s="47">
        <v>0</v>
      </c>
      <c r="ES204" s="47">
        <v>0</v>
      </c>
      <c r="ET204" s="47">
        <v>0</v>
      </c>
      <c r="EU204" s="47">
        <v>0</v>
      </c>
      <c r="EV204" s="47">
        <v>0</v>
      </c>
      <c r="EW204" s="47">
        <v>0</v>
      </c>
      <c r="EX204" s="47">
        <v>0</v>
      </c>
      <c r="EY204" s="47">
        <v>0</v>
      </c>
      <c r="EZ204" s="47">
        <v>0</v>
      </c>
      <c r="FA204" s="47">
        <v>7.23644441664467E-3</v>
      </c>
      <c r="FB204" s="47">
        <v>0</v>
      </c>
      <c r="FC204" s="47">
        <v>0.36728721914866802</v>
      </c>
      <c r="FD204" s="47">
        <v>0</v>
      </c>
      <c r="FE204" s="47">
        <v>3.8869200902857698E-2</v>
      </c>
      <c r="FF204" s="47">
        <v>0</v>
      </c>
      <c r="FG204" s="47">
        <v>0</v>
      </c>
      <c r="FH204" s="47">
        <v>1.8475024739544599E-2</v>
      </c>
      <c r="FI204" s="47">
        <v>0</v>
      </c>
      <c r="FJ204" s="47">
        <v>0</v>
      </c>
      <c r="FK204" s="47">
        <v>3.0113575726740198E-3</v>
      </c>
      <c r="FL204" s="47">
        <v>0.34167747054978798</v>
      </c>
      <c r="FM204" s="47">
        <v>0.183082896977768</v>
      </c>
      <c r="FN204" s="47">
        <v>2.6354053071610299</v>
      </c>
      <c r="FO204" s="47">
        <v>0.33192788837776899</v>
      </c>
      <c r="FP204" s="47">
        <v>0</v>
      </c>
      <c r="FQ204" s="47">
        <v>9.8195760159568296E-2</v>
      </c>
      <c r="FR204" s="47">
        <v>0</v>
      </c>
      <c r="FS204" s="47">
        <v>0</v>
      </c>
      <c r="FT204" s="47">
        <v>0</v>
      </c>
      <c r="FU204" s="47">
        <v>0</v>
      </c>
      <c r="FV204" s="47">
        <v>0</v>
      </c>
      <c r="FW204" s="47">
        <v>1.6324316970220201E-2</v>
      </c>
      <c r="FX204" s="47">
        <v>0</v>
      </c>
      <c r="FY204" s="47">
        <v>0</v>
      </c>
      <c r="FZ204" s="47">
        <v>0</v>
      </c>
      <c r="GA204" s="47">
        <v>0</v>
      </c>
      <c r="GB204" s="47">
        <v>0</v>
      </c>
      <c r="GC204" s="47">
        <v>0</v>
      </c>
      <c r="GD204" s="47">
        <v>0</v>
      </c>
      <c r="GE204" s="47">
        <v>0</v>
      </c>
    </row>
    <row r="205" spans="1:187" x14ac:dyDescent="0.25">
      <c r="A205" s="47" t="str">
        <f t="shared" si="3"/>
        <v>HOT_265</v>
      </c>
      <c r="B205" s="47" t="s">
        <v>1531</v>
      </c>
      <c r="C205" s="47">
        <v>0</v>
      </c>
      <c r="D205" s="47">
        <v>0</v>
      </c>
      <c r="E205" s="47">
        <v>0</v>
      </c>
      <c r="F205" s="47">
        <v>0</v>
      </c>
      <c r="G205" s="47">
        <v>0</v>
      </c>
      <c r="H205" s="47">
        <v>0</v>
      </c>
      <c r="I205" s="47">
        <v>0</v>
      </c>
      <c r="J205" s="47">
        <v>0</v>
      </c>
      <c r="K205" s="47">
        <v>0</v>
      </c>
      <c r="L205" s="47">
        <v>0</v>
      </c>
      <c r="M205" s="47">
        <v>0</v>
      </c>
      <c r="N205" s="47">
        <v>0</v>
      </c>
      <c r="O205" s="47">
        <v>0</v>
      </c>
      <c r="P205" s="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47">
        <v>0</v>
      </c>
      <c r="X205" s="47">
        <v>0</v>
      </c>
      <c r="Y205" s="47">
        <v>0</v>
      </c>
      <c r="Z205" s="47">
        <v>0</v>
      </c>
      <c r="AA205" s="47">
        <v>0</v>
      </c>
      <c r="AB205" s="47">
        <v>0</v>
      </c>
      <c r="AC205" s="47">
        <v>0</v>
      </c>
      <c r="AD205" s="47">
        <v>0</v>
      </c>
      <c r="AE205" s="47">
        <v>0</v>
      </c>
      <c r="AF205" s="47">
        <v>0</v>
      </c>
      <c r="AG205" s="47">
        <v>0</v>
      </c>
      <c r="AH205" s="47">
        <v>0</v>
      </c>
      <c r="AI205" s="47">
        <v>0</v>
      </c>
      <c r="AJ205" s="47">
        <v>0</v>
      </c>
      <c r="AK205" s="47">
        <v>0</v>
      </c>
      <c r="AL205" s="47">
        <v>0</v>
      </c>
      <c r="AM205" s="47">
        <v>1.04411599069599E-2</v>
      </c>
      <c r="AN205" s="47">
        <v>0</v>
      </c>
      <c r="AO205" s="47">
        <v>0</v>
      </c>
      <c r="AP205" s="47">
        <v>0</v>
      </c>
      <c r="AQ205" s="47">
        <v>0</v>
      </c>
      <c r="AR205" s="47">
        <v>0</v>
      </c>
      <c r="AS205" s="47">
        <v>0</v>
      </c>
      <c r="AT205" s="47">
        <v>0</v>
      </c>
      <c r="AU205" s="47">
        <v>0</v>
      </c>
      <c r="AV205" s="47">
        <v>0</v>
      </c>
      <c r="AW205" s="47">
        <v>0</v>
      </c>
      <c r="AX205" s="47">
        <v>0</v>
      </c>
      <c r="AY205" s="47">
        <v>0</v>
      </c>
      <c r="AZ205" s="47">
        <v>0</v>
      </c>
      <c r="BA205" s="47">
        <v>1.47656690588512E-2</v>
      </c>
      <c r="BB205" s="47">
        <v>0</v>
      </c>
      <c r="BC205" s="47">
        <v>0</v>
      </c>
      <c r="BD205" s="47">
        <v>0</v>
      </c>
      <c r="BE205" s="47">
        <v>0</v>
      </c>
      <c r="BF205" s="47">
        <v>0</v>
      </c>
      <c r="BG205" s="47">
        <v>1.10762904601493E-2</v>
      </c>
      <c r="BH205" s="47">
        <v>0</v>
      </c>
      <c r="BI205" s="47">
        <v>0</v>
      </c>
      <c r="BJ205" s="47">
        <v>0</v>
      </c>
      <c r="BK205" s="47">
        <v>0</v>
      </c>
      <c r="BL205" s="47">
        <v>0</v>
      </c>
      <c r="BM205" s="47">
        <v>0</v>
      </c>
      <c r="BN205" s="47">
        <v>0</v>
      </c>
      <c r="BO205" s="47">
        <v>0</v>
      </c>
      <c r="BP205" s="47">
        <v>0</v>
      </c>
      <c r="BQ205" s="47">
        <v>0</v>
      </c>
      <c r="BR205" s="47">
        <v>0</v>
      </c>
      <c r="BS205" s="47">
        <v>0</v>
      </c>
      <c r="BT205" s="47">
        <v>0</v>
      </c>
      <c r="BU205" s="47">
        <v>0</v>
      </c>
      <c r="BV205" s="47">
        <v>5.9913061354407403E-3</v>
      </c>
      <c r="BW205" s="47">
        <v>0</v>
      </c>
      <c r="BX205" s="47">
        <v>0</v>
      </c>
      <c r="BY205" s="47">
        <v>0</v>
      </c>
      <c r="BZ205" s="47">
        <v>0</v>
      </c>
      <c r="CA205" s="47">
        <v>0</v>
      </c>
      <c r="CB205" s="47">
        <v>0</v>
      </c>
      <c r="CC205" s="47">
        <v>0</v>
      </c>
      <c r="CD205" s="47">
        <v>0</v>
      </c>
      <c r="CE205" s="47">
        <v>0</v>
      </c>
      <c r="CF205" s="47">
        <v>0</v>
      </c>
      <c r="CG205" s="47">
        <v>0</v>
      </c>
      <c r="CH205" s="47">
        <v>0</v>
      </c>
      <c r="CI205" s="47">
        <v>0</v>
      </c>
      <c r="CJ205" s="47">
        <v>0</v>
      </c>
      <c r="CK205" s="47">
        <v>0</v>
      </c>
      <c r="CL205" s="47">
        <v>0</v>
      </c>
      <c r="CM205" s="47">
        <v>0</v>
      </c>
      <c r="CN205" s="47">
        <v>0</v>
      </c>
      <c r="CO205" s="47">
        <v>5.0139216176529298E-3</v>
      </c>
      <c r="CP205" s="47">
        <v>0</v>
      </c>
      <c r="CQ205" s="47">
        <v>0</v>
      </c>
      <c r="CR205" s="47">
        <v>0</v>
      </c>
      <c r="CS205" s="47">
        <v>0</v>
      </c>
      <c r="CT205" s="47">
        <v>0</v>
      </c>
      <c r="CU205" s="47">
        <v>0</v>
      </c>
      <c r="CV205" s="47">
        <v>0</v>
      </c>
      <c r="CW205" s="47">
        <v>0</v>
      </c>
      <c r="CX205" s="47">
        <v>0</v>
      </c>
      <c r="CY205" s="47">
        <v>0</v>
      </c>
      <c r="CZ205" s="47">
        <v>0</v>
      </c>
      <c r="DA205" s="47">
        <v>0</v>
      </c>
      <c r="DB205" s="47">
        <v>0</v>
      </c>
      <c r="DC205" s="47">
        <v>0</v>
      </c>
      <c r="DD205" s="47">
        <v>0</v>
      </c>
      <c r="DE205" s="47">
        <v>0</v>
      </c>
      <c r="DF205" s="47">
        <v>0</v>
      </c>
      <c r="DG205" s="47">
        <v>0</v>
      </c>
      <c r="DH205" s="47">
        <v>0</v>
      </c>
      <c r="DI205" s="47">
        <v>0</v>
      </c>
      <c r="DJ205" s="47">
        <v>0</v>
      </c>
      <c r="DK205" s="47">
        <v>0</v>
      </c>
      <c r="DL205" s="47">
        <v>0</v>
      </c>
      <c r="DM205" s="47">
        <v>0</v>
      </c>
      <c r="DN205" s="47">
        <v>0</v>
      </c>
      <c r="DO205" s="47">
        <v>0</v>
      </c>
      <c r="DP205" s="47">
        <v>0</v>
      </c>
      <c r="DQ205" s="47">
        <v>0</v>
      </c>
      <c r="DR205" s="47">
        <v>0</v>
      </c>
      <c r="DS205" s="47">
        <v>0</v>
      </c>
      <c r="DT205" s="47">
        <v>8.4399233346136596E-2</v>
      </c>
      <c r="DU205" s="47">
        <v>0</v>
      </c>
      <c r="DV205" s="47">
        <v>0</v>
      </c>
      <c r="DW205" s="47">
        <v>0</v>
      </c>
      <c r="DX205" s="47">
        <v>0</v>
      </c>
      <c r="DY205" s="47">
        <v>0</v>
      </c>
      <c r="DZ205" s="47">
        <v>0</v>
      </c>
      <c r="EA205" s="47">
        <v>0</v>
      </c>
      <c r="EB205" s="47">
        <v>0</v>
      </c>
      <c r="EC205" s="47">
        <v>0</v>
      </c>
      <c r="ED205" s="47">
        <v>0</v>
      </c>
      <c r="EE205" s="47">
        <v>0</v>
      </c>
      <c r="EF205" s="47">
        <v>0</v>
      </c>
      <c r="EG205" s="47">
        <v>0</v>
      </c>
      <c r="EH205" s="47">
        <v>0</v>
      </c>
      <c r="EI205" s="47">
        <v>0</v>
      </c>
      <c r="EJ205" s="47">
        <v>0</v>
      </c>
      <c r="EK205" s="47">
        <v>0</v>
      </c>
      <c r="EL205" s="47">
        <v>0</v>
      </c>
      <c r="EM205" s="47">
        <v>0</v>
      </c>
      <c r="EN205" s="47">
        <v>0</v>
      </c>
      <c r="EO205" s="47">
        <v>0</v>
      </c>
      <c r="EP205" s="47">
        <v>0</v>
      </c>
      <c r="EQ205" s="47">
        <v>0</v>
      </c>
      <c r="ER205" s="47">
        <v>0</v>
      </c>
      <c r="ES205" s="47">
        <v>0</v>
      </c>
      <c r="ET205" s="47">
        <v>0</v>
      </c>
      <c r="EU205" s="47">
        <v>0</v>
      </c>
      <c r="EV205" s="47">
        <v>0</v>
      </c>
      <c r="EW205" s="47">
        <v>0</v>
      </c>
      <c r="EX205" s="47">
        <v>0</v>
      </c>
      <c r="EY205" s="47">
        <v>0</v>
      </c>
      <c r="EZ205" s="47">
        <v>0</v>
      </c>
      <c r="FA205" s="47">
        <v>0</v>
      </c>
      <c r="FB205" s="47">
        <v>0</v>
      </c>
      <c r="FC205" s="47">
        <v>0</v>
      </c>
      <c r="FD205" s="47">
        <v>0</v>
      </c>
      <c r="FE205" s="47">
        <v>0</v>
      </c>
      <c r="FF205" s="47">
        <v>0</v>
      </c>
      <c r="FG205" s="47">
        <v>0</v>
      </c>
      <c r="FH205" s="47">
        <v>0</v>
      </c>
      <c r="FI205" s="47">
        <v>0</v>
      </c>
      <c r="FJ205" s="47">
        <v>0</v>
      </c>
      <c r="FK205" s="47">
        <v>0</v>
      </c>
      <c r="FL205" s="47">
        <v>0</v>
      </c>
      <c r="FM205" s="47">
        <v>5.2309399136505098E-3</v>
      </c>
      <c r="FN205" s="47">
        <v>0</v>
      </c>
      <c r="FO205" s="47">
        <v>0</v>
      </c>
      <c r="FP205" s="47">
        <v>0</v>
      </c>
      <c r="FQ205" s="47">
        <v>0</v>
      </c>
      <c r="FR205" s="47">
        <v>0</v>
      </c>
      <c r="FS205" s="47">
        <v>0</v>
      </c>
      <c r="FT205" s="47">
        <v>0</v>
      </c>
      <c r="FU205" s="47">
        <v>0</v>
      </c>
      <c r="FV205" s="47">
        <v>0</v>
      </c>
      <c r="FW205" s="47">
        <v>0</v>
      </c>
      <c r="FX205" s="47">
        <v>0</v>
      </c>
      <c r="FY205" s="47">
        <v>0</v>
      </c>
      <c r="FZ205" s="47">
        <v>0</v>
      </c>
      <c r="GA205" s="47">
        <v>0</v>
      </c>
      <c r="GB205" s="47">
        <v>0</v>
      </c>
      <c r="GC205" s="47">
        <v>0</v>
      </c>
      <c r="GD205" s="47">
        <v>0</v>
      </c>
      <c r="GE205" s="47">
        <v>0</v>
      </c>
    </row>
    <row r="206" spans="1:187" x14ac:dyDescent="0.25">
      <c r="A206" s="47" t="str">
        <f t="shared" si="3"/>
        <v>HOT_270</v>
      </c>
      <c r="B206" s="47" t="s">
        <v>1532</v>
      </c>
      <c r="C206" s="47">
        <v>0</v>
      </c>
      <c r="D206" s="47">
        <v>0</v>
      </c>
      <c r="E206" s="47">
        <v>1.13942688124461</v>
      </c>
      <c r="F206" s="47">
        <v>0.60838134665630905</v>
      </c>
      <c r="G206" s="47">
        <v>5.6044326809781102E-2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47">
        <v>0</v>
      </c>
      <c r="O206" s="47">
        <v>0</v>
      </c>
      <c r="P206" s="47">
        <v>3.9298963156701401E-2</v>
      </c>
      <c r="Q206" s="47">
        <v>0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47">
        <v>0.13078123102504499</v>
      </c>
      <c r="X206" s="47">
        <v>0</v>
      </c>
      <c r="Y206" s="47">
        <v>8.7754167402599698E-2</v>
      </c>
      <c r="Z206" s="47">
        <v>0</v>
      </c>
      <c r="AA206" s="47">
        <v>0</v>
      </c>
      <c r="AB206" s="47">
        <v>0</v>
      </c>
      <c r="AC206" s="47">
        <v>0</v>
      </c>
      <c r="AD206" s="47">
        <v>0</v>
      </c>
      <c r="AE206" s="47">
        <v>0</v>
      </c>
      <c r="AF206" s="47">
        <v>0</v>
      </c>
      <c r="AG206" s="47">
        <v>0</v>
      </c>
      <c r="AH206" s="47">
        <v>0</v>
      </c>
      <c r="AI206" s="47">
        <v>0</v>
      </c>
      <c r="AJ206" s="47">
        <v>4.7255464859790403E-2</v>
      </c>
      <c r="AK206" s="47">
        <v>0</v>
      </c>
      <c r="AL206" s="47">
        <v>8.3886725191782297E-3</v>
      </c>
      <c r="AM206" s="47">
        <v>1.04411599069599E-2</v>
      </c>
      <c r="AN206" s="47">
        <v>0</v>
      </c>
      <c r="AO206" s="47">
        <v>0</v>
      </c>
      <c r="AP206" s="47">
        <v>0</v>
      </c>
      <c r="AQ206" s="47">
        <v>0.23721301936785</v>
      </c>
      <c r="AR206" s="47">
        <v>0</v>
      </c>
      <c r="AS206" s="47">
        <v>0</v>
      </c>
      <c r="AT206" s="47">
        <v>0</v>
      </c>
      <c r="AU206" s="47">
        <v>0</v>
      </c>
      <c r="AV206" s="47">
        <v>0</v>
      </c>
      <c r="AW206" s="47">
        <v>0</v>
      </c>
      <c r="AX206" s="47">
        <v>6.0393833207583701E-3</v>
      </c>
      <c r="AY206" s="47">
        <v>0</v>
      </c>
      <c r="AZ206" s="47">
        <v>0</v>
      </c>
      <c r="BA206" s="47">
        <v>0</v>
      </c>
      <c r="BB206" s="47">
        <v>0</v>
      </c>
      <c r="BC206" s="47">
        <v>0</v>
      </c>
      <c r="BD206" s="47">
        <v>0</v>
      </c>
      <c r="BE206" s="47">
        <v>7.2512351954315601E-2</v>
      </c>
      <c r="BF206" s="47">
        <v>0</v>
      </c>
      <c r="BG206" s="47">
        <v>0</v>
      </c>
      <c r="BH206" s="47">
        <v>0</v>
      </c>
      <c r="BI206" s="47">
        <v>0</v>
      </c>
      <c r="BJ206" s="47">
        <v>0</v>
      </c>
      <c r="BK206" s="47">
        <v>0</v>
      </c>
      <c r="BL206" s="47">
        <v>0</v>
      </c>
      <c r="BM206" s="47">
        <v>3.2899611971893603E-2</v>
      </c>
      <c r="BN206" s="47">
        <v>4.3565120519794102E-2</v>
      </c>
      <c r="BO206" s="47">
        <v>2.6270600906995699E-2</v>
      </c>
      <c r="BP206" s="47">
        <v>0</v>
      </c>
      <c r="BQ206" s="47">
        <v>2.35592314604742E-2</v>
      </c>
      <c r="BR206" s="47">
        <v>0</v>
      </c>
      <c r="BS206" s="47">
        <v>0</v>
      </c>
      <c r="BT206" s="47">
        <v>0</v>
      </c>
      <c r="BU206" s="47">
        <v>0</v>
      </c>
      <c r="BV206" s="47">
        <v>0</v>
      </c>
      <c r="BW206" s="47">
        <v>0.62437899621167803</v>
      </c>
      <c r="BX206" s="47">
        <v>0</v>
      </c>
      <c r="BY206" s="47">
        <v>0</v>
      </c>
      <c r="BZ206" s="47">
        <v>0</v>
      </c>
      <c r="CA206" s="47">
        <v>0</v>
      </c>
      <c r="CB206" s="47">
        <v>0</v>
      </c>
      <c r="CC206" s="47">
        <v>0.75492810330598903</v>
      </c>
      <c r="CD206" s="47">
        <v>0</v>
      </c>
      <c r="CE206" s="47">
        <v>0</v>
      </c>
      <c r="CF206" s="47">
        <v>0</v>
      </c>
      <c r="CG206" s="47">
        <v>0</v>
      </c>
      <c r="CH206" s="47">
        <v>0</v>
      </c>
      <c r="CI206" s="47">
        <v>0</v>
      </c>
      <c r="CJ206" s="47">
        <v>0</v>
      </c>
      <c r="CK206" s="47">
        <v>0</v>
      </c>
      <c r="CL206" s="47">
        <v>0</v>
      </c>
      <c r="CM206" s="47">
        <v>0</v>
      </c>
      <c r="CN206" s="47">
        <v>0</v>
      </c>
      <c r="CO206" s="47">
        <v>0</v>
      </c>
      <c r="CP206" s="47">
        <v>0</v>
      </c>
      <c r="CQ206" s="47">
        <v>0</v>
      </c>
      <c r="CR206" s="47">
        <v>0</v>
      </c>
      <c r="CS206" s="47">
        <v>0</v>
      </c>
      <c r="CT206" s="47">
        <v>0</v>
      </c>
      <c r="CU206" s="47">
        <v>0</v>
      </c>
      <c r="CV206" s="47">
        <v>0</v>
      </c>
      <c r="CW206" s="47">
        <v>0</v>
      </c>
      <c r="CX206" s="47">
        <v>0</v>
      </c>
      <c r="CY206" s="47">
        <v>0</v>
      </c>
      <c r="CZ206" s="47">
        <v>1.41137170403126E-2</v>
      </c>
      <c r="DA206" s="47">
        <v>0</v>
      </c>
      <c r="DB206" s="47">
        <v>0</v>
      </c>
      <c r="DC206" s="47">
        <v>0</v>
      </c>
      <c r="DD206" s="47">
        <v>0</v>
      </c>
      <c r="DE206" s="47">
        <v>0</v>
      </c>
      <c r="DF206" s="47">
        <v>0</v>
      </c>
      <c r="DG206" s="47">
        <v>0</v>
      </c>
      <c r="DH206" s="47">
        <v>0</v>
      </c>
      <c r="DI206" s="47">
        <v>0</v>
      </c>
      <c r="DJ206" s="47">
        <v>0</v>
      </c>
      <c r="DK206" s="47">
        <v>0</v>
      </c>
      <c r="DL206" s="47">
        <v>0</v>
      </c>
      <c r="DM206" s="47">
        <v>0</v>
      </c>
      <c r="DN206" s="47">
        <v>0</v>
      </c>
      <c r="DO206" s="47">
        <v>0</v>
      </c>
      <c r="DP206" s="47">
        <v>0</v>
      </c>
      <c r="DQ206" s="47">
        <v>0</v>
      </c>
      <c r="DR206" s="47">
        <v>0</v>
      </c>
      <c r="DS206" s="47">
        <v>0</v>
      </c>
      <c r="DT206" s="47">
        <v>8.4399233346136596E-2</v>
      </c>
      <c r="DU206" s="47">
        <v>0</v>
      </c>
      <c r="DV206" s="47">
        <v>0.17060359429364599</v>
      </c>
      <c r="DW206" s="47">
        <v>0</v>
      </c>
      <c r="DX206" s="47">
        <v>0</v>
      </c>
      <c r="DY206" s="47">
        <v>0</v>
      </c>
      <c r="DZ206" s="47">
        <v>0</v>
      </c>
      <c r="EA206" s="47">
        <v>0</v>
      </c>
      <c r="EB206" s="47">
        <v>0</v>
      </c>
      <c r="EC206" s="47">
        <v>0</v>
      </c>
      <c r="ED206" s="47">
        <v>0</v>
      </c>
      <c r="EE206" s="47">
        <v>0</v>
      </c>
      <c r="EF206" s="47">
        <v>0</v>
      </c>
      <c r="EG206" s="47">
        <v>0</v>
      </c>
      <c r="EH206" s="47">
        <v>0</v>
      </c>
      <c r="EI206" s="47">
        <v>0</v>
      </c>
      <c r="EJ206" s="47">
        <v>0</v>
      </c>
      <c r="EK206" s="47">
        <v>0</v>
      </c>
      <c r="EL206" s="47">
        <v>0</v>
      </c>
      <c r="EM206" s="47">
        <v>0</v>
      </c>
      <c r="EN206" s="47">
        <v>0</v>
      </c>
      <c r="EO206" s="47">
        <v>0</v>
      </c>
      <c r="EP206" s="47">
        <v>0</v>
      </c>
      <c r="EQ206" s="47">
        <v>0</v>
      </c>
      <c r="ER206" s="47">
        <v>0</v>
      </c>
      <c r="ES206" s="47">
        <v>0</v>
      </c>
      <c r="ET206" s="47">
        <v>0</v>
      </c>
      <c r="EU206" s="47">
        <v>0</v>
      </c>
      <c r="EV206" s="47">
        <v>0</v>
      </c>
      <c r="EW206" s="47">
        <v>0</v>
      </c>
      <c r="EX206" s="47">
        <v>0</v>
      </c>
      <c r="EY206" s="47">
        <v>0</v>
      </c>
      <c r="EZ206" s="47">
        <v>0</v>
      </c>
      <c r="FA206" s="47">
        <v>0</v>
      </c>
      <c r="FB206" s="47">
        <v>0</v>
      </c>
      <c r="FC206" s="47">
        <v>0</v>
      </c>
      <c r="FD206" s="47">
        <v>0</v>
      </c>
      <c r="FE206" s="47">
        <v>1.29564003009526E-2</v>
      </c>
      <c r="FF206" s="47">
        <v>0</v>
      </c>
      <c r="FG206" s="47">
        <v>0</v>
      </c>
      <c r="FH206" s="47">
        <v>0</v>
      </c>
      <c r="FI206" s="47">
        <v>0.84136152293130895</v>
      </c>
      <c r="FJ206" s="47">
        <v>0.18017197103994401</v>
      </c>
      <c r="FK206" s="47">
        <v>6.0227151453480397E-3</v>
      </c>
      <c r="FL206" s="47">
        <v>0</v>
      </c>
      <c r="FM206" s="47">
        <v>5.2309399136505098E-3</v>
      </c>
      <c r="FN206" s="47">
        <v>0</v>
      </c>
      <c r="FO206" s="47">
        <v>0</v>
      </c>
      <c r="FP206" s="47">
        <v>0</v>
      </c>
      <c r="FQ206" s="47">
        <v>0</v>
      </c>
      <c r="FR206" s="47">
        <v>0</v>
      </c>
      <c r="FS206" s="47">
        <v>0.66573211150533396</v>
      </c>
      <c r="FT206" s="47">
        <v>0.103196554217913</v>
      </c>
      <c r="FU206" s="47">
        <v>0</v>
      </c>
      <c r="FV206" s="47">
        <v>0</v>
      </c>
      <c r="FW206" s="47">
        <v>0</v>
      </c>
      <c r="FX206" s="47">
        <v>0</v>
      </c>
      <c r="FY206" s="47">
        <v>0.111329455038036</v>
      </c>
      <c r="FZ206" s="47">
        <v>0</v>
      </c>
      <c r="GA206" s="47">
        <v>0</v>
      </c>
      <c r="GB206" s="47">
        <v>0</v>
      </c>
      <c r="GC206" s="47">
        <v>0</v>
      </c>
      <c r="GD206" s="47">
        <v>0</v>
      </c>
      <c r="GE206" s="47">
        <v>0</v>
      </c>
    </row>
    <row r="207" spans="1:187" x14ac:dyDescent="0.25">
      <c r="A207" s="47" t="str">
        <f t="shared" si="3"/>
        <v>HOT_271</v>
      </c>
      <c r="B207" s="47" t="s">
        <v>1533</v>
      </c>
      <c r="C207" s="47">
        <v>0</v>
      </c>
      <c r="D207" s="47">
        <v>0</v>
      </c>
      <c r="E207" s="47">
        <v>0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7">
        <v>0</v>
      </c>
      <c r="M207" s="47">
        <v>0</v>
      </c>
      <c r="N207" s="47">
        <v>0</v>
      </c>
      <c r="O207" s="47">
        <v>0</v>
      </c>
      <c r="P207" s="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47">
        <v>0</v>
      </c>
      <c r="X207" s="47">
        <v>0</v>
      </c>
      <c r="Y207" s="47">
        <v>0</v>
      </c>
      <c r="Z207" s="47">
        <v>0</v>
      </c>
      <c r="AA207" s="47">
        <v>0</v>
      </c>
      <c r="AB207" s="47">
        <v>0</v>
      </c>
      <c r="AC207" s="47">
        <v>0</v>
      </c>
      <c r="AD207" s="47">
        <v>0</v>
      </c>
      <c r="AE207" s="47">
        <v>0</v>
      </c>
      <c r="AF207" s="47">
        <v>0</v>
      </c>
      <c r="AG207" s="47">
        <v>0</v>
      </c>
      <c r="AH207" s="47">
        <v>0</v>
      </c>
      <c r="AI207" s="47">
        <v>0</v>
      </c>
      <c r="AJ207" s="47">
        <v>0</v>
      </c>
      <c r="AK207" s="47">
        <v>0</v>
      </c>
      <c r="AL207" s="47">
        <v>0</v>
      </c>
      <c r="AM207" s="47">
        <v>0</v>
      </c>
      <c r="AN207" s="47">
        <v>0</v>
      </c>
      <c r="AO207" s="47">
        <v>0</v>
      </c>
      <c r="AP207" s="47">
        <v>0</v>
      </c>
      <c r="AQ207" s="47">
        <v>0</v>
      </c>
      <c r="AR207" s="47">
        <v>0</v>
      </c>
      <c r="AS207" s="47">
        <v>0</v>
      </c>
      <c r="AT207" s="47">
        <v>0</v>
      </c>
      <c r="AU207" s="47">
        <v>0</v>
      </c>
      <c r="AV207" s="47">
        <v>0</v>
      </c>
      <c r="AW207" s="47">
        <v>0</v>
      </c>
      <c r="AX207" s="47">
        <v>0</v>
      </c>
      <c r="AY207" s="47">
        <v>0</v>
      </c>
      <c r="AZ207" s="47">
        <v>0</v>
      </c>
      <c r="BA207" s="47">
        <v>0</v>
      </c>
      <c r="BB207" s="47">
        <v>0</v>
      </c>
      <c r="BC207" s="47">
        <v>0</v>
      </c>
      <c r="BD207" s="47">
        <v>0</v>
      </c>
      <c r="BE207" s="47">
        <v>0</v>
      </c>
      <c r="BF207" s="47">
        <v>0</v>
      </c>
      <c r="BG207" s="47">
        <v>0</v>
      </c>
      <c r="BH207" s="47">
        <v>0</v>
      </c>
      <c r="BI207" s="47">
        <v>0</v>
      </c>
      <c r="BJ207" s="47">
        <v>0</v>
      </c>
      <c r="BK207" s="47">
        <v>0</v>
      </c>
      <c r="BL207" s="47">
        <v>0</v>
      </c>
      <c r="BM207" s="47">
        <v>0</v>
      </c>
      <c r="BN207" s="47">
        <v>0</v>
      </c>
      <c r="BO207" s="47">
        <v>0</v>
      </c>
      <c r="BP207" s="47">
        <v>0</v>
      </c>
      <c r="BQ207" s="47">
        <v>0</v>
      </c>
      <c r="BR207" s="47">
        <v>0</v>
      </c>
      <c r="BS207" s="47">
        <v>0</v>
      </c>
      <c r="BT207" s="47">
        <v>0</v>
      </c>
      <c r="BU207" s="47">
        <v>0</v>
      </c>
      <c r="BV207" s="47">
        <v>0</v>
      </c>
      <c r="BW207" s="47">
        <v>0</v>
      </c>
      <c r="BX207" s="47">
        <v>0</v>
      </c>
      <c r="BY207" s="47">
        <v>0</v>
      </c>
      <c r="BZ207" s="47">
        <v>0</v>
      </c>
      <c r="CA207" s="47">
        <v>0</v>
      </c>
      <c r="CB207" s="47">
        <v>0</v>
      </c>
      <c r="CC207" s="47">
        <v>0</v>
      </c>
      <c r="CD207" s="47">
        <v>0</v>
      </c>
      <c r="CE207" s="47">
        <v>0</v>
      </c>
      <c r="CF207" s="47">
        <v>0</v>
      </c>
      <c r="CG207" s="47">
        <v>0</v>
      </c>
      <c r="CH207" s="47">
        <v>0</v>
      </c>
      <c r="CI207" s="47">
        <v>0</v>
      </c>
      <c r="CJ207" s="47">
        <v>0</v>
      </c>
      <c r="CK207" s="47">
        <v>0</v>
      </c>
      <c r="CL207" s="47">
        <v>0</v>
      </c>
      <c r="CM207" s="47">
        <v>0</v>
      </c>
      <c r="CN207" s="47">
        <v>0</v>
      </c>
      <c r="CO207" s="47">
        <v>0</v>
      </c>
      <c r="CP207" s="47">
        <v>0</v>
      </c>
      <c r="CQ207" s="47">
        <v>0</v>
      </c>
      <c r="CR207" s="47">
        <v>0</v>
      </c>
      <c r="CS207" s="47">
        <v>0</v>
      </c>
      <c r="CT207" s="47">
        <v>0</v>
      </c>
      <c r="CU207" s="47">
        <v>0</v>
      </c>
      <c r="CV207" s="47">
        <v>0</v>
      </c>
      <c r="CW207" s="47">
        <v>0</v>
      </c>
      <c r="CX207" s="47">
        <v>0</v>
      </c>
      <c r="CY207" s="47">
        <v>0</v>
      </c>
      <c r="CZ207" s="47">
        <v>0</v>
      </c>
      <c r="DA207" s="47">
        <v>0</v>
      </c>
      <c r="DB207" s="47">
        <v>0</v>
      </c>
      <c r="DC207" s="47">
        <v>0</v>
      </c>
      <c r="DD207" s="47">
        <v>0</v>
      </c>
      <c r="DE207" s="47">
        <v>0</v>
      </c>
      <c r="DF207" s="47">
        <v>0</v>
      </c>
      <c r="DG207" s="47">
        <v>0</v>
      </c>
      <c r="DH207" s="47">
        <v>0</v>
      </c>
      <c r="DI207" s="47">
        <v>0</v>
      </c>
      <c r="DJ207" s="47">
        <v>0</v>
      </c>
      <c r="DK207" s="47">
        <v>0</v>
      </c>
      <c r="DL207" s="47">
        <v>0</v>
      </c>
      <c r="DM207" s="47">
        <v>0</v>
      </c>
      <c r="DN207" s="47">
        <v>0</v>
      </c>
      <c r="DO207" s="47">
        <v>0</v>
      </c>
      <c r="DP207" s="47">
        <v>0</v>
      </c>
      <c r="DQ207" s="47">
        <v>0</v>
      </c>
      <c r="DR207" s="47">
        <v>0</v>
      </c>
      <c r="DS207" s="47">
        <v>0</v>
      </c>
      <c r="DT207" s="47">
        <v>0</v>
      </c>
      <c r="DU207" s="47">
        <v>0</v>
      </c>
      <c r="DV207" s="47">
        <v>0</v>
      </c>
      <c r="DW207" s="47">
        <v>0</v>
      </c>
      <c r="DX207" s="47">
        <v>0</v>
      </c>
      <c r="DY207" s="47">
        <v>0</v>
      </c>
      <c r="DZ207" s="47">
        <v>0</v>
      </c>
      <c r="EA207" s="47">
        <v>0</v>
      </c>
      <c r="EB207" s="47">
        <v>0</v>
      </c>
      <c r="EC207" s="47">
        <v>0</v>
      </c>
      <c r="ED207" s="47">
        <v>0</v>
      </c>
      <c r="EE207" s="47">
        <v>0</v>
      </c>
      <c r="EF207" s="47">
        <v>0</v>
      </c>
      <c r="EG207" s="47">
        <v>0</v>
      </c>
      <c r="EH207" s="47">
        <v>0</v>
      </c>
      <c r="EI207" s="47">
        <v>0</v>
      </c>
      <c r="EJ207" s="47">
        <v>0</v>
      </c>
      <c r="EK207" s="47">
        <v>0</v>
      </c>
      <c r="EL207" s="47">
        <v>0</v>
      </c>
      <c r="EM207" s="47">
        <v>0</v>
      </c>
      <c r="EN207" s="47">
        <v>0</v>
      </c>
      <c r="EO207" s="47">
        <v>0</v>
      </c>
      <c r="EP207" s="47">
        <v>0</v>
      </c>
      <c r="EQ207" s="47">
        <v>0</v>
      </c>
      <c r="ER207" s="47">
        <v>0</v>
      </c>
      <c r="ES207" s="47">
        <v>0</v>
      </c>
      <c r="ET207" s="47">
        <v>0</v>
      </c>
      <c r="EU207" s="47">
        <v>0</v>
      </c>
      <c r="EV207" s="47">
        <v>0</v>
      </c>
      <c r="EW207" s="47">
        <v>0</v>
      </c>
      <c r="EX207" s="47">
        <v>0</v>
      </c>
      <c r="EY207" s="47">
        <v>0</v>
      </c>
      <c r="EZ207" s="47">
        <v>0</v>
      </c>
      <c r="FA207" s="47">
        <v>0</v>
      </c>
      <c r="FB207" s="47">
        <v>0</v>
      </c>
      <c r="FC207" s="47">
        <v>0</v>
      </c>
      <c r="FD207" s="47">
        <v>0</v>
      </c>
      <c r="FE207" s="47">
        <v>0</v>
      </c>
      <c r="FF207" s="47">
        <v>0</v>
      </c>
      <c r="FG207" s="47">
        <v>0</v>
      </c>
      <c r="FH207" s="47">
        <v>0</v>
      </c>
      <c r="FI207" s="47">
        <v>0</v>
      </c>
      <c r="FJ207" s="47">
        <v>0</v>
      </c>
      <c r="FK207" s="47">
        <v>0</v>
      </c>
      <c r="FL207" s="47">
        <v>0</v>
      </c>
      <c r="FM207" s="47">
        <v>0</v>
      </c>
      <c r="FN207" s="47">
        <v>0</v>
      </c>
      <c r="FO207" s="47">
        <v>0</v>
      </c>
      <c r="FP207" s="47">
        <v>0</v>
      </c>
      <c r="FQ207" s="47">
        <v>0</v>
      </c>
      <c r="FR207" s="47">
        <v>0</v>
      </c>
      <c r="FS207" s="47">
        <v>0</v>
      </c>
      <c r="FT207" s="47">
        <v>0</v>
      </c>
      <c r="FU207" s="47">
        <v>0</v>
      </c>
      <c r="FV207" s="47">
        <v>0</v>
      </c>
      <c r="FW207" s="47">
        <v>0</v>
      </c>
      <c r="FX207" s="47">
        <v>0</v>
      </c>
      <c r="FY207" s="47">
        <v>0</v>
      </c>
      <c r="FZ207" s="47">
        <v>0</v>
      </c>
      <c r="GA207" s="47">
        <v>0</v>
      </c>
      <c r="GB207" s="47">
        <v>0</v>
      </c>
      <c r="GC207" s="47">
        <v>0</v>
      </c>
      <c r="GD207" s="47">
        <v>0</v>
      </c>
      <c r="GE207" s="47">
        <v>0</v>
      </c>
    </row>
    <row r="208" spans="1:187" x14ac:dyDescent="0.25">
      <c r="A208" s="47" t="str">
        <f t="shared" si="3"/>
        <v>HOT_272</v>
      </c>
      <c r="B208" s="47" t="s">
        <v>1534</v>
      </c>
      <c r="C208" s="47">
        <v>0</v>
      </c>
      <c r="D208" s="47">
        <v>0</v>
      </c>
      <c r="E208" s="47">
        <v>0</v>
      </c>
      <c r="F208" s="47">
        <v>0</v>
      </c>
      <c r="G208" s="47">
        <v>3.2025329605589202E-2</v>
      </c>
      <c r="H208" s="47">
        <v>0</v>
      </c>
      <c r="I208" s="47">
        <v>0</v>
      </c>
      <c r="J208" s="47">
        <v>0</v>
      </c>
      <c r="K208" s="47">
        <v>3.6674386382876498E-2</v>
      </c>
      <c r="L208" s="47">
        <v>0</v>
      </c>
      <c r="M208" s="47">
        <v>0</v>
      </c>
      <c r="N208" s="47">
        <v>0</v>
      </c>
      <c r="O208" s="47">
        <v>0</v>
      </c>
      <c r="P208" s="47">
        <v>0</v>
      </c>
      <c r="Q208" s="47">
        <v>0</v>
      </c>
      <c r="R208" s="47">
        <v>0.12781759718663099</v>
      </c>
      <c r="S208" s="47">
        <v>0</v>
      </c>
      <c r="T208" s="47">
        <v>0</v>
      </c>
      <c r="U208" s="47">
        <v>0</v>
      </c>
      <c r="V208" s="47">
        <v>0.56915375055107598</v>
      </c>
      <c r="W208" s="47">
        <v>0</v>
      </c>
      <c r="X208" s="47">
        <v>0</v>
      </c>
      <c r="Y208" s="47">
        <v>0</v>
      </c>
      <c r="Z208" s="47">
        <v>0</v>
      </c>
      <c r="AA208" s="47">
        <v>3.4431740396687102E-2</v>
      </c>
      <c r="AB208" s="47">
        <v>1.6666219396710601E-2</v>
      </c>
      <c r="AC208" s="47">
        <v>0</v>
      </c>
      <c r="AD208" s="47">
        <v>0</v>
      </c>
      <c r="AE208" s="47">
        <v>0</v>
      </c>
      <c r="AF208" s="47">
        <v>0</v>
      </c>
      <c r="AG208" s="47">
        <v>0</v>
      </c>
      <c r="AH208" s="47">
        <v>8.0875362436252596E-2</v>
      </c>
      <c r="AI208" s="47">
        <v>0</v>
      </c>
      <c r="AJ208" s="47">
        <v>0</v>
      </c>
      <c r="AK208" s="47">
        <v>0</v>
      </c>
      <c r="AL208" s="47">
        <v>0</v>
      </c>
      <c r="AM208" s="47">
        <v>5.9663770896913899E-3</v>
      </c>
      <c r="AN208" s="47">
        <v>0</v>
      </c>
      <c r="AO208" s="47">
        <v>8.6483613561898806E-2</v>
      </c>
      <c r="AP208" s="47">
        <v>3.8521142090068801E-2</v>
      </c>
      <c r="AQ208" s="47">
        <v>0</v>
      </c>
      <c r="AR208" s="47">
        <v>0</v>
      </c>
      <c r="AS208" s="47">
        <v>0</v>
      </c>
      <c r="AT208" s="47">
        <v>0</v>
      </c>
      <c r="AU208" s="47">
        <v>0</v>
      </c>
      <c r="AV208" s="47">
        <v>0</v>
      </c>
      <c r="AW208" s="47">
        <v>0</v>
      </c>
      <c r="AX208" s="47">
        <v>0</v>
      </c>
      <c r="AY208" s="47">
        <v>0</v>
      </c>
      <c r="AZ208" s="47">
        <v>5.26822968299109E-2</v>
      </c>
      <c r="BA208" s="47">
        <v>0</v>
      </c>
      <c r="BB208" s="47">
        <v>0</v>
      </c>
      <c r="BC208" s="47">
        <v>0.472832668327275</v>
      </c>
      <c r="BD208" s="47">
        <v>2.5948754158715899E-2</v>
      </c>
      <c r="BE208" s="47">
        <v>0</v>
      </c>
      <c r="BF208" s="47">
        <v>0</v>
      </c>
      <c r="BG208" s="47">
        <v>0</v>
      </c>
      <c r="BH208" s="47">
        <v>0</v>
      </c>
      <c r="BI208" s="47">
        <v>0</v>
      </c>
      <c r="BJ208" s="47">
        <v>1.04063731151171E-2</v>
      </c>
      <c r="BK208" s="47">
        <v>0</v>
      </c>
      <c r="BL208" s="47">
        <v>0</v>
      </c>
      <c r="BM208" s="47">
        <v>0</v>
      </c>
      <c r="BN208" s="47">
        <v>0</v>
      </c>
      <c r="BO208" s="47">
        <v>0</v>
      </c>
      <c r="BP208" s="47">
        <v>9.5024093486624096E-3</v>
      </c>
      <c r="BQ208" s="47">
        <v>4.03872539322414E-2</v>
      </c>
      <c r="BR208" s="47">
        <v>0</v>
      </c>
      <c r="BS208" s="47">
        <v>0</v>
      </c>
      <c r="BT208" s="47">
        <v>0</v>
      </c>
      <c r="BU208" s="47">
        <v>3.1046755451151101E-3</v>
      </c>
      <c r="BV208" s="47">
        <v>1.7118017529830699E-2</v>
      </c>
      <c r="BW208" s="47">
        <v>0</v>
      </c>
      <c r="BX208" s="47">
        <v>0</v>
      </c>
      <c r="BY208" s="47">
        <v>0</v>
      </c>
      <c r="BZ208" s="47">
        <v>0</v>
      </c>
      <c r="CA208" s="47">
        <v>8.8074176569148798E-3</v>
      </c>
      <c r="CB208" s="47">
        <v>0</v>
      </c>
      <c r="CC208" s="47">
        <v>0.40696932792775697</v>
      </c>
      <c r="CD208" s="47">
        <v>0</v>
      </c>
      <c r="CE208" s="47">
        <v>0</v>
      </c>
      <c r="CF208" s="47">
        <v>0</v>
      </c>
      <c r="CG208" s="47">
        <v>0</v>
      </c>
      <c r="CH208" s="47">
        <v>0</v>
      </c>
      <c r="CI208" s="47">
        <v>0</v>
      </c>
      <c r="CJ208" s="47">
        <v>0</v>
      </c>
      <c r="CK208" s="47">
        <v>0</v>
      </c>
      <c r="CL208" s="47">
        <v>0</v>
      </c>
      <c r="CM208" s="47">
        <v>0</v>
      </c>
      <c r="CN208" s="47">
        <v>0</v>
      </c>
      <c r="CO208" s="47">
        <v>0</v>
      </c>
      <c r="CP208" s="47">
        <v>3.7763716441353299E-3</v>
      </c>
      <c r="CQ208" s="47">
        <v>0</v>
      </c>
      <c r="CR208" s="47">
        <v>7.7922583912882495E-2</v>
      </c>
      <c r="CS208" s="47">
        <v>0.12938031409443801</v>
      </c>
      <c r="CT208" s="47">
        <v>0</v>
      </c>
      <c r="CU208" s="47">
        <v>0</v>
      </c>
      <c r="CV208" s="47">
        <v>0</v>
      </c>
      <c r="CW208" s="47">
        <v>0</v>
      </c>
      <c r="CX208" s="47">
        <v>0</v>
      </c>
      <c r="CY208" s="47">
        <v>3.4263606943350497E-2</v>
      </c>
      <c r="CZ208" s="47">
        <v>0</v>
      </c>
      <c r="DA208" s="47">
        <v>0</v>
      </c>
      <c r="DB208" s="47">
        <v>0</v>
      </c>
      <c r="DC208" s="47">
        <v>0</v>
      </c>
      <c r="DD208" s="47">
        <v>0</v>
      </c>
      <c r="DE208" s="47">
        <v>0</v>
      </c>
      <c r="DF208" s="47">
        <v>0</v>
      </c>
      <c r="DG208" s="47">
        <v>0</v>
      </c>
      <c r="DH208" s="47">
        <v>0</v>
      </c>
      <c r="DI208" s="47">
        <v>0</v>
      </c>
      <c r="DJ208" s="47">
        <v>0</v>
      </c>
      <c r="DK208" s="47">
        <v>0</v>
      </c>
      <c r="DL208" s="47">
        <v>0</v>
      </c>
      <c r="DM208" s="47">
        <v>0</v>
      </c>
      <c r="DN208" s="47">
        <v>0</v>
      </c>
      <c r="DO208" s="47">
        <v>0</v>
      </c>
      <c r="DP208" s="47">
        <v>0</v>
      </c>
      <c r="DQ208" s="47">
        <v>0</v>
      </c>
      <c r="DR208" s="47">
        <v>0</v>
      </c>
      <c r="DS208" s="47">
        <v>0</v>
      </c>
      <c r="DT208" s="47">
        <v>6.4304177787532696E-2</v>
      </c>
      <c r="DU208" s="47">
        <v>0</v>
      </c>
      <c r="DV208" s="47">
        <v>0</v>
      </c>
      <c r="DW208" s="47">
        <v>0</v>
      </c>
      <c r="DX208" s="47">
        <v>0</v>
      </c>
      <c r="DY208" s="47">
        <v>0.50169425758823105</v>
      </c>
      <c r="DZ208" s="47">
        <v>0</v>
      </c>
      <c r="EA208" s="47">
        <v>0</v>
      </c>
      <c r="EB208" s="47">
        <v>0</v>
      </c>
      <c r="EC208" s="47">
        <v>0</v>
      </c>
      <c r="ED208" s="47">
        <v>0</v>
      </c>
      <c r="EE208" s="47">
        <v>1.6048223763046699E-2</v>
      </c>
      <c r="EF208" s="47">
        <v>0</v>
      </c>
      <c r="EG208" s="47">
        <v>0</v>
      </c>
      <c r="EH208" s="47">
        <v>0</v>
      </c>
      <c r="EI208" s="47">
        <v>0</v>
      </c>
      <c r="EJ208" s="47">
        <v>0</v>
      </c>
      <c r="EK208" s="47">
        <v>0</v>
      </c>
      <c r="EL208" s="47">
        <v>0</v>
      </c>
      <c r="EM208" s="47">
        <v>0</v>
      </c>
      <c r="EN208" s="47">
        <v>0</v>
      </c>
      <c r="EO208" s="47">
        <v>0</v>
      </c>
      <c r="EP208" s="47">
        <v>0</v>
      </c>
      <c r="EQ208" s="47">
        <v>0</v>
      </c>
      <c r="ER208" s="47">
        <v>0</v>
      </c>
      <c r="ES208" s="47">
        <v>0</v>
      </c>
      <c r="ET208" s="47">
        <v>0</v>
      </c>
      <c r="EU208" s="47">
        <v>0</v>
      </c>
      <c r="EV208" s="47">
        <v>0</v>
      </c>
      <c r="EW208" s="47">
        <v>0</v>
      </c>
      <c r="EX208" s="47">
        <v>0</v>
      </c>
      <c r="EY208" s="47">
        <v>0</v>
      </c>
      <c r="EZ208" s="47">
        <v>2.1242099908358198E-3</v>
      </c>
      <c r="FA208" s="47">
        <v>0</v>
      </c>
      <c r="FB208" s="47">
        <v>0</v>
      </c>
      <c r="FC208" s="47">
        <v>2.33198234380106E-2</v>
      </c>
      <c r="FD208" s="47">
        <v>1.1431580542594201E-2</v>
      </c>
      <c r="FE208" s="47">
        <v>1.48073146296601E-2</v>
      </c>
      <c r="FF208" s="47">
        <v>0</v>
      </c>
      <c r="FG208" s="47">
        <v>0</v>
      </c>
      <c r="FH208" s="47">
        <v>0</v>
      </c>
      <c r="FI208" s="47">
        <v>3.2051867540240302E-2</v>
      </c>
      <c r="FJ208" s="47">
        <v>0</v>
      </c>
      <c r="FK208" s="47">
        <v>0.199609987674392</v>
      </c>
      <c r="FL208" s="47">
        <v>0</v>
      </c>
      <c r="FM208" s="47">
        <v>8.96732556625803E-3</v>
      </c>
      <c r="FN208" s="47">
        <v>0</v>
      </c>
      <c r="FO208" s="47">
        <v>0</v>
      </c>
      <c r="FP208" s="47">
        <v>0</v>
      </c>
      <c r="FQ208" s="47">
        <v>0</v>
      </c>
      <c r="FR208" s="47">
        <v>0</v>
      </c>
      <c r="FS208" s="47">
        <v>0</v>
      </c>
      <c r="FT208" s="47">
        <v>0</v>
      </c>
      <c r="FU208" s="47">
        <v>0</v>
      </c>
      <c r="FV208" s="47">
        <v>0</v>
      </c>
      <c r="FW208" s="47">
        <v>9.32818112584014E-3</v>
      </c>
      <c r="FX208" s="47">
        <v>0</v>
      </c>
      <c r="FY208" s="47">
        <v>0</v>
      </c>
      <c r="FZ208" s="47">
        <v>0</v>
      </c>
      <c r="GA208" s="47">
        <v>0</v>
      </c>
      <c r="GB208" s="47">
        <v>0</v>
      </c>
      <c r="GC208" s="47">
        <v>0</v>
      </c>
      <c r="GD208" s="47">
        <v>7.6580496675152298E-3</v>
      </c>
      <c r="GE208" s="47">
        <v>0</v>
      </c>
    </row>
    <row r="209" spans="1:187" x14ac:dyDescent="0.25">
      <c r="A209" s="47" t="str">
        <f t="shared" si="3"/>
        <v>HOT_280</v>
      </c>
      <c r="B209" s="47" t="s">
        <v>1535</v>
      </c>
      <c r="C209" s="47">
        <v>0</v>
      </c>
      <c r="D209" s="47">
        <v>0</v>
      </c>
      <c r="E209" s="47">
        <v>0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0.25672070468013503</v>
      </c>
      <c r="L209" s="47">
        <v>0</v>
      </c>
      <c r="M209" s="47">
        <v>0</v>
      </c>
      <c r="N209" s="47">
        <v>0</v>
      </c>
      <c r="O209" s="47">
        <v>0</v>
      </c>
      <c r="P209" s="47">
        <v>0</v>
      </c>
      <c r="Q209" s="47">
        <v>0</v>
      </c>
      <c r="R209" s="47">
        <v>0.11184039753830199</v>
      </c>
      <c r="S209" s="47">
        <v>0</v>
      </c>
      <c r="T209" s="47">
        <v>0</v>
      </c>
      <c r="U209" s="47">
        <v>0</v>
      </c>
      <c r="V209" s="47">
        <v>0</v>
      </c>
      <c r="W209" s="47">
        <v>0</v>
      </c>
      <c r="X209" s="47">
        <v>0</v>
      </c>
      <c r="Y209" s="47">
        <v>0</v>
      </c>
      <c r="Z209" s="47">
        <v>0</v>
      </c>
      <c r="AA209" s="47">
        <v>0</v>
      </c>
      <c r="AB209" s="47">
        <v>0.34999060733092302</v>
      </c>
      <c r="AC209" s="47">
        <v>0.30076821799695702</v>
      </c>
      <c r="AD209" s="47">
        <v>0</v>
      </c>
      <c r="AE209" s="47">
        <v>0</v>
      </c>
      <c r="AF209" s="47">
        <v>7.4575577998171702E-2</v>
      </c>
      <c r="AG209" s="47">
        <v>0</v>
      </c>
      <c r="AH209" s="47">
        <v>0.40437681218126298</v>
      </c>
      <c r="AI209" s="47">
        <v>0</v>
      </c>
      <c r="AJ209" s="47">
        <v>0</v>
      </c>
      <c r="AK209" s="47">
        <v>0</v>
      </c>
      <c r="AL209" s="47">
        <v>0</v>
      </c>
      <c r="AM209" s="47">
        <v>4.17646396278398E-2</v>
      </c>
      <c r="AN209" s="47">
        <v>0</v>
      </c>
      <c r="AO209" s="47">
        <v>0</v>
      </c>
      <c r="AP209" s="47">
        <v>0</v>
      </c>
      <c r="AQ209" s="47">
        <v>8.6259279770127206E-2</v>
      </c>
      <c r="AR209" s="47">
        <v>0</v>
      </c>
      <c r="AS209" s="47">
        <v>0</v>
      </c>
      <c r="AT209" s="47">
        <v>0</v>
      </c>
      <c r="AU209" s="47">
        <v>0</v>
      </c>
      <c r="AV209" s="47">
        <v>0</v>
      </c>
      <c r="AW209" s="47">
        <v>0</v>
      </c>
      <c r="AX209" s="47">
        <v>0</v>
      </c>
      <c r="AY209" s="47">
        <v>0</v>
      </c>
      <c r="AZ209" s="47">
        <v>0</v>
      </c>
      <c r="BA209" s="47">
        <v>0</v>
      </c>
      <c r="BB209" s="47">
        <v>0</v>
      </c>
      <c r="BC209" s="47">
        <v>0.56509270117162103</v>
      </c>
      <c r="BD209" s="47">
        <v>0</v>
      </c>
      <c r="BE209" s="47">
        <v>0</v>
      </c>
      <c r="BF209" s="47">
        <v>0</v>
      </c>
      <c r="BG209" s="47">
        <v>0</v>
      </c>
      <c r="BH209" s="47">
        <v>0</v>
      </c>
      <c r="BI209" s="47">
        <v>0</v>
      </c>
      <c r="BJ209" s="47">
        <v>0.21853383541745799</v>
      </c>
      <c r="BK209" s="47">
        <v>0</v>
      </c>
      <c r="BL209" s="47">
        <v>6.6182455667120693E-2</v>
      </c>
      <c r="BM209" s="47">
        <v>0</v>
      </c>
      <c r="BN209" s="47">
        <v>0.17426048207917699</v>
      </c>
      <c r="BO209" s="47">
        <v>0</v>
      </c>
      <c r="BP209" s="47">
        <v>0</v>
      </c>
      <c r="BQ209" s="47">
        <v>9.4236925841896593E-2</v>
      </c>
      <c r="BR209" s="47">
        <v>0</v>
      </c>
      <c r="BS209" s="47">
        <v>0</v>
      </c>
      <c r="BT209" s="47">
        <v>0</v>
      </c>
      <c r="BU209" s="47">
        <v>0</v>
      </c>
      <c r="BV209" s="47">
        <v>2.3965224541762999E-2</v>
      </c>
      <c r="BW209" s="47">
        <v>9.16519627466683E-2</v>
      </c>
      <c r="BX209" s="47">
        <v>0.32694023286990298</v>
      </c>
      <c r="BY209" s="47">
        <v>0</v>
      </c>
      <c r="BZ209" s="47">
        <v>0</v>
      </c>
      <c r="CA209" s="47">
        <v>9.2477885397606305E-2</v>
      </c>
      <c r="CB209" s="47">
        <v>0</v>
      </c>
      <c r="CC209" s="47">
        <v>0.13294331378973401</v>
      </c>
      <c r="CD209" s="47">
        <v>0</v>
      </c>
      <c r="CE209" s="47">
        <v>0</v>
      </c>
      <c r="CF209" s="47">
        <v>0</v>
      </c>
      <c r="CG209" s="47">
        <v>0</v>
      </c>
      <c r="CH209" s="47">
        <v>0</v>
      </c>
      <c r="CI209" s="47">
        <v>0</v>
      </c>
      <c r="CJ209" s="47">
        <v>0</v>
      </c>
      <c r="CK209" s="47">
        <v>0</v>
      </c>
      <c r="CL209" s="47">
        <v>0</v>
      </c>
      <c r="CM209" s="47">
        <v>0</v>
      </c>
      <c r="CN209" s="47">
        <v>0</v>
      </c>
      <c r="CO209" s="47">
        <v>8.0222745882446794E-2</v>
      </c>
      <c r="CP209" s="47">
        <v>0</v>
      </c>
      <c r="CQ209" s="47">
        <v>0.116561774796619</v>
      </c>
      <c r="CR209" s="47">
        <v>0</v>
      </c>
      <c r="CS209" s="47">
        <v>0</v>
      </c>
      <c r="CT209" s="47">
        <v>0</v>
      </c>
      <c r="CU209" s="47">
        <v>0</v>
      </c>
      <c r="CV209" s="47">
        <v>0</v>
      </c>
      <c r="CW209" s="47">
        <v>0</v>
      </c>
      <c r="CX209" s="47">
        <v>0</v>
      </c>
      <c r="CY209" s="47">
        <v>0</v>
      </c>
      <c r="CZ209" s="47">
        <v>0</v>
      </c>
      <c r="DA209" s="47">
        <v>0</v>
      </c>
      <c r="DB209" s="47">
        <v>0</v>
      </c>
      <c r="DC209" s="47">
        <v>0</v>
      </c>
      <c r="DD209" s="47">
        <v>0</v>
      </c>
      <c r="DE209" s="47">
        <v>0</v>
      </c>
      <c r="DF209" s="47">
        <v>0</v>
      </c>
      <c r="DG209" s="47">
        <v>0</v>
      </c>
      <c r="DH209" s="47">
        <v>0</v>
      </c>
      <c r="DI209" s="47">
        <v>0</v>
      </c>
      <c r="DJ209" s="47">
        <v>0</v>
      </c>
      <c r="DK209" s="47">
        <v>0</v>
      </c>
      <c r="DL209" s="47">
        <v>0</v>
      </c>
      <c r="DM209" s="47">
        <v>0</v>
      </c>
      <c r="DN209" s="47">
        <v>0</v>
      </c>
      <c r="DO209" s="47">
        <v>0</v>
      </c>
      <c r="DP209" s="47">
        <v>0</v>
      </c>
      <c r="DQ209" s="47">
        <v>0</v>
      </c>
      <c r="DR209" s="47">
        <v>0</v>
      </c>
      <c r="DS209" s="47">
        <v>0</v>
      </c>
      <c r="DT209" s="47">
        <v>1.0127908001536401</v>
      </c>
      <c r="DU209" s="47">
        <v>0</v>
      </c>
      <c r="DV209" s="47">
        <v>6.82414377174584E-2</v>
      </c>
      <c r="DW209" s="47">
        <v>0</v>
      </c>
      <c r="DX209" s="47">
        <v>0</v>
      </c>
      <c r="DY209" s="47">
        <v>0</v>
      </c>
      <c r="DZ209" s="47">
        <v>0</v>
      </c>
      <c r="EA209" s="47">
        <v>0</v>
      </c>
      <c r="EB209" s="47">
        <v>0</v>
      </c>
      <c r="EC209" s="47">
        <v>0</v>
      </c>
      <c r="ED209" s="47">
        <v>0</v>
      </c>
      <c r="EE209" s="47">
        <v>0.11233756634132699</v>
      </c>
      <c r="EF209" s="47">
        <v>0</v>
      </c>
      <c r="EG209" s="47">
        <v>0</v>
      </c>
      <c r="EH209" s="47">
        <v>0</v>
      </c>
      <c r="EI209" s="47">
        <v>0</v>
      </c>
      <c r="EJ209" s="47">
        <v>0</v>
      </c>
      <c r="EK209" s="47">
        <v>0</v>
      </c>
      <c r="EL209" s="47">
        <v>0</v>
      </c>
      <c r="EM209" s="47">
        <v>0</v>
      </c>
      <c r="EN209" s="47">
        <v>0</v>
      </c>
      <c r="EO209" s="47">
        <v>0</v>
      </c>
      <c r="EP209" s="47">
        <v>0</v>
      </c>
      <c r="EQ209" s="47">
        <v>0</v>
      </c>
      <c r="ER209" s="47">
        <v>0</v>
      </c>
      <c r="ES209" s="47">
        <v>0</v>
      </c>
      <c r="ET209" s="47">
        <v>0</v>
      </c>
      <c r="EU209" s="47">
        <v>0</v>
      </c>
      <c r="EV209" s="47">
        <v>0</v>
      </c>
      <c r="EW209" s="47">
        <v>0</v>
      </c>
      <c r="EX209" s="47">
        <v>0</v>
      </c>
      <c r="EY209" s="47">
        <v>0</v>
      </c>
      <c r="EZ209" s="47">
        <v>0</v>
      </c>
      <c r="FA209" s="47">
        <v>0</v>
      </c>
      <c r="FB209" s="47">
        <v>0</v>
      </c>
      <c r="FC209" s="47">
        <v>0</v>
      </c>
      <c r="FD209" s="47">
        <v>8.0021063798159403E-2</v>
      </c>
      <c r="FE209" s="47">
        <v>0</v>
      </c>
      <c r="FF209" s="47">
        <v>0</v>
      </c>
      <c r="FG209" s="47">
        <v>0</v>
      </c>
      <c r="FH209" s="47">
        <v>0</v>
      </c>
      <c r="FI209" s="47">
        <v>0.22436307278168199</v>
      </c>
      <c r="FJ209" s="47">
        <v>0</v>
      </c>
      <c r="FK209" s="47">
        <v>0.24090860581392201</v>
      </c>
      <c r="FL209" s="47">
        <v>0</v>
      </c>
      <c r="FM209" s="47">
        <v>0.39755143343743898</v>
      </c>
      <c r="FN209" s="47">
        <v>0</v>
      </c>
      <c r="FO209" s="47">
        <v>0.13975911089590301</v>
      </c>
      <c r="FP209" s="47">
        <v>0</v>
      </c>
      <c r="FQ209" s="47">
        <v>0</v>
      </c>
      <c r="FR209" s="47">
        <v>0</v>
      </c>
      <c r="FS209" s="47">
        <v>0</v>
      </c>
      <c r="FT209" s="47">
        <v>0</v>
      </c>
      <c r="FU209" s="47">
        <v>0</v>
      </c>
      <c r="FV209" s="47">
        <v>0</v>
      </c>
      <c r="FW209" s="47">
        <v>0.40810792425550602</v>
      </c>
      <c r="FX209" s="47">
        <v>0</v>
      </c>
      <c r="FY209" s="47">
        <v>0</v>
      </c>
      <c r="FZ209" s="47">
        <v>0</v>
      </c>
      <c r="GA209" s="47">
        <v>0</v>
      </c>
      <c r="GB209" s="47">
        <v>0</v>
      </c>
      <c r="GC209" s="47">
        <v>0</v>
      </c>
      <c r="GD209" s="47">
        <v>5.3606347672606601E-2</v>
      </c>
      <c r="GE209" s="47">
        <v>0</v>
      </c>
    </row>
    <row r="210" spans="1:187" x14ac:dyDescent="0.25">
      <c r="A210" s="47" t="str">
        <f t="shared" si="3"/>
        <v>HOT_281</v>
      </c>
      <c r="B210" s="47" t="s">
        <v>1536</v>
      </c>
      <c r="C210" s="47">
        <v>0</v>
      </c>
      <c r="D210" s="47">
        <v>0</v>
      </c>
      <c r="E210" s="47">
        <v>0</v>
      </c>
      <c r="F210" s="47">
        <v>0</v>
      </c>
      <c r="G210" s="47">
        <v>0</v>
      </c>
      <c r="H210" s="47">
        <v>0</v>
      </c>
      <c r="I210" s="47">
        <v>0</v>
      </c>
      <c r="J210" s="47">
        <v>0</v>
      </c>
      <c r="K210" s="47">
        <v>0</v>
      </c>
      <c r="L210" s="47">
        <v>0</v>
      </c>
      <c r="M210" s="47">
        <v>0</v>
      </c>
      <c r="N210" s="47">
        <v>0</v>
      </c>
      <c r="O210" s="47">
        <v>0</v>
      </c>
      <c r="P210" s="47">
        <v>0</v>
      </c>
      <c r="Q210" s="47">
        <v>0</v>
      </c>
      <c r="R210" s="47">
        <v>0</v>
      </c>
      <c r="S210" s="47">
        <v>0</v>
      </c>
      <c r="T210" s="47">
        <v>0</v>
      </c>
      <c r="U210" s="47">
        <v>0</v>
      </c>
      <c r="V210" s="47">
        <v>0</v>
      </c>
      <c r="W210" s="47">
        <v>0</v>
      </c>
      <c r="X210" s="47">
        <v>0</v>
      </c>
      <c r="Y210" s="47">
        <v>0</v>
      </c>
      <c r="Z210" s="47">
        <v>0</v>
      </c>
      <c r="AA210" s="47">
        <v>0</v>
      </c>
      <c r="AB210" s="47">
        <v>0</v>
      </c>
      <c r="AC210" s="47">
        <v>2.78489090737923E-2</v>
      </c>
      <c r="AD210" s="47">
        <v>0</v>
      </c>
      <c r="AE210" s="47">
        <v>0</v>
      </c>
      <c r="AF210" s="47">
        <v>0</v>
      </c>
      <c r="AG210" s="47">
        <v>0</v>
      </c>
      <c r="AH210" s="47">
        <v>0</v>
      </c>
      <c r="AI210" s="47">
        <v>0</v>
      </c>
      <c r="AJ210" s="47">
        <v>0</v>
      </c>
      <c r="AK210" s="47">
        <v>0</v>
      </c>
      <c r="AL210" s="47">
        <v>0</v>
      </c>
      <c r="AM210" s="47">
        <v>0</v>
      </c>
      <c r="AN210" s="47">
        <v>0</v>
      </c>
      <c r="AO210" s="47">
        <v>0</v>
      </c>
      <c r="AP210" s="47">
        <v>0</v>
      </c>
      <c r="AQ210" s="47">
        <v>0</v>
      </c>
      <c r="AR210" s="47">
        <v>0</v>
      </c>
      <c r="AS210" s="47">
        <v>0</v>
      </c>
      <c r="AT210" s="47">
        <v>0</v>
      </c>
      <c r="AU210" s="47">
        <v>0</v>
      </c>
      <c r="AV210" s="47">
        <v>0</v>
      </c>
      <c r="AW210" s="47">
        <v>0</v>
      </c>
      <c r="AX210" s="47">
        <v>0</v>
      </c>
      <c r="AY210" s="47">
        <v>0</v>
      </c>
      <c r="AZ210" s="47">
        <v>0</v>
      </c>
      <c r="BA210" s="47">
        <v>0</v>
      </c>
      <c r="BB210" s="47">
        <v>0</v>
      </c>
      <c r="BC210" s="47">
        <v>0</v>
      </c>
      <c r="BD210" s="47">
        <v>0</v>
      </c>
      <c r="BE210" s="47">
        <v>0</v>
      </c>
      <c r="BF210" s="47">
        <v>0</v>
      </c>
      <c r="BG210" s="47">
        <v>0</v>
      </c>
      <c r="BH210" s="47">
        <v>0</v>
      </c>
      <c r="BI210" s="47">
        <v>0</v>
      </c>
      <c r="BJ210" s="47">
        <v>6.0703843171516197E-2</v>
      </c>
      <c r="BK210" s="47">
        <v>0</v>
      </c>
      <c r="BL210" s="47">
        <v>0</v>
      </c>
      <c r="BM210" s="47">
        <v>0</v>
      </c>
      <c r="BN210" s="47">
        <v>0</v>
      </c>
      <c r="BO210" s="47">
        <v>0</v>
      </c>
      <c r="BP210" s="47">
        <v>0</v>
      </c>
      <c r="BQ210" s="47">
        <v>0</v>
      </c>
      <c r="BR210" s="47">
        <v>0</v>
      </c>
      <c r="BS210" s="47">
        <v>0</v>
      </c>
      <c r="BT210" s="47">
        <v>0</v>
      </c>
      <c r="BU210" s="47">
        <v>0</v>
      </c>
      <c r="BV210" s="47">
        <v>0</v>
      </c>
      <c r="BW210" s="47">
        <v>0</v>
      </c>
      <c r="BX210" s="47">
        <v>8.4459560158058195E-2</v>
      </c>
      <c r="BY210" s="47">
        <v>3.58906308280065E-3</v>
      </c>
      <c r="BZ210" s="47">
        <v>0</v>
      </c>
      <c r="CA210" s="47">
        <v>0</v>
      </c>
      <c r="CB210" s="47">
        <v>0</v>
      </c>
      <c r="CC210" s="47">
        <v>0</v>
      </c>
      <c r="CD210" s="47">
        <v>0</v>
      </c>
      <c r="CE210" s="47">
        <v>0</v>
      </c>
      <c r="CF210" s="47">
        <v>0</v>
      </c>
      <c r="CG210" s="47">
        <v>0</v>
      </c>
      <c r="CH210" s="47">
        <v>0</v>
      </c>
      <c r="CI210" s="47">
        <v>0</v>
      </c>
      <c r="CJ210" s="47">
        <v>0</v>
      </c>
      <c r="CK210" s="47">
        <v>0</v>
      </c>
      <c r="CL210" s="47">
        <v>0</v>
      </c>
      <c r="CM210" s="47">
        <v>0</v>
      </c>
      <c r="CN210" s="47">
        <v>0</v>
      </c>
      <c r="CO210" s="47">
        <v>0</v>
      </c>
      <c r="CP210" s="47">
        <v>0</v>
      </c>
      <c r="CQ210" s="47">
        <v>0</v>
      </c>
      <c r="CR210" s="47">
        <v>0</v>
      </c>
      <c r="CS210" s="47">
        <v>0</v>
      </c>
      <c r="CT210" s="47">
        <v>0</v>
      </c>
      <c r="CU210" s="47">
        <v>0</v>
      </c>
      <c r="CV210" s="47">
        <v>0</v>
      </c>
      <c r="CW210" s="47">
        <v>0</v>
      </c>
      <c r="CX210" s="47">
        <v>0</v>
      </c>
      <c r="CY210" s="47">
        <v>0</v>
      </c>
      <c r="CZ210" s="47">
        <v>0</v>
      </c>
      <c r="DA210" s="47">
        <v>0</v>
      </c>
      <c r="DB210" s="47">
        <v>0</v>
      </c>
      <c r="DC210" s="47">
        <v>0</v>
      </c>
      <c r="DD210" s="47">
        <v>0</v>
      </c>
      <c r="DE210" s="47">
        <v>0</v>
      </c>
      <c r="DF210" s="47">
        <v>0</v>
      </c>
      <c r="DG210" s="47">
        <v>0</v>
      </c>
      <c r="DH210" s="47">
        <v>0</v>
      </c>
      <c r="DI210" s="47">
        <v>0</v>
      </c>
      <c r="DJ210" s="47">
        <v>0</v>
      </c>
      <c r="DK210" s="47">
        <v>0</v>
      </c>
      <c r="DL210" s="47">
        <v>0</v>
      </c>
      <c r="DM210" s="47">
        <v>0</v>
      </c>
      <c r="DN210" s="47">
        <v>0</v>
      </c>
      <c r="DO210" s="47">
        <v>0</v>
      </c>
      <c r="DP210" s="47">
        <v>0</v>
      </c>
      <c r="DQ210" s="47">
        <v>0</v>
      </c>
      <c r="DR210" s="47">
        <v>0</v>
      </c>
      <c r="DS210" s="47">
        <v>0</v>
      </c>
      <c r="DT210" s="47">
        <v>0</v>
      </c>
      <c r="DU210" s="47">
        <v>0</v>
      </c>
      <c r="DV210" s="47">
        <v>0</v>
      </c>
      <c r="DW210" s="47">
        <v>0</v>
      </c>
      <c r="DX210" s="47">
        <v>0</v>
      </c>
      <c r="DY210" s="47">
        <v>0</v>
      </c>
      <c r="DZ210" s="47">
        <v>0</v>
      </c>
      <c r="EA210" s="47">
        <v>2.5850561390654801E-3</v>
      </c>
      <c r="EB210" s="47">
        <v>0</v>
      </c>
      <c r="EC210" s="47">
        <v>0</v>
      </c>
      <c r="ED210" s="47">
        <v>0</v>
      </c>
      <c r="EE210" s="47">
        <v>0</v>
      </c>
      <c r="EF210" s="47">
        <v>0</v>
      </c>
      <c r="EG210" s="47">
        <v>0</v>
      </c>
      <c r="EH210" s="47">
        <v>0</v>
      </c>
      <c r="EI210" s="47">
        <v>0</v>
      </c>
      <c r="EJ210" s="47">
        <v>0</v>
      </c>
      <c r="EK210" s="47">
        <v>0</v>
      </c>
      <c r="EL210" s="47">
        <v>0</v>
      </c>
      <c r="EM210" s="47">
        <v>0</v>
      </c>
      <c r="EN210" s="47">
        <v>0</v>
      </c>
      <c r="EO210" s="47">
        <v>0</v>
      </c>
      <c r="EP210" s="47">
        <v>0</v>
      </c>
      <c r="EQ210" s="47">
        <v>0</v>
      </c>
      <c r="ER210" s="47">
        <v>0</v>
      </c>
      <c r="ES210" s="47">
        <v>0</v>
      </c>
      <c r="ET210" s="47">
        <v>0</v>
      </c>
      <c r="EU210" s="47">
        <v>0</v>
      </c>
      <c r="EV210" s="47">
        <v>0</v>
      </c>
      <c r="EW210" s="47">
        <v>0</v>
      </c>
      <c r="EX210" s="47">
        <v>0</v>
      </c>
      <c r="EY210" s="47">
        <v>0</v>
      </c>
      <c r="EZ210" s="47">
        <v>0</v>
      </c>
      <c r="FA210" s="47">
        <v>0</v>
      </c>
      <c r="FB210" s="47">
        <v>0</v>
      </c>
      <c r="FC210" s="47">
        <v>0</v>
      </c>
      <c r="FD210" s="47">
        <v>0</v>
      </c>
      <c r="FE210" s="47">
        <v>0</v>
      </c>
      <c r="FF210" s="47">
        <v>0</v>
      </c>
      <c r="FG210" s="47">
        <v>0</v>
      </c>
      <c r="FH210" s="47">
        <v>0</v>
      </c>
      <c r="FI210" s="47">
        <v>0</v>
      </c>
      <c r="FJ210" s="47">
        <v>0</v>
      </c>
      <c r="FK210" s="47">
        <v>0</v>
      </c>
      <c r="FL210" s="47">
        <v>0</v>
      </c>
      <c r="FM210" s="47">
        <v>0</v>
      </c>
      <c r="FN210" s="47">
        <v>0</v>
      </c>
      <c r="FO210" s="47">
        <v>0</v>
      </c>
      <c r="FP210" s="47">
        <v>0</v>
      </c>
      <c r="FQ210" s="47">
        <v>1.1035333046503899</v>
      </c>
      <c r="FR210" s="47">
        <v>0</v>
      </c>
      <c r="FS210" s="47">
        <v>0</v>
      </c>
      <c r="FT210" s="47">
        <v>0</v>
      </c>
      <c r="FU210" s="47">
        <v>3.3426708166364098E-3</v>
      </c>
      <c r="FV210" s="47">
        <v>0</v>
      </c>
      <c r="FW210" s="47">
        <v>0</v>
      </c>
      <c r="FX210" s="47">
        <v>0</v>
      </c>
      <c r="FY210" s="47">
        <v>0</v>
      </c>
      <c r="FZ210" s="47">
        <v>0</v>
      </c>
      <c r="GA210" s="47">
        <v>0</v>
      </c>
      <c r="GB210" s="47">
        <v>0</v>
      </c>
      <c r="GC210" s="47">
        <v>3.1284285624805799E-2</v>
      </c>
      <c r="GD210" s="47">
        <v>0</v>
      </c>
      <c r="GE210" s="47">
        <v>0</v>
      </c>
    </row>
    <row r="211" spans="1:187" x14ac:dyDescent="0.25">
      <c r="A211" s="47" t="str">
        <f t="shared" si="3"/>
        <v>HOT_288</v>
      </c>
      <c r="B211" s="47" t="s">
        <v>1537</v>
      </c>
      <c r="C211" s="47">
        <v>5.4758418155633003E-2</v>
      </c>
      <c r="D211" s="47">
        <v>0</v>
      </c>
      <c r="E211" s="47">
        <v>0</v>
      </c>
      <c r="F211" s="47">
        <v>0</v>
      </c>
      <c r="G211" s="47">
        <v>5.6044326809781102E-2</v>
      </c>
      <c r="H211" s="47">
        <v>1.00278110491853</v>
      </c>
      <c r="I211" s="47">
        <v>0.907747013647622</v>
      </c>
      <c r="J211" s="47">
        <v>0.11529878185484201</v>
      </c>
      <c r="K211" s="47">
        <v>0</v>
      </c>
      <c r="L211" s="47">
        <v>0</v>
      </c>
      <c r="M211" s="47">
        <v>0</v>
      </c>
      <c r="N211" s="47">
        <v>0</v>
      </c>
      <c r="O211" s="47">
        <v>0</v>
      </c>
      <c r="P211" s="47">
        <v>0</v>
      </c>
      <c r="Q211" s="47">
        <v>4.1686279815855501E-2</v>
      </c>
      <c r="R211" s="47">
        <v>0</v>
      </c>
      <c r="S211" s="47">
        <v>0</v>
      </c>
      <c r="T211" s="47">
        <v>6.2879045095174196E-2</v>
      </c>
      <c r="U211" s="47">
        <v>0</v>
      </c>
      <c r="V211" s="47">
        <v>0</v>
      </c>
      <c r="W211" s="47">
        <v>0</v>
      </c>
      <c r="X211" s="47">
        <v>0</v>
      </c>
      <c r="Y211" s="47">
        <v>0</v>
      </c>
      <c r="Z211" s="47">
        <v>0</v>
      </c>
      <c r="AA211" s="47">
        <v>0</v>
      </c>
      <c r="AB211" s="47">
        <v>0</v>
      </c>
      <c r="AC211" s="47">
        <v>0</v>
      </c>
      <c r="AD211" s="47">
        <v>0.22632015496833699</v>
      </c>
      <c r="AE211" s="47">
        <v>0</v>
      </c>
      <c r="AF211" s="47">
        <v>0</v>
      </c>
      <c r="AG211" s="47">
        <v>3.12103326937734E-2</v>
      </c>
      <c r="AH211" s="47">
        <v>0</v>
      </c>
      <c r="AI211" s="47">
        <v>0</v>
      </c>
      <c r="AJ211" s="47">
        <v>1.0501214413286801E-2</v>
      </c>
      <c r="AK211" s="47">
        <v>0</v>
      </c>
      <c r="AL211" s="47">
        <v>4.1943362595891097E-3</v>
      </c>
      <c r="AM211" s="47">
        <v>0</v>
      </c>
      <c r="AN211" s="47">
        <v>0</v>
      </c>
      <c r="AO211" s="47">
        <v>0</v>
      </c>
      <c r="AP211" s="47">
        <v>0</v>
      </c>
      <c r="AQ211" s="47">
        <v>0</v>
      </c>
      <c r="AR211" s="47">
        <v>0</v>
      </c>
      <c r="AS211" s="47">
        <v>0</v>
      </c>
      <c r="AT211" s="47">
        <v>0</v>
      </c>
      <c r="AU211" s="47">
        <v>0</v>
      </c>
      <c r="AV211" s="47">
        <v>0</v>
      </c>
      <c r="AW211" s="47">
        <v>0</v>
      </c>
      <c r="AX211" s="47">
        <v>0</v>
      </c>
      <c r="AY211" s="47">
        <v>0.68633631340919798</v>
      </c>
      <c r="AZ211" s="47">
        <v>0</v>
      </c>
      <c r="BA211" s="47">
        <v>0</v>
      </c>
      <c r="BB211" s="47">
        <v>0</v>
      </c>
      <c r="BC211" s="47">
        <v>0</v>
      </c>
      <c r="BD211" s="47">
        <v>0</v>
      </c>
      <c r="BE211" s="47">
        <v>2.0717814844090202E-2</v>
      </c>
      <c r="BF211" s="47">
        <v>1.78792801590293</v>
      </c>
      <c r="BG211" s="47">
        <v>0</v>
      </c>
      <c r="BH211" s="47">
        <v>0</v>
      </c>
      <c r="BI211" s="47">
        <v>6.7615893164662294E-2</v>
      </c>
      <c r="BJ211" s="47">
        <v>6.0703843171516197E-2</v>
      </c>
      <c r="BK211" s="47">
        <v>0</v>
      </c>
      <c r="BL211" s="47">
        <v>0</v>
      </c>
      <c r="BM211" s="47">
        <v>1.6449805985946801E-2</v>
      </c>
      <c r="BN211" s="47">
        <v>0</v>
      </c>
      <c r="BO211" s="47">
        <v>0.131353004534979</v>
      </c>
      <c r="BP211" s="47">
        <v>3.3258432720318499E-3</v>
      </c>
      <c r="BQ211" s="47">
        <v>0</v>
      </c>
      <c r="BR211" s="47">
        <v>0</v>
      </c>
      <c r="BS211" s="47">
        <v>0</v>
      </c>
      <c r="BT211" s="47">
        <v>0</v>
      </c>
      <c r="BU211" s="47">
        <v>0.10323046187507801</v>
      </c>
      <c r="BV211" s="47">
        <v>0.209695714740426</v>
      </c>
      <c r="BW211" s="47">
        <v>0</v>
      </c>
      <c r="BX211" s="47">
        <v>0</v>
      </c>
      <c r="BY211" s="47">
        <v>0</v>
      </c>
      <c r="BZ211" s="47">
        <v>9.6793211242746799E-2</v>
      </c>
      <c r="CA211" s="47">
        <v>0.21578173259441499</v>
      </c>
      <c r="CB211" s="47">
        <v>0</v>
      </c>
      <c r="CC211" s="47">
        <v>0</v>
      </c>
      <c r="CD211" s="47">
        <v>4.0001348266571597E-2</v>
      </c>
      <c r="CE211" s="47">
        <v>5.3808685821208797E-3</v>
      </c>
      <c r="CF211" s="47">
        <v>4.8483955451056701E-2</v>
      </c>
      <c r="CG211" s="47">
        <v>0</v>
      </c>
      <c r="CH211" s="47">
        <v>0</v>
      </c>
      <c r="CI211" s="47">
        <v>0.199853905554536</v>
      </c>
      <c r="CJ211" s="47">
        <v>5.7541183046723503E-2</v>
      </c>
      <c r="CK211" s="47">
        <v>0.198202959830867</v>
      </c>
      <c r="CL211" s="47">
        <v>1.79371107997176E-2</v>
      </c>
      <c r="CM211" s="47">
        <v>0.39259914499966803</v>
      </c>
      <c r="CN211" s="47">
        <v>2.3765038339793799E-2</v>
      </c>
      <c r="CO211" s="47">
        <v>0</v>
      </c>
      <c r="CP211" s="47">
        <v>0.118955706790263</v>
      </c>
      <c r="CQ211" s="47">
        <v>5.8280887398309299E-2</v>
      </c>
      <c r="CR211" s="47">
        <v>0</v>
      </c>
      <c r="CS211" s="47">
        <v>0</v>
      </c>
      <c r="CT211" s="47">
        <v>8.9795962341018398E-3</v>
      </c>
      <c r="CU211" s="47">
        <v>1.5800165525543599</v>
      </c>
      <c r="CV211" s="47">
        <v>0</v>
      </c>
      <c r="CW211" s="47">
        <v>1.3248143136475601</v>
      </c>
      <c r="CX211" s="47">
        <v>0</v>
      </c>
      <c r="CY211" s="47">
        <v>7.7949705796122301E-2</v>
      </c>
      <c r="CZ211" s="47">
        <v>0.31050177488687802</v>
      </c>
      <c r="DA211" s="47">
        <v>9.0719597105332994</v>
      </c>
      <c r="DB211" s="47">
        <v>0</v>
      </c>
      <c r="DC211" s="47">
        <v>0</v>
      </c>
      <c r="DD211" s="47">
        <v>0</v>
      </c>
      <c r="DE211" s="47">
        <v>0</v>
      </c>
      <c r="DF211" s="47">
        <v>0.23757861053451501</v>
      </c>
      <c r="DG211" s="47">
        <v>0</v>
      </c>
      <c r="DH211" s="47">
        <v>0.150136304214432</v>
      </c>
      <c r="DI211" s="47">
        <v>0.18286629861195799</v>
      </c>
      <c r="DJ211" s="47">
        <v>0</v>
      </c>
      <c r="DK211" s="47">
        <v>0</v>
      </c>
      <c r="DL211" s="47">
        <v>0</v>
      </c>
      <c r="DM211" s="47">
        <v>0.13560625621962999</v>
      </c>
      <c r="DN211" s="47">
        <v>0.29522811502423502</v>
      </c>
      <c r="DO211" s="47">
        <v>7.3512263873538597E-2</v>
      </c>
      <c r="DP211" s="47">
        <v>3.3296473668640102E-2</v>
      </c>
      <c r="DQ211" s="47">
        <v>5.6490356819282703E-2</v>
      </c>
      <c r="DR211" s="47">
        <v>0</v>
      </c>
      <c r="DS211" s="47">
        <v>0</v>
      </c>
      <c r="DT211" s="47">
        <v>0</v>
      </c>
      <c r="DU211" s="47">
        <v>3.3430319806565301E-2</v>
      </c>
      <c r="DV211" s="47">
        <v>0</v>
      </c>
      <c r="DW211" s="47">
        <v>7.7181262894960301E-2</v>
      </c>
      <c r="DX211" s="47">
        <v>0</v>
      </c>
      <c r="DY211" s="47">
        <v>0.163542490831457</v>
      </c>
      <c r="DZ211" s="47">
        <v>0</v>
      </c>
      <c r="EA211" s="47">
        <v>8.9184436797759004E-2</v>
      </c>
      <c r="EB211" s="47">
        <v>6.8678935985087702E-2</v>
      </c>
      <c r="EC211" s="47">
        <v>0.17274185947701601</v>
      </c>
      <c r="ED211" s="47">
        <v>0</v>
      </c>
      <c r="EE211" s="47">
        <v>3.5105489481664698E-2</v>
      </c>
      <c r="EF211" s="47">
        <v>0</v>
      </c>
      <c r="EG211" s="47">
        <v>0</v>
      </c>
      <c r="EH211" s="47">
        <v>0</v>
      </c>
      <c r="EI211" s="47">
        <v>7.8385752893869398E-2</v>
      </c>
      <c r="EJ211" s="47">
        <v>6.5911436192751197E-3</v>
      </c>
      <c r="EK211" s="47">
        <v>0</v>
      </c>
      <c r="EL211" s="47">
        <v>0</v>
      </c>
      <c r="EM211" s="47">
        <v>0</v>
      </c>
      <c r="EN211" s="47">
        <v>0.52156720987362903</v>
      </c>
      <c r="EO211" s="47">
        <v>9.0940640072896595E-2</v>
      </c>
      <c r="EP211" s="47">
        <v>0</v>
      </c>
      <c r="EQ211" s="47">
        <v>0</v>
      </c>
      <c r="ER211" s="47">
        <v>0</v>
      </c>
      <c r="ES211" s="47">
        <v>5.0916496945010201E-2</v>
      </c>
      <c r="ET211" s="47">
        <v>10.333216608531099</v>
      </c>
      <c r="EU211" s="47">
        <v>5.3397002987967204</v>
      </c>
      <c r="EV211" s="47">
        <v>0</v>
      </c>
      <c r="EW211" s="47">
        <v>0</v>
      </c>
      <c r="EX211" s="47">
        <v>0</v>
      </c>
      <c r="EY211" s="47">
        <v>0</v>
      </c>
      <c r="EZ211" s="47">
        <v>3.7173674839626799E-3</v>
      </c>
      <c r="FA211" s="47">
        <v>7.23644441664467E-3</v>
      </c>
      <c r="FB211" s="47">
        <v>0.101343612468977</v>
      </c>
      <c r="FC211" s="47">
        <v>0</v>
      </c>
      <c r="FD211" s="47">
        <v>0</v>
      </c>
      <c r="FE211" s="47">
        <v>0.14252040331047799</v>
      </c>
      <c r="FF211" s="47">
        <v>1.0948169858431099E-2</v>
      </c>
      <c r="FG211" s="47">
        <v>0</v>
      </c>
      <c r="FH211" s="47">
        <v>0</v>
      </c>
      <c r="FI211" s="47">
        <v>2.8045384097710301E-2</v>
      </c>
      <c r="FJ211" s="47">
        <v>0.54051591311983305</v>
      </c>
      <c r="FK211" s="47">
        <v>1.20454302906961E-2</v>
      </c>
      <c r="FL211" s="47">
        <v>1.2893489454709001E-2</v>
      </c>
      <c r="FM211" s="47">
        <v>0</v>
      </c>
      <c r="FN211" s="47">
        <v>0</v>
      </c>
      <c r="FO211" s="47">
        <v>3.4939777723975697E-2</v>
      </c>
      <c r="FP211" s="47">
        <v>0</v>
      </c>
      <c r="FQ211" s="47">
        <v>1.40279657370812E-2</v>
      </c>
      <c r="FR211" s="47">
        <v>2.1634689157891702</v>
      </c>
      <c r="FS211" s="47">
        <v>0</v>
      </c>
      <c r="FT211" s="47">
        <v>1.4447517590507899</v>
      </c>
      <c r="FU211" s="47">
        <v>5.0140062249546102E-3</v>
      </c>
      <c r="FV211" s="47">
        <v>5.9652900257398302E-3</v>
      </c>
      <c r="FW211" s="47">
        <v>6.9378347123436102E-2</v>
      </c>
      <c r="FX211" s="47">
        <v>0</v>
      </c>
      <c r="FY211" s="47">
        <v>0</v>
      </c>
      <c r="FZ211" s="47">
        <v>5.66909943770629E-3</v>
      </c>
      <c r="GA211" s="47">
        <v>0</v>
      </c>
      <c r="GB211" s="47">
        <v>0</v>
      </c>
      <c r="GC211" s="47">
        <v>0</v>
      </c>
      <c r="GD211" s="47">
        <v>0.147417456099668</v>
      </c>
      <c r="GE211" s="47">
        <v>0</v>
      </c>
    </row>
    <row r="212" spans="1:187" x14ac:dyDescent="0.25">
      <c r="A212" s="47" t="str">
        <f t="shared" si="3"/>
        <v>HOT_289</v>
      </c>
      <c r="B212" s="47" t="s">
        <v>1538</v>
      </c>
      <c r="C212" s="47">
        <v>0</v>
      </c>
      <c r="D212" s="47">
        <v>0</v>
      </c>
      <c r="E212" s="47">
        <v>4.5577075249784299E-2</v>
      </c>
      <c r="F212" s="47">
        <v>0</v>
      </c>
      <c r="G212" s="47">
        <v>0.112088653619562</v>
      </c>
      <c r="H212" s="47">
        <v>0.69423307263590905</v>
      </c>
      <c r="I212" s="47">
        <v>0.27930677343003701</v>
      </c>
      <c r="J212" s="47">
        <v>0.23059756370968401</v>
      </c>
      <c r="K212" s="47">
        <v>0</v>
      </c>
      <c r="L212" s="47">
        <v>0.21005570032610801</v>
      </c>
      <c r="M212" s="47">
        <v>0</v>
      </c>
      <c r="N212" s="47">
        <v>0</v>
      </c>
      <c r="O212" s="47">
        <v>0</v>
      </c>
      <c r="P212" s="47">
        <v>0.117896889470104</v>
      </c>
      <c r="Q212" s="47">
        <v>0</v>
      </c>
      <c r="R212" s="47">
        <v>0</v>
      </c>
      <c r="S212" s="47">
        <v>0</v>
      </c>
      <c r="T212" s="47">
        <v>0</v>
      </c>
      <c r="U212" s="47">
        <v>0</v>
      </c>
      <c r="V212" s="47">
        <v>0.30646740414288698</v>
      </c>
      <c r="W212" s="47">
        <v>0</v>
      </c>
      <c r="X212" s="47">
        <v>0</v>
      </c>
      <c r="Y212" s="47">
        <v>0</v>
      </c>
      <c r="Z212" s="47">
        <v>0.52233804380360904</v>
      </c>
      <c r="AA212" s="47">
        <v>0</v>
      </c>
      <c r="AB212" s="47">
        <v>0</v>
      </c>
      <c r="AC212" s="47">
        <v>8.3546727221376904E-3</v>
      </c>
      <c r="AD212" s="47">
        <v>0</v>
      </c>
      <c r="AE212" s="47">
        <v>0</v>
      </c>
      <c r="AF212" s="47">
        <v>0</v>
      </c>
      <c r="AG212" s="47">
        <v>0.30169988270647602</v>
      </c>
      <c r="AH212" s="47">
        <v>0</v>
      </c>
      <c r="AI212" s="47">
        <v>5.6462734488244501E-2</v>
      </c>
      <c r="AJ212" s="47">
        <v>1.0501214413286801E-2</v>
      </c>
      <c r="AK212" s="47">
        <v>0</v>
      </c>
      <c r="AL212" s="47">
        <v>1.6777345038356501E-2</v>
      </c>
      <c r="AM212" s="47">
        <v>2.08823198139199E-2</v>
      </c>
      <c r="AN212" s="47">
        <v>0.141406405352583</v>
      </c>
      <c r="AO212" s="47">
        <v>0.20179509831109699</v>
      </c>
      <c r="AP212" s="47">
        <v>0</v>
      </c>
      <c r="AQ212" s="47">
        <v>4.3129639885063603E-2</v>
      </c>
      <c r="AR212" s="47">
        <v>0</v>
      </c>
      <c r="AS212" s="47">
        <v>0</v>
      </c>
      <c r="AT212" s="47">
        <v>0</v>
      </c>
      <c r="AU212" s="47">
        <v>0</v>
      </c>
      <c r="AV212" s="47">
        <v>0</v>
      </c>
      <c r="AW212" s="47">
        <v>0</v>
      </c>
      <c r="AX212" s="47">
        <v>6.0393833207583701E-3</v>
      </c>
      <c r="AY212" s="47">
        <v>1.38047190310714</v>
      </c>
      <c r="AZ212" s="47">
        <v>0</v>
      </c>
      <c r="BA212" s="47">
        <v>0</v>
      </c>
      <c r="BB212" s="47">
        <v>0</v>
      </c>
      <c r="BC212" s="47">
        <v>0</v>
      </c>
      <c r="BD212" s="47">
        <v>0</v>
      </c>
      <c r="BE212" s="47">
        <v>2.58972685551127E-2</v>
      </c>
      <c r="BF212" s="47">
        <v>0</v>
      </c>
      <c r="BG212" s="47">
        <v>0</v>
      </c>
      <c r="BH212" s="47">
        <v>0</v>
      </c>
      <c r="BI212" s="47">
        <v>0</v>
      </c>
      <c r="BJ212" s="47">
        <v>9.7126149074425905E-2</v>
      </c>
      <c r="BK212" s="47">
        <v>0</v>
      </c>
      <c r="BL212" s="47">
        <v>0</v>
      </c>
      <c r="BM212" s="47">
        <v>4.9349417957840397E-2</v>
      </c>
      <c r="BN212" s="47">
        <v>4.3565120519794102E-2</v>
      </c>
      <c r="BO212" s="47">
        <v>0.34151781179094398</v>
      </c>
      <c r="BP212" s="47">
        <v>3.3258432720318499E-3</v>
      </c>
      <c r="BQ212" s="47">
        <v>1.17796157302371E-2</v>
      </c>
      <c r="BR212" s="47">
        <v>0</v>
      </c>
      <c r="BS212" s="47">
        <v>0</v>
      </c>
      <c r="BT212" s="47">
        <v>3.6131850530017199E-3</v>
      </c>
      <c r="BU212" s="47">
        <v>0</v>
      </c>
      <c r="BV212" s="47">
        <v>0.41340012334541099</v>
      </c>
      <c r="BW212" s="47">
        <v>0</v>
      </c>
      <c r="BX212" s="47">
        <v>8.1735058217475703E-3</v>
      </c>
      <c r="BY212" s="47">
        <v>0</v>
      </c>
      <c r="BZ212" s="47">
        <v>0.146982283738986</v>
      </c>
      <c r="CA212" s="47">
        <v>0.39303101293982701</v>
      </c>
      <c r="CB212" s="47">
        <v>0</v>
      </c>
      <c r="CC212" s="47">
        <v>0</v>
      </c>
      <c r="CD212" s="47">
        <v>2.0000674133285799E-2</v>
      </c>
      <c r="CE212" s="47">
        <v>0</v>
      </c>
      <c r="CF212" s="47">
        <v>9.6967910902113503E-3</v>
      </c>
      <c r="CG212" s="47">
        <v>0</v>
      </c>
      <c r="CH212" s="47">
        <v>0</v>
      </c>
      <c r="CI212" s="47">
        <v>0.85392123282392496</v>
      </c>
      <c r="CJ212" s="47">
        <v>0.11508236609344701</v>
      </c>
      <c r="CK212" s="47">
        <v>0</v>
      </c>
      <c r="CL212" s="47">
        <v>0.30493088359519999</v>
      </c>
      <c r="CM212" s="47">
        <v>7.8519828999933705E-2</v>
      </c>
      <c r="CN212" s="47">
        <v>8.7138473912577105E-2</v>
      </c>
      <c r="CO212" s="47">
        <v>0</v>
      </c>
      <c r="CP212" s="47">
        <v>0.76660344375947298</v>
      </c>
      <c r="CQ212" s="47">
        <v>0.174842662194928</v>
      </c>
      <c r="CR212" s="47">
        <v>0</v>
      </c>
      <c r="CS212" s="47">
        <v>0.226415549665267</v>
      </c>
      <c r="CT212" s="47">
        <v>0.32326546442766602</v>
      </c>
      <c r="CU212" s="47">
        <v>0.691257241742533</v>
      </c>
      <c r="CV212" s="47">
        <v>0</v>
      </c>
      <c r="CW212" s="47">
        <v>8.5471891203068306E-2</v>
      </c>
      <c r="CX212" s="47">
        <v>0.209627910458935</v>
      </c>
      <c r="CY212" s="47">
        <v>2.3984524860345299E-2</v>
      </c>
      <c r="CZ212" s="47">
        <v>0.98090333430172705</v>
      </c>
      <c r="DA212" s="47">
        <v>0.25937960120771603</v>
      </c>
      <c r="DB212" s="47">
        <v>0</v>
      </c>
      <c r="DC212" s="47">
        <v>1.19084144601035</v>
      </c>
      <c r="DD212" s="47">
        <v>0</v>
      </c>
      <c r="DE212" s="47">
        <v>0.33374442170037999</v>
      </c>
      <c r="DF212" s="47">
        <v>1.4398703668758501E-2</v>
      </c>
      <c r="DG212" s="47">
        <v>0</v>
      </c>
      <c r="DH212" s="47">
        <v>0.47069760240200198</v>
      </c>
      <c r="DI212" s="47">
        <v>0.18286629861195799</v>
      </c>
      <c r="DJ212" s="47">
        <v>5.7016957842622097E-2</v>
      </c>
      <c r="DK212" s="47">
        <v>0</v>
      </c>
      <c r="DL212" s="47">
        <v>0</v>
      </c>
      <c r="DM212" s="47">
        <v>0.22190114654121301</v>
      </c>
      <c r="DN212" s="47">
        <v>0</v>
      </c>
      <c r="DO212" s="47">
        <v>7.3512263873538597E-2</v>
      </c>
      <c r="DP212" s="47">
        <v>4.99447105029601E-2</v>
      </c>
      <c r="DQ212" s="47">
        <v>7.5320475759043604E-2</v>
      </c>
      <c r="DR212" s="47">
        <v>0</v>
      </c>
      <c r="DS212" s="47">
        <v>0</v>
      </c>
      <c r="DT212" s="47">
        <v>0</v>
      </c>
      <c r="DU212" s="47">
        <v>1.6715159903282598E-2</v>
      </c>
      <c r="DV212" s="47">
        <v>0</v>
      </c>
      <c r="DW212" s="47">
        <v>2.5727087631653399E-2</v>
      </c>
      <c r="DX212" s="47">
        <v>0</v>
      </c>
      <c r="DY212" s="47">
        <v>0.21518748793612799</v>
      </c>
      <c r="DZ212" s="47">
        <v>0</v>
      </c>
      <c r="EA212" s="47">
        <v>0.240410220933089</v>
      </c>
      <c r="EB212" s="47">
        <v>4.5785957323391802E-2</v>
      </c>
      <c r="EC212" s="47">
        <v>0.64161262091462901</v>
      </c>
      <c r="ED212" s="47">
        <v>0</v>
      </c>
      <c r="EE212" s="47">
        <v>5.6168783170663497E-2</v>
      </c>
      <c r="EF212" s="47">
        <v>3.1888336157728799E-2</v>
      </c>
      <c r="EG212" s="47">
        <v>0</v>
      </c>
      <c r="EH212" s="47">
        <v>0.67668186515617801</v>
      </c>
      <c r="EI212" s="47">
        <v>0</v>
      </c>
      <c r="EJ212" s="47">
        <v>0</v>
      </c>
      <c r="EK212" s="47">
        <v>0</v>
      </c>
      <c r="EL212" s="47">
        <v>0</v>
      </c>
      <c r="EM212" s="47">
        <v>0</v>
      </c>
      <c r="EN212" s="47">
        <v>0.208626883949452</v>
      </c>
      <c r="EO212" s="47">
        <v>9.0940640072896595E-2</v>
      </c>
      <c r="EP212" s="47">
        <v>0.120008938596806</v>
      </c>
      <c r="EQ212" s="47">
        <v>0</v>
      </c>
      <c r="ER212" s="47">
        <v>8.0940246560737297E-2</v>
      </c>
      <c r="ES212" s="47">
        <v>0.152749490835031</v>
      </c>
      <c r="ET212" s="47">
        <v>0.49127812718848402</v>
      </c>
      <c r="EU212" s="47">
        <v>6.1127400203383404</v>
      </c>
      <c r="EV212" s="47">
        <v>0</v>
      </c>
      <c r="EW212" s="47">
        <v>3.9167315310565699E-2</v>
      </c>
      <c r="EX212" s="47">
        <v>0</v>
      </c>
      <c r="EY212" s="47">
        <v>0</v>
      </c>
      <c r="EZ212" s="47">
        <v>0</v>
      </c>
      <c r="FA212" s="47">
        <v>2.8945777666578701E-2</v>
      </c>
      <c r="FB212" s="47">
        <v>0</v>
      </c>
      <c r="FC212" s="47">
        <v>8.1619382033037299E-2</v>
      </c>
      <c r="FD212" s="47">
        <v>0</v>
      </c>
      <c r="FE212" s="47">
        <v>5.1825601203810301E-2</v>
      </c>
      <c r="FF212" s="47">
        <v>1.0948169858431099E-2</v>
      </c>
      <c r="FG212" s="47">
        <v>0</v>
      </c>
      <c r="FH212" s="47">
        <v>1.29325173176812</v>
      </c>
      <c r="FI212" s="47">
        <v>0.14022692048855101</v>
      </c>
      <c r="FJ212" s="47">
        <v>0.18017197103994401</v>
      </c>
      <c r="FK212" s="47">
        <v>1.3701676955666799</v>
      </c>
      <c r="FL212" s="47">
        <v>0.15472187345650801</v>
      </c>
      <c r="FM212" s="47">
        <v>0</v>
      </c>
      <c r="FN212" s="47">
        <v>0</v>
      </c>
      <c r="FO212" s="47">
        <v>0</v>
      </c>
      <c r="FP212" s="47">
        <v>0</v>
      </c>
      <c r="FQ212" s="47">
        <v>0.224447451793299</v>
      </c>
      <c r="FR212" s="47">
        <v>1.2490129823112801</v>
      </c>
      <c r="FS212" s="47">
        <v>0</v>
      </c>
      <c r="FT212" s="47">
        <v>0.56758104819852395</v>
      </c>
      <c r="FU212" s="47">
        <v>1.5042018674863799E-2</v>
      </c>
      <c r="FV212" s="47">
        <v>0</v>
      </c>
      <c r="FW212" s="47">
        <v>5.3054030153215803E-2</v>
      </c>
      <c r="FX212" s="47">
        <v>0.26742664430060697</v>
      </c>
      <c r="FY212" s="47">
        <v>2.2265891007607098E-2</v>
      </c>
      <c r="FZ212" s="47">
        <v>0</v>
      </c>
      <c r="GA212" s="47">
        <v>0</v>
      </c>
      <c r="GB212" s="47">
        <v>0.13497959680331101</v>
      </c>
      <c r="GC212" s="47">
        <v>0</v>
      </c>
      <c r="GD212" s="47">
        <v>2.0102380377227499E-2</v>
      </c>
      <c r="GE212" s="47">
        <v>0</v>
      </c>
    </row>
    <row r="213" spans="1:187" x14ac:dyDescent="0.25">
      <c r="A213" s="47" t="str">
        <f t="shared" si="3"/>
        <v>HOT_291</v>
      </c>
      <c r="B213" s="47" t="s">
        <v>1539</v>
      </c>
      <c r="C213" s="47">
        <v>5.4758418155633003E-2</v>
      </c>
      <c r="D213" s="47">
        <v>0</v>
      </c>
      <c r="E213" s="47">
        <v>0</v>
      </c>
      <c r="F213" s="47">
        <v>0</v>
      </c>
      <c r="G213" s="47">
        <v>0.112088653619562</v>
      </c>
      <c r="H213" s="47">
        <v>2.5455212663316602</v>
      </c>
      <c r="I213" s="47">
        <v>1.04740040036264</v>
      </c>
      <c r="J213" s="47">
        <v>0.57649390927421096</v>
      </c>
      <c r="K213" s="47">
        <v>0</v>
      </c>
      <c r="L213" s="47">
        <v>0</v>
      </c>
      <c r="M213" s="47">
        <v>0</v>
      </c>
      <c r="N213" s="47">
        <v>0</v>
      </c>
      <c r="O213" s="47">
        <v>0</v>
      </c>
      <c r="P213" s="47">
        <v>0</v>
      </c>
      <c r="Q213" s="47">
        <v>0</v>
      </c>
      <c r="R213" s="47">
        <v>0.16776059630745299</v>
      </c>
      <c r="S213" s="47">
        <v>0</v>
      </c>
      <c r="T213" s="47">
        <v>0.81742758623726397</v>
      </c>
      <c r="U213" s="47">
        <v>0</v>
      </c>
      <c r="V213" s="47">
        <v>0</v>
      </c>
      <c r="W213" s="47">
        <v>0</v>
      </c>
      <c r="X213" s="47">
        <v>0</v>
      </c>
      <c r="Y213" s="47">
        <v>0</v>
      </c>
      <c r="Z213" s="47">
        <v>0</v>
      </c>
      <c r="AA213" s="47">
        <v>8.0340727592269803E-2</v>
      </c>
      <c r="AB213" s="47">
        <v>0.14582941972121799</v>
      </c>
      <c r="AC213" s="47">
        <v>0</v>
      </c>
      <c r="AD213" s="47">
        <v>0.11911587103596701</v>
      </c>
      <c r="AE213" s="47">
        <v>1.30618583479178E-2</v>
      </c>
      <c r="AF213" s="47">
        <v>0</v>
      </c>
      <c r="AG213" s="47">
        <v>0.48896187886911702</v>
      </c>
      <c r="AH213" s="47">
        <v>0</v>
      </c>
      <c r="AI213" s="47">
        <v>0</v>
      </c>
      <c r="AJ213" s="47">
        <v>5.8596776426140096</v>
      </c>
      <c r="AK213" s="47">
        <v>2.9541312512252699E-2</v>
      </c>
      <c r="AL213" s="47">
        <v>0.29360353817123802</v>
      </c>
      <c r="AM213" s="47">
        <v>0</v>
      </c>
      <c r="AN213" s="47">
        <v>0.197968967493616</v>
      </c>
      <c r="AO213" s="47">
        <v>0.25224387288887101</v>
      </c>
      <c r="AP213" s="47">
        <v>0</v>
      </c>
      <c r="AQ213" s="47">
        <v>0</v>
      </c>
      <c r="AR213" s="47">
        <v>0</v>
      </c>
      <c r="AS213" s="47">
        <v>0</v>
      </c>
      <c r="AT213" s="47">
        <v>0</v>
      </c>
      <c r="AU213" s="47">
        <v>0</v>
      </c>
      <c r="AV213" s="47">
        <v>0</v>
      </c>
      <c r="AW213" s="47">
        <v>0</v>
      </c>
      <c r="AX213" s="47">
        <v>0</v>
      </c>
      <c r="AY213" s="47">
        <v>0</v>
      </c>
      <c r="AZ213" s="47">
        <v>0</v>
      </c>
      <c r="BA213" s="47">
        <v>0</v>
      </c>
      <c r="BB213" s="47">
        <v>0</v>
      </c>
      <c r="BC213" s="47">
        <v>0</v>
      </c>
      <c r="BD213" s="47">
        <v>1.1352579944438199E-2</v>
      </c>
      <c r="BE213" s="47">
        <v>0.13984525019760899</v>
      </c>
      <c r="BF213" s="47">
        <v>1.0275448367258201E-2</v>
      </c>
      <c r="BG213" s="47">
        <v>0</v>
      </c>
      <c r="BH213" s="47">
        <v>0</v>
      </c>
      <c r="BI213" s="47">
        <v>1.9318826618474901E-2</v>
      </c>
      <c r="BJ213" s="47">
        <v>0</v>
      </c>
      <c r="BK213" s="47">
        <v>0</v>
      </c>
      <c r="BL213" s="47">
        <v>0</v>
      </c>
      <c r="BM213" s="47">
        <v>0.115148641901628</v>
      </c>
      <c r="BN213" s="47">
        <v>4.3565120519794102E-2</v>
      </c>
      <c r="BO213" s="47">
        <v>2.7321424943275598</v>
      </c>
      <c r="BP213" s="47">
        <v>3.3258432720318499E-3</v>
      </c>
      <c r="BQ213" s="47">
        <v>1.17796157302371E-2</v>
      </c>
      <c r="BR213" s="47">
        <v>0</v>
      </c>
      <c r="BS213" s="47">
        <v>0</v>
      </c>
      <c r="BT213" s="47">
        <v>0</v>
      </c>
      <c r="BU213" s="47">
        <v>1.0866364407902901E-2</v>
      </c>
      <c r="BV213" s="47">
        <v>1.4199395540994599</v>
      </c>
      <c r="BW213" s="47">
        <v>0</v>
      </c>
      <c r="BX213" s="47">
        <v>2.0433764554368902E-2</v>
      </c>
      <c r="BY213" s="47">
        <v>0</v>
      </c>
      <c r="BZ213" s="47">
        <v>3.5849337497313601E-3</v>
      </c>
      <c r="CA213" s="47">
        <v>0.71670361183144904</v>
      </c>
      <c r="CB213" s="47">
        <v>0</v>
      </c>
      <c r="CC213" s="47">
        <v>0</v>
      </c>
      <c r="CD213" s="47">
        <v>2.6667565511047701E-2</v>
      </c>
      <c r="CE213" s="47">
        <v>0</v>
      </c>
      <c r="CF213" s="47">
        <v>0</v>
      </c>
      <c r="CG213" s="47">
        <v>0</v>
      </c>
      <c r="CH213" s="47">
        <v>0</v>
      </c>
      <c r="CI213" s="47">
        <v>0</v>
      </c>
      <c r="CJ213" s="47">
        <v>0</v>
      </c>
      <c r="CK213" s="47">
        <v>0.5946088794926</v>
      </c>
      <c r="CL213" s="47">
        <v>0.113601701731545</v>
      </c>
      <c r="CM213" s="47">
        <v>0</v>
      </c>
      <c r="CN213" s="47">
        <v>5.54517561261854E-2</v>
      </c>
      <c r="CO213" s="47">
        <v>0</v>
      </c>
      <c r="CP213" s="47">
        <v>1.33494737620184</v>
      </c>
      <c r="CQ213" s="47">
        <v>0.145702218495773</v>
      </c>
      <c r="CR213" s="47">
        <v>0</v>
      </c>
      <c r="CS213" s="47">
        <v>0.452831099330534</v>
      </c>
      <c r="CT213" s="47">
        <v>0</v>
      </c>
      <c r="CU213" s="47">
        <v>11.948875178692299</v>
      </c>
      <c r="CV213" s="47">
        <v>5.1003150220552997E-3</v>
      </c>
      <c r="CW213" s="47">
        <v>1.66670187845983</v>
      </c>
      <c r="CX213" s="47">
        <v>0</v>
      </c>
      <c r="CY213" s="47">
        <v>8.9941968226294994E-2</v>
      </c>
      <c r="CZ213" s="47">
        <v>0</v>
      </c>
      <c r="DA213" s="47">
        <v>0</v>
      </c>
      <c r="DB213" s="47">
        <v>0.22146032374139701</v>
      </c>
      <c r="DC213" s="47">
        <v>0</v>
      </c>
      <c r="DD213" s="47">
        <v>0</v>
      </c>
      <c r="DE213" s="47">
        <v>0</v>
      </c>
      <c r="DF213" s="47">
        <v>1.4398703668758501E-2</v>
      </c>
      <c r="DG213" s="47">
        <v>2.9120199329438001E-2</v>
      </c>
      <c r="DH213" s="47">
        <v>0</v>
      </c>
      <c r="DI213" s="47">
        <v>0.36573259722391499</v>
      </c>
      <c r="DJ213" s="47">
        <v>5.7016957842622097E-2</v>
      </c>
      <c r="DK213" s="47">
        <v>0</v>
      </c>
      <c r="DL213" s="47">
        <v>0</v>
      </c>
      <c r="DM213" s="47">
        <v>1.2327841474511899E-2</v>
      </c>
      <c r="DN213" s="47">
        <v>0</v>
      </c>
      <c r="DO213" s="47">
        <v>0</v>
      </c>
      <c r="DP213" s="47">
        <v>0.16648236834319999</v>
      </c>
      <c r="DQ213" s="47">
        <v>0.67788428183139304</v>
      </c>
      <c r="DR213" s="47">
        <v>0</v>
      </c>
      <c r="DS213" s="47">
        <v>0</v>
      </c>
      <c r="DT213" s="47">
        <v>2.8133077782045501E-2</v>
      </c>
      <c r="DU213" s="47">
        <v>0</v>
      </c>
      <c r="DV213" s="47">
        <v>0</v>
      </c>
      <c r="DW213" s="47">
        <v>2.5727087631653399E-2</v>
      </c>
      <c r="DX213" s="47">
        <v>2.3377287111510499E-2</v>
      </c>
      <c r="DY213" s="47">
        <v>0.42176747635481099</v>
      </c>
      <c r="DZ213" s="47">
        <v>0</v>
      </c>
      <c r="EA213" s="47">
        <v>1.16327526257947E-2</v>
      </c>
      <c r="EB213" s="47">
        <v>0.38154964436159799</v>
      </c>
      <c r="EC213" s="47">
        <v>2.4677408496716499E-2</v>
      </c>
      <c r="ED213" s="47">
        <v>0.184063418447171</v>
      </c>
      <c r="EE213" s="47">
        <v>7.0210978963329299E-2</v>
      </c>
      <c r="EF213" s="47">
        <v>0</v>
      </c>
      <c r="EG213" s="47">
        <v>0</v>
      </c>
      <c r="EH213" s="47">
        <v>2.5617242038055301</v>
      </c>
      <c r="EI213" s="47">
        <v>0</v>
      </c>
      <c r="EJ213" s="47">
        <v>6.5911436192751197E-3</v>
      </c>
      <c r="EK213" s="47">
        <v>3.7765572903741003E-2</v>
      </c>
      <c r="EL213" s="47">
        <v>0</v>
      </c>
      <c r="EM213" s="47">
        <v>0.16610375948175601</v>
      </c>
      <c r="EN213" s="47">
        <v>0.83450753579780601</v>
      </c>
      <c r="EO213" s="47">
        <v>10.0034704080186</v>
      </c>
      <c r="EP213" s="47">
        <v>0</v>
      </c>
      <c r="EQ213" s="47">
        <v>0</v>
      </c>
      <c r="ER213" s="47">
        <v>0</v>
      </c>
      <c r="ES213" s="47">
        <v>0</v>
      </c>
      <c r="ET213" s="47">
        <v>0</v>
      </c>
      <c r="EU213" s="47">
        <v>0</v>
      </c>
      <c r="EV213" s="47">
        <v>0</v>
      </c>
      <c r="EW213" s="47">
        <v>0</v>
      </c>
      <c r="EX213" s="47">
        <v>0.21777357451770299</v>
      </c>
      <c r="EY213" s="47">
        <v>0</v>
      </c>
      <c r="EZ213" s="47">
        <v>0</v>
      </c>
      <c r="FA213" s="47">
        <v>1.44728888332893E-2</v>
      </c>
      <c r="FB213" s="47">
        <v>0</v>
      </c>
      <c r="FC213" s="47">
        <v>0</v>
      </c>
      <c r="FD213" s="47">
        <v>0</v>
      </c>
      <c r="FE213" s="47">
        <v>0.19434600451428899</v>
      </c>
      <c r="FF213" s="47">
        <v>0</v>
      </c>
      <c r="FG213" s="47">
        <v>0</v>
      </c>
      <c r="FH213" s="47">
        <v>0</v>
      </c>
      <c r="FI213" s="47">
        <v>0.61699845014962595</v>
      </c>
      <c r="FJ213" s="47">
        <v>7.3870508126377201</v>
      </c>
      <c r="FK213" s="47">
        <v>6.0227151453480399E-2</v>
      </c>
      <c r="FL213" s="47">
        <v>0.33523072582243402</v>
      </c>
      <c r="FM213" s="47">
        <v>5.2309399136505098E-3</v>
      </c>
      <c r="FN213" s="47">
        <v>0</v>
      </c>
      <c r="FO213" s="47">
        <v>0.43674722154969597</v>
      </c>
      <c r="FP213" s="47">
        <v>0</v>
      </c>
      <c r="FQ213" s="47">
        <v>2.80559314741624E-2</v>
      </c>
      <c r="FR213" s="47">
        <v>0.93675973673345703</v>
      </c>
      <c r="FS213" s="47">
        <v>0</v>
      </c>
      <c r="FT213" s="47">
        <v>0</v>
      </c>
      <c r="FU213" s="47">
        <v>0</v>
      </c>
      <c r="FV213" s="47">
        <v>0</v>
      </c>
      <c r="FW213" s="47">
        <v>0.34281065637462499</v>
      </c>
      <c r="FX213" s="47">
        <v>3.0308353020735401</v>
      </c>
      <c r="FY213" s="47">
        <v>0</v>
      </c>
      <c r="FZ213" s="47">
        <v>5.66909943770629E-3</v>
      </c>
      <c r="GA213" s="47">
        <v>0</v>
      </c>
      <c r="GB213" s="47">
        <v>3.5769593152877399</v>
      </c>
      <c r="GC213" s="47">
        <v>6.7037754910298196E-3</v>
      </c>
      <c r="GD213" s="47">
        <v>1.72210391898249</v>
      </c>
      <c r="GE213" s="47">
        <v>7.0800208786948204E-2</v>
      </c>
    </row>
    <row r="214" spans="1:187" x14ac:dyDescent="0.25">
      <c r="A214" s="47" t="str">
        <f t="shared" si="3"/>
        <v>HOT_299</v>
      </c>
      <c r="B214" s="47" t="s">
        <v>1540</v>
      </c>
      <c r="C214" s="47">
        <v>0</v>
      </c>
      <c r="D214" s="47">
        <v>0</v>
      </c>
      <c r="E214" s="47">
        <v>0</v>
      </c>
      <c r="F214" s="47">
        <v>0</v>
      </c>
      <c r="G214" s="47">
        <v>0</v>
      </c>
      <c r="H214" s="47">
        <v>0</v>
      </c>
      <c r="I214" s="47">
        <v>0</v>
      </c>
      <c r="J214" s="47">
        <v>0</v>
      </c>
      <c r="K214" s="47">
        <v>0</v>
      </c>
      <c r="L214" s="47">
        <v>0</v>
      </c>
      <c r="M214" s="47">
        <v>0</v>
      </c>
      <c r="N214" s="47">
        <v>0</v>
      </c>
      <c r="O214" s="47">
        <v>0</v>
      </c>
      <c r="P214" s="47">
        <v>0</v>
      </c>
      <c r="Q214" s="47">
        <v>0</v>
      </c>
      <c r="R214" s="47">
        <v>0</v>
      </c>
      <c r="S214" s="47">
        <v>1.1943666686060701</v>
      </c>
      <c r="T214" s="47">
        <v>0</v>
      </c>
      <c r="U214" s="47">
        <v>0</v>
      </c>
      <c r="V214" s="47">
        <v>0</v>
      </c>
      <c r="W214" s="47">
        <v>0.348749949400119</v>
      </c>
      <c r="X214" s="47">
        <v>0</v>
      </c>
      <c r="Y214" s="47">
        <v>0</v>
      </c>
      <c r="Z214" s="47">
        <v>0</v>
      </c>
      <c r="AA214" s="47">
        <v>0</v>
      </c>
      <c r="AB214" s="47">
        <v>0</v>
      </c>
      <c r="AC214" s="47">
        <v>0</v>
      </c>
      <c r="AD214" s="47">
        <v>1.5882116138128899E-2</v>
      </c>
      <c r="AE214" s="47">
        <v>0</v>
      </c>
      <c r="AF214" s="47">
        <v>0</v>
      </c>
      <c r="AG214" s="47">
        <v>0</v>
      </c>
      <c r="AH214" s="47">
        <v>0</v>
      </c>
      <c r="AI214" s="47">
        <v>0</v>
      </c>
      <c r="AJ214" s="47">
        <v>0.12601457295944099</v>
      </c>
      <c r="AK214" s="47">
        <v>0</v>
      </c>
      <c r="AL214" s="47">
        <v>0</v>
      </c>
      <c r="AM214" s="47">
        <v>0</v>
      </c>
      <c r="AN214" s="47">
        <v>0</v>
      </c>
      <c r="AO214" s="47">
        <v>0</v>
      </c>
      <c r="AP214" s="47">
        <v>0</v>
      </c>
      <c r="AQ214" s="47">
        <v>0</v>
      </c>
      <c r="AR214" s="47">
        <v>0</v>
      </c>
      <c r="AS214" s="47">
        <v>0</v>
      </c>
      <c r="AT214" s="47">
        <v>0</v>
      </c>
      <c r="AU214" s="47">
        <v>0</v>
      </c>
      <c r="AV214" s="47">
        <v>0</v>
      </c>
      <c r="AW214" s="47">
        <v>0</v>
      </c>
      <c r="AX214" s="47">
        <v>0.15299771079254501</v>
      </c>
      <c r="AY214" s="47">
        <v>0.103990350516545</v>
      </c>
      <c r="AZ214" s="47">
        <v>0</v>
      </c>
      <c r="BA214" s="47">
        <v>0</v>
      </c>
      <c r="BB214" s="47">
        <v>0</v>
      </c>
      <c r="BC214" s="47">
        <v>0</v>
      </c>
      <c r="BD214" s="47">
        <v>3.02735465185019E-2</v>
      </c>
      <c r="BE214" s="47">
        <v>0</v>
      </c>
      <c r="BF214" s="47">
        <v>4.11017934690329E-2</v>
      </c>
      <c r="BG214" s="47">
        <v>0</v>
      </c>
      <c r="BH214" s="47">
        <v>0</v>
      </c>
      <c r="BI214" s="47">
        <v>5.1516870982599897E-2</v>
      </c>
      <c r="BJ214" s="47">
        <v>0</v>
      </c>
      <c r="BK214" s="47">
        <v>0</v>
      </c>
      <c r="BL214" s="47">
        <v>0</v>
      </c>
      <c r="BM214" s="47">
        <v>0</v>
      </c>
      <c r="BN214" s="47">
        <v>0</v>
      </c>
      <c r="BO214" s="47">
        <v>3.5027467875994298E-2</v>
      </c>
      <c r="BP214" s="47">
        <v>4.4344576960424599E-3</v>
      </c>
      <c r="BQ214" s="47">
        <v>0</v>
      </c>
      <c r="BR214" s="47">
        <v>0</v>
      </c>
      <c r="BS214" s="47">
        <v>0</v>
      </c>
      <c r="BT214" s="47">
        <v>0</v>
      </c>
      <c r="BU214" s="47">
        <v>6.51981864474174E-2</v>
      </c>
      <c r="BV214" s="47">
        <v>7.9884081805876601E-3</v>
      </c>
      <c r="BW214" s="47">
        <v>0</v>
      </c>
      <c r="BX214" s="47">
        <v>0</v>
      </c>
      <c r="BY214" s="47">
        <v>0</v>
      </c>
      <c r="BZ214" s="47">
        <v>0.68352736828211302</v>
      </c>
      <c r="CA214" s="47">
        <v>0</v>
      </c>
      <c r="CB214" s="47">
        <v>0</v>
      </c>
      <c r="CC214" s="47">
        <v>0</v>
      </c>
      <c r="CD214" s="47">
        <v>0</v>
      </c>
      <c r="CE214" s="47">
        <v>0</v>
      </c>
      <c r="CF214" s="47">
        <v>0</v>
      </c>
      <c r="CG214" s="47">
        <v>0</v>
      </c>
      <c r="CH214" s="47">
        <v>0</v>
      </c>
      <c r="CI214" s="47">
        <v>0.24224715824792201</v>
      </c>
      <c r="CJ214" s="47">
        <v>7.6721577395631305E-2</v>
      </c>
      <c r="CK214" s="47">
        <v>0</v>
      </c>
      <c r="CL214" s="47">
        <v>0.207273280352293</v>
      </c>
      <c r="CM214" s="47">
        <v>0</v>
      </c>
      <c r="CN214" s="47">
        <v>0</v>
      </c>
      <c r="CO214" s="47">
        <v>0</v>
      </c>
      <c r="CP214" s="47">
        <v>8.8115338363157797E-2</v>
      </c>
      <c r="CQ214" s="47">
        <v>3.8853924932206199E-2</v>
      </c>
      <c r="CR214" s="47">
        <v>0</v>
      </c>
      <c r="CS214" s="47">
        <v>0</v>
      </c>
      <c r="CT214" s="47">
        <v>0</v>
      </c>
      <c r="CU214" s="47">
        <v>0</v>
      </c>
      <c r="CV214" s="47">
        <v>0.25841596111746901</v>
      </c>
      <c r="CW214" s="47">
        <v>0.113962521604091</v>
      </c>
      <c r="CX214" s="47">
        <v>0</v>
      </c>
      <c r="CY214" s="47">
        <v>0</v>
      </c>
      <c r="CZ214" s="47">
        <v>9.4091446935417496E-3</v>
      </c>
      <c r="DA214" s="47">
        <v>0.109656416770742</v>
      </c>
      <c r="DB214" s="47">
        <v>0.59056086331039204</v>
      </c>
      <c r="DC214" s="47">
        <v>0</v>
      </c>
      <c r="DD214" s="47">
        <v>0</v>
      </c>
      <c r="DE214" s="47">
        <v>0</v>
      </c>
      <c r="DF214" s="47">
        <v>1.91982715583447E-2</v>
      </c>
      <c r="DG214" s="47">
        <v>1.9025196895232801</v>
      </c>
      <c r="DH214" s="47">
        <v>9.1975393572805E-2</v>
      </c>
      <c r="DI214" s="47">
        <v>0.48764346296522099</v>
      </c>
      <c r="DJ214" s="47">
        <v>0</v>
      </c>
      <c r="DK214" s="47">
        <v>0</v>
      </c>
      <c r="DL214" s="47">
        <v>0</v>
      </c>
      <c r="DM214" s="47">
        <v>8.2185609830079095E-2</v>
      </c>
      <c r="DN214" s="47">
        <v>0.131212495566327</v>
      </c>
      <c r="DO214" s="47">
        <v>0</v>
      </c>
      <c r="DP214" s="47">
        <v>0</v>
      </c>
      <c r="DQ214" s="47">
        <v>0.100427301012058</v>
      </c>
      <c r="DR214" s="47">
        <v>0</v>
      </c>
      <c r="DS214" s="47">
        <v>6.9932852404303497E-2</v>
      </c>
      <c r="DT214" s="47">
        <v>0</v>
      </c>
      <c r="DU214" s="47">
        <v>0.111434399355218</v>
      </c>
      <c r="DV214" s="47">
        <v>0</v>
      </c>
      <c r="DW214" s="47">
        <v>0.13721113403548499</v>
      </c>
      <c r="DX214" s="47">
        <v>0</v>
      </c>
      <c r="DY214" s="47">
        <v>0</v>
      </c>
      <c r="DZ214" s="47">
        <v>0.26906388879721899</v>
      </c>
      <c r="EA214" s="47">
        <v>4.6531010503178601E-2</v>
      </c>
      <c r="EB214" s="47">
        <v>0.111921229012735</v>
      </c>
      <c r="EC214" s="47">
        <v>6.5806422657910701E-2</v>
      </c>
      <c r="ED214" s="47">
        <v>0</v>
      </c>
      <c r="EE214" s="47">
        <v>1.8722927723554501E-2</v>
      </c>
      <c r="EF214" s="47">
        <v>4.2517781543638403E-2</v>
      </c>
      <c r="EG214" s="47">
        <v>0</v>
      </c>
      <c r="EH214" s="47">
        <v>0</v>
      </c>
      <c r="EI214" s="47">
        <v>0</v>
      </c>
      <c r="EJ214" s="47">
        <v>0.91397191520614995</v>
      </c>
      <c r="EK214" s="47">
        <v>0.85601965248479495</v>
      </c>
      <c r="EL214" s="47">
        <v>0</v>
      </c>
      <c r="EM214" s="47">
        <v>0.110735839654504</v>
      </c>
      <c r="EN214" s="47">
        <v>0</v>
      </c>
      <c r="EO214" s="47">
        <v>1.69755861469407</v>
      </c>
      <c r="EP214" s="47">
        <v>0</v>
      </c>
      <c r="EQ214" s="47">
        <v>0</v>
      </c>
      <c r="ER214" s="47">
        <v>0</v>
      </c>
      <c r="ES214" s="47">
        <v>0.135777325186694</v>
      </c>
      <c r="ET214" s="47">
        <v>0.109172917152997</v>
      </c>
      <c r="EU214" s="47">
        <v>0</v>
      </c>
      <c r="EV214" s="47">
        <v>0.15580695641476999</v>
      </c>
      <c r="EW214" s="47">
        <v>0</v>
      </c>
      <c r="EX214" s="47">
        <v>0</v>
      </c>
      <c r="EY214" s="47">
        <v>0.13675444341783499</v>
      </c>
      <c r="EZ214" s="47">
        <v>2.65172213856005</v>
      </c>
      <c r="FA214" s="47">
        <v>0</v>
      </c>
      <c r="FB214" s="47">
        <v>1.2499045537840501</v>
      </c>
      <c r="FC214" s="47">
        <v>0</v>
      </c>
      <c r="FD214" s="47">
        <v>0</v>
      </c>
      <c r="FE214" s="47">
        <v>3.4550400802540203E-2</v>
      </c>
      <c r="FF214" s="47">
        <v>0</v>
      </c>
      <c r="FG214" s="47">
        <v>0.103495608797305</v>
      </c>
      <c r="FH214" s="47">
        <v>0</v>
      </c>
      <c r="FI214" s="47">
        <v>0</v>
      </c>
      <c r="FJ214" s="47">
        <v>0</v>
      </c>
      <c r="FK214" s="47">
        <v>0.13249973319765701</v>
      </c>
      <c r="FL214" s="47">
        <v>0</v>
      </c>
      <c r="FM214" s="47">
        <v>0</v>
      </c>
      <c r="FN214" s="47">
        <v>0</v>
      </c>
      <c r="FO214" s="47">
        <v>0</v>
      </c>
      <c r="FP214" s="47">
        <v>0.581636497146644</v>
      </c>
      <c r="FQ214" s="47">
        <v>0</v>
      </c>
      <c r="FR214" s="47">
        <v>0</v>
      </c>
      <c r="FS214" s="47">
        <v>0</v>
      </c>
      <c r="FT214" s="47">
        <v>0.137595405623885</v>
      </c>
      <c r="FU214" s="47">
        <v>0</v>
      </c>
      <c r="FV214" s="47">
        <v>13.282712457314</v>
      </c>
      <c r="FW214" s="47">
        <v>0</v>
      </c>
      <c r="FX214" s="47">
        <v>0</v>
      </c>
      <c r="FY214" s="47">
        <v>2.37502837414476</v>
      </c>
      <c r="FZ214" s="47">
        <v>0</v>
      </c>
      <c r="GA214" s="47">
        <v>0</v>
      </c>
      <c r="GB214" s="47">
        <v>0.13497959680331101</v>
      </c>
      <c r="GC214" s="47">
        <v>8.9383673213730905E-3</v>
      </c>
      <c r="GD214" s="47">
        <v>4.0204760754454998E-2</v>
      </c>
      <c r="GE214" s="47">
        <v>0.188800556765195</v>
      </c>
    </row>
    <row r="215" spans="1:187" x14ac:dyDescent="0.25">
      <c r="A215" s="47" t="str">
        <f t="shared" si="3"/>
        <v>HOT_301</v>
      </c>
      <c r="B215" s="47" t="s">
        <v>1541</v>
      </c>
      <c r="C215" s="47">
        <v>0</v>
      </c>
      <c r="D215" s="47">
        <v>0</v>
      </c>
      <c r="E215" s="47">
        <v>0</v>
      </c>
      <c r="F215" s="47">
        <v>0</v>
      </c>
      <c r="G215" s="47">
        <v>0</v>
      </c>
      <c r="H215" s="47">
        <v>0.102849344094209</v>
      </c>
      <c r="I215" s="47">
        <v>0</v>
      </c>
      <c r="J215" s="47">
        <v>0</v>
      </c>
      <c r="K215" s="47">
        <v>0</v>
      </c>
      <c r="L215" s="47">
        <v>0</v>
      </c>
      <c r="M215" s="47">
        <v>0</v>
      </c>
      <c r="N215" s="47">
        <v>0</v>
      </c>
      <c r="O215" s="47">
        <v>0</v>
      </c>
      <c r="P215" s="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0</v>
      </c>
      <c r="V215" s="47">
        <v>0.102155801380962</v>
      </c>
      <c r="W215" s="47">
        <v>0</v>
      </c>
      <c r="X215" s="47">
        <v>0</v>
      </c>
      <c r="Y215" s="47">
        <v>0</v>
      </c>
      <c r="Z215" s="47">
        <v>0</v>
      </c>
      <c r="AA215" s="47">
        <v>0</v>
      </c>
      <c r="AB215" s="47">
        <v>0</v>
      </c>
      <c r="AC215" s="47">
        <v>0</v>
      </c>
      <c r="AD215" s="47">
        <v>0</v>
      </c>
      <c r="AE215" s="47">
        <v>0</v>
      </c>
      <c r="AF215" s="47">
        <v>0</v>
      </c>
      <c r="AG215" s="47">
        <v>0</v>
      </c>
      <c r="AH215" s="47">
        <v>0</v>
      </c>
      <c r="AI215" s="47">
        <v>0</v>
      </c>
      <c r="AJ215" s="47">
        <v>0</v>
      </c>
      <c r="AK215" s="47">
        <v>0</v>
      </c>
      <c r="AL215" s="47">
        <v>0</v>
      </c>
      <c r="AM215" s="47">
        <v>0</v>
      </c>
      <c r="AN215" s="47">
        <v>0</v>
      </c>
      <c r="AO215" s="47">
        <v>0</v>
      </c>
      <c r="AP215" s="47">
        <v>0</v>
      </c>
      <c r="AQ215" s="47">
        <v>0</v>
      </c>
      <c r="AR215" s="47">
        <v>0</v>
      </c>
      <c r="AS215" s="47">
        <v>0</v>
      </c>
      <c r="AT215" s="47">
        <v>0</v>
      </c>
      <c r="AU215" s="47">
        <v>0</v>
      </c>
      <c r="AV215" s="47">
        <v>0</v>
      </c>
      <c r="AW215" s="47">
        <v>0</v>
      </c>
      <c r="AX215" s="47">
        <v>0</v>
      </c>
      <c r="AY215" s="47">
        <v>0</v>
      </c>
      <c r="AZ215" s="47">
        <v>0</v>
      </c>
      <c r="BA215" s="47">
        <v>0</v>
      </c>
      <c r="BB215" s="47">
        <v>0</v>
      </c>
      <c r="BC215" s="47">
        <v>0</v>
      </c>
      <c r="BD215" s="47">
        <v>0</v>
      </c>
      <c r="BE215" s="47">
        <v>2.0717814844090202E-2</v>
      </c>
      <c r="BF215" s="47">
        <v>0</v>
      </c>
      <c r="BG215" s="47">
        <v>1.4768387280199E-2</v>
      </c>
      <c r="BH215" s="47">
        <v>0</v>
      </c>
      <c r="BI215" s="47">
        <v>0</v>
      </c>
      <c r="BJ215" s="47">
        <v>0.12140768634303201</v>
      </c>
      <c r="BK215" s="47">
        <v>0</v>
      </c>
      <c r="BL215" s="47">
        <v>0</v>
      </c>
      <c r="BM215" s="47">
        <v>0</v>
      </c>
      <c r="BN215" s="47">
        <v>0</v>
      </c>
      <c r="BO215" s="47">
        <v>0</v>
      </c>
      <c r="BP215" s="47">
        <v>4.4344576960424599E-3</v>
      </c>
      <c r="BQ215" s="47">
        <v>0</v>
      </c>
      <c r="BR215" s="47">
        <v>0</v>
      </c>
      <c r="BS215" s="47">
        <v>0</v>
      </c>
      <c r="BT215" s="47">
        <v>0</v>
      </c>
      <c r="BU215" s="47">
        <v>0</v>
      </c>
      <c r="BV215" s="47">
        <v>4.7930449083525999E-2</v>
      </c>
      <c r="BW215" s="47">
        <v>0</v>
      </c>
      <c r="BX215" s="47">
        <v>0</v>
      </c>
      <c r="BY215" s="47">
        <v>3.58906308280065E-3</v>
      </c>
      <c r="BZ215" s="47">
        <v>7.6478586660935696E-2</v>
      </c>
      <c r="CA215" s="47">
        <v>0</v>
      </c>
      <c r="CB215" s="47">
        <v>0</v>
      </c>
      <c r="CC215" s="47">
        <v>0</v>
      </c>
      <c r="CD215" s="47">
        <v>0</v>
      </c>
      <c r="CE215" s="47">
        <v>0</v>
      </c>
      <c r="CF215" s="47">
        <v>0</v>
      </c>
      <c r="CG215" s="47">
        <v>0</v>
      </c>
      <c r="CH215" s="47">
        <v>0</v>
      </c>
      <c r="CI215" s="47">
        <v>0</v>
      </c>
      <c r="CJ215" s="47">
        <v>0</v>
      </c>
      <c r="CK215" s="47">
        <v>0</v>
      </c>
      <c r="CL215" s="47">
        <v>7.9720492443189503E-2</v>
      </c>
      <c r="CM215" s="47">
        <v>0</v>
      </c>
      <c r="CN215" s="47">
        <v>0</v>
      </c>
      <c r="CO215" s="47">
        <v>0</v>
      </c>
      <c r="CP215" s="47">
        <v>2.64346015089473E-2</v>
      </c>
      <c r="CQ215" s="47">
        <v>0</v>
      </c>
      <c r="CR215" s="47">
        <v>0</v>
      </c>
      <c r="CS215" s="47">
        <v>0</v>
      </c>
      <c r="CT215" s="47">
        <v>0</v>
      </c>
      <c r="CU215" s="47">
        <v>0</v>
      </c>
      <c r="CV215" s="47">
        <v>0</v>
      </c>
      <c r="CW215" s="47">
        <v>0</v>
      </c>
      <c r="CX215" s="47">
        <v>0</v>
      </c>
      <c r="CY215" s="47">
        <v>7.9948416201151094E-3</v>
      </c>
      <c r="CZ215" s="47">
        <v>0</v>
      </c>
      <c r="DA215" s="47">
        <v>8.4351089823647592E-3</v>
      </c>
      <c r="DB215" s="47">
        <v>0</v>
      </c>
      <c r="DC215" s="47">
        <v>0</v>
      </c>
      <c r="DD215" s="47">
        <v>0</v>
      </c>
      <c r="DE215" s="47">
        <v>0</v>
      </c>
      <c r="DF215" s="47">
        <v>1.91982715583447E-2</v>
      </c>
      <c r="DG215" s="47">
        <v>0</v>
      </c>
      <c r="DH215" s="47">
        <v>0</v>
      </c>
      <c r="DI215" s="47">
        <v>0</v>
      </c>
      <c r="DJ215" s="47">
        <v>0</v>
      </c>
      <c r="DK215" s="47">
        <v>0</v>
      </c>
      <c r="DL215" s="47">
        <v>0</v>
      </c>
      <c r="DM215" s="47">
        <v>0</v>
      </c>
      <c r="DN215" s="47">
        <v>0</v>
      </c>
      <c r="DO215" s="47">
        <v>0</v>
      </c>
      <c r="DP215" s="47">
        <v>0</v>
      </c>
      <c r="DQ215" s="47">
        <v>0</v>
      </c>
      <c r="DR215" s="47">
        <v>0</v>
      </c>
      <c r="DS215" s="47">
        <v>0</v>
      </c>
      <c r="DT215" s="47">
        <v>3.7510770376060702E-2</v>
      </c>
      <c r="DU215" s="47">
        <v>0</v>
      </c>
      <c r="DV215" s="47">
        <v>0</v>
      </c>
      <c r="DW215" s="47">
        <v>0</v>
      </c>
      <c r="DX215" s="47">
        <v>0</v>
      </c>
      <c r="DY215" s="47">
        <v>0</v>
      </c>
      <c r="DZ215" s="47">
        <v>0</v>
      </c>
      <c r="EA215" s="47">
        <v>0</v>
      </c>
      <c r="EB215" s="47">
        <v>0.13227054337868699</v>
      </c>
      <c r="EC215" s="47">
        <v>0</v>
      </c>
      <c r="ED215" s="47">
        <v>0</v>
      </c>
      <c r="EE215" s="47">
        <v>9.3614638617772507E-3</v>
      </c>
      <c r="EF215" s="47">
        <v>0</v>
      </c>
      <c r="EG215" s="47">
        <v>0</v>
      </c>
      <c r="EH215" s="47">
        <v>0.19333767575890801</v>
      </c>
      <c r="EI215" s="47">
        <v>0</v>
      </c>
      <c r="EJ215" s="47">
        <v>0</v>
      </c>
      <c r="EK215" s="47">
        <v>0</v>
      </c>
      <c r="EL215" s="47">
        <v>0</v>
      </c>
      <c r="EM215" s="47">
        <v>0</v>
      </c>
      <c r="EN215" s="47">
        <v>0</v>
      </c>
      <c r="EO215" s="47">
        <v>0</v>
      </c>
      <c r="EP215" s="47">
        <v>0</v>
      </c>
      <c r="EQ215" s="47">
        <v>0</v>
      </c>
      <c r="ER215" s="47">
        <v>0</v>
      </c>
      <c r="ES215" s="47">
        <v>0</v>
      </c>
      <c r="ET215" s="47">
        <v>0</v>
      </c>
      <c r="EU215" s="47">
        <v>0</v>
      </c>
      <c r="EV215" s="47">
        <v>0</v>
      </c>
      <c r="EW215" s="47">
        <v>0</v>
      </c>
      <c r="EX215" s="47">
        <v>0</v>
      </c>
      <c r="EY215" s="47">
        <v>0</v>
      </c>
      <c r="EZ215" s="47">
        <v>0</v>
      </c>
      <c r="FA215" s="47">
        <v>0</v>
      </c>
      <c r="FB215" s="47">
        <v>0</v>
      </c>
      <c r="FC215" s="47">
        <v>0</v>
      </c>
      <c r="FD215" s="47">
        <v>0</v>
      </c>
      <c r="FE215" s="47">
        <v>0</v>
      </c>
      <c r="FF215" s="47">
        <v>8.7585358867448906E-2</v>
      </c>
      <c r="FG215" s="47">
        <v>0</v>
      </c>
      <c r="FH215" s="47">
        <v>0</v>
      </c>
      <c r="FI215" s="47">
        <v>0.112181536390841</v>
      </c>
      <c r="FJ215" s="47">
        <v>0</v>
      </c>
      <c r="FK215" s="47">
        <v>0.56613522366271596</v>
      </c>
      <c r="FL215" s="47">
        <v>1.7191319272945298E-2</v>
      </c>
      <c r="FM215" s="47">
        <v>0</v>
      </c>
      <c r="FN215" s="47">
        <v>0</v>
      </c>
      <c r="FO215" s="47">
        <v>2.3293185149317101E-2</v>
      </c>
      <c r="FP215" s="47">
        <v>0</v>
      </c>
      <c r="FQ215" s="47">
        <v>0</v>
      </c>
      <c r="FR215" s="47">
        <v>5.9476808681489302E-2</v>
      </c>
      <c r="FS215" s="47">
        <v>0</v>
      </c>
      <c r="FT215" s="47">
        <v>0</v>
      </c>
      <c r="FU215" s="47">
        <v>0</v>
      </c>
      <c r="FV215" s="47">
        <v>0</v>
      </c>
      <c r="FW215" s="47">
        <v>0</v>
      </c>
      <c r="FX215" s="47">
        <v>0</v>
      </c>
      <c r="FY215" s="47">
        <v>0</v>
      </c>
      <c r="FZ215" s="47">
        <v>0</v>
      </c>
      <c r="GA215" s="47">
        <v>0</v>
      </c>
      <c r="GB215" s="47">
        <v>0</v>
      </c>
      <c r="GC215" s="47">
        <v>0</v>
      </c>
      <c r="GD215" s="47">
        <v>0</v>
      </c>
      <c r="GE215" s="47">
        <v>0</v>
      </c>
    </row>
    <row r="216" spans="1:187" x14ac:dyDescent="0.25">
      <c r="A216" s="47" t="str">
        <f t="shared" si="3"/>
        <v>HOT_302</v>
      </c>
      <c r="B216" s="47" t="s">
        <v>1542</v>
      </c>
      <c r="C216" s="47">
        <v>5.4758418155633003E-2</v>
      </c>
      <c r="D216" s="47">
        <v>0</v>
      </c>
      <c r="E216" s="47">
        <v>0.13673122574935301</v>
      </c>
      <c r="F216" s="47">
        <v>8.6911620950901297E-2</v>
      </c>
      <c r="G216" s="47">
        <v>0</v>
      </c>
      <c r="H216" s="47">
        <v>0.53995905649459597</v>
      </c>
      <c r="I216" s="47">
        <v>0</v>
      </c>
      <c r="J216" s="47">
        <v>5.76493909274211E-2</v>
      </c>
      <c r="K216" s="47">
        <v>0</v>
      </c>
      <c r="L216" s="47">
        <v>0</v>
      </c>
      <c r="M216" s="47">
        <v>0</v>
      </c>
      <c r="N216" s="47">
        <v>0</v>
      </c>
      <c r="O216" s="47">
        <v>0</v>
      </c>
      <c r="P216" s="47">
        <v>0</v>
      </c>
      <c r="Q216" s="47">
        <v>0.12505883944756699</v>
      </c>
      <c r="R216" s="47">
        <v>8.3880298153726607E-2</v>
      </c>
      <c r="S216" s="47">
        <v>0</v>
      </c>
      <c r="T216" s="47">
        <v>9.4318567642761295E-2</v>
      </c>
      <c r="U216" s="47">
        <v>2.9726471385596701E-2</v>
      </c>
      <c r="V216" s="47">
        <v>0</v>
      </c>
      <c r="W216" s="47">
        <v>0</v>
      </c>
      <c r="X216" s="47">
        <v>0</v>
      </c>
      <c r="Y216" s="47">
        <v>0</v>
      </c>
      <c r="Z216" s="47">
        <v>0</v>
      </c>
      <c r="AA216" s="47">
        <v>0.14059627328647201</v>
      </c>
      <c r="AB216" s="47">
        <v>0</v>
      </c>
      <c r="AC216" s="47">
        <v>0.13367476355420299</v>
      </c>
      <c r="AD216" s="47">
        <v>4.7646348414386801E-2</v>
      </c>
      <c r="AE216" s="47">
        <v>0</v>
      </c>
      <c r="AF216" s="47">
        <v>0</v>
      </c>
      <c r="AG216" s="47">
        <v>0</v>
      </c>
      <c r="AH216" s="47">
        <v>2.5273550761328901E-3</v>
      </c>
      <c r="AI216" s="47">
        <v>0</v>
      </c>
      <c r="AJ216" s="47">
        <v>0.49355707742447802</v>
      </c>
      <c r="AK216" s="47">
        <v>8.8623937536758193E-2</v>
      </c>
      <c r="AL216" s="47">
        <v>5.0332035115069403E-2</v>
      </c>
      <c r="AM216" s="47">
        <v>4.17646396278398E-2</v>
      </c>
      <c r="AN216" s="47">
        <v>0</v>
      </c>
      <c r="AO216" s="47">
        <v>0.15134632373332299</v>
      </c>
      <c r="AP216" s="47">
        <v>0</v>
      </c>
      <c r="AQ216" s="47">
        <v>0</v>
      </c>
      <c r="AR216" s="47">
        <v>0</v>
      </c>
      <c r="AS216" s="47">
        <v>0</v>
      </c>
      <c r="AT216" s="47">
        <v>0</v>
      </c>
      <c r="AU216" s="47">
        <v>0</v>
      </c>
      <c r="AV216" s="47">
        <v>0</v>
      </c>
      <c r="AW216" s="47">
        <v>0</v>
      </c>
      <c r="AX216" s="47">
        <v>0</v>
      </c>
      <c r="AY216" s="47">
        <v>0</v>
      </c>
      <c r="AZ216" s="47">
        <v>0.184388038904688</v>
      </c>
      <c r="BA216" s="47">
        <v>0</v>
      </c>
      <c r="BB216" s="47">
        <v>0</v>
      </c>
      <c r="BC216" s="47">
        <v>6.05456465541023E-2</v>
      </c>
      <c r="BD216" s="47">
        <v>3.78419331481274E-3</v>
      </c>
      <c r="BE216" s="47">
        <v>6.2153444532270501E-2</v>
      </c>
      <c r="BF216" s="47">
        <v>0</v>
      </c>
      <c r="BG216" s="47">
        <v>8.8610323681194106E-2</v>
      </c>
      <c r="BH216" s="47">
        <v>0</v>
      </c>
      <c r="BI216" s="47">
        <v>0</v>
      </c>
      <c r="BJ216" s="47">
        <v>1.21407686343032E-2</v>
      </c>
      <c r="BK216" s="47">
        <v>0</v>
      </c>
      <c r="BL216" s="47">
        <v>8.2728069583900901E-3</v>
      </c>
      <c r="BM216" s="47">
        <v>4.9349417957840397E-2</v>
      </c>
      <c r="BN216" s="47">
        <v>0</v>
      </c>
      <c r="BO216" s="47">
        <v>5.2541201813991502E-2</v>
      </c>
      <c r="BP216" s="47">
        <v>0</v>
      </c>
      <c r="BQ216" s="47">
        <v>0</v>
      </c>
      <c r="BR216" s="47">
        <v>0</v>
      </c>
      <c r="BS216" s="47">
        <v>0</v>
      </c>
      <c r="BT216" s="47">
        <v>0</v>
      </c>
      <c r="BU216" s="47">
        <v>5.4331822039514503E-3</v>
      </c>
      <c r="BV216" s="47">
        <v>2.3965224541762999E-2</v>
      </c>
      <c r="BW216" s="47">
        <v>0</v>
      </c>
      <c r="BX216" s="47">
        <v>0</v>
      </c>
      <c r="BY216" s="47">
        <v>5.3835946242009802E-3</v>
      </c>
      <c r="BZ216" s="47">
        <v>2.1509602498388201E-2</v>
      </c>
      <c r="CA216" s="47">
        <v>6.9358414048204697E-2</v>
      </c>
      <c r="CB216" s="47">
        <v>0</v>
      </c>
      <c r="CC216" s="47">
        <v>8.5463558864828898E-2</v>
      </c>
      <c r="CD216" s="47">
        <v>0</v>
      </c>
      <c r="CE216" s="47">
        <v>0</v>
      </c>
      <c r="CF216" s="47">
        <v>0</v>
      </c>
      <c r="CG216" s="47">
        <v>0</v>
      </c>
      <c r="CH216" s="47">
        <v>0</v>
      </c>
      <c r="CI216" s="47">
        <v>0</v>
      </c>
      <c r="CJ216" s="47">
        <v>0</v>
      </c>
      <c r="CK216" s="47">
        <v>0</v>
      </c>
      <c r="CL216" s="47">
        <v>5.9790369332392203E-3</v>
      </c>
      <c r="CM216" s="47">
        <v>0</v>
      </c>
      <c r="CN216" s="47">
        <v>0</v>
      </c>
      <c r="CO216" s="47">
        <v>0.78217177235385604</v>
      </c>
      <c r="CP216" s="47">
        <v>1.32173007544737E-2</v>
      </c>
      <c r="CQ216" s="47">
        <v>0</v>
      </c>
      <c r="CR216" s="47">
        <v>0</v>
      </c>
      <c r="CS216" s="47">
        <v>0</v>
      </c>
      <c r="CT216" s="47">
        <v>0</v>
      </c>
      <c r="CU216" s="47">
        <v>0</v>
      </c>
      <c r="CV216" s="47">
        <v>5.1003150220552997E-3</v>
      </c>
      <c r="CW216" s="47">
        <v>0</v>
      </c>
      <c r="CX216" s="47">
        <v>0</v>
      </c>
      <c r="CY216" s="47">
        <v>3.5976787290518002E-2</v>
      </c>
      <c r="CZ216" s="47">
        <v>0</v>
      </c>
      <c r="DA216" s="47">
        <v>0</v>
      </c>
      <c r="DB216" s="47">
        <v>0</v>
      </c>
      <c r="DC216" s="47">
        <v>0</v>
      </c>
      <c r="DD216" s="47">
        <v>0</v>
      </c>
      <c r="DE216" s="47">
        <v>0</v>
      </c>
      <c r="DF216" s="47">
        <v>2.8797407337517001E-2</v>
      </c>
      <c r="DG216" s="47">
        <v>0</v>
      </c>
      <c r="DH216" s="47">
        <v>0</v>
      </c>
      <c r="DI216" s="47">
        <v>0</v>
      </c>
      <c r="DJ216" s="47">
        <v>0</v>
      </c>
      <c r="DK216" s="47">
        <v>0</v>
      </c>
      <c r="DL216" s="47">
        <v>0</v>
      </c>
      <c r="DM216" s="47">
        <v>0</v>
      </c>
      <c r="DN216" s="47">
        <v>0</v>
      </c>
      <c r="DO216" s="47">
        <v>0</v>
      </c>
      <c r="DP216" s="47">
        <v>0</v>
      </c>
      <c r="DQ216" s="47">
        <v>0</v>
      </c>
      <c r="DR216" s="47">
        <v>0</v>
      </c>
      <c r="DS216" s="47">
        <v>0</v>
      </c>
      <c r="DT216" s="47">
        <v>0</v>
      </c>
      <c r="DU216" s="47">
        <v>0</v>
      </c>
      <c r="DV216" s="47">
        <v>0</v>
      </c>
      <c r="DW216" s="47">
        <v>0</v>
      </c>
      <c r="DX216" s="47">
        <v>0</v>
      </c>
      <c r="DY216" s="47">
        <v>0</v>
      </c>
      <c r="DZ216" s="47">
        <v>2.3195162827346501E-3</v>
      </c>
      <c r="EA216" s="47">
        <v>0</v>
      </c>
      <c r="EB216" s="47">
        <v>0</v>
      </c>
      <c r="EC216" s="47">
        <v>0</v>
      </c>
      <c r="ED216" s="47">
        <v>2.3007927305896399E-2</v>
      </c>
      <c r="EE216" s="47">
        <v>0.217654034786321</v>
      </c>
      <c r="EF216" s="47">
        <v>0</v>
      </c>
      <c r="EG216" s="47">
        <v>0</v>
      </c>
      <c r="EH216" s="47">
        <v>0</v>
      </c>
      <c r="EI216" s="47">
        <v>0</v>
      </c>
      <c r="EJ216" s="47">
        <v>0</v>
      </c>
      <c r="EK216" s="47">
        <v>0</v>
      </c>
      <c r="EL216" s="47">
        <v>0</v>
      </c>
      <c r="EM216" s="47">
        <v>0</v>
      </c>
      <c r="EN216" s="47">
        <v>0</v>
      </c>
      <c r="EO216" s="47">
        <v>0</v>
      </c>
      <c r="EP216" s="47">
        <v>0</v>
      </c>
      <c r="EQ216" s="47">
        <v>0</v>
      </c>
      <c r="ER216" s="47">
        <v>0</v>
      </c>
      <c r="ES216" s="47">
        <v>0</v>
      </c>
      <c r="ET216" s="47">
        <v>0</v>
      </c>
      <c r="EU216" s="47">
        <v>0</v>
      </c>
      <c r="EV216" s="47">
        <v>0</v>
      </c>
      <c r="EW216" s="47">
        <v>0</v>
      </c>
      <c r="EX216" s="47">
        <v>0</v>
      </c>
      <c r="EY216" s="47">
        <v>0</v>
      </c>
      <c r="EZ216" s="47">
        <v>0</v>
      </c>
      <c r="FA216" s="47">
        <v>0</v>
      </c>
      <c r="FB216" s="47">
        <v>0.380038546758664</v>
      </c>
      <c r="FC216" s="47">
        <v>8.1619382033037299E-2</v>
      </c>
      <c r="FD216" s="47">
        <v>5.0013164873849601E-3</v>
      </c>
      <c r="FE216" s="47">
        <v>0</v>
      </c>
      <c r="FF216" s="47">
        <v>0</v>
      </c>
      <c r="FG216" s="47">
        <v>0</v>
      </c>
      <c r="FH216" s="47">
        <v>0</v>
      </c>
      <c r="FI216" s="47">
        <v>8.41361522931309E-2</v>
      </c>
      <c r="FJ216" s="47">
        <v>0</v>
      </c>
      <c r="FK216" s="47">
        <v>0.28306761183135798</v>
      </c>
      <c r="FL216" s="47">
        <v>0.10959466036502601</v>
      </c>
      <c r="FM216" s="47">
        <v>5.2309399136505098E-3</v>
      </c>
      <c r="FN216" s="47">
        <v>0</v>
      </c>
      <c r="FO216" s="47">
        <v>1.74698888619878E-2</v>
      </c>
      <c r="FP216" s="47">
        <v>0</v>
      </c>
      <c r="FQ216" s="47">
        <v>0</v>
      </c>
      <c r="FR216" s="47">
        <v>2.2303803255558498E-2</v>
      </c>
      <c r="FS216" s="47">
        <v>0</v>
      </c>
      <c r="FT216" s="47">
        <v>0</v>
      </c>
      <c r="FU216" s="47">
        <v>0</v>
      </c>
      <c r="FV216" s="47">
        <v>0.24457689105533301</v>
      </c>
      <c r="FW216" s="47">
        <v>9.3864822578766396E-2</v>
      </c>
      <c r="FX216" s="47">
        <v>0</v>
      </c>
      <c r="FY216" s="47">
        <v>0</v>
      </c>
      <c r="FZ216" s="47">
        <v>0</v>
      </c>
      <c r="GA216" s="47">
        <v>0</v>
      </c>
      <c r="GB216" s="47">
        <v>6.7489798401655393E-2</v>
      </c>
      <c r="GC216" s="47">
        <v>0</v>
      </c>
      <c r="GD216" s="47">
        <v>0.67678013936665904</v>
      </c>
      <c r="GE216" s="47">
        <v>0</v>
      </c>
    </row>
    <row r="217" spans="1:187" x14ac:dyDescent="0.25">
      <c r="A217" s="47" t="str">
        <f t="shared" si="3"/>
        <v>HOT_303</v>
      </c>
      <c r="B217" s="47" t="s">
        <v>1543</v>
      </c>
      <c r="C217" s="47">
        <v>0</v>
      </c>
      <c r="D217" s="47">
        <v>0</v>
      </c>
      <c r="E217" s="47">
        <v>0.45577075249784299</v>
      </c>
      <c r="F217" s="47">
        <v>0</v>
      </c>
      <c r="G217" s="47">
        <v>0.112088653619562</v>
      </c>
      <c r="H217" s="47">
        <v>0</v>
      </c>
      <c r="I217" s="47">
        <v>0</v>
      </c>
      <c r="J217" s="47">
        <v>0</v>
      </c>
      <c r="K217" s="47">
        <v>0.38508105702020301</v>
      </c>
      <c r="L217" s="47">
        <v>0</v>
      </c>
      <c r="M217" s="47">
        <v>0.26045218964018502</v>
      </c>
      <c r="N217" s="47">
        <v>0</v>
      </c>
      <c r="O217" s="47">
        <v>0</v>
      </c>
      <c r="P217" s="47">
        <v>0</v>
      </c>
      <c r="Q217" s="47">
        <v>0</v>
      </c>
      <c r="R217" s="47">
        <v>0</v>
      </c>
      <c r="S217" s="47">
        <v>0</v>
      </c>
      <c r="T217" s="47">
        <v>6.2879045095174196E-2</v>
      </c>
      <c r="U217" s="47">
        <v>0</v>
      </c>
      <c r="V217" s="47">
        <v>0.30646740414288698</v>
      </c>
      <c r="W217" s="47">
        <v>0</v>
      </c>
      <c r="X217" s="47">
        <v>1.34042163788475</v>
      </c>
      <c r="Y217" s="47">
        <v>0</v>
      </c>
      <c r="Z217" s="47">
        <v>5.8037560422623299E-2</v>
      </c>
      <c r="AA217" s="47">
        <v>0</v>
      </c>
      <c r="AB217" s="47">
        <v>0</v>
      </c>
      <c r="AC217" s="47">
        <v>4.8540648515619997</v>
      </c>
      <c r="AD217" s="47">
        <v>2.38231742071934E-2</v>
      </c>
      <c r="AE217" s="47">
        <v>1.30618583479178E-2</v>
      </c>
      <c r="AF217" s="47">
        <v>1.0067703029753201</v>
      </c>
      <c r="AG217" s="47">
        <v>0</v>
      </c>
      <c r="AH217" s="47">
        <v>0.35635706573473802</v>
      </c>
      <c r="AI217" s="47">
        <v>0.44040932900830698</v>
      </c>
      <c r="AJ217" s="47">
        <v>0.85059836747622797</v>
      </c>
      <c r="AK217" s="47">
        <v>0</v>
      </c>
      <c r="AL217" s="47">
        <v>0</v>
      </c>
      <c r="AM217" s="47">
        <v>0.344558276929678</v>
      </c>
      <c r="AN217" s="47">
        <v>0.113125124282066</v>
      </c>
      <c r="AO217" s="47">
        <v>0</v>
      </c>
      <c r="AP217" s="47">
        <v>0.134823997315241</v>
      </c>
      <c r="AQ217" s="47">
        <v>0</v>
      </c>
      <c r="AR217" s="47">
        <v>5.0538032114864402</v>
      </c>
      <c r="AS217" s="47">
        <v>10.3437681357321</v>
      </c>
      <c r="AT217" s="47">
        <v>0</v>
      </c>
      <c r="AU217" s="47">
        <v>0</v>
      </c>
      <c r="AV217" s="47">
        <v>0</v>
      </c>
      <c r="AW217" s="47">
        <v>0.56202166646762297</v>
      </c>
      <c r="AX217" s="47">
        <v>0</v>
      </c>
      <c r="AY217" s="47">
        <v>1.55985525774818E-2</v>
      </c>
      <c r="AZ217" s="47">
        <v>0.55316411671406396</v>
      </c>
      <c r="BA217" s="47">
        <v>0</v>
      </c>
      <c r="BB217" s="47">
        <v>0.52207047273368301</v>
      </c>
      <c r="BC217" s="47">
        <v>8.0727528738802998E-2</v>
      </c>
      <c r="BD217" s="47">
        <v>1.5136773259251E-2</v>
      </c>
      <c r="BE217" s="47">
        <v>0.22271650957396899</v>
      </c>
      <c r="BF217" s="47">
        <v>0</v>
      </c>
      <c r="BG217" s="47">
        <v>1.9605034114464199</v>
      </c>
      <c r="BH217" s="47">
        <v>0</v>
      </c>
      <c r="BI217" s="47">
        <v>0</v>
      </c>
      <c r="BJ217" s="47">
        <v>0.12140768634303201</v>
      </c>
      <c r="BK217" s="47">
        <v>0</v>
      </c>
      <c r="BL217" s="47">
        <v>1.91101840738811</v>
      </c>
      <c r="BM217" s="47">
        <v>0.92118913521302104</v>
      </c>
      <c r="BN217" s="47">
        <v>0.21782560259897099</v>
      </c>
      <c r="BO217" s="47">
        <v>2.7058718934205599</v>
      </c>
      <c r="BP217" s="47">
        <v>1.59640477057529</v>
      </c>
      <c r="BQ217" s="47">
        <v>2.29702506739623</v>
      </c>
      <c r="BR217" s="47">
        <v>0</v>
      </c>
      <c r="BS217" s="47">
        <v>7.5555902773837098E-3</v>
      </c>
      <c r="BT217" s="47">
        <v>0</v>
      </c>
      <c r="BU217" s="47">
        <v>0</v>
      </c>
      <c r="BV217" s="47">
        <v>0</v>
      </c>
      <c r="BW217" s="47">
        <v>0.14893443946333601</v>
      </c>
      <c r="BX217" s="47">
        <v>1.4385370246275699</v>
      </c>
      <c r="BY217" s="47">
        <v>4.0834565224564399</v>
      </c>
      <c r="BZ217" s="47">
        <v>0</v>
      </c>
      <c r="CA217" s="47">
        <v>0.454682936538231</v>
      </c>
      <c r="CB217" s="47">
        <v>0</v>
      </c>
      <c r="CC217" s="47">
        <v>5.6975705909886001E-2</v>
      </c>
      <c r="CD217" s="47">
        <v>0</v>
      </c>
      <c r="CE217" s="47">
        <v>13.3768392951525</v>
      </c>
      <c r="CF217" s="47">
        <v>0</v>
      </c>
      <c r="CG217" s="47">
        <v>0</v>
      </c>
      <c r="CH217" s="47">
        <v>0</v>
      </c>
      <c r="CI217" s="47">
        <v>3.6337073737188301E-2</v>
      </c>
      <c r="CJ217" s="47">
        <v>0</v>
      </c>
      <c r="CK217" s="47">
        <v>0</v>
      </c>
      <c r="CL217" s="47">
        <v>0.44842776999294098</v>
      </c>
      <c r="CM217" s="47">
        <v>0</v>
      </c>
      <c r="CN217" s="47">
        <v>0</v>
      </c>
      <c r="CO217" s="47">
        <v>0.20557078632376999</v>
      </c>
      <c r="CP217" s="47">
        <v>6.6086503772368301E-3</v>
      </c>
      <c r="CQ217" s="47">
        <v>0.203983105894082</v>
      </c>
      <c r="CR217" s="47">
        <v>0</v>
      </c>
      <c r="CS217" s="47">
        <v>0.226415549665267</v>
      </c>
      <c r="CT217" s="47">
        <v>0</v>
      </c>
      <c r="CU217" s="47">
        <v>0</v>
      </c>
      <c r="CV217" s="47">
        <v>0</v>
      </c>
      <c r="CW217" s="47">
        <v>0</v>
      </c>
      <c r="CX217" s="47">
        <v>0</v>
      </c>
      <c r="CY217" s="47">
        <v>7.4591872315673999</v>
      </c>
      <c r="CZ217" s="47">
        <v>0</v>
      </c>
      <c r="DA217" s="47">
        <v>0</v>
      </c>
      <c r="DB217" s="47">
        <v>0</v>
      </c>
      <c r="DC217" s="47">
        <v>0</v>
      </c>
      <c r="DD217" s="47">
        <v>0</v>
      </c>
      <c r="DE217" s="47">
        <v>0</v>
      </c>
      <c r="DF217" s="47">
        <v>0</v>
      </c>
      <c r="DG217" s="47">
        <v>0</v>
      </c>
      <c r="DH217" s="47">
        <v>0</v>
      </c>
      <c r="DI217" s="47">
        <v>0</v>
      </c>
      <c r="DJ217" s="47">
        <v>4.27627183819666</v>
      </c>
      <c r="DK217" s="47">
        <v>0</v>
      </c>
      <c r="DL217" s="47">
        <v>2.01612449343621E-2</v>
      </c>
      <c r="DM217" s="47">
        <v>0</v>
      </c>
      <c r="DN217" s="47">
        <v>0</v>
      </c>
      <c r="DO217" s="47">
        <v>0</v>
      </c>
      <c r="DP217" s="47">
        <v>1.98114018328408</v>
      </c>
      <c r="DQ217" s="47">
        <v>0</v>
      </c>
      <c r="DR217" s="47">
        <v>0</v>
      </c>
      <c r="DS217" s="47">
        <v>0</v>
      </c>
      <c r="DT217" s="47">
        <v>2.8695739337686499</v>
      </c>
      <c r="DU217" s="47">
        <v>0</v>
      </c>
      <c r="DV217" s="47">
        <v>5.1181078288093797E-2</v>
      </c>
      <c r="DW217" s="47">
        <v>7.7181262894960301E-2</v>
      </c>
      <c r="DX217" s="47">
        <v>0</v>
      </c>
      <c r="DY217" s="47">
        <v>0</v>
      </c>
      <c r="DZ217" s="47">
        <v>3.4792744241019698E-2</v>
      </c>
      <c r="EA217" s="47">
        <v>0.24816538935028601</v>
      </c>
      <c r="EB217" s="47">
        <v>0.26708475105311902</v>
      </c>
      <c r="EC217" s="47">
        <v>0</v>
      </c>
      <c r="ED217" s="47">
        <v>0</v>
      </c>
      <c r="EE217" s="47">
        <v>0</v>
      </c>
      <c r="EF217" s="47">
        <v>0</v>
      </c>
      <c r="EG217" s="47">
        <v>0</v>
      </c>
      <c r="EH217" s="47">
        <v>0</v>
      </c>
      <c r="EI217" s="47">
        <v>0</v>
      </c>
      <c r="EJ217" s="47">
        <v>0</v>
      </c>
      <c r="EK217" s="47">
        <v>0</v>
      </c>
      <c r="EL217" s="47">
        <v>0</v>
      </c>
      <c r="EM217" s="47">
        <v>1.41188195559493</v>
      </c>
      <c r="EN217" s="47">
        <v>0</v>
      </c>
      <c r="EO217" s="47">
        <v>0</v>
      </c>
      <c r="EP217" s="47">
        <v>0</v>
      </c>
      <c r="EQ217" s="47">
        <v>0</v>
      </c>
      <c r="ER217" s="47">
        <v>8.0940246560737297E-2</v>
      </c>
      <c r="ES217" s="47">
        <v>0</v>
      </c>
      <c r="ET217" s="47">
        <v>0</v>
      </c>
      <c r="EU217" s="47">
        <v>0</v>
      </c>
      <c r="EV217" s="47">
        <v>0</v>
      </c>
      <c r="EW217" s="47">
        <v>0</v>
      </c>
      <c r="EX217" s="47">
        <v>0</v>
      </c>
      <c r="EY217" s="47">
        <v>0</v>
      </c>
      <c r="EZ217" s="47">
        <v>0</v>
      </c>
      <c r="FA217" s="47">
        <v>0</v>
      </c>
      <c r="FB217" s="47">
        <v>0</v>
      </c>
      <c r="FC217" s="47">
        <v>0.40809691016518701</v>
      </c>
      <c r="FD217" s="47">
        <v>0</v>
      </c>
      <c r="FE217" s="47">
        <v>1.29564003009526E-2</v>
      </c>
      <c r="FF217" s="47">
        <v>9.8533528725880004E-2</v>
      </c>
      <c r="FG217" s="47">
        <v>0</v>
      </c>
      <c r="FH217" s="47">
        <v>0</v>
      </c>
      <c r="FI217" s="47">
        <v>5.6090768195420602E-2</v>
      </c>
      <c r="FJ217" s="47">
        <v>0</v>
      </c>
      <c r="FK217" s="47">
        <v>0.22886317552322599</v>
      </c>
      <c r="FL217" s="47">
        <v>4.4804875855113702</v>
      </c>
      <c r="FM217" s="47">
        <v>2.0505284461510001</v>
      </c>
      <c r="FN217" s="47">
        <v>2.0901490367139202</v>
      </c>
      <c r="FO217" s="47">
        <v>0.262048332929817</v>
      </c>
      <c r="FP217" s="47">
        <v>0</v>
      </c>
      <c r="FQ217" s="47">
        <v>0</v>
      </c>
      <c r="FR217" s="47">
        <v>2.2303803255558498E-2</v>
      </c>
      <c r="FS217" s="47">
        <v>0.41451244678634003</v>
      </c>
      <c r="FT217" s="47">
        <v>5.1598277108956703E-2</v>
      </c>
      <c r="FU217" s="47">
        <v>1.5042018674863799E-2</v>
      </c>
      <c r="FV217" s="47">
        <v>0</v>
      </c>
      <c r="FW217" s="47">
        <v>1.6242695385369099</v>
      </c>
      <c r="FX217" s="47">
        <v>0</v>
      </c>
      <c r="FY217" s="47">
        <v>2.2265891007607098E-2</v>
      </c>
      <c r="FZ217" s="47">
        <v>5.66909943770629E-3</v>
      </c>
      <c r="GA217" s="47">
        <v>0.111245067899106</v>
      </c>
      <c r="GB217" s="47">
        <v>0</v>
      </c>
      <c r="GC217" s="47">
        <v>4.0222652946178897E-2</v>
      </c>
      <c r="GD217" s="47">
        <v>0</v>
      </c>
      <c r="GE217" s="47">
        <v>0</v>
      </c>
    </row>
    <row r="218" spans="1:187" x14ac:dyDescent="0.25">
      <c r="A218" s="47" t="str">
        <f t="shared" si="3"/>
        <v>HOT_305</v>
      </c>
      <c r="B218" s="47" t="s">
        <v>1544</v>
      </c>
      <c r="C218" s="47">
        <v>0</v>
      </c>
      <c r="D218" s="47">
        <v>0</v>
      </c>
      <c r="E218" s="47">
        <v>0</v>
      </c>
      <c r="F218" s="47">
        <v>0</v>
      </c>
      <c r="G218" s="47">
        <v>0</v>
      </c>
      <c r="H218" s="47">
        <v>0</v>
      </c>
      <c r="I218" s="47">
        <v>0</v>
      </c>
      <c r="J218" s="47">
        <v>0</v>
      </c>
      <c r="K218" s="47">
        <v>0</v>
      </c>
      <c r="L218" s="47">
        <v>0</v>
      </c>
      <c r="M218" s="47">
        <v>0</v>
      </c>
      <c r="N218" s="47">
        <v>0</v>
      </c>
      <c r="O218" s="47">
        <v>0</v>
      </c>
      <c r="P218" s="47">
        <v>0</v>
      </c>
      <c r="Q218" s="47">
        <v>0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47">
        <v>0</v>
      </c>
      <c r="X218" s="47">
        <v>0</v>
      </c>
      <c r="Y218" s="47">
        <v>0</v>
      </c>
      <c r="Z218" s="47">
        <v>0</v>
      </c>
      <c r="AA218" s="47">
        <v>0</v>
      </c>
      <c r="AB218" s="47">
        <v>0</v>
      </c>
      <c r="AC218" s="47">
        <v>0</v>
      </c>
      <c r="AD218" s="47">
        <v>0</v>
      </c>
      <c r="AE218" s="47">
        <v>0</v>
      </c>
      <c r="AF218" s="47">
        <v>0</v>
      </c>
      <c r="AG218" s="47">
        <v>0</v>
      </c>
      <c r="AH218" s="47">
        <v>0</v>
      </c>
      <c r="AI218" s="47">
        <v>0</v>
      </c>
      <c r="AJ218" s="47">
        <v>0</v>
      </c>
      <c r="AK218" s="47">
        <v>0</v>
      </c>
      <c r="AL218" s="47">
        <v>0</v>
      </c>
      <c r="AM218" s="47">
        <v>0</v>
      </c>
      <c r="AN218" s="47">
        <v>0</v>
      </c>
      <c r="AO218" s="47">
        <v>0</v>
      </c>
      <c r="AP218" s="47">
        <v>0</v>
      </c>
      <c r="AQ218" s="47">
        <v>0</v>
      </c>
      <c r="AR218" s="47">
        <v>0</v>
      </c>
      <c r="AS218" s="47">
        <v>0</v>
      </c>
      <c r="AT218" s="47">
        <v>0</v>
      </c>
      <c r="AU218" s="47">
        <v>0</v>
      </c>
      <c r="AV218" s="47">
        <v>0</v>
      </c>
      <c r="AW218" s="47">
        <v>0</v>
      </c>
      <c r="AX218" s="47">
        <v>0</v>
      </c>
      <c r="AY218" s="47">
        <v>0</v>
      </c>
      <c r="AZ218" s="47">
        <v>0</v>
      </c>
      <c r="BA218" s="47">
        <v>0</v>
      </c>
      <c r="BB218" s="47">
        <v>0</v>
      </c>
      <c r="BC218" s="47">
        <v>0</v>
      </c>
      <c r="BD218" s="47">
        <v>0</v>
      </c>
      <c r="BE218" s="47">
        <v>0</v>
      </c>
      <c r="BF218" s="47">
        <v>0</v>
      </c>
      <c r="BG218" s="47">
        <v>0</v>
      </c>
      <c r="BH218" s="47">
        <v>0</v>
      </c>
      <c r="BI218" s="47">
        <v>0</v>
      </c>
      <c r="BJ218" s="47">
        <v>0</v>
      </c>
      <c r="BK218" s="47">
        <v>0</v>
      </c>
      <c r="BL218" s="47">
        <v>0</v>
      </c>
      <c r="BM218" s="47">
        <v>0</v>
      </c>
      <c r="BN218" s="47">
        <v>0</v>
      </c>
      <c r="BO218" s="47">
        <v>0</v>
      </c>
      <c r="BP218" s="47">
        <v>0</v>
      </c>
      <c r="BQ218" s="47">
        <v>0</v>
      </c>
      <c r="BR218" s="47">
        <v>0</v>
      </c>
      <c r="BS218" s="47">
        <v>0</v>
      </c>
      <c r="BT218" s="47">
        <v>0</v>
      </c>
      <c r="BU218" s="47">
        <v>0</v>
      </c>
      <c r="BV218" s="47">
        <v>0</v>
      </c>
      <c r="BW218" s="47">
        <v>0</v>
      </c>
      <c r="BX218" s="47">
        <v>0</v>
      </c>
      <c r="BY218" s="47">
        <v>0</v>
      </c>
      <c r="BZ218" s="47">
        <v>2.8679469997850902E-2</v>
      </c>
      <c r="CA218" s="47">
        <v>0</v>
      </c>
      <c r="CB218" s="47">
        <v>0</v>
      </c>
      <c r="CC218" s="47">
        <v>0</v>
      </c>
      <c r="CD218" s="47">
        <v>0</v>
      </c>
      <c r="CE218" s="47">
        <v>0</v>
      </c>
      <c r="CF218" s="47">
        <v>0</v>
      </c>
      <c r="CG218" s="47">
        <v>0</v>
      </c>
      <c r="CH218" s="47">
        <v>0</v>
      </c>
      <c r="CI218" s="47">
        <v>1.8168536868594098E-2</v>
      </c>
      <c r="CJ218" s="47">
        <v>0</v>
      </c>
      <c r="CK218" s="47">
        <v>0</v>
      </c>
      <c r="CL218" s="47">
        <v>5.9790369332392203E-3</v>
      </c>
      <c r="CM218" s="47">
        <v>0</v>
      </c>
      <c r="CN218" s="47">
        <v>0</v>
      </c>
      <c r="CO218" s="47">
        <v>0</v>
      </c>
      <c r="CP218" s="47">
        <v>0</v>
      </c>
      <c r="CQ218" s="47">
        <v>0</v>
      </c>
      <c r="CR218" s="47">
        <v>0</v>
      </c>
      <c r="CS218" s="47">
        <v>0</v>
      </c>
      <c r="CT218" s="47">
        <v>0</v>
      </c>
      <c r="CU218" s="47">
        <v>9.8751034534647494E-2</v>
      </c>
      <c r="CV218" s="47">
        <v>0</v>
      </c>
      <c r="CW218" s="47">
        <v>0</v>
      </c>
      <c r="CX218" s="47">
        <v>0</v>
      </c>
      <c r="CY218" s="47">
        <v>0</v>
      </c>
      <c r="CZ218" s="47">
        <v>0</v>
      </c>
      <c r="DA218" s="47">
        <v>0</v>
      </c>
      <c r="DB218" s="47">
        <v>0</v>
      </c>
      <c r="DC218" s="47">
        <v>0</v>
      </c>
      <c r="DD218" s="47">
        <v>0</v>
      </c>
      <c r="DE218" s="47">
        <v>0</v>
      </c>
      <c r="DF218" s="47">
        <v>0</v>
      </c>
      <c r="DG218" s="47">
        <v>0</v>
      </c>
      <c r="DH218" s="47">
        <v>0</v>
      </c>
      <c r="DI218" s="47">
        <v>0</v>
      </c>
      <c r="DJ218" s="47">
        <v>0</v>
      </c>
      <c r="DK218" s="47">
        <v>0</v>
      </c>
      <c r="DL218" s="47">
        <v>0</v>
      </c>
      <c r="DM218" s="47">
        <v>0</v>
      </c>
      <c r="DN218" s="47">
        <v>0</v>
      </c>
      <c r="DO218" s="47">
        <v>0</v>
      </c>
      <c r="DP218" s="47">
        <v>0</v>
      </c>
      <c r="DQ218" s="47">
        <v>0.15064095151808701</v>
      </c>
      <c r="DR218" s="47">
        <v>0</v>
      </c>
      <c r="DS218" s="47">
        <v>0</v>
      </c>
      <c r="DT218" s="47">
        <v>0</v>
      </c>
      <c r="DU218" s="47">
        <v>0</v>
      </c>
      <c r="DV218" s="47">
        <v>0</v>
      </c>
      <c r="DW218" s="47">
        <v>0</v>
      </c>
      <c r="DX218" s="47">
        <v>0</v>
      </c>
      <c r="DY218" s="47">
        <v>0</v>
      </c>
      <c r="DZ218" s="47">
        <v>0</v>
      </c>
      <c r="EA218" s="47">
        <v>0</v>
      </c>
      <c r="EB218" s="47">
        <v>0</v>
      </c>
      <c r="EC218" s="47">
        <v>0</v>
      </c>
      <c r="ED218" s="47">
        <v>0</v>
      </c>
      <c r="EE218" s="47">
        <v>0</v>
      </c>
      <c r="EF218" s="47">
        <v>0</v>
      </c>
      <c r="EG218" s="47">
        <v>0</v>
      </c>
      <c r="EH218" s="47">
        <v>4.8334418939727002E-2</v>
      </c>
      <c r="EI218" s="47">
        <v>0</v>
      </c>
      <c r="EJ218" s="47">
        <v>0</v>
      </c>
      <c r="EK218" s="47">
        <v>0</v>
      </c>
      <c r="EL218" s="47">
        <v>0</v>
      </c>
      <c r="EM218" s="47">
        <v>0</v>
      </c>
      <c r="EN218" s="47">
        <v>0</v>
      </c>
      <c r="EO218" s="47">
        <v>0</v>
      </c>
      <c r="EP218" s="47">
        <v>0</v>
      </c>
      <c r="EQ218" s="47">
        <v>0</v>
      </c>
      <c r="ER218" s="47">
        <v>0</v>
      </c>
      <c r="ES218" s="47">
        <v>0</v>
      </c>
      <c r="ET218" s="47">
        <v>0</v>
      </c>
      <c r="EU218" s="47">
        <v>0</v>
      </c>
      <c r="EV218" s="47">
        <v>0</v>
      </c>
      <c r="EW218" s="47">
        <v>0</v>
      </c>
      <c r="EX218" s="47">
        <v>0</v>
      </c>
      <c r="EY218" s="47">
        <v>5.1282916281688101E-2</v>
      </c>
      <c r="EZ218" s="47">
        <v>7.4347349679253598E-3</v>
      </c>
      <c r="FA218" s="47">
        <v>0</v>
      </c>
      <c r="FB218" s="47">
        <v>0</v>
      </c>
      <c r="FC218" s="47">
        <v>0</v>
      </c>
      <c r="FD218" s="47">
        <v>0</v>
      </c>
      <c r="FE218" s="47">
        <v>0</v>
      </c>
      <c r="FF218" s="47">
        <v>0</v>
      </c>
      <c r="FG218" s="47">
        <v>0</v>
      </c>
      <c r="FH218" s="47">
        <v>0</v>
      </c>
      <c r="FI218" s="47">
        <v>0</v>
      </c>
      <c r="FJ218" s="47">
        <v>0</v>
      </c>
      <c r="FK218" s="47">
        <v>3.0113575726740198E-3</v>
      </c>
      <c r="FL218" s="47">
        <v>6.4467447273545003E-3</v>
      </c>
      <c r="FM218" s="47">
        <v>0</v>
      </c>
      <c r="FN218" s="47">
        <v>0</v>
      </c>
      <c r="FO218" s="47">
        <v>0</v>
      </c>
      <c r="FP218" s="47">
        <v>0</v>
      </c>
      <c r="FQ218" s="47">
        <v>0</v>
      </c>
      <c r="FR218" s="47">
        <v>0</v>
      </c>
      <c r="FS218" s="47">
        <v>0</v>
      </c>
      <c r="FT218" s="47">
        <v>0</v>
      </c>
      <c r="FU218" s="47">
        <v>0</v>
      </c>
      <c r="FV218" s="47">
        <v>1.7895870077219499E-2</v>
      </c>
      <c r="FW218" s="47">
        <v>0</v>
      </c>
      <c r="FX218" s="47">
        <v>0</v>
      </c>
      <c r="FY218" s="47">
        <v>0</v>
      </c>
      <c r="FZ218" s="47">
        <v>0</v>
      </c>
      <c r="GA218" s="47">
        <v>0.278112669747764</v>
      </c>
      <c r="GB218" s="47">
        <v>0</v>
      </c>
      <c r="GC218" s="47">
        <v>0</v>
      </c>
      <c r="GD218" s="47">
        <v>0</v>
      </c>
      <c r="GE218" s="47">
        <v>0</v>
      </c>
    </row>
    <row r="219" spans="1:187" x14ac:dyDescent="0.25">
      <c r="A219" s="47" t="str">
        <f t="shared" si="3"/>
        <v>HOT_307</v>
      </c>
      <c r="B219" s="47" t="s">
        <v>1545</v>
      </c>
      <c r="C219" s="47">
        <v>0</v>
      </c>
      <c r="D219" s="47">
        <v>0</v>
      </c>
      <c r="E219" s="47">
        <v>0</v>
      </c>
      <c r="F219" s="47">
        <v>0</v>
      </c>
      <c r="G219" s="47">
        <v>0.112088653619562</v>
      </c>
      <c r="H219" s="47">
        <v>0</v>
      </c>
      <c r="I219" s="47">
        <v>0.27930677343003701</v>
      </c>
      <c r="J219" s="47">
        <v>5.76493909274211E-2</v>
      </c>
      <c r="K219" s="47">
        <v>0</v>
      </c>
      <c r="L219" s="47">
        <v>0</v>
      </c>
      <c r="M219" s="47">
        <v>0</v>
      </c>
      <c r="N219" s="47">
        <v>0</v>
      </c>
      <c r="O219" s="47">
        <v>6.8868863421010604E-2</v>
      </c>
      <c r="P219" s="47">
        <v>0</v>
      </c>
      <c r="Q219" s="47">
        <v>8.3372559631711002E-2</v>
      </c>
      <c r="R219" s="47">
        <v>0</v>
      </c>
      <c r="S219" s="47">
        <v>9.9530555717172398E-2</v>
      </c>
      <c r="T219" s="47">
        <v>0</v>
      </c>
      <c r="U219" s="47">
        <v>2.9726471385596701E-2</v>
      </c>
      <c r="V219" s="47">
        <v>0</v>
      </c>
      <c r="W219" s="47">
        <v>0.13078123102504499</v>
      </c>
      <c r="X219" s="47">
        <v>0</v>
      </c>
      <c r="Y219" s="47">
        <v>0</v>
      </c>
      <c r="Z219" s="47">
        <v>0</v>
      </c>
      <c r="AA219" s="47">
        <v>2.0085181898067399E-2</v>
      </c>
      <c r="AB219" s="47">
        <v>0</v>
      </c>
      <c r="AC219" s="47">
        <v>0</v>
      </c>
      <c r="AD219" s="47">
        <v>0.11911587103596701</v>
      </c>
      <c r="AE219" s="47">
        <v>0</v>
      </c>
      <c r="AF219" s="47">
        <v>0</v>
      </c>
      <c r="AG219" s="47">
        <v>0</v>
      </c>
      <c r="AH219" s="47">
        <v>0</v>
      </c>
      <c r="AI219" s="47">
        <v>0</v>
      </c>
      <c r="AJ219" s="47">
        <v>0</v>
      </c>
      <c r="AK219" s="47">
        <v>0</v>
      </c>
      <c r="AL219" s="47">
        <v>4.1943362595891097E-3</v>
      </c>
      <c r="AM219" s="47">
        <v>0</v>
      </c>
      <c r="AN219" s="47">
        <v>0</v>
      </c>
      <c r="AO219" s="47">
        <v>0</v>
      </c>
      <c r="AP219" s="47">
        <v>0</v>
      </c>
      <c r="AQ219" s="47">
        <v>0</v>
      </c>
      <c r="AR219" s="47">
        <v>0</v>
      </c>
      <c r="AS219" s="47">
        <v>0</v>
      </c>
      <c r="AT219" s="47">
        <v>0</v>
      </c>
      <c r="AU219" s="47">
        <v>0</v>
      </c>
      <c r="AV219" s="47">
        <v>0</v>
      </c>
      <c r="AW219" s="47">
        <v>0</v>
      </c>
      <c r="AX219" s="47">
        <v>0</v>
      </c>
      <c r="AY219" s="47">
        <v>6.2394210309927103E-2</v>
      </c>
      <c r="AZ219" s="47">
        <v>0</v>
      </c>
      <c r="BA219" s="47">
        <v>0</v>
      </c>
      <c r="BB219" s="47">
        <v>0</v>
      </c>
      <c r="BC219" s="47">
        <v>0</v>
      </c>
      <c r="BD219" s="47">
        <v>2.2705159888876399E-2</v>
      </c>
      <c r="BE219" s="47">
        <v>1.0358907422045101E-2</v>
      </c>
      <c r="BF219" s="47">
        <v>3.0826345101774701E-2</v>
      </c>
      <c r="BG219" s="47">
        <v>0</v>
      </c>
      <c r="BH219" s="47">
        <v>0</v>
      </c>
      <c r="BI219" s="47">
        <v>3.8637653236949898E-2</v>
      </c>
      <c r="BJ219" s="47">
        <v>0</v>
      </c>
      <c r="BK219" s="47">
        <v>0</v>
      </c>
      <c r="BL219" s="47">
        <v>0</v>
      </c>
      <c r="BM219" s="47">
        <v>0</v>
      </c>
      <c r="BN219" s="47">
        <v>0</v>
      </c>
      <c r="BO219" s="47">
        <v>2.6270600906995699E-2</v>
      </c>
      <c r="BP219" s="47">
        <v>7.3168551984700597E-2</v>
      </c>
      <c r="BQ219" s="47">
        <v>0</v>
      </c>
      <c r="BR219" s="47">
        <v>0</v>
      </c>
      <c r="BS219" s="47">
        <v>0</v>
      </c>
      <c r="BT219" s="47">
        <v>0</v>
      </c>
      <c r="BU219" s="47">
        <v>1.6299546611854301E-2</v>
      </c>
      <c r="BV219" s="47">
        <v>0</v>
      </c>
      <c r="BW219" s="47">
        <v>0</v>
      </c>
      <c r="BX219" s="47">
        <v>4.0867529108737904E-3</v>
      </c>
      <c r="BY219" s="47">
        <v>0</v>
      </c>
      <c r="BZ219" s="47">
        <v>0.22585082623307601</v>
      </c>
      <c r="CA219" s="47">
        <v>0</v>
      </c>
      <c r="CB219" s="47">
        <v>0</v>
      </c>
      <c r="CC219" s="47">
        <v>4.7479754924905004E-3</v>
      </c>
      <c r="CD219" s="47">
        <v>1.3333782755523899E-2</v>
      </c>
      <c r="CE219" s="47">
        <v>0</v>
      </c>
      <c r="CF219" s="47">
        <v>9.6967910902113503E-3</v>
      </c>
      <c r="CG219" s="47">
        <v>0</v>
      </c>
      <c r="CH219" s="47">
        <v>0</v>
      </c>
      <c r="CI219" s="47">
        <v>1.8168536868594098E-2</v>
      </c>
      <c r="CJ219" s="47">
        <v>0.11508236609344701</v>
      </c>
      <c r="CK219" s="47">
        <v>0</v>
      </c>
      <c r="CL219" s="47">
        <v>5.3811332399152902E-2</v>
      </c>
      <c r="CM219" s="47">
        <v>0</v>
      </c>
      <c r="CN219" s="47">
        <v>3.1686717786391698E-2</v>
      </c>
      <c r="CO219" s="47">
        <v>0</v>
      </c>
      <c r="CP219" s="47">
        <v>0</v>
      </c>
      <c r="CQ219" s="47">
        <v>0.116561774796619</v>
      </c>
      <c r="CR219" s="47">
        <v>0</v>
      </c>
      <c r="CS219" s="47">
        <v>0</v>
      </c>
      <c r="CT219" s="47">
        <v>0</v>
      </c>
      <c r="CU219" s="47">
        <v>0.29625310360394203</v>
      </c>
      <c r="CV219" s="47">
        <v>6.6304095286718906E-2</v>
      </c>
      <c r="CW219" s="47">
        <v>0.42735945601534098</v>
      </c>
      <c r="CX219" s="47">
        <v>0</v>
      </c>
      <c r="CY219" s="47">
        <v>5.3965180935776999E-2</v>
      </c>
      <c r="CZ219" s="47">
        <v>0</v>
      </c>
      <c r="DA219" s="47">
        <v>0.18346362036643399</v>
      </c>
      <c r="DB219" s="47">
        <v>0.22146032374139701</v>
      </c>
      <c r="DC219" s="47">
        <v>0</v>
      </c>
      <c r="DD219" s="47">
        <v>4.6510199715070803E-2</v>
      </c>
      <c r="DE219" s="47">
        <v>0</v>
      </c>
      <c r="DF219" s="47">
        <v>0</v>
      </c>
      <c r="DG219" s="47">
        <v>2.9120199329438001E-2</v>
      </c>
      <c r="DH219" s="47">
        <v>0</v>
      </c>
      <c r="DI219" s="47">
        <v>0.54859889583587296</v>
      </c>
      <c r="DJ219" s="47">
        <v>0</v>
      </c>
      <c r="DK219" s="47">
        <v>0</v>
      </c>
      <c r="DL219" s="47">
        <v>1.00806224671811E-2</v>
      </c>
      <c r="DM219" s="47">
        <v>0</v>
      </c>
      <c r="DN219" s="47">
        <v>0</v>
      </c>
      <c r="DO219" s="47">
        <v>0</v>
      </c>
      <c r="DP219" s="47">
        <v>0.2497235525148</v>
      </c>
      <c r="DQ219" s="47">
        <v>0.45192285455426201</v>
      </c>
      <c r="DR219" s="47">
        <v>0.205624314585618</v>
      </c>
      <c r="DS219" s="47">
        <v>5.2449639303227699E-2</v>
      </c>
      <c r="DT219" s="47">
        <v>0</v>
      </c>
      <c r="DU219" s="47">
        <v>3.3430319806565301E-2</v>
      </c>
      <c r="DV219" s="47">
        <v>0</v>
      </c>
      <c r="DW219" s="47">
        <v>5.1454175263306902E-2</v>
      </c>
      <c r="DX219" s="47">
        <v>0</v>
      </c>
      <c r="DY219" s="47">
        <v>0</v>
      </c>
      <c r="DZ219" s="47">
        <v>4.6390325654693003E-3</v>
      </c>
      <c r="EA219" s="47">
        <v>1.9387921042991099E-2</v>
      </c>
      <c r="EB219" s="47">
        <v>0</v>
      </c>
      <c r="EC219" s="47">
        <v>0.320806310457315</v>
      </c>
      <c r="ED219" s="47">
        <v>0</v>
      </c>
      <c r="EE219" s="47">
        <v>0</v>
      </c>
      <c r="EF219" s="47">
        <v>0</v>
      </c>
      <c r="EG219" s="47">
        <v>0</v>
      </c>
      <c r="EH219" s="47">
        <v>0.24167209469863499</v>
      </c>
      <c r="EI219" s="47">
        <v>7.8385752893869398E-2</v>
      </c>
      <c r="EJ219" s="47">
        <v>5.2729148954200999E-2</v>
      </c>
      <c r="EK219" s="47">
        <v>0</v>
      </c>
      <c r="EL219" s="47">
        <v>0</v>
      </c>
      <c r="EM219" s="47">
        <v>0.16610375948175601</v>
      </c>
      <c r="EN219" s="47">
        <v>0</v>
      </c>
      <c r="EO219" s="47">
        <v>0</v>
      </c>
      <c r="EP219" s="47">
        <v>0</v>
      </c>
      <c r="EQ219" s="47">
        <v>0</v>
      </c>
      <c r="ER219" s="47">
        <v>0</v>
      </c>
      <c r="ES219" s="47">
        <v>5.0916496945010201E-2</v>
      </c>
      <c r="ET219" s="47">
        <v>0.131007500583596</v>
      </c>
      <c r="EU219" s="47">
        <v>0</v>
      </c>
      <c r="EV219" s="47">
        <v>0</v>
      </c>
      <c r="EW219" s="47">
        <v>0</v>
      </c>
      <c r="EX219" s="47">
        <v>0</v>
      </c>
      <c r="EY219" s="47">
        <v>1.7094305427229398E-2</v>
      </c>
      <c r="EZ219" s="47">
        <v>0.80666874401990196</v>
      </c>
      <c r="FA219" s="47">
        <v>0.18814755483276099</v>
      </c>
      <c r="FB219" s="47">
        <v>0.101343612468977</v>
      </c>
      <c r="FC219" s="47">
        <v>0</v>
      </c>
      <c r="FD219" s="47">
        <v>0</v>
      </c>
      <c r="FE219" s="47">
        <v>0.24617160571809901</v>
      </c>
      <c r="FF219" s="47">
        <v>1.0948169858431099E-2</v>
      </c>
      <c r="FG219" s="47">
        <v>3.8810853298989402E-2</v>
      </c>
      <c r="FH219" s="47">
        <v>0</v>
      </c>
      <c r="FI219" s="47">
        <v>2.8045384097710301E-2</v>
      </c>
      <c r="FJ219" s="47">
        <v>1.6215477393594999</v>
      </c>
      <c r="FK219" s="47">
        <v>1.8068145436044101E-2</v>
      </c>
      <c r="FL219" s="47">
        <v>1.2893489454709001E-2</v>
      </c>
      <c r="FM219" s="47">
        <v>0</v>
      </c>
      <c r="FN219" s="47">
        <v>0</v>
      </c>
      <c r="FO219" s="47">
        <v>0</v>
      </c>
      <c r="FP219" s="47">
        <v>0</v>
      </c>
      <c r="FQ219" s="47">
        <v>0</v>
      </c>
      <c r="FR219" s="47">
        <v>1.6281776376557699</v>
      </c>
      <c r="FS219" s="47">
        <v>0</v>
      </c>
      <c r="FT219" s="47">
        <v>1.0319655421791301</v>
      </c>
      <c r="FU219" s="47">
        <v>1.00280124499092E-2</v>
      </c>
      <c r="FV219" s="47">
        <v>0.41160501177604802</v>
      </c>
      <c r="FW219" s="47">
        <v>0</v>
      </c>
      <c r="FX219" s="47">
        <v>0</v>
      </c>
      <c r="FY219" s="47">
        <v>0</v>
      </c>
      <c r="FZ219" s="47">
        <v>0</v>
      </c>
      <c r="GA219" s="47">
        <v>2.6513407849286899</v>
      </c>
      <c r="GB219" s="47">
        <v>0.10123469760248301</v>
      </c>
      <c r="GC219" s="47">
        <v>0</v>
      </c>
      <c r="GD219" s="47">
        <v>0.15411824955874401</v>
      </c>
      <c r="GE219" s="47">
        <v>0</v>
      </c>
    </row>
    <row r="220" spans="1:187" x14ac:dyDescent="0.25">
      <c r="A220" s="47" t="str">
        <f t="shared" si="3"/>
        <v>HOT_309</v>
      </c>
      <c r="B220" s="47" t="s">
        <v>1546</v>
      </c>
      <c r="C220" s="47">
        <v>5.4758418155633003E-2</v>
      </c>
      <c r="D220" s="47">
        <v>0</v>
      </c>
      <c r="E220" s="47">
        <v>0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7">
        <v>0</v>
      </c>
      <c r="M220" s="47">
        <v>0</v>
      </c>
      <c r="N220" s="47">
        <v>0</v>
      </c>
      <c r="O220" s="47">
        <v>6.8868863421010604E-2</v>
      </c>
      <c r="P220" s="47">
        <v>0</v>
      </c>
      <c r="Q220" s="47">
        <v>0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47">
        <v>0</v>
      </c>
      <c r="X220" s="47">
        <v>0</v>
      </c>
      <c r="Y220" s="47">
        <v>0</v>
      </c>
      <c r="Z220" s="47">
        <v>0</v>
      </c>
      <c r="AA220" s="47">
        <v>0</v>
      </c>
      <c r="AB220" s="47">
        <v>0</v>
      </c>
      <c r="AC220" s="47">
        <v>0</v>
      </c>
      <c r="AD220" s="47">
        <v>0</v>
      </c>
      <c r="AE220" s="47">
        <v>0</v>
      </c>
      <c r="AF220" s="47">
        <v>0</v>
      </c>
      <c r="AG220" s="47">
        <v>0</v>
      </c>
      <c r="AH220" s="47">
        <v>2.5273550761328901E-3</v>
      </c>
      <c r="AI220" s="47">
        <v>0</v>
      </c>
      <c r="AJ220" s="47">
        <v>0</v>
      </c>
      <c r="AK220" s="47">
        <v>0</v>
      </c>
      <c r="AL220" s="47">
        <v>0</v>
      </c>
      <c r="AM220" s="47">
        <v>0</v>
      </c>
      <c r="AN220" s="47">
        <v>0</v>
      </c>
      <c r="AO220" s="47">
        <v>0</v>
      </c>
      <c r="AP220" s="47">
        <v>0</v>
      </c>
      <c r="AQ220" s="47">
        <v>0</v>
      </c>
      <c r="AR220" s="47">
        <v>0</v>
      </c>
      <c r="AS220" s="47">
        <v>0</v>
      </c>
      <c r="AT220" s="47">
        <v>0</v>
      </c>
      <c r="AU220" s="47">
        <v>0</v>
      </c>
      <c r="AV220" s="47">
        <v>0</v>
      </c>
      <c r="AW220" s="47">
        <v>0</v>
      </c>
      <c r="AX220" s="47">
        <v>0</v>
      </c>
      <c r="AY220" s="47">
        <v>0</v>
      </c>
      <c r="AZ220" s="47">
        <v>0</v>
      </c>
      <c r="BA220" s="47">
        <v>0</v>
      </c>
      <c r="BB220" s="47">
        <v>0</v>
      </c>
      <c r="BC220" s="47">
        <v>0</v>
      </c>
      <c r="BD220" s="47">
        <v>0</v>
      </c>
      <c r="BE220" s="47">
        <v>0</v>
      </c>
      <c r="BF220" s="47">
        <v>0</v>
      </c>
      <c r="BG220" s="47">
        <v>0</v>
      </c>
      <c r="BH220" s="47">
        <v>0</v>
      </c>
      <c r="BI220" s="47">
        <v>0</v>
      </c>
      <c r="BJ220" s="47">
        <v>0</v>
      </c>
      <c r="BK220" s="47">
        <v>0</v>
      </c>
      <c r="BL220" s="47">
        <v>0</v>
      </c>
      <c r="BM220" s="47">
        <v>0</v>
      </c>
      <c r="BN220" s="47">
        <v>0</v>
      </c>
      <c r="BO220" s="47">
        <v>2.6270600906995699E-2</v>
      </c>
      <c r="BP220" s="47">
        <v>0</v>
      </c>
      <c r="BQ220" s="47">
        <v>0</v>
      </c>
      <c r="BR220" s="47">
        <v>0</v>
      </c>
      <c r="BS220" s="47">
        <v>0</v>
      </c>
      <c r="BT220" s="47">
        <v>0</v>
      </c>
      <c r="BU220" s="47">
        <v>5.4331822039514503E-3</v>
      </c>
      <c r="BV220" s="47">
        <v>0</v>
      </c>
      <c r="BW220" s="47">
        <v>0</v>
      </c>
      <c r="BX220" s="47">
        <v>0</v>
      </c>
      <c r="BY220" s="47">
        <v>0</v>
      </c>
      <c r="BZ220" s="47">
        <v>0</v>
      </c>
      <c r="CA220" s="47">
        <v>0</v>
      </c>
      <c r="CB220" s="47">
        <v>0</v>
      </c>
      <c r="CC220" s="47">
        <v>0</v>
      </c>
      <c r="CD220" s="47">
        <v>6.6668913777619297E-3</v>
      </c>
      <c r="CE220" s="47">
        <v>0</v>
      </c>
      <c r="CF220" s="47">
        <v>0</v>
      </c>
      <c r="CG220" s="47">
        <v>0</v>
      </c>
      <c r="CH220" s="47">
        <v>0</v>
      </c>
      <c r="CI220" s="47">
        <v>0</v>
      </c>
      <c r="CJ220" s="47">
        <v>0</v>
      </c>
      <c r="CK220" s="47">
        <v>0</v>
      </c>
      <c r="CL220" s="47">
        <v>0</v>
      </c>
      <c r="CM220" s="47">
        <v>0</v>
      </c>
      <c r="CN220" s="47">
        <v>0</v>
      </c>
      <c r="CO220" s="47">
        <v>0</v>
      </c>
      <c r="CP220" s="47">
        <v>2.64346015089473E-2</v>
      </c>
      <c r="CQ220" s="47">
        <v>0</v>
      </c>
      <c r="CR220" s="47">
        <v>0</v>
      </c>
      <c r="CS220" s="47">
        <v>0</v>
      </c>
      <c r="CT220" s="47">
        <v>0</v>
      </c>
      <c r="CU220" s="47">
        <v>0</v>
      </c>
      <c r="CV220" s="47">
        <v>0</v>
      </c>
      <c r="CW220" s="47">
        <v>4.2735945601534098E-2</v>
      </c>
      <c r="CX220" s="47">
        <v>0</v>
      </c>
      <c r="CY220" s="47">
        <v>5.9961312150863299E-3</v>
      </c>
      <c r="CZ220" s="47">
        <v>0</v>
      </c>
      <c r="DA220" s="47">
        <v>5.0610653894188597E-2</v>
      </c>
      <c r="DB220" s="47">
        <v>0</v>
      </c>
      <c r="DC220" s="47">
        <v>9.1603188154641996E-2</v>
      </c>
      <c r="DD220" s="47">
        <v>0</v>
      </c>
      <c r="DE220" s="47">
        <v>0</v>
      </c>
      <c r="DF220" s="47">
        <v>1.4398703668758501E-2</v>
      </c>
      <c r="DG220" s="47">
        <v>0</v>
      </c>
      <c r="DH220" s="47">
        <v>1.6230951806965599E-2</v>
      </c>
      <c r="DI220" s="47">
        <v>0</v>
      </c>
      <c r="DJ220" s="47">
        <v>0</v>
      </c>
      <c r="DK220" s="47">
        <v>0</v>
      </c>
      <c r="DL220" s="47">
        <v>0</v>
      </c>
      <c r="DM220" s="47">
        <v>0</v>
      </c>
      <c r="DN220" s="47">
        <v>0</v>
      </c>
      <c r="DO220" s="47">
        <v>0</v>
      </c>
      <c r="DP220" s="47">
        <v>0</v>
      </c>
      <c r="DQ220" s="47">
        <v>0</v>
      </c>
      <c r="DR220" s="47">
        <v>0</v>
      </c>
      <c r="DS220" s="47">
        <v>0</v>
      </c>
      <c r="DT220" s="47">
        <v>0</v>
      </c>
      <c r="DU220" s="47">
        <v>6.6860639613130504E-2</v>
      </c>
      <c r="DV220" s="47">
        <v>0</v>
      </c>
      <c r="DW220" s="47">
        <v>2.5727087631653399E-2</v>
      </c>
      <c r="DX220" s="47">
        <v>0</v>
      </c>
      <c r="DY220" s="47">
        <v>0</v>
      </c>
      <c r="DZ220" s="47">
        <v>0</v>
      </c>
      <c r="EA220" s="47">
        <v>0</v>
      </c>
      <c r="EB220" s="47">
        <v>0</v>
      </c>
      <c r="EC220" s="47">
        <v>0</v>
      </c>
      <c r="ED220" s="47">
        <v>0</v>
      </c>
      <c r="EE220" s="47">
        <v>0</v>
      </c>
      <c r="EF220" s="47">
        <v>0</v>
      </c>
      <c r="EG220" s="47">
        <v>0</v>
      </c>
      <c r="EH220" s="47">
        <v>0</v>
      </c>
      <c r="EI220" s="47">
        <v>0</v>
      </c>
      <c r="EJ220" s="47">
        <v>0</v>
      </c>
      <c r="EK220" s="47">
        <v>0</v>
      </c>
      <c r="EL220" s="47">
        <v>0</v>
      </c>
      <c r="EM220" s="47">
        <v>0</v>
      </c>
      <c r="EN220" s="47">
        <v>0</v>
      </c>
      <c r="EO220" s="47">
        <v>0</v>
      </c>
      <c r="EP220" s="47">
        <v>0</v>
      </c>
      <c r="EQ220" s="47">
        <v>0</v>
      </c>
      <c r="ER220" s="47">
        <v>0</v>
      </c>
      <c r="ES220" s="47">
        <v>5.0916496945010201E-2</v>
      </c>
      <c r="ET220" s="47">
        <v>4.9127812718848397E-2</v>
      </c>
      <c r="EU220" s="47">
        <v>0</v>
      </c>
      <c r="EV220" s="47">
        <v>0</v>
      </c>
      <c r="EW220" s="47">
        <v>0</v>
      </c>
      <c r="EX220" s="47">
        <v>0</v>
      </c>
      <c r="EY220" s="47">
        <v>0</v>
      </c>
      <c r="EZ220" s="47">
        <v>0</v>
      </c>
      <c r="FA220" s="47">
        <v>0</v>
      </c>
      <c r="FB220" s="47">
        <v>0</v>
      </c>
      <c r="FC220" s="47">
        <v>4.0809691016518601E-2</v>
      </c>
      <c r="FD220" s="47">
        <v>0</v>
      </c>
      <c r="FE220" s="47">
        <v>0</v>
      </c>
      <c r="FF220" s="47">
        <v>0</v>
      </c>
      <c r="FG220" s="47">
        <v>1.9405426649494701E-2</v>
      </c>
      <c r="FH220" s="47">
        <v>0</v>
      </c>
      <c r="FI220" s="47">
        <v>0</v>
      </c>
      <c r="FJ220" s="47">
        <v>0</v>
      </c>
      <c r="FK220" s="47">
        <v>6.0227151453480397E-3</v>
      </c>
      <c r="FL220" s="47">
        <v>0</v>
      </c>
      <c r="FM220" s="47">
        <v>0</v>
      </c>
      <c r="FN220" s="47">
        <v>0</v>
      </c>
      <c r="FO220" s="47">
        <v>0</v>
      </c>
      <c r="FP220" s="47">
        <v>0</v>
      </c>
      <c r="FQ220" s="47">
        <v>0</v>
      </c>
      <c r="FR220" s="47">
        <v>6.6911409766675506E-2</v>
      </c>
      <c r="FS220" s="47">
        <v>0</v>
      </c>
      <c r="FT220" s="47">
        <v>0</v>
      </c>
      <c r="FU220" s="47">
        <v>0</v>
      </c>
      <c r="FV220" s="47">
        <v>0</v>
      </c>
      <c r="FW220" s="47">
        <v>0</v>
      </c>
      <c r="FX220" s="47">
        <v>0</v>
      </c>
      <c r="FY220" s="47">
        <v>0</v>
      </c>
      <c r="FZ220" s="47">
        <v>0</v>
      </c>
      <c r="GA220" s="47">
        <v>0</v>
      </c>
      <c r="GB220" s="47">
        <v>0</v>
      </c>
      <c r="GC220" s="47">
        <v>0</v>
      </c>
      <c r="GD220" s="47">
        <v>0</v>
      </c>
      <c r="GE220" s="47">
        <v>0</v>
      </c>
    </row>
    <row r="221" spans="1:187" x14ac:dyDescent="0.25">
      <c r="A221" s="47" t="str">
        <f t="shared" si="3"/>
        <v>HOT_311</v>
      </c>
      <c r="B221" s="47" t="s">
        <v>1547</v>
      </c>
      <c r="C221" s="47">
        <v>2.1903367262253202</v>
      </c>
      <c r="D221" s="47">
        <v>5.6984173516148103E-2</v>
      </c>
      <c r="E221" s="47">
        <v>0.22788537624892199</v>
      </c>
      <c r="F221" s="47">
        <v>0.21727905237725301</v>
      </c>
      <c r="G221" s="47">
        <v>0.22417730723912399</v>
      </c>
      <c r="H221" s="47">
        <v>1.7741511856251</v>
      </c>
      <c r="I221" s="47">
        <v>0</v>
      </c>
      <c r="J221" s="47">
        <v>1.1529878185484199</v>
      </c>
      <c r="K221" s="47">
        <v>3.2090088085016899E-2</v>
      </c>
      <c r="L221" s="47">
        <v>0</v>
      </c>
      <c r="M221" s="47">
        <v>0</v>
      </c>
      <c r="N221" s="47">
        <v>5.0959505233317597E-2</v>
      </c>
      <c r="O221" s="47">
        <v>0</v>
      </c>
      <c r="P221" s="47">
        <v>7.8597926313402899E-2</v>
      </c>
      <c r="Q221" s="47">
        <v>1.1672158348439501</v>
      </c>
      <c r="R221" s="47">
        <v>1.0345236772292901</v>
      </c>
      <c r="S221" s="47">
        <v>9.9530555717172398E-2</v>
      </c>
      <c r="T221" s="47">
        <v>0.81742758623726397</v>
      </c>
      <c r="U221" s="47">
        <v>0</v>
      </c>
      <c r="V221" s="47">
        <v>0.45970110621433102</v>
      </c>
      <c r="W221" s="47">
        <v>0</v>
      </c>
      <c r="X221" s="47">
        <v>8.6836010454273094</v>
      </c>
      <c r="Y221" s="47">
        <v>0</v>
      </c>
      <c r="Z221" s="47">
        <v>12.478075490864001</v>
      </c>
      <c r="AA221" s="47">
        <v>0.34144809226714701</v>
      </c>
      <c r="AB221" s="47">
        <v>0.90414240227155196</v>
      </c>
      <c r="AC221" s="47">
        <v>0.18798013624809801</v>
      </c>
      <c r="AD221" s="47">
        <v>1.19115871035967E-2</v>
      </c>
      <c r="AE221" s="47">
        <v>0</v>
      </c>
      <c r="AF221" s="47">
        <v>1.3796481929661799</v>
      </c>
      <c r="AG221" s="47">
        <v>0</v>
      </c>
      <c r="AH221" s="47">
        <v>0</v>
      </c>
      <c r="AI221" s="47">
        <v>1.12925468976489E-2</v>
      </c>
      <c r="AJ221" s="47">
        <v>0.59331861435070199</v>
      </c>
      <c r="AK221" s="47">
        <v>0.25110115635414798</v>
      </c>
      <c r="AL221" s="47">
        <v>0.59979008512124299</v>
      </c>
      <c r="AM221" s="47">
        <v>8.3529279255679503E-2</v>
      </c>
      <c r="AN221" s="47">
        <v>0.25453152963464898</v>
      </c>
      <c r="AO221" s="47">
        <v>0.70628284408884001</v>
      </c>
      <c r="AP221" s="47">
        <v>0</v>
      </c>
      <c r="AQ221" s="47">
        <v>0</v>
      </c>
      <c r="AR221" s="47">
        <v>0</v>
      </c>
      <c r="AS221" s="47">
        <v>0</v>
      </c>
      <c r="AT221" s="47">
        <v>0</v>
      </c>
      <c r="AU221" s="47">
        <v>0</v>
      </c>
      <c r="AV221" s="47">
        <v>0</v>
      </c>
      <c r="AW221" s="47">
        <v>1.1240433329352499</v>
      </c>
      <c r="AX221" s="47">
        <v>0.24761471615109301</v>
      </c>
      <c r="AY221" s="47">
        <v>0.76432907629660696</v>
      </c>
      <c r="AZ221" s="47">
        <v>2.1204624474039102</v>
      </c>
      <c r="BA221" s="47">
        <v>0</v>
      </c>
      <c r="BB221" s="47">
        <v>0</v>
      </c>
      <c r="BC221" s="47">
        <v>0</v>
      </c>
      <c r="BD221" s="47">
        <v>0</v>
      </c>
      <c r="BE221" s="47">
        <v>0.37292066719362299</v>
      </c>
      <c r="BF221" s="47">
        <v>2.5585866434472999</v>
      </c>
      <c r="BG221" s="47">
        <v>2.2152580920298499E-2</v>
      </c>
      <c r="BH221" s="47">
        <v>0</v>
      </c>
      <c r="BI221" s="47">
        <v>3.8637653236949898E-2</v>
      </c>
      <c r="BJ221" s="47">
        <v>6.0703843171516199E-3</v>
      </c>
      <c r="BK221" s="47">
        <v>0</v>
      </c>
      <c r="BL221" s="47">
        <v>0</v>
      </c>
      <c r="BM221" s="47">
        <v>0.164498059859468</v>
      </c>
      <c r="BN221" s="47">
        <v>1.4376489771532099</v>
      </c>
      <c r="BO221" s="47">
        <v>8.4591334920526204</v>
      </c>
      <c r="BP221" s="47">
        <v>6.6516865440636903E-3</v>
      </c>
      <c r="BQ221" s="47">
        <v>4.0168489640108396</v>
      </c>
      <c r="BR221" s="47">
        <v>0</v>
      </c>
      <c r="BS221" s="47">
        <v>0</v>
      </c>
      <c r="BT221" s="47">
        <v>0</v>
      </c>
      <c r="BU221" s="47">
        <v>0</v>
      </c>
      <c r="BV221" s="47">
        <v>0.35947836812644501</v>
      </c>
      <c r="BW221" s="47">
        <v>0</v>
      </c>
      <c r="BX221" s="47">
        <v>8.1735058217475703E-3</v>
      </c>
      <c r="BY221" s="47">
        <v>0</v>
      </c>
      <c r="BZ221" s="47">
        <v>0.27962483247904601</v>
      </c>
      <c r="CA221" s="47">
        <v>2.5354353579843698</v>
      </c>
      <c r="CB221" s="47">
        <v>0</v>
      </c>
      <c r="CC221" s="47">
        <v>0</v>
      </c>
      <c r="CD221" s="47">
        <v>2.6667565511047702</v>
      </c>
      <c r="CE221" s="47">
        <v>0</v>
      </c>
      <c r="CF221" s="47">
        <v>17.9972442634323</v>
      </c>
      <c r="CG221" s="47">
        <v>5.7771291543094398E-2</v>
      </c>
      <c r="CH221" s="47">
        <v>0</v>
      </c>
      <c r="CI221" s="47">
        <v>10.7739423630763</v>
      </c>
      <c r="CJ221" s="47">
        <v>7.8256008943543902</v>
      </c>
      <c r="CK221" s="47">
        <v>0</v>
      </c>
      <c r="CL221" s="47">
        <v>0.50223910239209402</v>
      </c>
      <c r="CM221" s="47">
        <v>8.2184087686597191</v>
      </c>
      <c r="CN221" s="47">
        <v>2.7963528446490602</v>
      </c>
      <c r="CO221" s="47">
        <v>0.51142000500059803</v>
      </c>
      <c r="CP221" s="47">
        <v>1.9627691620393399</v>
      </c>
      <c r="CQ221" s="47">
        <v>1.5735839597543499</v>
      </c>
      <c r="CR221" s="47">
        <v>0.136364521847544</v>
      </c>
      <c r="CS221" s="47">
        <v>0.452831099330534</v>
      </c>
      <c r="CT221" s="47">
        <v>3.2775526254471701</v>
      </c>
      <c r="CU221" s="47">
        <v>0.49375517267323799</v>
      </c>
      <c r="CV221" s="47">
        <v>1.0200630044110599E-2</v>
      </c>
      <c r="CW221" s="47">
        <v>0</v>
      </c>
      <c r="CX221" s="47">
        <v>0.68129070899153998</v>
      </c>
      <c r="CY221" s="47">
        <v>0.401740791410784</v>
      </c>
      <c r="CZ221" s="47">
        <v>2.43461618945393</v>
      </c>
      <c r="DA221" s="47">
        <v>0.170810956892886</v>
      </c>
      <c r="DB221" s="47">
        <v>0</v>
      </c>
      <c r="DC221" s="47">
        <v>9.1603188154641996E-2</v>
      </c>
      <c r="DD221" s="47">
        <v>9.3020399430141495E-2</v>
      </c>
      <c r="DE221" s="47">
        <v>2.0024665302022799</v>
      </c>
      <c r="DF221" s="47">
        <v>9.3735560883617808</v>
      </c>
      <c r="DG221" s="47">
        <v>8.7360597988313901E-2</v>
      </c>
      <c r="DH221" s="47">
        <v>0.113616662648759</v>
      </c>
      <c r="DI221" s="47">
        <v>0.54859889583587296</v>
      </c>
      <c r="DJ221" s="47">
        <v>0.37061022597704402</v>
      </c>
      <c r="DK221" s="47">
        <v>0</v>
      </c>
      <c r="DL221" s="47">
        <v>0</v>
      </c>
      <c r="DM221" s="47">
        <v>0.33285171981181999</v>
      </c>
      <c r="DN221" s="47">
        <v>0</v>
      </c>
      <c r="DO221" s="47">
        <v>7.3512263873538597E-2</v>
      </c>
      <c r="DP221" s="47">
        <v>0.26637178934911998</v>
      </c>
      <c r="DQ221" s="47">
        <v>1.60056010987968</v>
      </c>
      <c r="DR221" s="47">
        <v>0</v>
      </c>
      <c r="DS221" s="47">
        <v>0</v>
      </c>
      <c r="DT221" s="47">
        <v>0.22506462225636401</v>
      </c>
      <c r="DU221" s="47">
        <v>1.6715159903282598E-2</v>
      </c>
      <c r="DV221" s="47">
        <v>0</v>
      </c>
      <c r="DW221" s="47">
        <v>0.257270876316534</v>
      </c>
      <c r="DX221" s="47">
        <v>0</v>
      </c>
      <c r="DY221" s="47">
        <v>0</v>
      </c>
      <c r="DZ221" s="47">
        <v>2.3195162827346501E-3</v>
      </c>
      <c r="EA221" s="47">
        <v>9.6939605214955399E-2</v>
      </c>
      <c r="EB221" s="47">
        <v>10.0118626680483</v>
      </c>
      <c r="EC221" s="47">
        <v>0</v>
      </c>
      <c r="ED221" s="47">
        <v>0.52918232803561804</v>
      </c>
      <c r="EE221" s="47">
        <v>1.5025149498152499</v>
      </c>
      <c r="EF221" s="47">
        <v>0.47832504236593198</v>
      </c>
      <c r="EG221" s="47">
        <v>3.7534561849420799E-2</v>
      </c>
      <c r="EH221" s="47">
        <v>0.82168512197535903</v>
      </c>
      <c r="EI221" s="47">
        <v>0</v>
      </c>
      <c r="EJ221" s="47">
        <v>5.2729148954200999E-2</v>
      </c>
      <c r="EK221" s="47">
        <v>0.226593437422446</v>
      </c>
      <c r="EL221" s="47">
        <v>5.3963631599368199E-2</v>
      </c>
      <c r="EM221" s="47">
        <v>0</v>
      </c>
      <c r="EN221" s="47">
        <v>16.377210390031902</v>
      </c>
      <c r="EO221" s="47">
        <v>19.1884750553812</v>
      </c>
      <c r="EP221" s="47">
        <v>17.881331850924099</v>
      </c>
      <c r="EQ221" s="47">
        <v>0.19418553040390599</v>
      </c>
      <c r="ER221" s="47">
        <v>0</v>
      </c>
      <c r="ES221" s="47">
        <v>3.1568228105906302</v>
      </c>
      <c r="ET221" s="47">
        <v>0.88430062893927197</v>
      </c>
      <c r="EU221" s="47">
        <v>5.6689579579718599</v>
      </c>
      <c r="EV221" s="47">
        <v>8.7641412983308103E-2</v>
      </c>
      <c r="EW221" s="47">
        <v>0.19583657655282899</v>
      </c>
      <c r="EX221" s="47">
        <v>0.21777357451770299</v>
      </c>
      <c r="EY221" s="47">
        <v>8.5471527136146905E-2</v>
      </c>
      <c r="EZ221" s="47">
        <v>1.8586837419813401E-2</v>
      </c>
      <c r="FA221" s="47">
        <v>0.52102399799841603</v>
      </c>
      <c r="FB221" s="47">
        <v>2.53359031172442E-2</v>
      </c>
      <c r="FC221" s="47">
        <v>1.34671980354512</v>
      </c>
      <c r="FD221" s="47">
        <v>0</v>
      </c>
      <c r="FE221" s="47">
        <v>1.63250643792002</v>
      </c>
      <c r="FF221" s="47">
        <v>3.2844509575293397E-2</v>
      </c>
      <c r="FG221" s="47">
        <v>0</v>
      </c>
      <c r="FH221" s="47">
        <v>0.22170029687453499</v>
      </c>
      <c r="FI221" s="47">
        <v>0.95354305932215</v>
      </c>
      <c r="FJ221" s="47">
        <v>1.0810318262396701</v>
      </c>
      <c r="FK221" s="47">
        <v>0.123465660479635</v>
      </c>
      <c r="FL221" s="47">
        <v>2.83656768003598</v>
      </c>
      <c r="FM221" s="47">
        <v>2.0923759654602098E-2</v>
      </c>
      <c r="FN221" s="47">
        <v>9.0876045074518394E-2</v>
      </c>
      <c r="FO221" s="47">
        <v>0.75120522106547705</v>
      </c>
      <c r="FP221" s="47">
        <v>3.11590980614273E-2</v>
      </c>
      <c r="FQ221" s="47">
        <v>5.2604871514054397</v>
      </c>
      <c r="FR221" s="47">
        <v>1.7396966539335601</v>
      </c>
      <c r="FS221" s="47">
        <v>0</v>
      </c>
      <c r="FT221" s="47">
        <v>3.4570845663001002</v>
      </c>
      <c r="FU221" s="47">
        <v>3.0084037349727699E-2</v>
      </c>
      <c r="FV221" s="47">
        <v>1.7895870077219499E-2</v>
      </c>
      <c r="FW221" s="47">
        <v>0.77948613532801703</v>
      </c>
      <c r="FX221" s="47">
        <v>0</v>
      </c>
      <c r="FY221" s="47">
        <v>0</v>
      </c>
      <c r="FZ221" s="47">
        <v>0.317469568511552</v>
      </c>
      <c r="GA221" s="47">
        <v>0</v>
      </c>
      <c r="GB221" s="47">
        <v>1.38354086723394</v>
      </c>
      <c r="GC221" s="47">
        <v>2.8088819307414901</v>
      </c>
      <c r="GD221" s="47">
        <v>0</v>
      </c>
      <c r="GE221" s="47">
        <v>0</v>
      </c>
    </row>
    <row r="222" spans="1:187" x14ac:dyDescent="0.25">
      <c r="A222" s="47" t="str">
        <f t="shared" si="3"/>
        <v>HOT_315</v>
      </c>
      <c r="B222" s="47" t="s">
        <v>1548</v>
      </c>
      <c r="C222" s="47">
        <v>0</v>
      </c>
      <c r="D222" s="47">
        <v>0</v>
      </c>
      <c r="E222" s="47">
        <v>0</v>
      </c>
      <c r="F222" s="47">
        <v>0</v>
      </c>
      <c r="G222" s="47">
        <v>4.4835461447824902E-2</v>
      </c>
      <c r="H222" s="47">
        <v>0.12341921291305</v>
      </c>
      <c r="I222" s="47">
        <v>0</v>
      </c>
      <c r="J222" s="47">
        <v>0</v>
      </c>
      <c r="K222" s="47">
        <v>0</v>
      </c>
      <c r="L222" s="47">
        <v>0</v>
      </c>
      <c r="M222" s="47">
        <v>0</v>
      </c>
      <c r="N222" s="47">
        <v>0</v>
      </c>
      <c r="O222" s="47">
        <v>0</v>
      </c>
      <c r="P222" s="47">
        <v>0</v>
      </c>
      <c r="Q222" s="47">
        <v>0</v>
      </c>
      <c r="R222" s="47">
        <v>0</v>
      </c>
      <c r="S222" s="47">
        <v>0</v>
      </c>
      <c r="T222" s="47">
        <v>0</v>
      </c>
      <c r="U222" s="47">
        <v>0</v>
      </c>
      <c r="V222" s="47">
        <v>6.1293480828577503E-2</v>
      </c>
      <c r="W222" s="47">
        <v>0</v>
      </c>
      <c r="X222" s="47">
        <v>0</v>
      </c>
      <c r="Y222" s="47">
        <v>0</v>
      </c>
      <c r="Z222" s="47">
        <v>0</v>
      </c>
      <c r="AA222" s="47">
        <v>0</v>
      </c>
      <c r="AB222" s="47">
        <v>0</v>
      </c>
      <c r="AC222" s="47">
        <v>0</v>
      </c>
      <c r="AD222" s="47">
        <v>9.5292696828773605E-3</v>
      </c>
      <c r="AE222" s="47">
        <v>0</v>
      </c>
      <c r="AF222" s="47">
        <v>4.4745346798902998E-2</v>
      </c>
      <c r="AG222" s="47">
        <v>0</v>
      </c>
      <c r="AH222" s="47">
        <v>0</v>
      </c>
      <c r="AI222" s="47">
        <v>9.0340375181191205E-3</v>
      </c>
      <c r="AJ222" s="47">
        <v>4.2004857653147104E-3</v>
      </c>
      <c r="AK222" s="47">
        <v>0</v>
      </c>
      <c r="AL222" s="47">
        <v>1.34218760306852E-2</v>
      </c>
      <c r="AM222" s="47">
        <v>0</v>
      </c>
      <c r="AN222" s="47">
        <v>0</v>
      </c>
      <c r="AO222" s="47">
        <v>0</v>
      </c>
      <c r="AP222" s="47">
        <v>0</v>
      </c>
      <c r="AQ222" s="47">
        <v>0</v>
      </c>
      <c r="AR222" s="47">
        <v>0</v>
      </c>
      <c r="AS222" s="47">
        <v>0</v>
      </c>
      <c r="AT222" s="47">
        <v>0</v>
      </c>
      <c r="AU222" s="47">
        <v>0</v>
      </c>
      <c r="AV222" s="47">
        <v>0</v>
      </c>
      <c r="AW222" s="47">
        <v>0</v>
      </c>
      <c r="AX222" s="47">
        <v>0</v>
      </c>
      <c r="AY222" s="47">
        <v>4.3675947216949E-2</v>
      </c>
      <c r="AZ222" s="47">
        <v>0</v>
      </c>
      <c r="BA222" s="47">
        <v>0</v>
      </c>
      <c r="BB222" s="47">
        <v>0</v>
      </c>
      <c r="BC222" s="47">
        <v>0</v>
      </c>
      <c r="BD222" s="47">
        <v>0</v>
      </c>
      <c r="BE222" s="47">
        <v>0</v>
      </c>
      <c r="BF222" s="47">
        <v>3.2881434775226301E-2</v>
      </c>
      <c r="BG222" s="47">
        <v>8.8610323681194095E-3</v>
      </c>
      <c r="BH222" s="47">
        <v>0</v>
      </c>
      <c r="BI222" s="47">
        <v>0</v>
      </c>
      <c r="BJ222" s="47">
        <v>1.4568922361163901E-2</v>
      </c>
      <c r="BK222" s="47">
        <v>0</v>
      </c>
      <c r="BL222" s="47">
        <v>0</v>
      </c>
      <c r="BM222" s="47">
        <v>1.31598447887574E-2</v>
      </c>
      <c r="BN222" s="47">
        <v>0</v>
      </c>
      <c r="BO222" s="47">
        <v>2.1016480725596601E-2</v>
      </c>
      <c r="BP222" s="47">
        <v>0</v>
      </c>
      <c r="BQ222" s="47">
        <v>0</v>
      </c>
      <c r="BR222" s="47">
        <v>0</v>
      </c>
      <c r="BS222" s="47">
        <v>0</v>
      </c>
      <c r="BT222" s="47">
        <v>0</v>
      </c>
      <c r="BU222" s="47">
        <v>0</v>
      </c>
      <c r="BV222" s="47">
        <v>0</v>
      </c>
      <c r="BW222" s="47">
        <v>0</v>
      </c>
      <c r="BX222" s="47">
        <v>3.26940232869903E-3</v>
      </c>
      <c r="BY222" s="47">
        <v>0</v>
      </c>
      <c r="BZ222" s="47">
        <v>0</v>
      </c>
      <c r="CA222" s="47">
        <v>5.5486731238563798E-2</v>
      </c>
      <c r="CB222" s="47">
        <v>0</v>
      </c>
      <c r="CC222" s="47">
        <v>0</v>
      </c>
      <c r="CD222" s="47">
        <v>0</v>
      </c>
      <c r="CE222" s="47">
        <v>0</v>
      </c>
      <c r="CF222" s="47">
        <v>0</v>
      </c>
      <c r="CG222" s="47">
        <v>0</v>
      </c>
      <c r="CH222" s="47">
        <v>0</v>
      </c>
      <c r="CI222" s="47">
        <v>0</v>
      </c>
      <c r="CJ222" s="47">
        <v>0</v>
      </c>
      <c r="CK222" s="47">
        <v>0</v>
      </c>
      <c r="CL222" s="47">
        <v>0</v>
      </c>
      <c r="CM222" s="47">
        <v>0</v>
      </c>
      <c r="CN222" s="47">
        <v>0</v>
      </c>
      <c r="CO222" s="47">
        <v>5.6155922117712802E-2</v>
      </c>
      <c r="CP222" s="47">
        <v>5.2869203017894698E-3</v>
      </c>
      <c r="CQ222" s="47">
        <v>0</v>
      </c>
      <c r="CR222" s="47">
        <v>0</v>
      </c>
      <c r="CS222" s="47">
        <v>0</v>
      </c>
      <c r="CT222" s="47">
        <v>0</v>
      </c>
      <c r="CU222" s="47">
        <v>0</v>
      </c>
      <c r="CV222" s="47">
        <v>0</v>
      </c>
      <c r="CW222" s="47">
        <v>0</v>
      </c>
      <c r="CX222" s="47">
        <v>0</v>
      </c>
      <c r="CY222" s="47">
        <v>0</v>
      </c>
      <c r="CZ222" s="47">
        <v>0</v>
      </c>
      <c r="DA222" s="47">
        <v>0</v>
      </c>
      <c r="DB222" s="47">
        <v>0</v>
      </c>
      <c r="DC222" s="47">
        <v>0</v>
      </c>
      <c r="DD222" s="47">
        <v>0</v>
      </c>
      <c r="DE222" s="47">
        <v>0</v>
      </c>
      <c r="DF222" s="47">
        <v>0</v>
      </c>
      <c r="DG222" s="47">
        <v>0</v>
      </c>
      <c r="DH222" s="47">
        <v>0</v>
      </c>
      <c r="DI222" s="47">
        <v>0</v>
      </c>
      <c r="DJ222" s="47">
        <v>0</v>
      </c>
      <c r="DK222" s="47">
        <v>0</v>
      </c>
      <c r="DL222" s="47">
        <v>0</v>
      </c>
      <c r="DM222" s="47">
        <v>0</v>
      </c>
      <c r="DN222" s="47">
        <v>0</v>
      </c>
      <c r="DO222" s="47">
        <v>0</v>
      </c>
      <c r="DP222" s="47">
        <v>0</v>
      </c>
      <c r="DQ222" s="47">
        <v>0</v>
      </c>
      <c r="DR222" s="47">
        <v>0</v>
      </c>
      <c r="DS222" s="47">
        <v>0</v>
      </c>
      <c r="DT222" s="47">
        <v>0</v>
      </c>
      <c r="DU222" s="47">
        <v>0</v>
      </c>
      <c r="DV222" s="47">
        <v>0</v>
      </c>
      <c r="DW222" s="47">
        <v>2.0581670105322799E-2</v>
      </c>
      <c r="DX222" s="47">
        <v>0</v>
      </c>
      <c r="DY222" s="47">
        <v>0</v>
      </c>
      <c r="DZ222" s="47">
        <v>1.8556130261877201E-3</v>
      </c>
      <c r="EA222" s="47">
        <v>1.2408269467514299E-2</v>
      </c>
      <c r="EB222" s="47">
        <v>0</v>
      </c>
      <c r="EC222" s="47">
        <v>0</v>
      </c>
      <c r="ED222" s="47">
        <v>5.5219025534151402E-2</v>
      </c>
      <c r="EE222" s="47">
        <v>1.12337566341327E-2</v>
      </c>
      <c r="EF222" s="47">
        <v>0</v>
      </c>
      <c r="EG222" s="47">
        <v>0</v>
      </c>
      <c r="EH222" s="47">
        <v>0</v>
      </c>
      <c r="EI222" s="47">
        <v>0</v>
      </c>
      <c r="EJ222" s="47">
        <v>0</v>
      </c>
      <c r="EK222" s="47">
        <v>0</v>
      </c>
      <c r="EL222" s="47">
        <v>0</v>
      </c>
      <c r="EM222" s="47">
        <v>0</v>
      </c>
      <c r="EN222" s="47">
        <v>0</v>
      </c>
      <c r="EO222" s="47">
        <v>0</v>
      </c>
      <c r="EP222" s="47">
        <v>0</v>
      </c>
      <c r="EQ222" s="47">
        <v>0</v>
      </c>
      <c r="ER222" s="47">
        <v>0</v>
      </c>
      <c r="ES222" s="47">
        <v>0</v>
      </c>
      <c r="ET222" s="47">
        <v>0</v>
      </c>
      <c r="EU222" s="47">
        <v>0</v>
      </c>
      <c r="EV222" s="47">
        <v>0</v>
      </c>
      <c r="EW222" s="47">
        <v>0</v>
      </c>
      <c r="EX222" s="47">
        <v>0</v>
      </c>
      <c r="EY222" s="47">
        <v>0</v>
      </c>
      <c r="EZ222" s="47">
        <v>0</v>
      </c>
      <c r="FA222" s="47">
        <v>5.7891555333157403E-3</v>
      </c>
      <c r="FB222" s="47">
        <v>0</v>
      </c>
      <c r="FC222" s="47">
        <v>0</v>
      </c>
      <c r="FD222" s="47">
        <v>0</v>
      </c>
      <c r="FE222" s="47">
        <v>0</v>
      </c>
      <c r="FF222" s="47">
        <v>0</v>
      </c>
      <c r="FG222" s="47">
        <v>0</v>
      </c>
      <c r="FH222" s="47">
        <v>0</v>
      </c>
      <c r="FI222" s="47">
        <v>0.112181536390841</v>
      </c>
      <c r="FJ222" s="47">
        <v>0</v>
      </c>
      <c r="FK222" s="47">
        <v>3.6136290872088202E-2</v>
      </c>
      <c r="FL222" s="47">
        <v>0</v>
      </c>
      <c r="FM222" s="47">
        <v>0</v>
      </c>
      <c r="FN222" s="47">
        <v>0</v>
      </c>
      <c r="FO222" s="47">
        <v>0</v>
      </c>
      <c r="FP222" s="47">
        <v>0</v>
      </c>
      <c r="FQ222" s="47">
        <v>0</v>
      </c>
      <c r="FR222" s="47">
        <v>0</v>
      </c>
      <c r="FS222" s="47">
        <v>0</v>
      </c>
      <c r="FT222" s="47">
        <v>0</v>
      </c>
      <c r="FU222" s="47">
        <v>0</v>
      </c>
      <c r="FV222" s="47">
        <v>0</v>
      </c>
      <c r="FW222" s="47">
        <v>6.5297267880880996E-3</v>
      </c>
      <c r="FX222" s="47">
        <v>0</v>
      </c>
      <c r="FY222" s="47">
        <v>0</v>
      </c>
      <c r="FZ222" s="47">
        <v>0</v>
      </c>
      <c r="GA222" s="47">
        <v>0</v>
      </c>
      <c r="GB222" s="47">
        <v>0</v>
      </c>
      <c r="GC222" s="47">
        <v>0</v>
      </c>
      <c r="GD222" s="47">
        <v>2.68031738363033E-3</v>
      </c>
      <c r="GE222" s="47">
        <v>0</v>
      </c>
    </row>
    <row r="223" spans="1:187" x14ac:dyDescent="0.25">
      <c r="A223" s="47" t="str">
        <f t="shared" si="3"/>
        <v>HOT_317</v>
      </c>
      <c r="B223" s="47" t="s">
        <v>1549</v>
      </c>
      <c r="C223" s="47">
        <v>8.7613469049012696E-2</v>
      </c>
      <c r="D223" s="47">
        <v>0</v>
      </c>
      <c r="E223" s="47">
        <v>0</v>
      </c>
      <c r="F223" s="47">
        <v>0</v>
      </c>
      <c r="G223" s="47">
        <v>0.179341845791299</v>
      </c>
      <c r="H223" s="47">
        <v>1.2341921291305</v>
      </c>
      <c r="I223" s="47">
        <v>0.22344541874403001</v>
      </c>
      <c r="J223" s="47">
        <v>0</v>
      </c>
      <c r="K223" s="47">
        <v>0</v>
      </c>
      <c r="L223" s="47">
        <v>0.33608912052177198</v>
      </c>
      <c r="M223" s="47">
        <v>4.1672350342429498E-2</v>
      </c>
      <c r="N223" s="47">
        <v>0</v>
      </c>
      <c r="O223" s="47">
        <v>0</v>
      </c>
      <c r="P223" s="47">
        <v>6.2878341050722306E-2</v>
      </c>
      <c r="Q223" s="47">
        <v>0</v>
      </c>
      <c r="R223" s="47">
        <v>0.51446582867618995</v>
      </c>
      <c r="S223" s="47">
        <v>0</v>
      </c>
      <c r="T223" s="47">
        <v>0</v>
      </c>
      <c r="U223" s="47">
        <v>9.5124708433909494E-2</v>
      </c>
      <c r="V223" s="47">
        <v>2.5743261948002498</v>
      </c>
      <c r="W223" s="47">
        <v>0</v>
      </c>
      <c r="X223" s="47">
        <v>0</v>
      </c>
      <c r="Y223" s="47">
        <v>0</v>
      </c>
      <c r="Z223" s="47">
        <v>0.13929014501429601</v>
      </c>
      <c r="AA223" s="47">
        <v>1.6068145518454001E-2</v>
      </c>
      <c r="AB223" s="47">
        <v>0</v>
      </c>
      <c r="AC223" s="47">
        <v>1.33674763554203E-2</v>
      </c>
      <c r="AD223" s="47">
        <v>6.6704887780141497E-2</v>
      </c>
      <c r="AE223" s="47">
        <v>0</v>
      </c>
      <c r="AF223" s="47">
        <v>0.19389650279524601</v>
      </c>
      <c r="AG223" s="47">
        <v>0</v>
      </c>
      <c r="AH223" s="47">
        <v>0</v>
      </c>
      <c r="AI223" s="47">
        <v>0</v>
      </c>
      <c r="AJ223" s="47">
        <v>4.2004857653147104E-3</v>
      </c>
      <c r="AK223" s="47">
        <v>0</v>
      </c>
      <c r="AL223" s="47">
        <v>0.238238299544662</v>
      </c>
      <c r="AM223" s="47">
        <v>0</v>
      </c>
      <c r="AN223" s="47">
        <v>0</v>
      </c>
      <c r="AO223" s="47">
        <v>8.0718039324438898E-2</v>
      </c>
      <c r="AP223" s="47">
        <v>0</v>
      </c>
      <c r="AQ223" s="47">
        <v>0.10351113572415301</v>
      </c>
      <c r="AR223" s="47">
        <v>0</v>
      </c>
      <c r="AS223" s="47">
        <v>0</v>
      </c>
      <c r="AT223" s="47">
        <v>0</v>
      </c>
      <c r="AU223" s="47">
        <v>0</v>
      </c>
      <c r="AV223" s="47">
        <v>0</v>
      </c>
      <c r="AW223" s="47">
        <v>0</v>
      </c>
      <c r="AX223" s="47">
        <v>0</v>
      </c>
      <c r="AY223" s="47">
        <v>0</v>
      </c>
      <c r="AZ223" s="47">
        <v>0</v>
      </c>
      <c r="BA223" s="47">
        <v>0</v>
      </c>
      <c r="BB223" s="47">
        <v>0</v>
      </c>
      <c r="BC223" s="47">
        <v>1.6145505747760601E-2</v>
      </c>
      <c r="BD223" s="47">
        <v>0</v>
      </c>
      <c r="BE223" s="47">
        <v>2.33282595144455</v>
      </c>
      <c r="BF223" s="47">
        <v>0.147966456488519</v>
      </c>
      <c r="BG223" s="47">
        <v>1.7722064736238798E-2</v>
      </c>
      <c r="BH223" s="47">
        <v>0</v>
      </c>
      <c r="BI223" s="47">
        <v>7.72753064738998E-3</v>
      </c>
      <c r="BJ223" s="47">
        <v>9.2269841620704604E-2</v>
      </c>
      <c r="BK223" s="47">
        <v>0</v>
      </c>
      <c r="BL223" s="47">
        <v>0</v>
      </c>
      <c r="BM223" s="47">
        <v>5.4086962081793102</v>
      </c>
      <c r="BN223" s="47">
        <v>0</v>
      </c>
      <c r="BO223" s="47">
        <v>0.84065922902386303</v>
      </c>
      <c r="BP223" s="47">
        <v>9.8444960852142605E-2</v>
      </c>
      <c r="BQ223" s="47">
        <v>0</v>
      </c>
      <c r="BR223" s="47">
        <v>0</v>
      </c>
      <c r="BS223" s="47">
        <v>0</v>
      </c>
      <c r="BT223" s="47">
        <v>0</v>
      </c>
      <c r="BU223" s="47">
        <v>1.3039637289483499E-2</v>
      </c>
      <c r="BV223" s="47">
        <v>0.37865054775985502</v>
      </c>
      <c r="BW223" s="47">
        <v>0</v>
      </c>
      <c r="BX223" s="47">
        <v>0</v>
      </c>
      <c r="BY223" s="47">
        <v>2.1534378496803901E-3</v>
      </c>
      <c r="BZ223" s="47">
        <v>4.8755098996346502E-2</v>
      </c>
      <c r="CA223" s="47">
        <v>1.0850738553319099</v>
      </c>
      <c r="CB223" s="47">
        <v>0</v>
      </c>
      <c r="CC223" s="47">
        <v>1.13951411819772E-2</v>
      </c>
      <c r="CD223" s="47">
        <v>1.5627193389473999</v>
      </c>
      <c r="CE223" s="47">
        <v>0</v>
      </c>
      <c r="CF223" s="47">
        <v>2.8857650284469001</v>
      </c>
      <c r="CG223" s="47">
        <v>0</v>
      </c>
      <c r="CH223" s="47">
        <v>0</v>
      </c>
      <c r="CI223" s="47">
        <v>4.3604488484625899E-2</v>
      </c>
      <c r="CJ223" s="47">
        <v>0.36826357149903</v>
      </c>
      <c r="CK223" s="47">
        <v>0.15856236786469299</v>
      </c>
      <c r="CL223" s="47">
        <v>1.4349688639774099E-2</v>
      </c>
      <c r="CM223" s="47">
        <v>0</v>
      </c>
      <c r="CN223" s="47">
        <v>2.5032507051249402</v>
      </c>
      <c r="CO223" s="47">
        <v>0.32490212082391001</v>
      </c>
      <c r="CP223" s="47">
        <v>0.26434601508947297</v>
      </c>
      <c r="CQ223" s="47">
        <v>0.44293474422715101</v>
      </c>
      <c r="CR223" s="47">
        <v>0</v>
      </c>
      <c r="CS223" s="47">
        <v>0.18113243973221399</v>
      </c>
      <c r="CT223" s="47">
        <v>0</v>
      </c>
      <c r="CU223" s="47">
        <v>1.3430140696712101</v>
      </c>
      <c r="CV223" s="47">
        <v>0.75076637124654</v>
      </c>
      <c r="CW223" s="47">
        <v>0.37607632129349999</v>
      </c>
      <c r="CX223" s="47">
        <v>5.2406977614733901</v>
      </c>
      <c r="CY223" s="47">
        <v>0.12951643424586501</v>
      </c>
      <c r="CZ223" s="47">
        <v>0</v>
      </c>
      <c r="DA223" s="47">
        <v>3.0366392336513101E-2</v>
      </c>
      <c r="DB223" s="47">
        <v>0</v>
      </c>
      <c r="DC223" s="47">
        <v>0</v>
      </c>
      <c r="DD223" s="47">
        <v>0</v>
      </c>
      <c r="DE223" s="47">
        <v>1.76217054657801</v>
      </c>
      <c r="DF223" s="47">
        <v>0.437720591530258</v>
      </c>
      <c r="DG223" s="47">
        <v>0</v>
      </c>
      <c r="DH223" s="47">
        <v>0</v>
      </c>
      <c r="DI223" s="47">
        <v>0</v>
      </c>
      <c r="DJ223" s="47">
        <v>0.319294963918684</v>
      </c>
      <c r="DK223" s="47">
        <v>0</v>
      </c>
      <c r="DL223" s="47">
        <v>0</v>
      </c>
      <c r="DM223" s="47">
        <v>0.177520917232971</v>
      </c>
      <c r="DN223" s="47">
        <v>0</v>
      </c>
      <c r="DO223" s="47">
        <v>0</v>
      </c>
      <c r="DP223" s="47">
        <v>0.19977884201184001</v>
      </c>
      <c r="DQ223" s="47">
        <v>0</v>
      </c>
      <c r="DR223" s="47">
        <v>1.1514961616794599</v>
      </c>
      <c r="DS223" s="47">
        <v>0</v>
      </c>
      <c r="DT223" s="47">
        <v>0</v>
      </c>
      <c r="DU223" s="47">
        <v>1.33721279226261E-2</v>
      </c>
      <c r="DV223" s="47">
        <v>0</v>
      </c>
      <c r="DW223" s="47">
        <v>0</v>
      </c>
      <c r="DX223" s="47">
        <v>0</v>
      </c>
      <c r="DY223" s="47">
        <v>0</v>
      </c>
      <c r="DZ223" s="47">
        <v>0</v>
      </c>
      <c r="EA223" s="47">
        <v>0</v>
      </c>
      <c r="EB223" s="47">
        <v>0</v>
      </c>
      <c r="EC223" s="47">
        <v>7.8967707189492795E-2</v>
      </c>
      <c r="ED223" s="47">
        <v>0.184063418447171</v>
      </c>
      <c r="EE223" s="47">
        <v>0</v>
      </c>
      <c r="EF223" s="47">
        <v>0</v>
      </c>
      <c r="EG223" s="47">
        <v>0</v>
      </c>
      <c r="EH223" s="47">
        <v>4.2920964018477603</v>
      </c>
      <c r="EI223" s="47">
        <v>0</v>
      </c>
      <c r="EJ223" s="47">
        <v>5.2729148954201001E-3</v>
      </c>
      <c r="EK223" s="47">
        <v>0</v>
      </c>
      <c r="EL223" s="47">
        <v>0.30219633695646198</v>
      </c>
      <c r="EM223" s="47">
        <v>0</v>
      </c>
      <c r="EN223" s="47">
        <v>0</v>
      </c>
      <c r="EO223" s="47">
        <v>7.2752512058317301E-2</v>
      </c>
      <c r="EP223" s="47">
        <v>0</v>
      </c>
      <c r="EQ223" s="47">
        <v>0</v>
      </c>
      <c r="ER223" s="47">
        <v>0.32376098624294902</v>
      </c>
      <c r="ES223" s="47">
        <v>0</v>
      </c>
      <c r="ET223" s="47">
        <v>0</v>
      </c>
      <c r="EU223" s="47">
        <v>0</v>
      </c>
      <c r="EV223" s="47">
        <v>0</v>
      </c>
      <c r="EW223" s="47">
        <v>6.2667704496905105E-2</v>
      </c>
      <c r="EX223" s="47">
        <v>0</v>
      </c>
      <c r="EY223" s="47">
        <v>0</v>
      </c>
      <c r="EZ223" s="47">
        <v>0</v>
      </c>
      <c r="FA223" s="47">
        <v>2.3561863020595002</v>
      </c>
      <c r="FB223" s="47">
        <v>8.1074889975181599E-2</v>
      </c>
      <c r="FC223" s="47">
        <v>6.5295505626429801E-2</v>
      </c>
      <c r="FD223" s="47">
        <v>0</v>
      </c>
      <c r="FE223" s="47">
        <v>0.114016322648383</v>
      </c>
      <c r="FF223" s="47">
        <v>8.7585358867448906E-3</v>
      </c>
      <c r="FG223" s="47">
        <v>0</v>
      </c>
      <c r="FH223" s="47">
        <v>1.47800197916357E-2</v>
      </c>
      <c r="FI223" s="47">
        <v>0.62821660378871103</v>
      </c>
      <c r="FJ223" s="47">
        <v>0</v>
      </c>
      <c r="FK223" s="47">
        <v>3.4594475794879198</v>
      </c>
      <c r="FL223" s="47">
        <v>0.479637807715174</v>
      </c>
      <c r="FM223" s="47">
        <v>0</v>
      </c>
      <c r="FN223" s="47">
        <v>7.2700836059614707E-2</v>
      </c>
      <c r="FO223" s="47">
        <v>9.7831377627131802E-2</v>
      </c>
      <c r="FP223" s="47">
        <v>0</v>
      </c>
      <c r="FQ223" s="47">
        <v>0.23566982438296399</v>
      </c>
      <c r="FR223" s="47">
        <v>0.98136734324457398</v>
      </c>
      <c r="FS223" s="47">
        <v>0</v>
      </c>
      <c r="FT223" s="47">
        <v>0.53662208193314997</v>
      </c>
      <c r="FU223" s="47">
        <v>0</v>
      </c>
      <c r="FV223" s="47">
        <v>2.8633392123551201E-2</v>
      </c>
      <c r="FW223" s="47">
        <v>0.16324316970220201</v>
      </c>
      <c r="FX223" s="47">
        <v>0</v>
      </c>
      <c r="FY223" s="47">
        <v>0</v>
      </c>
      <c r="FZ223" s="47">
        <v>0.113381988754126</v>
      </c>
      <c r="GA223" s="47">
        <v>0</v>
      </c>
      <c r="GB223" s="47">
        <v>0</v>
      </c>
      <c r="GC223" s="47">
        <v>0</v>
      </c>
      <c r="GD223" s="47">
        <v>3.7524443370824598E-2</v>
      </c>
      <c r="GE223" s="47">
        <v>0.16992050108867601</v>
      </c>
    </row>
    <row r="224" spans="1:187" x14ac:dyDescent="0.25">
      <c r="A224" s="47" t="str">
        <f t="shared" si="3"/>
        <v>HOT_318</v>
      </c>
      <c r="B224" s="47" t="s">
        <v>1550</v>
      </c>
      <c r="C224" s="47">
        <v>0</v>
      </c>
      <c r="D224" s="47">
        <v>0</v>
      </c>
      <c r="E224" s="47">
        <v>0</v>
      </c>
      <c r="F224" s="47">
        <v>0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47">
        <v>0</v>
      </c>
      <c r="O224" s="47">
        <v>0</v>
      </c>
      <c r="P224" s="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0</v>
      </c>
      <c r="W224" s="47">
        <v>0</v>
      </c>
      <c r="X224" s="47">
        <v>0</v>
      </c>
      <c r="Y224" s="47">
        <v>0</v>
      </c>
      <c r="Z224" s="47">
        <v>0</v>
      </c>
      <c r="AA224" s="47">
        <v>0</v>
      </c>
      <c r="AB224" s="47">
        <v>0</v>
      </c>
      <c r="AC224" s="47">
        <v>0</v>
      </c>
      <c r="AD224" s="47">
        <v>0</v>
      </c>
      <c r="AE224" s="47">
        <v>0</v>
      </c>
      <c r="AF224" s="47">
        <v>0</v>
      </c>
      <c r="AG224" s="47">
        <v>0</v>
      </c>
      <c r="AH224" s="47">
        <v>0</v>
      </c>
      <c r="AI224" s="47">
        <v>0</v>
      </c>
      <c r="AJ224" s="47">
        <v>0</v>
      </c>
      <c r="AK224" s="47">
        <v>0</v>
      </c>
      <c r="AL224" s="47">
        <v>0</v>
      </c>
      <c r="AM224" s="47">
        <v>0</v>
      </c>
      <c r="AN224" s="47">
        <v>0</v>
      </c>
      <c r="AO224" s="47">
        <v>0</v>
      </c>
      <c r="AP224" s="47">
        <v>0</v>
      </c>
      <c r="AQ224" s="47">
        <v>0</v>
      </c>
      <c r="AR224" s="47">
        <v>0</v>
      </c>
      <c r="AS224" s="47">
        <v>0</v>
      </c>
      <c r="AT224" s="47">
        <v>0</v>
      </c>
      <c r="AU224" s="47">
        <v>0</v>
      </c>
      <c r="AV224" s="47">
        <v>0</v>
      </c>
      <c r="AW224" s="47">
        <v>0</v>
      </c>
      <c r="AX224" s="47">
        <v>0</v>
      </c>
      <c r="AY224" s="47">
        <v>0</v>
      </c>
      <c r="AZ224" s="47">
        <v>0</v>
      </c>
      <c r="BA224" s="47">
        <v>0</v>
      </c>
      <c r="BB224" s="47">
        <v>0</v>
      </c>
      <c r="BC224" s="47">
        <v>0</v>
      </c>
      <c r="BD224" s="47">
        <v>0</v>
      </c>
      <c r="BE224" s="47">
        <v>0</v>
      </c>
      <c r="BF224" s="47">
        <v>0</v>
      </c>
      <c r="BG224" s="47">
        <v>0</v>
      </c>
      <c r="BH224" s="47">
        <v>0</v>
      </c>
      <c r="BI224" s="47">
        <v>0</v>
      </c>
      <c r="BJ224" s="47">
        <v>0</v>
      </c>
      <c r="BK224" s="47">
        <v>0</v>
      </c>
      <c r="BL224" s="47">
        <v>0</v>
      </c>
      <c r="BM224" s="47">
        <v>0</v>
      </c>
      <c r="BN224" s="47">
        <v>0</v>
      </c>
      <c r="BO224" s="47">
        <v>0</v>
      </c>
      <c r="BP224" s="47">
        <v>0</v>
      </c>
      <c r="BQ224" s="47">
        <v>0</v>
      </c>
      <c r="BR224" s="47">
        <v>0</v>
      </c>
      <c r="BS224" s="47">
        <v>0</v>
      </c>
      <c r="BT224" s="47">
        <v>0</v>
      </c>
      <c r="BU224" s="47">
        <v>0</v>
      </c>
      <c r="BV224" s="47">
        <v>0</v>
      </c>
      <c r="BW224" s="47">
        <v>0</v>
      </c>
      <c r="BX224" s="47">
        <v>0</v>
      </c>
      <c r="BY224" s="47">
        <v>0</v>
      </c>
      <c r="BZ224" s="47">
        <v>0</v>
      </c>
      <c r="CA224" s="47">
        <v>0</v>
      </c>
      <c r="CB224" s="47">
        <v>0</v>
      </c>
      <c r="CC224" s="47">
        <v>0</v>
      </c>
      <c r="CD224" s="47">
        <v>0</v>
      </c>
      <c r="CE224" s="47">
        <v>0</v>
      </c>
      <c r="CF224" s="47">
        <v>0</v>
      </c>
      <c r="CG224" s="47">
        <v>0</v>
      </c>
      <c r="CH224" s="47">
        <v>0</v>
      </c>
      <c r="CI224" s="47">
        <v>0</v>
      </c>
      <c r="CJ224" s="47">
        <v>0</v>
      </c>
      <c r="CK224" s="47">
        <v>0</v>
      </c>
      <c r="CL224" s="47">
        <v>0.191329181863655</v>
      </c>
      <c r="CM224" s="47">
        <v>0</v>
      </c>
      <c r="CN224" s="47">
        <v>0</v>
      </c>
      <c r="CO224" s="47">
        <v>0</v>
      </c>
      <c r="CP224" s="47">
        <v>1.7623067672631599E-2</v>
      </c>
      <c r="CQ224" s="47">
        <v>0</v>
      </c>
      <c r="CR224" s="47">
        <v>0</v>
      </c>
      <c r="CS224" s="47">
        <v>0</v>
      </c>
      <c r="CT224" s="47">
        <v>0</v>
      </c>
      <c r="CU224" s="47">
        <v>0</v>
      </c>
      <c r="CV224" s="47">
        <v>6.8004200294070703E-3</v>
      </c>
      <c r="CW224" s="47">
        <v>0</v>
      </c>
      <c r="CX224" s="47">
        <v>0</v>
      </c>
      <c r="CY224" s="47">
        <v>0</v>
      </c>
      <c r="CZ224" s="47">
        <v>0</v>
      </c>
      <c r="DA224" s="47">
        <v>0</v>
      </c>
      <c r="DB224" s="47">
        <v>0</v>
      </c>
      <c r="DC224" s="47">
        <v>0</v>
      </c>
      <c r="DD224" s="47">
        <v>0</v>
      </c>
      <c r="DE224" s="47">
        <v>0</v>
      </c>
      <c r="DF224" s="47">
        <v>0</v>
      </c>
      <c r="DG224" s="47">
        <v>0</v>
      </c>
      <c r="DH224" s="47">
        <v>0</v>
      </c>
      <c r="DI224" s="47">
        <v>0</v>
      </c>
      <c r="DJ224" s="47">
        <v>0</v>
      </c>
      <c r="DK224" s="47">
        <v>0</v>
      </c>
      <c r="DL224" s="47">
        <v>0</v>
      </c>
      <c r="DM224" s="47">
        <v>0</v>
      </c>
      <c r="DN224" s="47">
        <v>0</v>
      </c>
      <c r="DO224" s="47">
        <v>0</v>
      </c>
      <c r="DP224" s="47">
        <v>0</v>
      </c>
      <c r="DQ224" s="47">
        <v>0</v>
      </c>
      <c r="DR224" s="47">
        <v>0</v>
      </c>
      <c r="DS224" s="47">
        <v>0</v>
      </c>
      <c r="DT224" s="47">
        <v>0</v>
      </c>
      <c r="DU224" s="47">
        <v>0</v>
      </c>
      <c r="DV224" s="47">
        <v>0</v>
      </c>
      <c r="DW224" s="47">
        <v>0</v>
      </c>
      <c r="DX224" s="47">
        <v>0</v>
      </c>
      <c r="DY224" s="47">
        <v>0</v>
      </c>
      <c r="DZ224" s="47">
        <v>0</v>
      </c>
      <c r="EA224" s="47">
        <v>0</v>
      </c>
      <c r="EB224" s="47">
        <v>0</v>
      </c>
      <c r="EC224" s="47">
        <v>0</v>
      </c>
      <c r="ED224" s="47">
        <v>0</v>
      </c>
      <c r="EE224" s="47">
        <v>0</v>
      </c>
      <c r="EF224" s="47">
        <v>0</v>
      </c>
      <c r="EG224" s="47">
        <v>0</v>
      </c>
      <c r="EH224" s="47">
        <v>0</v>
      </c>
      <c r="EI224" s="47">
        <v>0</v>
      </c>
      <c r="EJ224" s="47">
        <v>0</v>
      </c>
      <c r="EK224" s="47">
        <v>0</v>
      </c>
      <c r="EL224" s="47">
        <v>0</v>
      </c>
      <c r="EM224" s="47">
        <v>0</v>
      </c>
      <c r="EN224" s="47">
        <v>0</v>
      </c>
      <c r="EO224" s="47">
        <v>0</v>
      </c>
      <c r="EP224" s="47">
        <v>0</v>
      </c>
      <c r="EQ224" s="47">
        <v>0</v>
      </c>
      <c r="ER224" s="47">
        <v>0</v>
      </c>
      <c r="ES224" s="47">
        <v>0</v>
      </c>
      <c r="ET224" s="47">
        <v>0</v>
      </c>
      <c r="EU224" s="47">
        <v>0</v>
      </c>
      <c r="EV224" s="47">
        <v>0</v>
      </c>
      <c r="EW224" s="47">
        <v>0</v>
      </c>
      <c r="EX224" s="47">
        <v>0</v>
      </c>
      <c r="EY224" s="47">
        <v>0</v>
      </c>
      <c r="EZ224" s="47">
        <v>0</v>
      </c>
      <c r="FA224" s="47">
        <v>0</v>
      </c>
      <c r="FB224" s="47">
        <v>0</v>
      </c>
      <c r="FC224" s="47">
        <v>0</v>
      </c>
      <c r="FD224" s="47">
        <v>0</v>
      </c>
      <c r="FE224" s="47">
        <v>0</v>
      </c>
      <c r="FF224" s="47">
        <v>0</v>
      </c>
      <c r="FG224" s="47">
        <v>0</v>
      </c>
      <c r="FH224" s="47">
        <v>0</v>
      </c>
      <c r="FI224" s="47">
        <v>0</v>
      </c>
      <c r="FJ224" s="47">
        <v>0</v>
      </c>
      <c r="FK224" s="47">
        <v>0</v>
      </c>
      <c r="FL224" s="47">
        <v>0</v>
      </c>
      <c r="FM224" s="47">
        <v>0</v>
      </c>
      <c r="FN224" s="47">
        <v>0</v>
      </c>
      <c r="FO224" s="47">
        <v>0</v>
      </c>
      <c r="FP224" s="47">
        <v>0</v>
      </c>
      <c r="FQ224" s="47">
        <v>0</v>
      </c>
      <c r="FR224" s="47">
        <v>0</v>
      </c>
      <c r="FS224" s="47">
        <v>0</v>
      </c>
      <c r="FT224" s="47">
        <v>0</v>
      </c>
      <c r="FU224" s="47">
        <v>1.3370683266545599E-2</v>
      </c>
      <c r="FV224" s="47">
        <v>0</v>
      </c>
      <c r="FW224" s="47">
        <v>0</v>
      </c>
      <c r="FX224" s="47">
        <v>0</v>
      </c>
      <c r="FY224" s="47">
        <v>0</v>
      </c>
      <c r="FZ224" s="47">
        <v>0</v>
      </c>
      <c r="GA224" s="47">
        <v>4.9442252399602503E-2</v>
      </c>
      <c r="GB224" s="47">
        <v>0</v>
      </c>
      <c r="GC224" s="47">
        <v>0</v>
      </c>
      <c r="GD224" s="47">
        <v>0</v>
      </c>
      <c r="GE224" s="47">
        <v>0</v>
      </c>
    </row>
    <row r="225" spans="1:187" x14ac:dyDescent="0.25">
      <c r="A225" s="47" t="str">
        <f t="shared" si="3"/>
        <v>HOT_319</v>
      </c>
      <c r="B225" s="47" t="s">
        <v>1551</v>
      </c>
      <c r="C225" s="47">
        <v>0</v>
      </c>
      <c r="D225" s="47">
        <v>0</v>
      </c>
      <c r="E225" s="47">
        <v>0</v>
      </c>
      <c r="F225" s="47">
        <v>5.7941080633934203E-2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47">
        <v>0.13589201395551401</v>
      </c>
      <c r="O225" s="47">
        <v>0</v>
      </c>
      <c r="P225" s="47">
        <v>0</v>
      </c>
      <c r="Q225" s="47">
        <v>0.111163412842281</v>
      </c>
      <c r="R225" s="47">
        <v>0</v>
      </c>
      <c r="S225" s="47">
        <v>0</v>
      </c>
      <c r="T225" s="47">
        <v>0</v>
      </c>
      <c r="U225" s="47">
        <v>0</v>
      </c>
      <c r="V225" s="47">
        <v>0</v>
      </c>
      <c r="W225" s="47">
        <v>0</v>
      </c>
      <c r="X225" s="47">
        <v>0</v>
      </c>
      <c r="Y225" s="47">
        <v>0</v>
      </c>
      <c r="Z225" s="47">
        <v>0</v>
      </c>
      <c r="AA225" s="47">
        <v>0</v>
      </c>
      <c r="AB225" s="47">
        <v>0</v>
      </c>
      <c r="AC225" s="47">
        <v>0</v>
      </c>
      <c r="AD225" s="47">
        <v>3.1764232276257902E-2</v>
      </c>
      <c r="AE225" s="47">
        <v>0</v>
      </c>
      <c r="AF225" s="47">
        <v>0</v>
      </c>
      <c r="AG225" s="47">
        <v>0</v>
      </c>
      <c r="AH225" s="47">
        <v>0</v>
      </c>
      <c r="AI225" s="47">
        <v>0</v>
      </c>
      <c r="AJ225" s="47">
        <v>0</v>
      </c>
      <c r="AK225" s="47">
        <v>0</v>
      </c>
      <c r="AL225" s="47">
        <v>0</v>
      </c>
      <c r="AM225" s="47">
        <v>0</v>
      </c>
      <c r="AN225" s="47">
        <v>0</v>
      </c>
      <c r="AO225" s="47">
        <v>0</v>
      </c>
      <c r="AP225" s="47">
        <v>0</v>
      </c>
      <c r="AQ225" s="47">
        <v>0</v>
      </c>
      <c r="AR225" s="47">
        <v>0</v>
      </c>
      <c r="AS225" s="47">
        <v>0</v>
      </c>
      <c r="AT225" s="47">
        <v>0</v>
      </c>
      <c r="AU225" s="47">
        <v>0</v>
      </c>
      <c r="AV225" s="47">
        <v>0</v>
      </c>
      <c r="AW225" s="47">
        <v>0</v>
      </c>
      <c r="AX225" s="47">
        <v>0</v>
      </c>
      <c r="AY225" s="47">
        <v>2.0798070103308999E-2</v>
      </c>
      <c r="AZ225" s="47">
        <v>0</v>
      </c>
      <c r="BA225" s="47">
        <v>0</v>
      </c>
      <c r="BB225" s="47">
        <v>0</v>
      </c>
      <c r="BC225" s="47">
        <v>0</v>
      </c>
      <c r="BD225" s="47">
        <v>0</v>
      </c>
      <c r="BE225" s="47">
        <v>0</v>
      </c>
      <c r="BF225" s="47">
        <v>0</v>
      </c>
      <c r="BG225" s="47">
        <v>0</v>
      </c>
      <c r="BH225" s="47">
        <v>0</v>
      </c>
      <c r="BI225" s="47">
        <v>0</v>
      </c>
      <c r="BJ225" s="47">
        <v>0</v>
      </c>
      <c r="BK225" s="47">
        <v>0</v>
      </c>
      <c r="BL225" s="47">
        <v>0</v>
      </c>
      <c r="BM225" s="47">
        <v>0</v>
      </c>
      <c r="BN225" s="47">
        <v>0</v>
      </c>
      <c r="BO225" s="47">
        <v>0</v>
      </c>
      <c r="BP225" s="47">
        <v>0</v>
      </c>
      <c r="BQ225" s="47">
        <v>0</v>
      </c>
      <c r="BR225" s="47">
        <v>0</v>
      </c>
      <c r="BS225" s="47">
        <v>0</v>
      </c>
      <c r="BT225" s="47">
        <v>0</v>
      </c>
      <c r="BU225" s="47">
        <v>0</v>
      </c>
      <c r="BV225" s="47">
        <v>0</v>
      </c>
      <c r="BW225" s="47">
        <v>0</v>
      </c>
      <c r="BX225" s="47">
        <v>0</v>
      </c>
      <c r="BY225" s="47">
        <v>0</v>
      </c>
      <c r="BZ225" s="47">
        <v>0</v>
      </c>
      <c r="CA225" s="47">
        <v>0</v>
      </c>
      <c r="CB225" s="47">
        <v>0</v>
      </c>
      <c r="CC225" s="47">
        <v>0</v>
      </c>
      <c r="CD225" s="47">
        <v>0</v>
      </c>
      <c r="CE225" s="47">
        <v>0</v>
      </c>
      <c r="CF225" s="47">
        <v>0</v>
      </c>
      <c r="CG225" s="47">
        <v>0</v>
      </c>
      <c r="CH225" s="47">
        <v>0</v>
      </c>
      <c r="CI225" s="47">
        <v>0</v>
      </c>
      <c r="CJ225" s="47">
        <v>0</v>
      </c>
      <c r="CK225" s="47">
        <v>0</v>
      </c>
      <c r="CL225" s="47">
        <v>8.7692541687508493E-2</v>
      </c>
      <c r="CM225" s="47">
        <v>0</v>
      </c>
      <c r="CN225" s="47">
        <v>0</v>
      </c>
      <c r="CO225" s="47">
        <v>0</v>
      </c>
      <c r="CP225" s="47">
        <v>8.8115338363157804E-3</v>
      </c>
      <c r="CQ225" s="47">
        <v>0</v>
      </c>
      <c r="CR225" s="47">
        <v>0</v>
      </c>
      <c r="CS225" s="47">
        <v>0</v>
      </c>
      <c r="CT225" s="47">
        <v>0</v>
      </c>
      <c r="CU225" s="47">
        <v>0</v>
      </c>
      <c r="CV225" s="47">
        <v>0</v>
      </c>
      <c r="CW225" s="47">
        <v>0</v>
      </c>
      <c r="CX225" s="47">
        <v>0</v>
      </c>
      <c r="CY225" s="47">
        <v>0</v>
      </c>
      <c r="CZ225" s="47">
        <v>0</v>
      </c>
      <c r="DA225" s="47">
        <v>0</v>
      </c>
      <c r="DB225" s="47">
        <v>0</v>
      </c>
      <c r="DC225" s="47">
        <v>0</v>
      </c>
      <c r="DD225" s="47">
        <v>0</v>
      </c>
      <c r="DE225" s="47">
        <v>0</v>
      </c>
      <c r="DF225" s="47">
        <v>0</v>
      </c>
      <c r="DG225" s="47">
        <v>0</v>
      </c>
      <c r="DH225" s="47">
        <v>0</v>
      </c>
      <c r="DI225" s="47">
        <v>0</v>
      </c>
      <c r="DJ225" s="47">
        <v>0</v>
      </c>
      <c r="DK225" s="47">
        <v>1.03752757603995E-2</v>
      </c>
      <c r="DL225" s="47">
        <v>0</v>
      </c>
      <c r="DM225" s="47">
        <v>0</v>
      </c>
      <c r="DN225" s="47">
        <v>0</v>
      </c>
      <c r="DO225" s="47">
        <v>0</v>
      </c>
      <c r="DP225" s="47">
        <v>0</v>
      </c>
      <c r="DQ225" s="47">
        <v>0</v>
      </c>
      <c r="DR225" s="47">
        <v>0</v>
      </c>
      <c r="DS225" s="47">
        <v>0</v>
      </c>
      <c r="DT225" s="47">
        <v>0</v>
      </c>
      <c r="DU225" s="47">
        <v>0</v>
      </c>
      <c r="DV225" s="47">
        <v>0</v>
      </c>
      <c r="DW225" s="47">
        <v>0.13721113403548499</v>
      </c>
      <c r="DX225" s="47">
        <v>0</v>
      </c>
      <c r="DY225" s="47">
        <v>0</v>
      </c>
      <c r="DZ225" s="47">
        <v>0</v>
      </c>
      <c r="EA225" s="47">
        <v>0</v>
      </c>
      <c r="EB225" s="47">
        <v>0</v>
      </c>
      <c r="EC225" s="47">
        <v>0</v>
      </c>
      <c r="ED225" s="47">
        <v>0</v>
      </c>
      <c r="EE225" s="47">
        <v>0</v>
      </c>
      <c r="EF225" s="47">
        <v>0</v>
      </c>
      <c r="EG225" s="47">
        <v>0</v>
      </c>
      <c r="EH225" s="47">
        <v>0</v>
      </c>
      <c r="EI225" s="47">
        <v>0</v>
      </c>
      <c r="EJ225" s="47">
        <v>0</v>
      </c>
      <c r="EK225" s="47">
        <v>0</v>
      </c>
      <c r="EL225" s="47">
        <v>0</v>
      </c>
      <c r="EM225" s="47">
        <v>0</v>
      </c>
      <c r="EN225" s="47">
        <v>0</v>
      </c>
      <c r="EO225" s="47">
        <v>0</v>
      </c>
      <c r="EP225" s="47">
        <v>0</v>
      </c>
      <c r="EQ225" s="47">
        <v>0</v>
      </c>
      <c r="ER225" s="47">
        <v>0</v>
      </c>
      <c r="ES225" s="47">
        <v>0</v>
      </c>
      <c r="ET225" s="47">
        <v>0</v>
      </c>
      <c r="EU225" s="47">
        <v>0</v>
      </c>
      <c r="EV225" s="47">
        <v>0</v>
      </c>
      <c r="EW225" s="47">
        <v>0</v>
      </c>
      <c r="EX225" s="47">
        <v>0</v>
      </c>
      <c r="EY225" s="47">
        <v>0</v>
      </c>
      <c r="EZ225" s="47">
        <v>0</v>
      </c>
      <c r="FA225" s="47">
        <v>0</v>
      </c>
      <c r="FB225" s="47">
        <v>0.20268722493795399</v>
      </c>
      <c r="FC225" s="47">
        <v>0</v>
      </c>
      <c r="FD225" s="47">
        <v>0</v>
      </c>
      <c r="FE225" s="47">
        <v>0</v>
      </c>
      <c r="FF225" s="47">
        <v>0</v>
      </c>
      <c r="FG225" s="47">
        <v>0</v>
      </c>
      <c r="FH225" s="47">
        <v>0</v>
      </c>
      <c r="FI225" s="47">
        <v>0</v>
      </c>
      <c r="FJ225" s="47">
        <v>0</v>
      </c>
      <c r="FK225" s="47">
        <v>4.0151434302320302E-3</v>
      </c>
      <c r="FL225" s="47">
        <v>0</v>
      </c>
      <c r="FM225" s="47">
        <v>0</v>
      </c>
      <c r="FN225" s="47">
        <v>0</v>
      </c>
      <c r="FO225" s="47">
        <v>0</v>
      </c>
      <c r="FP225" s="47">
        <v>4.15454640819031E-2</v>
      </c>
      <c r="FQ225" s="47">
        <v>0</v>
      </c>
      <c r="FR225" s="47">
        <v>0</v>
      </c>
      <c r="FS225" s="47">
        <v>0</v>
      </c>
      <c r="FT225" s="47">
        <v>0</v>
      </c>
      <c r="FU225" s="47">
        <v>0</v>
      </c>
      <c r="FV225" s="47">
        <v>0</v>
      </c>
      <c r="FW225" s="47">
        <v>0</v>
      </c>
      <c r="FX225" s="47">
        <v>0</v>
      </c>
      <c r="FY225" s="47">
        <v>0</v>
      </c>
      <c r="FZ225" s="47">
        <v>0</v>
      </c>
      <c r="GA225" s="47">
        <v>2.47211261998013E-2</v>
      </c>
      <c r="GB225" s="47">
        <v>0</v>
      </c>
      <c r="GC225" s="47">
        <v>0</v>
      </c>
      <c r="GD225" s="47">
        <v>0</v>
      </c>
      <c r="GE225" s="47">
        <v>0</v>
      </c>
    </row>
    <row r="226" spans="1:187" x14ac:dyDescent="0.25">
      <c r="A226" s="47" t="str">
        <f t="shared" si="3"/>
        <v>HOT_320</v>
      </c>
      <c r="B226" s="47" t="s">
        <v>1552</v>
      </c>
      <c r="C226" s="47">
        <v>0</v>
      </c>
      <c r="D226" s="47">
        <v>0</v>
      </c>
      <c r="E226" s="47">
        <v>0</v>
      </c>
      <c r="F226" s="47">
        <v>0</v>
      </c>
      <c r="G226" s="47">
        <v>0</v>
      </c>
      <c r="H226" s="47">
        <v>0</v>
      </c>
      <c r="I226" s="47">
        <v>0</v>
      </c>
      <c r="J226" s="47">
        <v>0</v>
      </c>
      <c r="K226" s="47">
        <v>0</v>
      </c>
      <c r="L226" s="47">
        <v>0</v>
      </c>
      <c r="M226" s="47">
        <v>0.13890783447476501</v>
      </c>
      <c r="N226" s="47">
        <v>0</v>
      </c>
      <c r="O226" s="47">
        <v>0</v>
      </c>
      <c r="P226" s="47">
        <v>0</v>
      </c>
      <c r="Q226" s="47">
        <v>0</v>
      </c>
      <c r="R226" s="47">
        <v>0</v>
      </c>
      <c r="S226" s="47">
        <v>0</v>
      </c>
      <c r="T226" s="47">
        <v>0</v>
      </c>
      <c r="U226" s="47">
        <v>0</v>
      </c>
      <c r="V226" s="47">
        <v>0</v>
      </c>
      <c r="W226" s="47">
        <v>0</v>
      </c>
      <c r="X226" s="47">
        <v>0</v>
      </c>
      <c r="Y226" s="47">
        <v>0</v>
      </c>
      <c r="Z226" s="47">
        <v>0</v>
      </c>
      <c r="AA226" s="47">
        <v>0</v>
      </c>
      <c r="AB226" s="47">
        <v>0</v>
      </c>
      <c r="AC226" s="47">
        <v>0</v>
      </c>
      <c r="AD226" s="47">
        <v>3.1764232276257902E-2</v>
      </c>
      <c r="AE226" s="47">
        <v>0</v>
      </c>
      <c r="AF226" s="47">
        <v>0</v>
      </c>
      <c r="AG226" s="47">
        <v>0</v>
      </c>
      <c r="AH226" s="47">
        <v>0</v>
      </c>
      <c r="AI226" s="47">
        <v>0</v>
      </c>
      <c r="AJ226" s="47">
        <v>0</v>
      </c>
      <c r="AK226" s="47">
        <v>0</v>
      </c>
      <c r="AL226" s="47">
        <v>0</v>
      </c>
      <c r="AM226" s="47">
        <v>0</v>
      </c>
      <c r="AN226" s="47">
        <v>0</v>
      </c>
      <c r="AO226" s="47">
        <v>0</v>
      </c>
      <c r="AP226" s="47">
        <v>0</v>
      </c>
      <c r="AQ226" s="47">
        <v>0</v>
      </c>
      <c r="AR226" s="47">
        <v>0</v>
      </c>
      <c r="AS226" s="47">
        <v>0</v>
      </c>
      <c r="AT226" s="47">
        <v>0</v>
      </c>
      <c r="AU226" s="47">
        <v>0</v>
      </c>
      <c r="AV226" s="47">
        <v>0</v>
      </c>
      <c r="AW226" s="47">
        <v>0</v>
      </c>
      <c r="AX226" s="47">
        <v>0</v>
      </c>
      <c r="AY226" s="47">
        <v>0</v>
      </c>
      <c r="AZ226" s="47">
        <v>0</v>
      </c>
      <c r="BA226" s="47">
        <v>0</v>
      </c>
      <c r="BB226" s="47">
        <v>0</v>
      </c>
      <c r="BC226" s="47">
        <v>0</v>
      </c>
      <c r="BD226" s="47">
        <v>1.0091182172833999E-2</v>
      </c>
      <c r="BE226" s="47">
        <v>0</v>
      </c>
      <c r="BF226" s="47">
        <v>0</v>
      </c>
      <c r="BG226" s="47">
        <v>0</v>
      </c>
      <c r="BH226" s="47">
        <v>0</v>
      </c>
      <c r="BI226" s="47">
        <v>0.19318826618474899</v>
      </c>
      <c r="BJ226" s="47">
        <v>0</v>
      </c>
      <c r="BK226" s="47">
        <v>0</v>
      </c>
      <c r="BL226" s="47">
        <v>0</v>
      </c>
      <c r="BM226" s="47">
        <v>0</v>
      </c>
      <c r="BN226" s="47">
        <v>0</v>
      </c>
      <c r="BO226" s="47">
        <v>0</v>
      </c>
      <c r="BP226" s="47">
        <v>0</v>
      </c>
      <c r="BQ226" s="47">
        <v>0</v>
      </c>
      <c r="BR226" s="47">
        <v>0</v>
      </c>
      <c r="BS226" s="47">
        <v>0</v>
      </c>
      <c r="BT226" s="47">
        <v>0</v>
      </c>
      <c r="BU226" s="47">
        <v>0</v>
      </c>
      <c r="BV226" s="47">
        <v>0</v>
      </c>
      <c r="BW226" s="47">
        <v>0</v>
      </c>
      <c r="BX226" s="47">
        <v>0</v>
      </c>
      <c r="BY226" s="47">
        <v>0</v>
      </c>
      <c r="BZ226" s="47">
        <v>0</v>
      </c>
      <c r="CA226" s="47">
        <v>0</v>
      </c>
      <c r="CB226" s="47">
        <v>0</v>
      </c>
      <c r="CC226" s="47">
        <v>0</v>
      </c>
      <c r="CD226" s="47">
        <v>0</v>
      </c>
      <c r="CE226" s="47">
        <v>0</v>
      </c>
      <c r="CF226" s="47">
        <v>0</v>
      </c>
      <c r="CG226" s="47">
        <v>0</v>
      </c>
      <c r="CH226" s="47">
        <v>0</v>
      </c>
      <c r="CI226" s="47">
        <v>2.4224715824792201E-2</v>
      </c>
      <c r="CJ226" s="47">
        <v>0</v>
      </c>
      <c r="CK226" s="47">
        <v>0</v>
      </c>
      <c r="CL226" s="47">
        <v>0</v>
      </c>
      <c r="CM226" s="47">
        <v>0</v>
      </c>
      <c r="CN226" s="47">
        <v>0</v>
      </c>
      <c r="CO226" s="47">
        <v>0</v>
      </c>
      <c r="CP226" s="47">
        <v>0</v>
      </c>
      <c r="CQ226" s="47">
        <v>0</v>
      </c>
      <c r="CR226" s="47">
        <v>0</v>
      </c>
      <c r="CS226" s="47">
        <v>0</v>
      </c>
      <c r="CT226" s="47">
        <v>0</v>
      </c>
      <c r="CU226" s="47">
        <v>0</v>
      </c>
      <c r="CV226" s="47">
        <v>2.0401260088221199E-2</v>
      </c>
      <c r="CW226" s="47">
        <v>0</v>
      </c>
      <c r="CX226" s="47">
        <v>0</v>
      </c>
      <c r="CY226" s="47">
        <v>0</v>
      </c>
      <c r="CZ226" s="47">
        <v>0</v>
      </c>
      <c r="DA226" s="47">
        <v>0</v>
      </c>
      <c r="DB226" s="47">
        <v>0</v>
      </c>
      <c r="DC226" s="47">
        <v>0</v>
      </c>
      <c r="DD226" s="47">
        <v>0</v>
      </c>
      <c r="DE226" s="47">
        <v>0</v>
      </c>
      <c r="DF226" s="47">
        <v>0</v>
      </c>
      <c r="DG226" s="47">
        <v>0</v>
      </c>
      <c r="DH226" s="47">
        <v>0</v>
      </c>
      <c r="DI226" s="47">
        <v>0</v>
      </c>
      <c r="DJ226" s="47">
        <v>0</v>
      </c>
      <c r="DK226" s="47">
        <v>0</v>
      </c>
      <c r="DL226" s="47">
        <v>0</v>
      </c>
      <c r="DM226" s="47">
        <v>0</v>
      </c>
      <c r="DN226" s="47">
        <v>0</v>
      </c>
      <c r="DO226" s="47">
        <v>0</v>
      </c>
      <c r="DP226" s="47">
        <v>0</v>
      </c>
      <c r="DQ226" s="47">
        <v>0</v>
      </c>
      <c r="DR226" s="47">
        <v>0</v>
      </c>
      <c r="DS226" s="47">
        <v>0</v>
      </c>
      <c r="DT226" s="47">
        <v>0</v>
      </c>
      <c r="DU226" s="47">
        <v>0</v>
      </c>
      <c r="DV226" s="47">
        <v>0</v>
      </c>
      <c r="DW226" s="47">
        <v>3.4302783508871303E-2</v>
      </c>
      <c r="DX226" s="47">
        <v>0</v>
      </c>
      <c r="DY226" s="47">
        <v>0.16067332432564199</v>
      </c>
      <c r="DZ226" s="47">
        <v>0</v>
      </c>
      <c r="EA226" s="47">
        <v>0</v>
      </c>
      <c r="EB226" s="47">
        <v>0</v>
      </c>
      <c r="EC226" s="47">
        <v>0</v>
      </c>
      <c r="ED226" s="47">
        <v>3.0677236407861901E-2</v>
      </c>
      <c r="EE226" s="47">
        <v>0</v>
      </c>
      <c r="EF226" s="47">
        <v>0</v>
      </c>
      <c r="EG226" s="47">
        <v>0</v>
      </c>
      <c r="EH226" s="47">
        <v>0</v>
      </c>
      <c r="EI226" s="47">
        <v>0</v>
      </c>
      <c r="EJ226" s="47">
        <v>0</v>
      </c>
      <c r="EK226" s="47">
        <v>0</v>
      </c>
      <c r="EL226" s="47">
        <v>0</v>
      </c>
      <c r="EM226" s="47">
        <v>0</v>
      </c>
      <c r="EN226" s="47">
        <v>0</v>
      </c>
      <c r="EO226" s="47">
        <v>0</v>
      </c>
      <c r="EP226" s="47">
        <v>0</v>
      </c>
      <c r="EQ226" s="47">
        <v>0</v>
      </c>
      <c r="ER226" s="47">
        <v>0</v>
      </c>
      <c r="ES226" s="47">
        <v>0</v>
      </c>
      <c r="ET226" s="47">
        <v>0</v>
      </c>
      <c r="EU226" s="47">
        <v>0</v>
      </c>
      <c r="EV226" s="47">
        <v>0</v>
      </c>
      <c r="EW226" s="47">
        <v>0</v>
      </c>
      <c r="EX226" s="47">
        <v>0.290364766023603</v>
      </c>
      <c r="EY226" s="47">
        <v>0.94588490030669203</v>
      </c>
      <c r="EZ226" s="47">
        <v>0</v>
      </c>
      <c r="FA226" s="47">
        <v>0</v>
      </c>
      <c r="FB226" s="47">
        <v>0</v>
      </c>
      <c r="FC226" s="47">
        <v>0</v>
      </c>
      <c r="FD226" s="47">
        <v>0</v>
      </c>
      <c r="FE226" s="47">
        <v>0</v>
      </c>
      <c r="FF226" s="47">
        <v>0</v>
      </c>
      <c r="FG226" s="47">
        <v>0</v>
      </c>
      <c r="FH226" s="47">
        <v>0</v>
      </c>
      <c r="FI226" s="47">
        <v>0</v>
      </c>
      <c r="FJ226" s="47">
        <v>0</v>
      </c>
      <c r="FK226" s="47">
        <v>0</v>
      </c>
      <c r="FL226" s="47">
        <v>0</v>
      </c>
      <c r="FM226" s="47">
        <v>0</v>
      </c>
      <c r="FN226" s="47">
        <v>0</v>
      </c>
      <c r="FO226" s="47">
        <v>0</v>
      </c>
      <c r="FP226" s="47">
        <v>4.15454640819031E-2</v>
      </c>
      <c r="FQ226" s="47">
        <v>0</v>
      </c>
      <c r="FR226" s="47">
        <v>0</v>
      </c>
      <c r="FS226" s="47">
        <v>0</v>
      </c>
      <c r="FT226" s="47">
        <v>0</v>
      </c>
      <c r="FU226" s="47">
        <v>0</v>
      </c>
      <c r="FV226" s="47">
        <v>0</v>
      </c>
      <c r="FW226" s="47">
        <v>0</v>
      </c>
      <c r="FX226" s="47">
        <v>0</v>
      </c>
      <c r="FY226" s="47">
        <v>0</v>
      </c>
      <c r="FZ226" s="47">
        <v>0</v>
      </c>
      <c r="GA226" s="47">
        <v>0</v>
      </c>
      <c r="GB226" s="47">
        <v>0</v>
      </c>
      <c r="GC226" s="47">
        <v>0</v>
      </c>
      <c r="GD226" s="47">
        <v>0</v>
      </c>
      <c r="GE226" s="47">
        <v>0</v>
      </c>
    </row>
    <row r="227" spans="1:187" x14ac:dyDescent="0.25">
      <c r="A227" s="47" t="str">
        <f t="shared" si="3"/>
        <v>HOT_326</v>
      </c>
      <c r="B227" s="47" t="s">
        <v>1553</v>
      </c>
      <c r="C227" s="47">
        <v>0</v>
      </c>
      <c r="D227" s="47">
        <v>0</v>
      </c>
      <c r="E227" s="47">
        <v>0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  <c r="P227" s="47">
        <v>0</v>
      </c>
      <c r="Q227" s="47">
        <v>0</v>
      </c>
      <c r="R227" s="47">
        <v>0</v>
      </c>
      <c r="S227" s="47">
        <v>9.9530555717172398E-2</v>
      </c>
      <c r="T227" s="47">
        <v>6.2879045095174196E-2</v>
      </c>
      <c r="U227" s="47">
        <v>2.3483912394621398</v>
      </c>
      <c r="V227" s="47">
        <v>0</v>
      </c>
      <c r="W227" s="47">
        <v>0</v>
      </c>
      <c r="X227" s="47">
        <v>0</v>
      </c>
      <c r="Y227" s="47">
        <v>0</v>
      </c>
      <c r="Z227" s="47">
        <v>0.116075120845247</v>
      </c>
      <c r="AA227" s="47">
        <v>2.0085181898067399E-2</v>
      </c>
      <c r="AB227" s="47">
        <v>0</v>
      </c>
      <c r="AC227" s="47">
        <v>1.2532009083206499E-2</v>
      </c>
      <c r="AD227" s="47">
        <v>0</v>
      </c>
      <c r="AE227" s="47">
        <v>0</v>
      </c>
      <c r="AF227" s="47">
        <v>0</v>
      </c>
      <c r="AG227" s="47">
        <v>0</v>
      </c>
      <c r="AH227" s="47">
        <v>3.0328260913594699E-2</v>
      </c>
      <c r="AI227" s="47">
        <v>0</v>
      </c>
      <c r="AJ227" s="47">
        <v>1.5751821619930099E-2</v>
      </c>
      <c r="AK227" s="47">
        <v>1.47706562561264E-2</v>
      </c>
      <c r="AL227" s="47">
        <v>4.1943362595891097E-3</v>
      </c>
      <c r="AM227" s="47">
        <v>1.04411599069599E-2</v>
      </c>
      <c r="AN227" s="47">
        <v>1.1029699617501501</v>
      </c>
      <c r="AO227" s="47">
        <v>5.0448774577774302E-2</v>
      </c>
      <c r="AP227" s="47">
        <v>0</v>
      </c>
      <c r="AQ227" s="47">
        <v>8.6259279770127206E-2</v>
      </c>
      <c r="AR227" s="47">
        <v>0</v>
      </c>
      <c r="AS227" s="47">
        <v>0</v>
      </c>
      <c r="AT227" s="47">
        <v>0</v>
      </c>
      <c r="AU227" s="47">
        <v>0</v>
      </c>
      <c r="AV227" s="47">
        <v>0</v>
      </c>
      <c r="AW227" s="47">
        <v>0</v>
      </c>
      <c r="AX227" s="47">
        <v>0</v>
      </c>
      <c r="AY227" s="47">
        <v>0.99050808867009299</v>
      </c>
      <c r="AZ227" s="47">
        <v>0</v>
      </c>
      <c r="BA227" s="47">
        <v>0</v>
      </c>
      <c r="BB227" s="47">
        <v>0</v>
      </c>
      <c r="BC227" s="47">
        <v>2.0181882184700701E-2</v>
      </c>
      <c r="BD227" s="47">
        <v>7.5683866296254801E-3</v>
      </c>
      <c r="BE227" s="47">
        <v>0.19681924101885701</v>
      </c>
      <c r="BF227" s="47">
        <v>0</v>
      </c>
      <c r="BG227" s="47">
        <v>0</v>
      </c>
      <c r="BH227" s="47">
        <v>0</v>
      </c>
      <c r="BI227" s="47">
        <v>0.106253546401612</v>
      </c>
      <c r="BJ227" s="47">
        <v>0</v>
      </c>
      <c r="BK227" s="47">
        <v>1.38386596796812E-2</v>
      </c>
      <c r="BL227" s="47">
        <v>0</v>
      </c>
      <c r="BM227" s="47">
        <v>0.26319689577514899</v>
      </c>
      <c r="BN227" s="47">
        <v>0</v>
      </c>
      <c r="BO227" s="47">
        <v>0</v>
      </c>
      <c r="BP227" s="47">
        <v>9.9775298160955407E-3</v>
      </c>
      <c r="BQ227" s="47">
        <v>8.2457310111659493E-2</v>
      </c>
      <c r="BR227" s="47">
        <v>0</v>
      </c>
      <c r="BS227" s="47">
        <v>0</v>
      </c>
      <c r="BT227" s="47">
        <v>0</v>
      </c>
      <c r="BU227" s="47">
        <v>0</v>
      </c>
      <c r="BV227" s="47">
        <v>3.5947836812644497E-2</v>
      </c>
      <c r="BW227" s="47">
        <v>0</v>
      </c>
      <c r="BX227" s="47">
        <v>0</v>
      </c>
      <c r="BY227" s="47">
        <v>8.0753919363014594E-3</v>
      </c>
      <c r="BZ227" s="47">
        <v>2.5094536248119501E-2</v>
      </c>
      <c r="CA227" s="47">
        <v>1.1636800579198801</v>
      </c>
      <c r="CB227" s="47">
        <v>3.6348709767402697E-2</v>
      </c>
      <c r="CC227" s="47">
        <v>0</v>
      </c>
      <c r="CD227" s="47">
        <v>0.74669183430933606</v>
      </c>
      <c r="CE227" s="47">
        <v>0</v>
      </c>
      <c r="CF227" s="47">
        <v>0</v>
      </c>
      <c r="CG227" s="47">
        <v>0</v>
      </c>
      <c r="CH227" s="47">
        <v>0.196850393700787</v>
      </c>
      <c r="CI227" s="47">
        <v>0</v>
      </c>
      <c r="CJ227" s="47">
        <v>0</v>
      </c>
      <c r="CK227" s="47">
        <v>0.396405919661733</v>
      </c>
      <c r="CL227" s="47">
        <v>3.5874221599435298E-2</v>
      </c>
      <c r="CM227" s="47">
        <v>0.31407931599973499</v>
      </c>
      <c r="CN227" s="47">
        <v>0.514909164028865</v>
      </c>
      <c r="CO227" s="47">
        <v>0</v>
      </c>
      <c r="CP227" s="47">
        <v>0.138781657921974</v>
      </c>
      <c r="CQ227" s="47">
        <v>0.96163464207210303</v>
      </c>
      <c r="CR227" s="47">
        <v>0.136364521847544</v>
      </c>
      <c r="CS227" s="47">
        <v>0</v>
      </c>
      <c r="CT227" s="47">
        <v>0</v>
      </c>
      <c r="CU227" s="47">
        <v>0.29625310360394203</v>
      </c>
      <c r="CV227" s="47">
        <v>5.1003150220552997E-3</v>
      </c>
      <c r="CW227" s="47">
        <v>8.5471891203068306E-2</v>
      </c>
      <c r="CX227" s="47">
        <v>0.104813955229468</v>
      </c>
      <c r="CY227" s="47">
        <v>0</v>
      </c>
      <c r="CZ227" s="47">
        <v>0</v>
      </c>
      <c r="DA227" s="47">
        <v>0.18978995210320701</v>
      </c>
      <c r="DB227" s="47">
        <v>0</v>
      </c>
      <c r="DC227" s="47">
        <v>0</v>
      </c>
      <c r="DD227" s="47">
        <v>0</v>
      </c>
      <c r="DE227" s="47">
        <v>0.26699553736030401</v>
      </c>
      <c r="DF227" s="47">
        <v>0.72713453527230398</v>
      </c>
      <c r="DG227" s="47">
        <v>0</v>
      </c>
      <c r="DH227" s="47">
        <v>4.0577379517413997E-3</v>
      </c>
      <c r="DI227" s="47">
        <v>0</v>
      </c>
      <c r="DJ227" s="47">
        <v>0</v>
      </c>
      <c r="DK227" s="47">
        <v>0</v>
      </c>
      <c r="DL227" s="47">
        <v>0</v>
      </c>
      <c r="DM227" s="47">
        <v>0</v>
      </c>
      <c r="DN227" s="47">
        <v>0</v>
      </c>
      <c r="DO227" s="47">
        <v>0</v>
      </c>
      <c r="DP227" s="47">
        <v>4.99447105029601E-2</v>
      </c>
      <c r="DQ227" s="47">
        <v>7.5320475759043604E-2</v>
      </c>
      <c r="DR227" s="47">
        <v>3.0843647187842702</v>
      </c>
      <c r="DS227" s="47">
        <v>5.2449639303227699E-2</v>
      </c>
      <c r="DT227" s="47">
        <v>0</v>
      </c>
      <c r="DU227" s="47">
        <v>8.3575799516413099E-2</v>
      </c>
      <c r="DV227" s="47">
        <v>0</v>
      </c>
      <c r="DW227" s="47">
        <v>7.7181262894960301E-2</v>
      </c>
      <c r="DX227" s="47">
        <v>0</v>
      </c>
      <c r="DY227" s="47">
        <v>0</v>
      </c>
      <c r="DZ227" s="47">
        <v>12.124111609853999</v>
      </c>
      <c r="EA227" s="47">
        <v>0</v>
      </c>
      <c r="EB227" s="47">
        <v>0</v>
      </c>
      <c r="EC227" s="47">
        <v>0</v>
      </c>
      <c r="ED227" s="47">
        <v>0</v>
      </c>
      <c r="EE227" s="47">
        <v>0</v>
      </c>
      <c r="EF227" s="47">
        <v>0</v>
      </c>
      <c r="EG227" s="47">
        <v>0</v>
      </c>
      <c r="EH227" s="47">
        <v>4.8334418939727002E-2</v>
      </c>
      <c r="EI227" s="47">
        <v>0</v>
      </c>
      <c r="EJ227" s="47">
        <v>0</v>
      </c>
      <c r="EK227" s="47">
        <v>0</v>
      </c>
      <c r="EL227" s="47">
        <v>5.3963631599368199E-2</v>
      </c>
      <c r="EM227" s="47">
        <v>0</v>
      </c>
      <c r="EN227" s="47">
        <v>0</v>
      </c>
      <c r="EO227" s="47">
        <v>0</v>
      </c>
      <c r="EP227" s="47">
        <v>0</v>
      </c>
      <c r="EQ227" s="47">
        <v>0</v>
      </c>
      <c r="ER227" s="47">
        <v>0</v>
      </c>
      <c r="ES227" s="47">
        <v>3.1059063136456202</v>
      </c>
      <c r="ET227" s="47">
        <v>0</v>
      </c>
      <c r="EU227" s="47">
        <v>0</v>
      </c>
      <c r="EV227" s="47">
        <v>0</v>
      </c>
      <c r="EW227" s="47">
        <v>0</v>
      </c>
      <c r="EX227" s="47">
        <v>0.10888678725885099</v>
      </c>
      <c r="EY227" s="47">
        <v>0</v>
      </c>
      <c r="EZ227" s="47">
        <v>0</v>
      </c>
      <c r="FA227" s="47">
        <v>0</v>
      </c>
      <c r="FB227" s="47">
        <v>0</v>
      </c>
      <c r="FC227" s="47">
        <v>0</v>
      </c>
      <c r="FD227" s="47">
        <v>0</v>
      </c>
      <c r="FE227" s="47">
        <v>0.20730240481524101</v>
      </c>
      <c r="FF227" s="47">
        <v>0.45982313405410702</v>
      </c>
      <c r="FG227" s="47">
        <v>0</v>
      </c>
      <c r="FH227" s="47">
        <v>1.8475024739544599E-2</v>
      </c>
      <c r="FI227" s="47">
        <v>0</v>
      </c>
      <c r="FJ227" s="47">
        <v>0</v>
      </c>
      <c r="FK227" s="47">
        <v>0.99374799898242705</v>
      </c>
      <c r="FL227" s="47">
        <v>0</v>
      </c>
      <c r="FM227" s="47">
        <v>0</v>
      </c>
      <c r="FN227" s="47">
        <v>0</v>
      </c>
      <c r="FO227" s="47">
        <v>0</v>
      </c>
      <c r="FP227" s="47">
        <v>0</v>
      </c>
      <c r="FQ227" s="47">
        <v>0</v>
      </c>
      <c r="FR227" s="47">
        <v>0.35686085208893598</v>
      </c>
      <c r="FS227" s="47">
        <v>0</v>
      </c>
      <c r="FT227" s="47">
        <v>0</v>
      </c>
      <c r="FU227" s="47">
        <v>0</v>
      </c>
      <c r="FV227" s="47">
        <v>1.7895870077219499E-2</v>
      </c>
      <c r="FW227" s="47">
        <v>4.4891871668105703E-2</v>
      </c>
      <c r="FX227" s="47">
        <v>8.2010837585519401</v>
      </c>
      <c r="FY227" s="47">
        <v>0</v>
      </c>
      <c r="FZ227" s="47">
        <v>2.2676397750825101E-2</v>
      </c>
      <c r="GA227" s="47">
        <v>0</v>
      </c>
      <c r="GB227" s="47">
        <v>0</v>
      </c>
      <c r="GC227" s="47">
        <v>0</v>
      </c>
      <c r="GD227" s="47">
        <v>0</v>
      </c>
      <c r="GE227" s="47">
        <v>7.0800208786948204E-2</v>
      </c>
    </row>
    <row r="228" spans="1:187" x14ac:dyDescent="0.25">
      <c r="A228" s="47" t="str">
        <f t="shared" si="3"/>
        <v>HOT_329</v>
      </c>
      <c r="B228" s="47" t="s">
        <v>1554</v>
      </c>
      <c r="C228" s="47">
        <v>0.164275254466899</v>
      </c>
      <c r="D228" s="47">
        <v>5.6984173516148103E-2</v>
      </c>
      <c r="E228" s="47">
        <v>0</v>
      </c>
      <c r="F228" s="47">
        <v>0</v>
      </c>
      <c r="G228" s="47">
        <v>0</v>
      </c>
      <c r="H228" s="47">
        <v>0.23141102421196899</v>
      </c>
      <c r="I228" s="47">
        <v>3.8404681346630101</v>
      </c>
      <c r="J228" s="47">
        <v>0</v>
      </c>
      <c r="K228" s="47">
        <v>3.2090088085016899E-2</v>
      </c>
      <c r="L228" s="47">
        <v>7.0018566775369301E-2</v>
      </c>
      <c r="M228" s="47">
        <v>5.2090437928036901E-2</v>
      </c>
      <c r="N228" s="47">
        <v>0</v>
      </c>
      <c r="O228" s="47">
        <v>6.8868863421010604E-2</v>
      </c>
      <c r="P228" s="47">
        <v>0</v>
      </c>
      <c r="Q228" s="47">
        <v>0</v>
      </c>
      <c r="R228" s="47">
        <v>0</v>
      </c>
      <c r="S228" s="47">
        <v>0.29859166715151703</v>
      </c>
      <c r="T228" s="47">
        <v>0</v>
      </c>
      <c r="U228" s="47">
        <v>3.15100596687325</v>
      </c>
      <c r="V228" s="47">
        <v>0</v>
      </c>
      <c r="W228" s="47">
        <v>0</v>
      </c>
      <c r="X228" s="47">
        <v>0</v>
      </c>
      <c r="Y228" s="47">
        <v>0</v>
      </c>
      <c r="Z228" s="47">
        <v>0</v>
      </c>
      <c r="AA228" s="47">
        <v>0</v>
      </c>
      <c r="AB228" s="47">
        <v>0</v>
      </c>
      <c r="AC228" s="47">
        <v>0</v>
      </c>
      <c r="AD228" s="47">
        <v>2.38231742071934E-2</v>
      </c>
      <c r="AE228" s="47">
        <v>5.2247433391671302E-2</v>
      </c>
      <c r="AF228" s="47">
        <v>0</v>
      </c>
      <c r="AG228" s="47">
        <v>1.72697174238879</v>
      </c>
      <c r="AH228" s="47">
        <v>0</v>
      </c>
      <c r="AI228" s="47">
        <v>0</v>
      </c>
      <c r="AJ228" s="47">
        <v>3.6754250446503697E-2</v>
      </c>
      <c r="AK228" s="47">
        <v>1.47706562561264E-2</v>
      </c>
      <c r="AL228" s="47">
        <v>8.3886725191782297E-3</v>
      </c>
      <c r="AM228" s="47">
        <v>0</v>
      </c>
      <c r="AN228" s="47">
        <v>5.0623493116224703</v>
      </c>
      <c r="AO228" s="47">
        <v>0</v>
      </c>
      <c r="AP228" s="47">
        <v>6.7411998657620403E-2</v>
      </c>
      <c r="AQ228" s="47">
        <v>2.1564819942531802E-2</v>
      </c>
      <c r="AR228" s="47">
        <v>0</v>
      </c>
      <c r="AS228" s="47">
        <v>0</v>
      </c>
      <c r="AT228" s="47">
        <v>0</v>
      </c>
      <c r="AU228" s="47">
        <v>0</v>
      </c>
      <c r="AV228" s="47">
        <v>0</v>
      </c>
      <c r="AW228" s="47">
        <v>0</v>
      </c>
      <c r="AX228" s="47">
        <v>5.4354449886825397E-2</v>
      </c>
      <c r="AY228" s="47">
        <v>2.2227937422911501</v>
      </c>
      <c r="AZ228" s="47">
        <v>0.73755215561875298</v>
      </c>
      <c r="BA228" s="47">
        <v>0</v>
      </c>
      <c r="BB228" s="47">
        <v>0</v>
      </c>
      <c r="BC228" s="47">
        <v>0</v>
      </c>
      <c r="BD228" s="47">
        <v>0</v>
      </c>
      <c r="BE228" s="47">
        <v>8.2871259376360695E-2</v>
      </c>
      <c r="BF228" s="47">
        <v>5.5384666699521903</v>
      </c>
      <c r="BG228" s="47">
        <v>0</v>
      </c>
      <c r="BH228" s="47">
        <v>0</v>
      </c>
      <c r="BI228" s="47">
        <v>0.676158931646623</v>
      </c>
      <c r="BJ228" s="47">
        <v>1.8211152951454899E-2</v>
      </c>
      <c r="BK228" s="47">
        <v>0</v>
      </c>
      <c r="BL228" s="47">
        <v>0</v>
      </c>
      <c r="BM228" s="47">
        <v>0.37834553767677598</v>
      </c>
      <c r="BN228" s="47">
        <v>0</v>
      </c>
      <c r="BO228" s="47">
        <v>0</v>
      </c>
      <c r="BP228" s="47">
        <v>8.6471925072827999E-2</v>
      </c>
      <c r="BQ228" s="47">
        <v>2.35592314604742E-2</v>
      </c>
      <c r="BR228" s="47">
        <v>0</v>
      </c>
      <c r="BS228" s="47">
        <v>0</v>
      </c>
      <c r="BT228" s="47">
        <v>0</v>
      </c>
      <c r="BU228" s="47">
        <v>2.0483096908896998</v>
      </c>
      <c r="BV228" s="47">
        <v>8.9869592031611198E-2</v>
      </c>
      <c r="BW228" s="47">
        <v>0</v>
      </c>
      <c r="BX228" s="47">
        <v>0</v>
      </c>
      <c r="BY228" s="47">
        <v>0</v>
      </c>
      <c r="BZ228" s="47">
        <v>2.1509602498388201E-2</v>
      </c>
      <c r="CA228" s="47">
        <v>0.107890866297207</v>
      </c>
      <c r="CB228" s="47">
        <v>0</v>
      </c>
      <c r="CC228" s="47">
        <v>0</v>
      </c>
      <c r="CD228" s="47">
        <v>5.3335131022095403E-2</v>
      </c>
      <c r="CE228" s="47">
        <v>5.3808685821208797E-3</v>
      </c>
      <c r="CF228" s="47">
        <v>0</v>
      </c>
      <c r="CG228" s="47">
        <v>1.92570971810315E-2</v>
      </c>
      <c r="CH228" s="47">
        <v>0</v>
      </c>
      <c r="CI228" s="47">
        <v>1.8168536868594098E-2</v>
      </c>
      <c r="CJ228" s="47">
        <v>0</v>
      </c>
      <c r="CK228" s="47">
        <v>0.5946088794926</v>
      </c>
      <c r="CL228" s="47">
        <v>0.14947592333098</v>
      </c>
      <c r="CM228" s="47">
        <v>0</v>
      </c>
      <c r="CN228" s="47">
        <v>0.84761970078597704</v>
      </c>
      <c r="CO228" s="47">
        <v>5.0139216176529298E-3</v>
      </c>
      <c r="CP228" s="47">
        <v>0.58816988357407796</v>
      </c>
      <c r="CQ228" s="47">
        <v>0.26226399329239197</v>
      </c>
      <c r="CR228" s="47">
        <v>1.9091033058656199</v>
      </c>
      <c r="CS228" s="47">
        <v>0</v>
      </c>
      <c r="CT228" s="47">
        <v>8.9795962341018398E-3</v>
      </c>
      <c r="CU228" s="47">
        <v>0</v>
      </c>
      <c r="CV228" s="47">
        <v>8.6705355374940105E-2</v>
      </c>
      <c r="CW228" s="47">
        <v>0.47009540161687502</v>
      </c>
      <c r="CX228" s="47">
        <v>6.498465224227</v>
      </c>
      <c r="CY228" s="47">
        <v>0</v>
      </c>
      <c r="CZ228" s="47">
        <v>0.60688983273344299</v>
      </c>
      <c r="DA228" s="47">
        <v>3.7009040660125399</v>
      </c>
      <c r="DB228" s="47">
        <v>0</v>
      </c>
      <c r="DC228" s="47">
        <v>0</v>
      </c>
      <c r="DD228" s="47">
        <v>0</v>
      </c>
      <c r="DE228" s="47">
        <v>0</v>
      </c>
      <c r="DF228" s="47">
        <v>1.6414522182384701</v>
      </c>
      <c r="DG228" s="47">
        <v>0</v>
      </c>
      <c r="DH228" s="47">
        <v>1.6230951806965599E-2</v>
      </c>
      <c r="DI228" s="47">
        <v>0</v>
      </c>
      <c r="DJ228" s="47">
        <v>0</v>
      </c>
      <c r="DK228" s="47">
        <v>1.55629136405992E-2</v>
      </c>
      <c r="DL228" s="47">
        <v>0</v>
      </c>
      <c r="DM228" s="47">
        <v>0</v>
      </c>
      <c r="DN228" s="47">
        <v>0</v>
      </c>
      <c r="DO228" s="47">
        <v>0</v>
      </c>
      <c r="DP228" s="47">
        <v>8.3241184171600105E-2</v>
      </c>
      <c r="DQ228" s="47">
        <v>0.112980713638565</v>
      </c>
      <c r="DR228" s="47">
        <v>0.822497258342472</v>
      </c>
      <c r="DS228" s="47">
        <v>0</v>
      </c>
      <c r="DT228" s="47">
        <v>0</v>
      </c>
      <c r="DU228" s="47">
        <v>0</v>
      </c>
      <c r="DV228" s="47">
        <v>0</v>
      </c>
      <c r="DW228" s="47">
        <v>0.102908350526614</v>
      </c>
      <c r="DX228" s="47">
        <v>0</v>
      </c>
      <c r="DY228" s="47">
        <v>1.7214999034890301E-2</v>
      </c>
      <c r="DZ228" s="47">
        <v>1.39170976964079E-2</v>
      </c>
      <c r="EA228" s="47">
        <v>0</v>
      </c>
      <c r="EB228" s="47">
        <v>0</v>
      </c>
      <c r="EC228" s="47">
        <v>1.3325800588226899</v>
      </c>
      <c r="ED228" s="47">
        <v>0</v>
      </c>
      <c r="EE228" s="47">
        <v>0.15446415371932501</v>
      </c>
      <c r="EF228" s="47">
        <v>1.3074217824668799</v>
      </c>
      <c r="EG228" s="47">
        <v>0</v>
      </c>
      <c r="EH228" s="47">
        <v>3.0934028121425299</v>
      </c>
      <c r="EI228" s="47">
        <v>3.80170901535267</v>
      </c>
      <c r="EJ228" s="47">
        <v>0.184552021339703</v>
      </c>
      <c r="EK228" s="47">
        <v>0.71754588517107798</v>
      </c>
      <c r="EL228" s="47">
        <v>1.29512715838484</v>
      </c>
      <c r="EM228" s="47">
        <v>0</v>
      </c>
      <c r="EN228" s="47">
        <v>0</v>
      </c>
      <c r="EO228" s="47">
        <v>9.0940640072896595E-2</v>
      </c>
      <c r="EP228" s="47">
        <v>0</v>
      </c>
      <c r="EQ228" s="47">
        <v>0.77674212161562395</v>
      </c>
      <c r="ER228" s="47">
        <v>0</v>
      </c>
      <c r="ES228" s="47">
        <v>0.96741344195519396</v>
      </c>
      <c r="ET228" s="47">
        <v>3.2751875145898897E-2</v>
      </c>
      <c r="EU228" s="47">
        <v>1.01640407832324</v>
      </c>
      <c r="EV228" s="47">
        <v>0.78877271684977301</v>
      </c>
      <c r="EW228" s="47">
        <v>0.39167315310565698</v>
      </c>
      <c r="EX228" s="47">
        <v>0</v>
      </c>
      <c r="EY228" s="47">
        <v>1.7094305427229398E-2</v>
      </c>
      <c r="EZ228" s="47">
        <v>0</v>
      </c>
      <c r="FA228" s="47">
        <v>0.75259021933104597</v>
      </c>
      <c r="FB228" s="47">
        <v>0</v>
      </c>
      <c r="FC228" s="47">
        <v>0.16323876406607499</v>
      </c>
      <c r="FD228" s="47">
        <v>0</v>
      </c>
      <c r="FE228" s="47">
        <v>0.23321520541714599</v>
      </c>
      <c r="FF228" s="47">
        <v>0</v>
      </c>
      <c r="FG228" s="47">
        <v>5.8216279948484197E-2</v>
      </c>
      <c r="FH228" s="47">
        <v>0</v>
      </c>
      <c r="FI228" s="47">
        <v>5.6090768195420602E-2</v>
      </c>
      <c r="FJ228" s="47">
        <v>0</v>
      </c>
      <c r="FK228" s="47">
        <v>0.68658952656967698</v>
      </c>
      <c r="FL228" s="47">
        <v>0</v>
      </c>
      <c r="FM228" s="47">
        <v>0</v>
      </c>
      <c r="FN228" s="47">
        <v>0</v>
      </c>
      <c r="FO228" s="47">
        <v>0.122289222033915</v>
      </c>
      <c r="FP228" s="47">
        <v>0.21811368642999099</v>
      </c>
      <c r="FQ228" s="47">
        <v>0</v>
      </c>
      <c r="FR228" s="47">
        <v>8.9215213022233994E-2</v>
      </c>
      <c r="FS228" s="47">
        <v>0</v>
      </c>
      <c r="FT228" s="47">
        <v>0</v>
      </c>
      <c r="FU228" s="47">
        <v>5.0140062249546098E-2</v>
      </c>
      <c r="FV228" s="47">
        <v>1.19305800514796E-2</v>
      </c>
      <c r="FW228" s="47">
        <v>1.2243237727665199E-2</v>
      </c>
      <c r="FX228" s="47">
        <v>3.0308353020735401</v>
      </c>
      <c r="FY228" s="47">
        <v>23.8245033781396</v>
      </c>
      <c r="FZ228" s="47">
        <v>2.0862285930759099</v>
      </c>
      <c r="GA228" s="47">
        <v>0</v>
      </c>
      <c r="GB228" s="47">
        <v>0.30370409280744898</v>
      </c>
      <c r="GC228" s="47">
        <v>0</v>
      </c>
      <c r="GD228" s="47">
        <v>0.24457896125626799</v>
      </c>
      <c r="GE228" s="47">
        <v>7.0800208786948204E-2</v>
      </c>
    </row>
    <row r="229" spans="1:187" x14ac:dyDescent="0.25">
      <c r="A229" s="47" t="str">
        <f t="shared" si="3"/>
        <v>HOT_332</v>
      </c>
      <c r="B229" s="47" t="s">
        <v>1555</v>
      </c>
      <c r="C229" s="47">
        <v>0</v>
      </c>
      <c r="D229" s="47">
        <v>0</v>
      </c>
      <c r="E229" s="47">
        <v>0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0</v>
      </c>
      <c r="L229" s="47">
        <v>0</v>
      </c>
      <c r="M229" s="47">
        <v>0</v>
      </c>
      <c r="N229" s="47">
        <v>0</v>
      </c>
      <c r="O229" s="47">
        <v>0</v>
      </c>
      <c r="P229" s="47">
        <v>0</v>
      </c>
      <c r="Q229" s="47">
        <v>0</v>
      </c>
      <c r="R229" s="47">
        <v>0</v>
      </c>
      <c r="S229" s="47">
        <v>0</v>
      </c>
      <c r="T229" s="47">
        <v>0</v>
      </c>
      <c r="U229" s="47">
        <v>5.9452942771193402E-2</v>
      </c>
      <c r="V229" s="47">
        <v>0</v>
      </c>
      <c r="W229" s="47">
        <v>0</v>
      </c>
      <c r="X229" s="47">
        <v>0</v>
      </c>
      <c r="Y229" s="47">
        <v>0</v>
      </c>
      <c r="Z229" s="47">
        <v>0</v>
      </c>
      <c r="AA229" s="47">
        <v>0</v>
      </c>
      <c r="AB229" s="47">
        <v>0</v>
      </c>
      <c r="AC229" s="47">
        <v>0</v>
      </c>
      <c r="AD229" s="47">
        <v>0</v>
      </c>
      <c r="AE229" s="47">
        <v>0</v>
      </c>
      <c r="AF229" s="47">
        <v>0</v>
      </c>
      <c r="AG229" s="47">
        <v>0</v>
      </c>
      <c r="AH229" s="47">
        <v>0</v>
      </c>
      <c r="AI229" s="47">
        <v>0</v>
      </c>
      <c r="AJ229" s="47">
        <v>0</v>
      </c>
      <c r="AK229" s="47">
        <v>0</v>
      </c>
      <c r="AL229" s="47">
        <v>1.25830087787673E-2</v>
      </c>
      <c r="AM229" s="47">
        <v>0</v>
      </c>
      <c r="AN229" s="47">
        <v>2.8281281070516601E-2</v>
      </c>
      <c r="AO229" s="47">
        <v>0</v>
      </c>
      <c r="AP229" s="47">
        <v>0</v>
      </c>
      <c r="AQ229" s="47">
        <v>0</v>
      </c>
      <c r="AR229" s="47">
        <v>0</v>
      </c>
      <c r="AS229" s="47">
        <v>0</v>
      </c>
      <c r="AT229" s="47">
        <v>0</v>
      </c>
      <c r="AU229" s="47">
        <v>0</v>
      </c>
      <c r="AV229" s="47">
        <v>0</v>
      </c>
      <c r="AW229" s="47">
        <v>0</v>
      </c>
      <c r="AX229" s="47">
        <v>0</v>
      </c>
      <c r="AY229" s="47">
        <v>0</v>
      </c>
      <c r="AZ229" s="47">
        <v>0</v>
      </c>
      <c r="BA229" s="47">
        <v>0</v>
      </c>
      <c r="BB229" s="47">
        <v>0</v>
      </c>
      <c r="BC229" s="47">
        <v>0</v>
      </c>
      <c r="BD229" s="47">
        <v>0</v>
      </c>
      <c r="BE229" s="47">
        <v>5.1794537110225504E-3</v>
      </c>
      <c r="BF229" s="47">
        <v>1.0275448367258201E-2</v>
      </c>
      <c r="BG229" s="47">
        <v>0</v>
      </c>
      <c r="BH229" s="47">
        <v>0</v>
      </c>
      <c r="BI229" s="47">
        <v>0</v>
      </c>
      <c r="BJ229" s="47">
        <v>0</v>
      </c>
      <c r="BK229" s="47">
        <v>0</v>
      </c>
      <c r="BL229" s="47">
        <v>0</v>
      </c>
      <c r="BM229" s="47">
        <v>0.26319689577514899</v>
      </c>
      <c r="BN229" s="47">
        <v>0</v>
      </c>
      <c r="BO229" s="47">
        <v>0</v>
      </c>
      <c r="BP229" s="47">
        <v>0</v>
      </c>
      <c r="BQ229" s="47">
        <v>0</v>
      </c>
      <c r="BR229" s="47">
        <v>0</v>
      </c>
      <c r="BS229" s="47">
        <v>0</v>
      </c>
      <c r="BT229" s="47">
        <v>0</v>
      </c>
      <c r="BU229" s="47">
        <v>1.6299546611854301E-2</v>
      </c>
      <c r="BV229" s="47">
        <v>5.9913061354407403E-3</v>
      </c>
      <c r="BW229" s="47">
        <v>0</v>
      </c>
      <c r="BX229" s="47">
        <v>0</v>
      </c>
      <c r="BY229" s="47">
        <v>0</v>
      </c>
      <c r="BZ229" s="47">
        <v>0</v>
      </c>
      <c r="CA229" s="47">
        <v>7.70649044980053E-3</v>
      </c>
      <c r="CB229" s="47">
        <v>0</v>
      </c>
      <c r="CC229" s="47">
        <v>0</v>
      </c>
      <c r="CD229" s="47">
        <v>6.6668913777619297E-3</v>
      </c>
      <c r="CE229" s="47">
        <v>0</v>
      </c>
      <c r="CF229" s="47">
        <v>0</v>
      </c>
      <c r="CG229" s="47">
        <v>0</v>
      </c>
      <c r="CH229" s="47">
        <v>0</v>
      </c>
      <c r="CI229" s="47">
        <v>0</v>
      </c>
      <c r="CJ229" s="47">
        <v>0</v>
      </c>
      <c r="CK229" s="47">
        <v>0</v>
      </c>
      <c r="CL229" s="47">
        <v>0</v>
      </c>
      <c r="CM229" s="47">
        <v>0</v>
      </c>
      <c r="CN229" s="47">
        <v>2.3765038339793799E-2</v>
      </c>
      <c r="CO229" s="47">
        <v>0</v>
      </c>
      <c r="CP229" s="47">
        <v>1.9825951131710502E-2</v>
      </c>
      <c r="CQ229" s="47">
        <v>0</v>
      </c>
      <c r="CR229" s="47">
        <v>0</v>
      </c>
      <c r="CS229" s="47">
        <v>0</v>
      </c>
      <c r="CT229" s="47">
        <v>0</v>
      </c>
      <c r="CU229" s="47">
        <v>0</v>
      </c>
      <c r="CV229" s="47">
        <v>2.0401260088221199E-2</v>
      </c>
      <c r="CW229" s="47">
        <v>0</v>
      </c>
      <c r="CX229" s="47">
        <v>0</v>
      </c>
      <c r="CY229" s="47">
        <v>0</v>
      </c>
      <c r="CZ229" s="47">
        <v>0</v>
      </c>
      <c r="DA229" s="47">
        <v>6.9589649104509294E-2</v>
      </c>
      <c r="DB229" s="47">
        <v>0</v>
      </c>
      <c r="DC229" s="47">
        <v>0</v>
      </c>
      <c r="DD229" s="47">
        <v>0</v>
      </c>
      <c r="DE229" s="47">
        <v>0</v>
      </c>
      <c r="DF229" s="47">
        <v>0</v>
      </c>
      <c r="DG229" s="47">
        <v>0</v>
      </c>
      <c r="DH229" s="47">
        <v>0</v>
      </c>
      <c r="DI229" s="47">
        <v>0</v>
      </c>
      <c r="DJ229" s="47">
        <v>0</v>
      </c>
      <c r="DK229" s="47">
        <v>0</v>
      </c>
      <c r="DL229" s="47">
        <v>0</v>
      </c>
      <c r="DM229" s="47">
        <v>0</v>
      </c>
      <c r="DN229" s="47">
        <v>0</v>
      </c>
      <c r="DO229" s="47">
        <v>0</v>
      </c>
      <c r="DP229" s="47">
        <v>0</v>
      </c>
      <c r="DQ229" s="47">
        <v>0</v>
      </c>
      <c r="DR229" s="47">
        <v>0</v>
      </c>
      <c r="DS229" s="47">
        <v>0</v>
      </c>
      <c r="DT229" s="47">
        <v>0</v>
      </c>
      <c r="DU229" s="47">
        <v>0</v>
      </c>
      <c r="DV229" s="47">
        <v>0</v>
      </c>
      <c r="DW229" s="47">
        <v>0</v>
      </c>
      <c r="DX229" s="47">
        <v>0</v>
      </c>
      <c r="DY229" s="47">
        <v>0</v>
      </c>
      <c r="DZ229" s="47">
        <v>0</v>
      </c>
      <c r="EA229" s="47">
        <v>0</v>
      </c>
      <c r="EB229" s="47">
        <v>0</v>
      </c>
      <c r="EC229" s="47">
        <v>4.9354816993432998E-2</v>
      </c>
      <c r="ED229" s="47">
        <v>0</v>
      </c>
      <c r="EE229" s="47">
        <v>0.975932607590278</v>
      </c>
      <c r="EF229" s="47">
        <v>0</v>
      </c>
      <c r="EG229" s="47">
        <v>0</v>
      </c>
      <c r="EH229" s="47">
        <v>0.290006513638362</v>
      </c>
      <c r="EI229" s="47">
        <v>0</v>
      </c>
      <c r="EJ229" s="47">
        <v>0</v>
      </c>
      <c r="EK229" s="47">
        <v>0</v>
      </c>
      <c r="EL229" s="47">
        <v>0.16189089479810501</v>
      </c>
      <c r="EM229" s="47">
        <v>0</v>
      </c>
      <c r="EN229" s="47">
        <v>0</v>
      </c>
      <c r="EO229" s="47">
        <v>0</v>
      </c>
      <c r="EP229" s="47">
        <v>0</v>
      </c>
      <c r="EQ229" s="47">
        <v>0</v>
      </c>
      <c r="ER229" s="47">
        <v>0</v>
      </c>
      <c r="ES229" s="47">
        <v>0</v>
      </c>
      <c r="ET229" s="47">
        <v>0</v>
      </c>
      <c r="EU229" s="47">
        <v>0</v>
      </c>
      <c r="EV229" s="47">
        <v>0</v>
      </c>
      <c r="EW229" s="47">
        <v>0</v>
      </c>
      <c r="EX229" s="47">
        <v>0</v>
      </c>
      <c r="EY229" s="47">
        <v>0</v>
      </c>
      <c r="EZ229" s="47">
        <v>0</v>
      </c>
      <c r="FA229" s="47">
        <v>0</v>
      </c>
      <c r="FB229" s="47">
        <v>0</v>
      </c>
      <c r="FC229" s="47">
        <v>0</v>
      </c>
      <c r="FD229" s="47">
        <v>0</v>
      </c>
      <c r="FE229" s="47">
        <v>0</v>
      </c>
      <c r="FF229" s="47">
        <v>0</v>
      </c>
      <c r="FG229" s="47">
        <v>0</v>
      </c>
      <c r="FH229" s="47">
        <v>0</v>
      </c>
      <c r="FI229" s="47">
        <v>0</v>
      </c>
      <c r="FJ229" s="47">
        <v>0</v>
      </c>
      <c r="FK229" s="47">
        <v>6.0227151453480397E-3</v>
      </c>
      <c r="FL229" s="47">
        <v>0</v>
      </c>
      <c r="FM229" s="47">
        <v>0</v>
      </c>
      <c r="FN229" s="47">
        <v>0</v>
      </c>
      <c r="FO229" s="47">
        <v>0</v>
      </c>
      <c r="FP229" s="47">
        <v>3.11590980614273E-2</v>
      </c>
      <c r="FQ229" s="47">
        <v>0</v>
      </c>
      <c r="FR229" s="47">
        <v>0</v>
      </c>
      <c r="FS229" s="47">
        <v>0</v>
      </c>
      <c r="FT229" s="47">
        <v>0</v>
      </c>
      <c r="FU229" s="47">
        <v>0</v>
      </c>
      <c r="FV229" s="47">
        <v>0</v>
      </c>
      <c r="FW229" s="47">
        <v>0</v>
      </c>
      <c r="FX229" s="47">
        <v>0</v>
      </c>
      <c r="FY229" s="47">
        <v>0</v>
      </c>
      <c r="FZ229" s="47">
        <v>2.2676397750825101E-2</v>
      </c>
      <c r="GA229" s="47">
        <v>0</v>
      </c>
      <c r="GB229" s="47">
        <v>0</v>
      </c>
      <c r="GC229" s="47">
        <v>0</v>
      </c>
      <c r="GD229" s="47">
        <v>0</v>
      </c>
      <c r="GE229" s="47">
        <v>0</v>
      </c>
    </row>
    <row r="230" spans="1:187" x14ac:dyDescent="0.25">
      <c r="A230" s="47" t="str">
        <f t="shared" si="3"/>
        <v>HOT_337</v>
      </c>
      <c r="B230" s="47" t="s">
        <v>1556</v>
      </c>
      <c r="C230" s="47">
        <v>5.4758418155633003E-2</v>
      </c>
      <c r="D230" s="47">
        <v>0.113968347032296</v>
      </c>
      <c r="E230" s="47">
        <v>0</v>
      </c>
      <c r="F230" s="47">
        <v>0</v>
      </c>
      <c r="G230" s="47">
        <v>0</v>
      </c>
      <c r="H230" s="47">
        <v>0</v>
      </c>
      <c r="I230" s="47">
        <v>0.62844024021758405</v>
      </c>
      <c r="J230" s="47">
        <v>0</v>
      </c>
      <c r="K230" s="47">
        <v>0</v>
      </c>
      <c r="L230" s="47">
        <v>0</v>
      </c>
      <c r="M230" s="47">
        <v>0</v>
      </c>
      <c r="N230" s="47">
        <v>0</v>
      </c>
      <c r="O230" s="47">
        <v>0.27547545368404303</v>
      </c>
      <c r="P230" s="47">
        <v>0</v>
      </c>
      <c r="Q230" s="47">
        <v>0</v>
      </c>
      <c r="R230" s="47">
        <v>2.7960099384575499E-2</v>
      </c>
      <c r="S230" s="47">
        <v>4.1802833401212398</v>
      </c>
      <c r="T230" s="47">
        <v>0.34583474802345798</v>
      </c>
      <c r="U230" s="47">
        <v>1.3674176837374501</v>
      </c>
      <c r="V230" s="47">
        <v>0</v>
      </c>
      <c r="W230" s="47">
        <v>0.32695307756261199</v>
      </c>
      <c r="X230" s="47">
        <v>0</v>
      </c>
      <c r="Y230" s="47">
        <v>1.8720889045887901</v>
      </c>
      <c r="Z230" s="47">
        <v>0</v>
      </c>
      <c r="AA230" s="47">
        <v>0</v>
      </c>
      <c r="AB230" s="47">
        <v>0</v>
      </c>
      <c r="AC230" s="47">
        <v>8.3546727221376904E-3</v>
      </c>
      <c r="AD230" s="47">
        <v>7.1469522621580198E-2</v>
      </c>
      <c r="AE230" s="47">
        <v>3.9185575043753501E-2</v>
      </c>
      <c r="AF230" s="47">
        <v>0</v>
      </c>
      <c r="AG230" s="47">
        <v>9.3630998081320194E-2</v>
      </c>
      <c r="AH230" s="47">
        <v>0</v>
      </c>
      <c r="AI230" s="47">
        <v>6.7755281385893401E-2</v>
      </c>
      <c r="AJ230" s="47">
        <v>5.7756679273077198E-2</v>
      </c>
      <c r="AK230" s="47">
        <v>2.9541312512252699E-2</v>
      </c>
      <c r="AL230" s="47">
        <v>0.59559574886165401</v>
      </c>
      <c r="AM230" s="47">
        <v>1.04411599069599E-2</v>
      </c>
      <c r="AN230" s="47">
        <v>3.3937537284619901</v>
      </c>
      <c r="AO230" s="47">
        <v>0</v>
      </c>
      <c r="AP230" s="47">
        <v>0</v>
      </c>
      <c r="AQ230" s="47">
        <v>4.3129639885063603E-2</v>
      </c>
      <c r="AR230" s="47">
        <v>0</v>
      </c>
      <c r="AS230" s="47">
        <v>0</v>
      </c>
      <c r="AT230" s="47">
        <v>0</v>
      </c>
      <c r="AU230" s="47">
        <v>0</v>
      </c>
      <c r="AV230" s="47">
        <v>0</v>
      </c>
      <c r="AW230" s="47">
        <v>0</v>
      </c>
      <c r="AX230" s="47">
        <v>0.43483559909460301</v>
      </c>
      <c r="AY230" s="47">
        <v>0.79552618145157095</v>
      </c>
      <c r="AZ230" s="47">
        <v>0</v>
      </c>
      <c r="BA230" s="47">
        <v>0</v>
      </c>
      <c r="BB230" s="47">
        <v>0</v>
      </c>
      <c r="BC230" s="47">
        <v>0</v>
      </c>
      <c r="BD230" s="47">
        <v>3.02735465185019E-2</v>
      </c>
      <c r="BE230" s="47">
        <v>1.0358907422045101E-2</v>
      </c>
      <c r="BF230" s="47">
        <v>0</v>
      </c>
      <c r="BG230" s="47">
        <v>0</v>
      </c>
      <c r="BH230" s="47">
        <v>0</v>
      </c>
      <c r="BI230" s="47">
        <v>2.8978239927712399E-2</v>
      </c>
      <c r="BJ230" s="47">
        <v>0</v>
      </c>
      <c r="BK230" s="47">
        <v>0</v>
      </c>
      <c r="BL230" s="47">
        <v>0</v>
      </c>
      <c r="BM230" s="47">
        <v>0.49349417957840402</v>
      </c>
      <c r="BN230" s="47">
        <v>4.3565120519794102E-2</v>
      </c>
      <c r="BO230" s="47">
        <v>0.131353004534979</v>
      </c>
      <c r="BP230" s="47">
        <v>0.24611240213035701</v>
      </c>
      <c r="BQ230" s="47">
        <v>0</v>
      </c>
      <c r="BR230" s="47">
        <v>0</v>
      </c>
      <c r="BS230" s="47">
        <v>0</v>
      </c>
      <c r="BT230" s="47">
        <v>0</v>
      </c>
      <c r="BU230" s="47">
        <v>2.4123328985544399</v>
      </c>
      <c r="BV230" s="47">
        <v>1.19826122708815E-2</v>
      </c>
      <c r="BW230" s="47">
        <v>0</v>
      </c>
      <c r="BX230" s="47">
        <v>0</v>
      </c>
      <c r="BY230" s="47">
        <v>0</v>
      </c>
      <c r="BZ230" s="47">
        <v>0.43377698371749501</v>
      </c>
      <c r="CA230" s="47">
        <v>0.76294255453025195</v>
      </c>
      <c r="CB230" s="47">
        <v>1.81743548837014E-2</v>
      </c>
      <c r="CC230" s="47">
        <v>0</v>
      </c>
      <c r="CD230" s="47">
        <v>1.94006539092872</v>
      </c>
      <c r="CE230" s="47">
        <v>7.5332160149692295E-2</v>
      </c>
      <c r="CF230" s="47">
        <v>1.9393582180422701E-2</v>
      </c>
      <c r="CG230" s="47">
        <v>0</v>
      </c>
      <c r="CH230" s="47">
        <v>0</v>
      </c>
      <c r="CI230" s="47">
        <v>9.08426843429707E-2</v>
      </c>
      <c r="CJ230" s="47">
        <v>0</v>
      </c>
      <c r="CK230" s="47">
        <v>2.1802325581395299</v>
      </c>
      <c r="CL230" s="47">
        <v>5.97903693323922E-2</v>
      </c>
      <c r="CM230" s="47">
        <v>0</v>
      </c>
      <c r="CN230" s="47">
        <v>0.77632458576659602</v>
      </c>
      <c r="CO230" s="47">
        <v>0</v>
      </c>
      <c r="CP230" s="47">
        <v>9.9129755658552504E-2</v>
      </c>
      <c r="CQ230" s="47">
        <v>0.233123549593237</v>
      </c>
      <c r="CR230" s="47">
        <v>6.8182260923772206E-2</v>
      </c>
      <c r="CS230" s="47">
        <v>0</v>
      </c>
      <c r="CT230" s="47">
        <v>0.40408183053458302</v>
      </c>
      <c r="CU230" s="47">
        <v>0</v>
      </c>
      <c r="CV230" s="47">
        <v>1.0200630044110599E-2</v>
      </c>
      <c r="CW230" s="47">
        <v>0.42735945601534098</v>
      </c>
      <c r="CX230" s="47">
        <v>0.15722093284420199</v>
      </c>
      <c r="CY230" s="47">
        <v>0</v>
      </c>
      <c r="CZ230" s="47">
        <v>0.20464889708453299</v>
      </c>
      <c r="DA230" s="47">
        <v>0.99956041441022403</v>
      </c>
      <c r="DB230" s="47">
        <v>0</v>
      </c>
      <c r="DC230" s="47">
        <v>0</v>
      </c>
      <c r="DD230" s="47">
        <v>0</v>
      </c>
      <c r="DE230" s="47">
        <v>0.20024665302022801</v>
      </c>
      <c r="DF230" s="47">
        <v>5.7594814675034002E-2</v>
      </c>
      <c r="DG230" s="47">
        <v>0</v>
      </c>
      <c r="DH230" s="47">
        <v>3.2461903613931198E-2</v>
      </c>
      <c r="DI230" s="47">
        <v>0</v>
      </c>
      <c r="DJ230" s="47">
        <v>0</v>
      </c>
      <c r="DK230" s="47">
        <v>0</v>
      </c>
      <c r="DL230" s="47">
        <v>0</v>
      </c>
      <c r="DM230" s="47">
        <v>4.9311365898047403E-2</v>
      </c>
      <c r="DN230" s="47">
        <v>0</v>
      </c>
      <c r="DO230" s="47">
        <v>0</v>
      </c>
      <c r="DP230" s="47">
        <v>1.6648236834319999E-2</v>
      </c>
      <c r="DQ230" s="47">
        <v>2.0713130833736999</v>
      </c>
      <c r="DR230" s="47">
        <v>0.411248629171236</v>
      </c>
      <c r="DS230" s="47">
        <v>0</v>
      </c>
      <c r="DT230" s="47">
        <v>0</v>
      </c>
      <c r="DU230" s="47">
        <v>3.3430319806565301E-2</v>
      </c>
      <c r="DV230" s="47">
        <v>0</v>
      </c>
      <c r="DW230" s="47">
        <v>0.205816701053228</v>
      </c>
      <c r="DX230" s="47">
        <v>7.0131861334531406E-2</v>
      </c>
      <c r="DY230" s="47">
        <v>1.7214999034890301E-2</v>
      </c>
      <c r="DZ230" s="47">
        <v>0.41055438204403299</v>
      </c>
      <c r="EA230" s="47">
        <v>0</v>
      </c>
      <c r="EB230" s="47">
        <v>5.3416950210623697E-2</v>
      </c>
      <c r="EC230" s="47">
        <v>1.20919301633911</v>
      </c>
      <c r="ED230" s="47">
        <v>0.115039636529482</v>
      </c>
      <c r="EE230" s="47">
        <v>9.1274272652328195E-2</v>
      </c>
      <c r="EF230" s="47">
        <v>2.2002951948832901</v>
      </c>
      <c r="EG230" s="47">
        <v>0</v>
      </c>
      <c r="EH230" s="47">
        <v>7.2501628409590504</v>
      </c>
      <c r="EI230" s="47">
        <v>0.66627889959789</v>
      </c>
      <c r="EJ230" s="47">
        <v>9.2276010669851694E-2</v>
      </c>
      <c r="EK230" s="47">
        <v>4.72069661296762</v>
      </c>
      <c r="EL230" s="47">
        <v>0.107927263198736</v>
      </c>
      <c r="EM230" s="47">
        <v>0</v>
      </c>
      <c r="EN230" s="47">
        <v>0</v>
      </c>
      <c r="EO230" s="47">
        <v>0</v>
      </c>
      <c r="EP230" s="47">
        <v>0</v>
      </c>
      <c r="EQ230" s="47">
        <v>0.58255659121171799</v>
      </c>
      <c r="ER230" s="47">
        <v>0</v>
      </c>
      <c r="ES230" s="47">
        <v>0.61099796334012202</v>
      </c>
      <c r="ET230" s="47">
        <v>1.63759375729495E-2</v>
      </c>
      <c r="EU230" s="47">
        <v>4.2946651196756502E-2</v>
      </c>
      <c r="EV230" s="47">
        <v>0</v>
      </c>
      <c r="EW230" s="47">
        <v>7.8334630621131399E-2</v>
      </c>
      <c r="EX230" s="47">
        <v>0</v>
      </c>
      <c r="EY230" s="47">
        <v>0.46154624653519299</v>
      </c>
      <c r="EZ230" s="47">
        <v>0.42749726065570798</v>
      </c>
      <c r="FA230" s="47">
        <v>0.17367466599947201</v>
      </c>
      <c r="FB230" s="47">
        <v>0.12667951558622101</v>
      </c>
      <c r="FC230" s="47">
        <v>4.0809691016518601E-2</v>
      </c>
      <c r="FD230" s="47">
        <v>0</v>
      </c>
      <c r="FE230" s="47">
        <v>0.181389604213336</v>
      </c>
      <c r="FF230" s="47">
        <v>5.4740849292155599E-2</v>
      </c>
      <c r="FG230" s="47">
        <v>0.116432559896968</v>
      </c>
      <c r="FH230" s="47">
        <v>1.8475024739544599E-2</v>
      </c>
      <c r="FI230" s="47">
        <v>0</v>
      </c>
      <c r="FJ230" s="47">
        <v>0.54051591311983305</v>
      </c>
      <c r="FK230" s="47">
        <v>0.22886317552322599</v>
      </c>
      <c r="FL230" s="47">
        <v>0</v>
      </c>
      <c r="FM230" s="47">
        <v>5.2309399136505098E-3</v>
      </c>
      <c r="FN230" s="47">
        <v>0</v>
      </c>
      <c r="FO230" s="47">
        <v>0.38433755496373201</v>
      </c>
      <c r="FP230" s="47">
        <v>0.18695458836856399</v>
      </c>
      <c r="FQ230" s="47">
        <v>1.40279657370812E-2</v>
      </c>
      <c r="FR230" s="47">
        <v>2.2303803255558498E-2</v>
      </c>
      <c r="FS230" s="47">
        <v>5.0243932943798801E-2</v>
      </c>
      <c r="FT230" s="47">
        <v>0</v>
      </c>
      <c r="FU230" s="47">
        <v>2.81285749219954</v>
      </c>
      <c r="FV230" s="47">
        <v>4.77223202059186E-2</v>
      </c>
      <c r="FW230" s="47">
        <v>6.9378347123436102E-2</v>
      </c>
      <c r="FX230" s="47">
        <v>0</v>
      </c>
      <c r="FY230" s="47">
        <v>0.62344494821299901</v>
      </c>
      <c r="FZ230" s="47">
        <v>0.79934302071658603</v>
      </c>
      <c r="GA230" s="47">
        <v>3.7081689299701903E-2</v>
      </c>
      <c r="GB230" s="47">
        <v>2.4971225408612501</v>
      </c>
      <c r="GC230" s="47">
        <v>0</v>
      </c>
      <c r="GD230" s="47">
        <v>0.123964678992903</v>
      </c>
      <c r="GE230" s="47">
        <v>7.0800208786948204E-2</v>
      </c>
    </row>
    <row r="231" spans="1:187" x14ac:dyDescent="0.25">
      <c r="A231" s="47" t="str">
        <f t="shared" si="3"/>
        <v>HOT_338</v>
      </c>
      <c r="B231" s="47" t="s">
        <v>1557</v>
      </c>
      <c r="C231" s="47">
        <v>0</v>
      </c>
      <c r="D231" s="47">
        <v>0</v>
      </c>
      <c r="E231" s="47">
        <v>0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7.0018566775369301E-2</v>
      </c>
      <c r="M231" s="47">
        <v>0</v>
      </c>
      <c r="N231" s="47">
        <v>0</v>
      </c>
      <c r="O231" s="47">
        <v>0</v>
      </c>
      <c r="P231" s="47">
        <v>5.23986175422686E-2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7">
        <v>0</v>
      </c>
      <c r="W231" s="47">
        <v>0.348749949400119</v>
      </c>
      <c r="X231" s="47">
        <v>0</v>
      </c>
      <c r="Y231" s="47">
        <v>0</v>
      </c>
      <c r="Z231" s="47">
        <v>7.7383413896830996E-2</v>
      </c>
      <c r="AA231" s="47">
        <v>0</v>
      </c>
      <c r="AB231" s="47">
        <v>0</v>
      </c>
      <c r="AC231" s="47">
        <v>1.6709345444275402E-2</v>
      </c>
      <c r="AD231" s="47">
        <v>0</v>
      </c>
      <c r="AE231" s="47">
        <v>0</v>
      </c>
      <c r="AF231" s="47">
        <v>0</v>
      </c>
      <c r="AG231" s="47">
        <v>0</v>
      </c>
      <c r="AH231" s="47">
        <v>3.3698067681771902E-3</v>
      </c>
      <c r="AI231" s="47">
        <v>0</v>
      </c>
      <c r="AJ231" s="47">
        <v>0.21702509787459301</v>
      </c>
      <c r="AK231" s="47">
        <v>3.9388416683003601E-2</v>
      </c>
      <c r="AL231" s="47">
        <v>0.100664070230139</v>
      </c>
      <c r="AM231" s="47">
        <v>0</v>
      </c>
      <c r="AN231" s="47">
        <v>0</v>
      </c>
      <c r="AO231" s="47">
        <v>0</v>
      </c>
      <c r="AP231" s="47">
        <v>0</v>
      </c>
      <c r="AQ231" s="47">
        <v>0</v>
      </c>
      <c r="AR231" s="47">
        <v>0</v>
      </c>
      <c r="AS231" s="47">
        <v>0</v>
      </c>
      <c r="AT231" s="47">
        <v>0</v>
      </c>
      <c r="AU231" s="47">
        <v>0</v>
      </c>
      <c r="AV231" s="47">
        <v>0</v>
      </c>
      <c r="AW231" s="47">
        <v>0</v>
      </c>
      <c r="AX231" s="47">
        <v>0</v>
      </c>
      <c r="AY231" s="47">
        <v>1.0399035051654499E-2</v>
      </c>
      <c r="AZ231" s="47">
        <v>0</v>
      </c>
      <c r="BA231" s="47">
        <v>0</v>
      </c>
      <c r="BB231" s="47">
        <v>0</v>
      </c>
      <c r="BC231" s="47">
        <v>0</v>
      </c>
      <c r="BD231" s="47">
        <v>0</v>
      </c>
      <c r="BE231" s="47">
        <v>4.1435629688180403E-2</v>
      </c>
      <c r="BF231" s="47">
        <v>0</v>
      </c>
      <c r="BG231" s="47">
        <v>0</v>
      </c>
      <c r="BH231" s="47">
        <v>0</v>
      </c>
      <c r="BI231" s="47">
        <v>0</v>
      </c>
      <c r="BJ231" s="47">
        <v>0</v>
      </c>
      <c r="BK231" s="47">
        <v>2.9337958520924099</v>
      </c>
      <c r="BL231" s="47">
        <v>0</v>
      </c>
      <c r="BM231" s="47">
        <v>6.5799223943787205E-2</v>
      </c>
      <c r="BN231" s="47">
        <v>0</v>
      </c>
      <c r="BO231" s="47">
        <v>0.31524721088394903</v>
      </c>
      <c r="BP231" s="47">
        <v>0</v>
      </c>
      <c r="BQ231" s="47">
        <v>9.4236925841896593E-2</v>
      </c>
      <c r="BR231" s="47">
        <v>0</v>
      </c>
      <c r="BS231" s="47">
        <v>0</v>
      </c>
      <c r="BT231" s="47">
        <v>0</v>
      </c>
      <c r="BU231" s="47">
        <v>0</v>
      </c>
      <c r="BV231" s="47">
        <v>0</v>
      </c>
      <c r="BW231" s="47">
        <v>0</v>
      </c>
      <c r="BX231" s="47">
        <v>0</v>
      </c>
      <c r="BY231" s="47">
        <v>0</v>
      </c>
      <c r="BZ231" s="47">
        <v>0</v>
      </c>
      <c r="CA231" s="47">
        <v>2.05506411994681E-2</v>
      </c>
      <c r="CB231" s="47">
        <v>0</v>
      </c>
      <c r="CC231" s="47">
        <v>0</v>
      </c>
      <c r="CD231" s="47">
        <v>0.54224049872463698</v>
      </c>
      <c r="CE231" s="47">
        <v>1.43489828856557E-2</v>
      </c>
      <c r="CF231" s="47">
        <v>0</v>
      </c>
      <c r="CG231" s="47">
        <v>0</v>
      </c>
      <c r="CH231" s="47">
        <v>0</v>
      </c>
      <c r="CI231" s="47">
        <v>2.4224715824792201E-2</v>
      </c>
      <c r="CJ231" s="47">
        <v>0</v>
      </c>
      <c r="CK231" s="47">
        <v>0</v>
      </c>
      <c r="CL231" s="47">
        <v>5.5804344710232698E-2</v>
      </c>
      <c r="CM231" s="47">
        <v>0</v>
      </c>
      <c r="CN231" s="47">
        <v>3.1686717786391698E-2</v>
      </c>
      <c r="CO231" s="47">
        <v>7.3537517058909596E-2</v>
      </c>
      <c r="CP231" s="47">
        <v>6.1680736854210501E-2</v>
      </c>
      <c r="CQ231" s="47">
        <v>7.7707849864412398E-2</v>
      </c>
      <c r="CR231" s="47">
        <v>0</v>
      </c>
      <c r="CS231" s="47">
        <v>0</v>
      </c>
      <c r="CT231" s="47">
        <v>4.7891179915209803E-2</v>
      </c>
      <c r="CU231" s="47">
        <v>0</v>
      </c>
      <c r="CV231" s="47">
        <v>0</v>
      </c>
      <c r="CW231" s="47">
        <v>0.51283134721840995</v>
      </c>
      <c r="CX231" s="47">
        <v>0</v>
      </c>
      <c r="CY231" s="47">
        <v>0</v>
      </c>
      <c r="CZ231" s="47">
        <v>0.11290973632250099</v>
      </c>
      <c r="DA231" s="47">
        <v>8.4351089823647592E-3</v>
      </c>
      <c r="DB231" s="47">
        <v>0</v>
      </c>
      <c r="DC231" s="47">
        <v>0</v>
      </c>
      <c r="DD231" s="47">
        <v>0</v>
      </c>
      <c r="DE231" s="47">
        <v>0</v>
      </c>
      <c r="DF231" s="47">
        <v>0</v>
      </c>
      <c r="DG231" s="47">
        <v>0</v>
      </c>
      <c r="DH231" s="47">
        <v>0</v>
      </c>
      <c r="DI231" s="47">
        <v>0</v>
      </c>
      <c r="DJ231" s="47">
        <v>0</v>
      </c>
      <c r="DK231" s="47">
        <v>0</v>
      </c>
      <c r="DL231" s="47">
        <v>0</v>
      </c>
      <c r="DM231" s="47">
        <v>0</v>
      </c>
      <c r="DN231" s="47">
        <v>0</v>
      </c>
      <c r="DO231" s="47">
        <v>0</v>
      </c>
      <c r="DP231" s="47">
        <v>0</v>
      </c>
      <c r="DQ231" s="47">
        <v>0</v>
      </c>
      <c r="DR231" s="47">
        <v>0.822497258342472</v>
      </c>
      <c r="DS231" s="47">
        <v>0</v>
      </c>
      <c r="DT231" s="47">
        <v>0</v>
      </c>
      <c r="DU231" s="47">
        <v>0</v>
      </c>
      <c r="DV231" s="47">
        <v>0</v>
      </c>
      <c r="DW231" s="47">
        <v>0</v>
      </c>
      <c r="DX231" s="47">
        <v>0</v>
      </c>
      <c r="DY231" s="47">
        <v>0</v>
      </c>
      <c r="DZ231" s="47">
        <v>4.0204948900733901E-2</v>
      </c>
      <c r="EA231" s="47">
        <v>5.1701122781309602E-3</v>
      </c>
      <c r="EB231" s="47">
        <v>0</v>
      </c>
      <c r="EC231" s="47">
        <v>0.92128991721075004</v>
      </c>
      <c r="ED231" s="47">
        <v>0</v>
      </c>
      <c r="EE231" s="47">
        <v>0</v>
      </c>
      <c r="EF231" s="47">
        <v>0</v>
      </c>
      <c r="EG231" s="47">
        <v>0</v>
      </c>
      <c r="EH231" s="47">
        <v>0.19333767575890801</v>
      </c>
      <c r="EI231" s="47">
        <v>0</v>
      </c>
      <c r="EJ231" s="47">
        <v>0</v>
      </c>
      <c r="EK231" s="47">
        <v>0</v>
      </c>
      <c r="EL231" s="47">
        <v>0</v>
      </c>
      <c r="EM231" s="47">
        <v>0</v>
      </c>
      <c r="EN231" s="47">
        <v>0</v>
      </c>
      <c r="EO231" s="47">
        <v>0</v>
      </c>
      <c r="EP231" s="47">
        <v>0</v>
      </c>
      <c r="EQ231" s="47">
        <v>0</v>
      </c>
      <c r="ER231" s="47">
        <v>0</v>
      </c>
      <c r="ES231" s="47">
        <v>0.54310930074677499</v>
      </c>
      <c r="ET231" s="47">
        <v>0</v>
      </c>
      <c r="EU231" s="47">
        <v>0.93528262606269696</v>
      </c>
      <c r="EV231" s="47">
        <v>3.8951739103692498E-2</v>
      </c>
      <c r="EW231" s="47">
        <v>0</v>
      </c>
      <c r="EX231" s="47">
        <v>0</v>
      </c>
      <c r="EY231" s="47">
        <v>0</v>
      </c>
      <c r="EZ231" s="47">
        <v>0</v>
      </c>
      <c r="FA231" s="47">
        <v>0.99380503321920199</v>
      </c>
      <c r="FB231" s="47">
        <v>0.13512481662530301</v>
      </c>
      <c r="FC231" s="47">
        <v>0</v>
      </c>
      <c r="FD231" s="47">
        <v>0</v>
      </c>
      <c r="FE231" s="47">
        <v>0</v>
      </c>
      <c r="FF231" s="47">
        <v>0</v>
      </c>
      <c r="FG231" s="47">
        <v>9.1852352807608408</v>
      </c>
      <c r="FH231" s="47">
        <v>0.34486712847149997</v>
      </c>
      <c r="FI231" s="47">
        <v>0.186969227318069</v>
      </c>
      <c r="FJ231" s="47">
        <v>0</v>
      </c>
      <c r="FK231" s="47">
        <v>6.8257438313944499E-2</v>
      </c>
      <c r="FL231" s="47">
        <v>0</v>
      </c>
      <c r="FM231" s="47">
        <v>6.9745865515340203E-3</v>
      </c>
      <c r="FN231" s="47">
        <v>0</v>
      </c>
      <c r="FO231" s="47">
        <v>0</v>
      </c>
      <c r="FP231" s="47">
        <v>0</v>
      </c>
      <c r="FQ231" s="47">
        <v>0</v>
      </c>
      <c r="FR231" s="47">
        <v>0.53529127813340405</v>
      </c>
      <c r="FS231" s="47">
        <v>0</v>
      </c>
      <c r="FT231" s="47">
        <v>0</v>
      </c>
      <c r="FU231" s="47">
        <v>0</v>
      </c>
      <c r="FV231" s="47">
        <v>0</v>
      </c>
      <c r="FW231" s="47">
        <v>2.7207194950367102E-2</v>
      </c>
      <c r="FX231" s="47">
        <v>0</v>
      </c>
      <c r="FY231" s="47">
        <v>0</v>
      </c>
      <c r="FZ231" s="47">
        <v>0.151175985005501</v>
      </c>
      <c r="GA231" s="47">
        <v>0</v>
      </c>
      <c r="GB231" s="47">
        <v>0</v>
      </c>
      <c r="GC231" s="47">
        <v>6.2568571249611599E-2</v>
      </c>
      <c r="GD231" s="47">
        <v>3.1270369475687197E-2</v>
      </c>
      <c r="GE231" s="47">
        <v>0</v>
      </c>
    </row>
    <row r="232" spans="1:187" x14ac:dyDescent="0.25">
      <c r="A232" s="47" t="str">
        <f t="shared" si="3"/>
        <v>HOT_345</v>
      </c>
      <c r="B232" s="47" t="s">
        <v>1558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  <c r="P232" s="47">
        <v>0</v>
      </c>
      <c r="Q232" s="47">
        <v>0</v>
      </c>
      <c r="R232" s="47">
        <v>0</v>
      </c>
      <c r="S232" s="47">
        <v>0</v>
      </c>
      <c r="T232" s="47">
        <v>0</v>
      </c>
      <c r="U232" s="47">
        <v>0</v>
      </c>
      <c r="V232" s="47">
        <v>0</v>
      </c>
      <c r="W232" s="47">
        <v>0</v>
      </c>
      <c r="X232" s="47">
        <v>0</v>
      </c>
      <c r="Y232" s="47">
        <v>0</v>
      </c>
      <c r="Z232" s="47">
        <v>0</v>
      </c>
      <c r="AA232" s="47">
        <v>0</v>
      </c>
      <c r="AB232" s="47">
        <v>0</v>
      </c>
      <c r="AC232" s="47">
        <v>0</v>
      </c>
      <c r="AD232" s="47">
        <v>0</v>
      </c>
      <c r="AE232" s="47">
        <v>0</v>
      </c>
      <c r="AF232" s="47">
        <v>0</v>
      </c>
      <c r="AG232" s="47">
        <v>0</v>
      </c>
      <c r="AH232" s="47">
        <v>0</v>
      </c>
      <c r="AI232" s="47">
        <v>0</v>
      </c>
      <c r="AJ232" s="47">
        <v>0</v>
      </c>
      <c r="AK232" s="47">
        <v>0</v>
      </c>
      <c r="AL232" s="47">
        <v>0</v>
      </c>
      <c r="AM232" s="47">
        <v>0</v>
      </c>
      <c r="AN232" s="47">
        <v>0</v>
      </c>
      <c r="AO232" s="47">
        <v>0</v>
      </c>
      <c r="AP232" s="47">
        <v>0</v>
      </c>
      <c r="AQ232" s="47">
        <v>0</v>
      </c>
      <c r="AR232" s="47">
        <v>0</v>
      </c>
      <c r="AS232" s="47">
        <v>0</v>
      </c>
      <c r="AT232" s="47">
        <v>0</v>
      </c>
      <c r="AU232" s="47">
        <v>0</v>
      </c>
      <c r="AV232" s="47">
        <v>0</v>
      </c>
      <c r="AW232" s="47">
        <v>0</v>
      </c>
      <c r="AX232" s="47">
        <v>0</v>
      </c>
      <c r="AY232" s="47">
        <v>0</v>
      </c>
      <c r="AZ232" s="47">
        <v>0</v>
      </c>
      <c r="BA232" s="47">
        <v>0</v>
      </c>
      <c r="BB232" s="47">
        <v>0</v>
      </c>
      <c r="BC232" s="47">
        <v>0</v>
      </c>
      <c r="BD232" s="47">
        <v>0</v>
      </c>
      <c r="BE232" s="47">
        <v>0</v>
      </c>
      <c r="BF232" s="47">
        <v>0</v>
      </c>
      <c r="BG232" s="47">
        <v>0</v>
      </c>
      <c r="BH232" s="47">
        <v>0</v>
      </c>
      <c r="BI232" s="47">
        <v>0</v>
      </c>
      <c r="BJ232" s="47">
        <v>0</v>
      </c>
      <c r="BK232" s="47">
        <v>0</v>
      </c>
      <c r="BL232" s="47">
        <v>0</v>
      </c>
      <c r="BM232" s="47">
        <v>0</v>
      </c>
      <c r="BN232" s="47">
        <v>0</v>
      </c>
      <c r="BO232" s="47">
        <v>0</v>
      </c>
      <c r="BP232" s="47">
        <v>1.33033730881274E-2</v>
      </c>
      <c r="BQ232" s="47">
        <v>0</v>
      </c>
      <c r="BR232" s="47">
        <v>0</v>
      </c>
      <c r="BS232" s="47">
        <v>0</v>
      </c>
      <c r="BT232" s="47">
        <v>0</v>
      </c>
      <c r="BU232" s="47">
        <v>0</v>
      </c>
      <c r="BV232" s="47">
        <v>0</v>
      </c>
      <c r="BW232" s="47">
        <v>0</v>
      </c>
      <c r="BX232" s="47">
        <v>0</v>
      </c>
      <c r="BY232" s="47">
        <v>0</v>
      </c>
      <c r="BZ232" s="47">
        <v>0</v>
      </c>
      <c r="CA232" s="47">
        <v>0</v>
      </c>
      <c r="CB232" s="47">
        <v>0</v>
      </c>
      <c r="CC232" s="47">
        <v>0</v>
      </c>
      <c r="CD232" s="47">
        <v>0</v>
      </c>
      <c r="CE232" s="47">
        <v>0</v>
      </c>
      <c r="CF232" s="47">
        <v>0</v>
      </c>
      <c r="CG232" s="47">
        <v>0</v>
      </c>
      <c r="CH232" s="47">
        <v>0</v>
      </c>
      <c r="CI232" s="47">
        <v>0</v>
      </c>
      <c r="CJ232" s="47">
        <v>0</v>
      </c>
      <c r="CK232" s="47">
        <v>0</v>
      </c>
      <c r="CL232" s="47">
        <v>0</v>
      </c>
      <c r="CM232" s="47">
        <v>0</v>
      </c>
      <c r="CN232" s="47">
        <v>0</v>
      </c>
      <c r="CO232" s="47">
        <v>2.0055686470611699E-2</v>
      </c>
      <c r="CP232" s="47">
        <v>0</v>
      </c>
      <c r="CQ232" s="47">
        <v>0</v>
      </c>
      <c r="CR232" s="47">
        <v>0</v>
      </c>
      <c r="CS232" s="47">
        <v>0</v>
      </c>
      <c r="CT232" s="47">
        <v>0</v>
      </c>
      <c r="CU232" s="47">
        <v>0</v>
      </c>
      <c r="CV232" s="47">
        <v>4.0802520176442397E-2</v>
      </c>
      <c r="CW232" s="47">
        <v>0</v>
      </c>
      <c r="CX232" s="47">
        <v>0</v>
      </c>
      <c r="CY232" s="47">
        <v>0</v>
      </c>
      <c r="CZ232" s="47">
        <v>0</v>
      </c>
      <c r="DA232" s="47">
        <v>0</v>
      </c>
      <c r="DB232" s="47">
        <v>0</v>
      </c>
      <c r="DC232" s="47">
        <v>0</v>
      </c>
      <c r="DD232" s="47">
        <v>0</v>
      </c>
      <c r="DE232" s="47">
        <v>0</v>
      </c>
      <c r="DF232" s="47">
        <v>2.8797407337517001E-2</v>
      </c>
      <c r="DG232" s="47">
        <v>0</v>
      </c>
      <c r="DH232" s="47">
        <v>0</v>
      </c>
      <c r="DI232" s="47">
        <v>0</v>
      </c>
      <c r="DJ232" s="47">
        <v>0</v>
      </c>
      <c r="DK232" s="47">
        <v>0</v>
      </c>
      <c r="DL232" s="47">
        <v>0</v>
      </c>
      <c r="DM232" s="47">
        <v>0</v>
      </c>
      <c r="DN232" s="47">
        <v>0</v>
      </c>
      <c r="DO232" s="47">
        <v>0</v>
      </c>
      <c r="DP232" s="47">
        <v>0</v>
      </c>
      <c r="DQ232" s="47">
        <v>0</v>
      </c>
      <c r="DR232" s="47">
        <v>0</v>
      </c>
      <c r="DS232" s="47">
        <v>0</v>
      </c>
      <c r="DT232" s="47">
        <v>0</v>
      </c>
      <c r="DU232" s="47">
        <v>0</v>
      </c>
      <c r="DV232" s="47">
        <v>0</v>
      </c>
      <c r="DW232" s="47">
        <v>0</v>
      </c>
      <c r="DX232" s="47">
        <v>0</v>
      </c>
      <c r="DY232" s="47">
        <v>3.4429998069780497E-2</v>
      </c>
      <c r="DZ232" s="47">
        <v>0</v>
      </c>
      <c r="EA232" s="47">
        <v>0</v>
      </c>
      <c r="EB232" s="47">
        <v>0</v>
      </c>
      <c r="EC232" s="47">
        <v>0</v>
      </c>
      <c r="ED232" s="47">
        <v>0</v>
      </c>
      <c r="EE232" s="47">
        <v>0</v>
      </c>
      <c r="EF232" s="47">
        <v>0</v>
      </c>
      <c r="EG232" s="47">
        <v>0</v>
      </c>
      <c r="EH232" s="47">
        <v>0</v>
      </c>
      <c r="EI232" s="47">
        <v>0</v>
      </c>
      <c r="EJ232" s="47">
        <v>0</v>
      </c>
      <c r="EK232" s="47">
        <v>0</v>
      </c>
      <c r="EL232" s="47">
        <v>0</v>
      </c>
      <c r="EM232" s="47">
        <v>0</v>
      </c>
      <c r="EN232" s="47">
        <v>0</v>
      </c>
      <c r="EO232" s="47">
        <v>0</v>
      </c>
      <c r="EP232" s="47">
        <v>0</v>
      </c>
      <c r="EQ232" s="47">
        <v>0</v>
      </c>
      <c r="ER232" s="47">
        <v>0</v>
      </c>
      <c r="ES232" s="47">
        <v>0</v>
      </c>
      <c r="ET232" s="47">
        <v>0</v>
      </c>
      <c r="EU232" s="47">
        <v>0</v>
      </c>
      <c r="EV232" s="47">
        <v>0</v>
      </c>
      <c r="EW232" s="47">
        <v>0</v>
      </c>
      <c r="EX232" s="47">
        <v>0</v>
      </c>
      <c r="EY232" s="47">
        <v>0</v>
      </c>
      <c r="EZ232" s="47">
        <v>0</v>
      </c>
      <c r="FA232" s="47">
        <v>0</v>
      </c>
      <c r="FB232" s="47">
        <v>0</v>
      </c>
      <c r="FC232" s="47">
        <v>0</v>
      </c>
      <c r="FD232" s="47">
        <v>0</v>
      </c>
      <c r="FE232" s="47">
        <v>0</v>
      </c>
      <c r="FF232" s="47">
        <v>0</v>
      </c>
      <c r="FG232" s="47">
        <v>0</v>
      </c>
      <c r="FH232" s="47">
        <v>0</v>
      </c>
      <c r="FI232" s="47">
        <v>0</v>
      </c>
      <c r="FJ232" s="47">
        <v>0</v>
      </c>
      <c r="FK232" s="47">
        <v>4.8181721162784297E-2</v>
      </c>
      <c r="FL232" s="47">
        <v>0</v>
      </c>
      <c r="FM232" s="47">
        <v>0</v>
      </c>
      <c r="FN232" s="47">
        <v>0</v>
      </c>
      <c r="FO232" s="47">
        <v>0</v>
      </c>
      <c r="FP232" s="47">
        <v>0</v>
      </c>
      <c r="FQ232" s="47">
        <v>0</v>
      </c>
      <c r="FR232" s="47">
        <v>0</v>
      </c>
      <c r="FS232" s="47">
        <v>0</v>
      </c>
      <c r="FT232" s="47">
        <v>0</v>
      </c>
      <c r="FU232" s="47">
        <v>0</v>
      </c>
      <c r="FV232" s="47">
        <v>0</v>
      </c>
      <c r="FW232" s="47">
        <v>0</v>
      </c>
      <c r="FX232" s="47">
        <v>0</v>
      </c>
      <c r="FY232" s="47">
        <v>0</v>
      </c>
      <c r="FZ232" s="47">
        <v>0</v>
      </c>
      <c r="GA232" s="47">
        <v>0</v>
      </c>
      <c r="GB232" s="47">
        <v>0</v>
      </c>
      <c r="GC232" s="47">
        <v>2.6815101964119299E-2</v>
      </c>
      <c r="GD232" s="47">
        <v>0</v>
      </c>
      <c r="GE232" s="47">
        <v>0</v>
      </c>
    </row>
    <row r="233" spans="1:187" x14ac:dyDescent="0.25">
      <c r="A233" s="47" t="str">
        <f t="shared" si="3"/>
        <v>HOT_347</v>
      </c>
      <c r="B233" s="47" t="s">
        <v>1559</v>
      </c>
      <c r="C233" s="47">
        <v>0</v>
      </c>
      <c r="D233" s="47">
        <v>0</v>
      </c>
      <c r="E233" s="47">
        <v>0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  <c r="P233" s="47">
        <v>0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0</v>
      </c>
      <c r="W233" s="47">
        <v>0</v>
      </c>
      <c r="X233" s="47">
        <v>0</v>
      </c>
      <c r="Y233" s="47">
        <v>0</v>
      </c>
      <c r="Z233" s="47">
        <v>0</v>
      </c>
      <c r="AA233" s="47">
        <v>0</v>
      </c>
      <c r="AB233" s="47">
        <v>0</v>
      </c>
      <c r="AC233" s="47">
        <v>0</v>
      </c>
      <c r="AD233" s="47">
        <v>0</v>
      </c>
      <c r="AE233" s="47">
        <v>0</v>
      </c>
      <c r="AF233" s="47">
        <v>0</v>
      </c>
      <c r="AG233" s="47">
        <v>0</v>
      </c>
      <c r="AH233" s="47">
        <v>0</v>
      </c>
      <c r="AI233" s="47">
        <v>0</v>
      </c>
      <c r="AJ233" s="47">
        <v>0</v>
      </c>
      <c r="AK233" s="47">
        <v>0</v>
      </c>
      <c r="AL233" s="47">
        <v>0</v>
      </c>
      <c r="AM233" s="47">
        <v>0</v>
      </c>
      <c r="AN233" s="47">
        <v>0</v>
      </c>
      <c r="AO233" s="47">
        <v>0</v>
      </c>
      <c r="AP233" s="47">
        <v>0</v>
      </c>
      <c r="AQ233" s="47">
        <v>0</v>
      </c>
      <c r="AR233" s="47">
        <v>0</v>
      </c>
      <c r="AS233" s="47">
        <v>0</v>
      </c>
      <c r="AT233" s="47">
        <v>0</v>
      </c>
      <c r="AU233" s="47">
        <v>0</v>
      </c>
      <c r="AV233" s="47">
        <v>0</v>
      </c>
      <c r="AW233" s="47">
        <v>0</v>
      </c>
      <c r="AX233" s="47">
        <v>0</v>
      </c>
      <c r="AY233" s="47">
        <v>0</v>
      </c>
      <c r="AZ233" s="47">
        <v>0</v>
      </c>
      <c r="BA233" s="47">
        <v>0</v>
      </c>
      <c r="BB233" s="47">
        <v>0</v>
      </c>
      <c r="BC233" s="47">
        <v>0</v>
      </c>
      <c r="BD233" s="47">
        <v>0</v>
      </c>
      <c r="BE233" s="47">
        <v>0</v>
      </c>
      <c r="BF233" s="47">
        <v>0</v>
      </c>
      <c r="BG233" s="47">
        <v>0</v>
      </c>
      <c r="BH233" s="47">
        <v>0</v>
      </c>
      <c r="BI233" s="47">
        <v>0</v>
      </c>
      <c r="BJ233" s="47">
        <v>0</v>
      </c>
      <c r="BK233" s="47">
        <v>0</v>
      </c>
      <c r="BL233" s="47">
        <v>0</v>
      </c>
      <c r="BM233" s="47">
        <v>0</v>
      </c>
      <c r="BN233" s="47">
        <v>0</v>
      </c>
      <c r="BO233" s="47">
        <v>0</v>
      </c>
      <c r="BP233" s="47">
        <v>0</v>
      </c>
      <c r="BQ233" s="47">
        <v>0</v>
      </c>
      <c r="BR233" s="47">
        <v>0</v>
      </c>
      <c r="BS233" s="47">
        <v>0</v>
      </c>
      <c r="BT233" s="47">
        <v>0</v>
      </c>
      <c r="BU233" s="47">
        <v>0</v>
      </c>
      <c r="BV233" s="47">
        <v>0</v>
      </c>
      <c r="BW233" s="47">
        <v>0</v>
      </c>
      <c r="BX233" s="47">
        <v>0</v>
      </c>
      <c r="BY233" s="47">
        <v>0</v>
      </c>
      <c r="BZ233" s="47">
        <v>0</v>
      </c>
      <c r="CA233" s="47">
        <v>0</v>
      </c>
      <c r="CB233" s="47">
        <v>0</v>
      </c>
      <c r="CC233" s="47">
        <v>0</v>
      </c>
      <c r="CD233" s="47">
        <v>0</v>
      </c>
      <c r="CE233" s="47">
        <v>0</v>
      </c>
      <c r="CF233" s="47">
        <v>0</v>
      </c>
      <c r="CG233" s="47">
        <v>0</v>
      </c>
      <c r="CH233" s="47">
        <v>0</v>
      </c>
      <c r="CI233" s="47">
        <v>0</v>
      </c>
      <c r="CJ233" s="47">
        <v>0</v>
      </c>
      <c r="CK233" s="47">
        <v>0</v>
      </c>
      <c r="CL233" s="47">
        <v>0</v>
      </c>
      <c r="CM233" s="47">
        <v>0</v>
      </c>
      <c r="CN233" s="47">
        <v>0</v>
      </c>
      <c r="CO233" s="47">
        <v>0</v>
      </c>
      <c r="CP233" s="47">
        <v>0</v>
      </c>
      <c r="CQ233" s="47">
        <v>0</v>
      </c>
      <c r="CR233" s="47">
        <v>0</v>
      </c>
      <c r="CS233" s="47">
        <v>0</v>
      </c>
      <c r="CT233" s="47">
        <v>0</v>
      </c>
      <c r="CU233" s="47">
        <v>0</v>
      </c>
      <c r="CV233" s="47">
        <v>2.0401260088221199E-2</v>
      </c>
      <c r="CW233" s="47">
        <v>0</v>
      </c>
      <c r="CX233" s="47">
        <v>0</v>
      </c>
      <c r="CY233" s="47">
        <v>0</v>
      </c>
      <c r="CZ233" s="47">
        <v>0</v>
      </c>
      <c r="DA233" s="47">
        <v>0</v>
      </c>
      <c r="DB233" s="47">
        <v>0</v>
      </c>
      <c r="DC233" s="47">
        <v>0</v>
      </c>
      <c r="DD233" s="47">
        <v>0</v>
      </c>
      <c r="DE233" s="47">
        <v>0</v>
      </c>
      <c r="DF233" s="47">
        <v>0</v>
      </c>
      <c r="DG233" s="47">
        <v>0</v>
      </c>
      <c r="DH233" s="47">
        <v>0</v>
      </c>
      <c r="DI233" s="47">
        <v>0</v>
      </c>
      <c r="DJ233" s="47">
        <v>0</v>
      </c>
      <c r="DK233" s="47">
        <v>0</v>
      </c>
      <c r="DL233" s="47">
        <v>0</v>
      </c>
      <c r="DM233" s="47">
        <v>0</v>
      </c>
      <c r="DN233" s="47">
        <v>0</v>
      </c>
      <c r="DO233" s="47">
        <v>0</v>
      </c>
      <c r="DP233" s="47">
        <v>0</v>
      </c>
      <c r="DQ233" s="47">
        <v>0</v>
      </c>
      <c r="DR233" s="47">
        <v>0</v>
      </c>
      <c r="DS233" s="47">
        <v>0</v>
      </c>
      <c r="DT233" s="47">
        <v>0</v>
      </c>
      <c r="DU233" s="47">
        <v>6.6860639613130504E-2</v>
      </c>
      <c r="DV233" s="47">
        <v>0</v>
      </c>
      <c r="DW233" s="47">
        <v>0</v>
      </c>
      <c r="DX233" s="47">
        <v>0</v>
      </c>
      <c r="DY233" s="47">
        <v>0</v>
      </c>
      <c r="DZ233" s="47">
        <v>0</v>
      </c>
      <c r="EA233" s="47">
        <v>0</v>
      </c>
      <c r="EB233" s="47">
        <v>0</v>
      </c>
      <c r="EC233" s="47">
        <v>0</v>
      </c>
      <c r="ED233" s="47">
        <v>0</v>
      </c>
      <c r="EE233" s="47">
        <v>0</v>
      </c>
      <c r="EF233" s="47">
        <v>0</v>
      </c>
      <c r="EG233" s="47">
        <v>0</v>
      </c>
      <c r="EH233" s="47">
        <v>0</v>
      </c>
      <c r="EI233" s="47">
        <v>0</v>
      </c>
      <c r="EJ233" s="47">
        <v>0</v>
      </c>
      <c r="EK233" s="47">
        <v>0</v>
      </c>
      <c r="EL233" s="47">
        <v>0</v>
      </c>
      <c r="EM233" s="47">
        <v>0</v>
      </c>
      <c r="EN233" s="47">
        <v>0</v>
      </c>
      <c r="EO233" s="47">
        <v>0</v>
      </c>
      <c r="EP233" s="47">
        <v>0</v>
      </c>
      <c r="EQ233" s="47">
        <v>0</v>
      </c>
      <c r="ER233" s="47">
        <v>0.32376098624294902</v>
      </c>
      <c r="ES233" s="47">
        <v>0</v>
      </c>
      <c r="ET233" s="47">
        <v>0</v>
      </c>
      <c r="EU233" s="47">
        <v>0</v>
      </c>
      <c r="EV233" s="47">
        <v>0</v>
      </c>
      <c r="EW233" s="47">
        <v>0</v>
      </c>
      <c r="EX233" s="47">
        <v>0</v>
      </c>
      <c r="EY233" s="47">
        <v>0</v>
      </c>
      <c r="EZ233" s="47">
        <v>0</v>
      </c>
      <c r="FA233" s="47">
        <v>0</v>
      </c>
      <c r="FB233" s="47">
        <v>0</v>
      </c>
      <c r="FC233" s="47">
        <v>0</v>
      </c>
      <c r="FD233" s="47">
        <v>0</v>
      </c>
      <c r="FE233" s="47">
        <v>0</v>
      </c>
      <c r="FF233" s="47">
        <v>0</v>
      </c>
      <c r="FG233" s="47">
        <v>0</v>
      </c>
      <c r="FH233" s="47">
        <v>0</v>
      </c>
      <c r="FI233" s="47">
        <v>0</v>
      </c>
      <c r="FJ233" s="47">
        <v>0</v>
      </c>
      <c r="FK233" s="47">
        <v>0</v>
      </c>
      <c r="FL233" s="47">
        <v>0</v>
      </c>
      <c r="FM233" s="47">
        <v>0</v>
      </c>
      <c r="FN233" s="47">
        <v>0</v>
      </c>
      <c r="FO233" s="47">
        <v>0</v>
      </c>
      <c r="FP233" s="47">
        <v>0</v>
      </c>
      <c r="FQ233" s="47">
        <v>0</v>
      </c>
      <c r="FR233" s="47">
        <v>0</v>
      </c>
      <c r="FS233" s="47">
        <v>0</v>
      </c>
      <c r="FT233" s="47">
        <v>0</v>
      </c>
      <c r="FU233" s="47">
        <v>0</v>
      </c>
      <c r="FV233" s="47">
        <v>0</v>
      </c>
      <c r="FW233" s="47">
        <v>0</v>
      </c>
      <c r="FX233" s="47">
        <v>0</v>
      </c>
      <c r="FY233" s="47">
        <v>0</v>
      </c>
      <c r="FZ233" s="47">
        <v>0</v>
      </c>
      <c r="GA233" s="47">
        <v>0</v>
      </c>
      <c r="GB233" s="47">
        <v>0</v>
      </c>
      <c r="GC233" s="47">
        <v>0</v>
      </c>
      <c r="GD233" s="47">
        <v>0</v>
      </c>
      <c r="GE233" s="47">
        <v>0</v>
      </c>
    </row>
    <row r="234" spans="1:187" x14ac:dyDescent="0.25">
      <c r="A234" s="47" t="str">
        <f t="shared" si="3"/>
        <v>HOT_348</v>
      </c>
      <c r="B234" s="47" t="s">
        <v>1560</v>
      </c>
      <c r="C234" s="47">
        <v>0</v>
      </c>
      <c r="D234" s="47">
        <v>0</v>
      </c>
      <c r="E234" s="47">
        <v>0</v>
      </c>
      <c r="F234" s="47">
        <v>0</v>
      </c>
      <c r="G234" s="47">
        <v>0</v>
      </c>
      <c r="H234" s="47">
        <v>1.54274016141313</v>
      </c>
      <c r="I234" s="47">
        <v>0</v>
      </c>
      <c r="J234" s="47">
        <v>0</v>
      </c>
      <c r="K234" s="47">
        <v>0.12836035234006801</v>
      </c>
      <c r="L234" s="47">
        <v>0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47">
        <v>0</v>
      </c>
      <c r="X234" s="47">
        <v>0</v>
      </c>
      <c r="Y234" s="47">
        <v>0</v>
      </c>
      <c r="Z234" s="47">
        <v>0</v>
      </c>
      <c r="AA234" s="47">
        <v>0</v>
      </c>
      <c r="AB234" s="47">
        <v>0</v>
      </c>
      <c r="AC234" s="47">
        <v>0</v>
      </c>
      <c r="AD234" s="47">
        <v>0</v>
      </c>
      <c r="AE234" s="47">
        <v>0</v>
      </c>
      <c r="AF234" s="47">
        <v>0</v>
      </c>
      <c r="AG234" s="47">
        <v>0</v>
      </c>
      <c r="AH234" s="47">
        <v>0</v>
      </c>
      <c r="AI234" s="47">
        <v>0</v>
      </c>
      <c r="AJ234" s="47">
        <v>0</v>
      </c>
      <c r="AK234" s="47">
        <v>0</v>
      </c>
      <c r="AL234" s="47">
        <v>0</v>
      </c>
      <c r="AM234" s="47">
        <v>0</v>
      </c>
      <c r="AN234" s="47">
        <v>0</v>
      </c>
      <c r="AO234" s="47">
        <v>0</v>
      </c>
      <c r="AP234" s="47">
        <v>0</v>
      </c>
      <c r="AQ234" s="47">
        <v>0</v>
      </c>
      <c r="AR234" s="47">
        <v>0</v>
      </c>
      <c r="AS234" s="47">
        <v>0</v>
      </c>
      <c r="AT234" s="47">
        <v>0</v>
      </c>
      <c r="AU234" s="47">
        <v>0</v>
      </c>
      <c r="AV234" s="47">
        <v>0</v>
      </c>
      <c r="AW234" s="47">
        <v>0</v>
      </c>
      <c r="AX234" s="47">
        <v>0</v>
      </c>
      <c r="AY234" s="47">
        <v>0</v>
      </c>
      <c r="AZ234" s="47">
        <v>0</v>
      </c>
      <c r="BA234" s="47">
        <v>0</v>
      </c>
      <c r="BB234" s="47">
        <v>0</v>
      </c>
      <c r="BC234" s="47">
        <v>0</v>
      </c>
      <c r="BD234" s="47">
        <v>0</v>
      </c>
      <c r="BE234" s="47">
        <v>0</v>
      </c>
      <c r="BF234" s="47">
        <v>0</v>
      </c>
      <c r="BG234" s="47">
        <v>0</v>
      </c>
      <c r="BH234" s="47">
        <v>0</v>
      </c>
      <c r="BI234" s="47">
        <v>0</v>
      </c>
      <c r="BJ234" s="47">
        <v>2.42815372686065E-2</v>
      </c>
      <c r="BK234" s="47">
        <v>0</v>
      </c>
      <c r="BL234" s="47">
        <v>0</v>
      </c>
      <c r="BM234" s="47">
        <v>0</v>
      </c>
      <c r="BN234" s="47">
        <v>0</v>
      </c>
      <c r="BO234" s="47">
        <v>0</v>
      </c>
      <c r="BP234" s="47">
        <v>0</v>
      </c>
      <c r="BQ234" s="47">
        <v>0</v>
      </c>
      <c r="BR234" s="47">
        <v>0</v>
      </c>
      <c r="BS234" s="47">
        <v>0</v>
      </c>
      <c r="BT234" s="47">
        <v>0</v>
      </c>
      <c r="BU234" s="47">
        <v>0</v>
      </c>
      <c r="BV234" s="47">
        <v>0</v>
      </c>
      <c r="BW234" s="47">
        <v>0</v>
      </c>
      <c r="BX234" s="47">
        <v>0</v>
      </c>
      <c r="BY234" s="47">
        <v>0</v>
      </c>
      <c r="BZ234" s="47">
        <v>0</v>
      </c>
      <c r="CA234" s="47">
        <v>0</v>
      </c>
      <c r="CB234" s="47">
        <v>0</v>
      </c>
      <c r="CC234" s="47">
        <v>0</v>
      </c>
      <c r="CD234" s="47">
        <v>0</v>
      </c>
      <c r="CE234" s="47">
        <v>0</v>
      </c>
      <c r="CF234" s="47">
        <v>0</v>
      </c>
      <c r="CG234" s="47">
        <v>0</v>
      </c>
      <c r="CH234" s="47">
        <v>0</v>
      </c>
      <c r="CI234" s="47">
        <v>0</v>
      </c>
      <c r="CJ234" s="47">
        <v>0</v>
      </c>
      <c r="CK234" s="47">
        <v>0</v>
      </c>
      <c r="CL234" s="47">
        <v>0</v>
      </c>
      <c r="CM234" s="47">
        <v>0</v>
      </c>
      <c r="CN234" s="47">
        <v>0</v>
      </c>
      <c r="CO234" s="47">
        <v>0</v>
      </c>
      <c r="CP234" s="47">
        <v>0</v>
      </c>
      <c r="CQ234" s="47">
        <v>0</v>
      </c>
      <c r="CR234" s="47">
        <v>0</v>
      </c>
      <c r="CS234" s="47">
        <v>0</v>
      </c>
      <c r="CT234" s="47">
        <v>0</v>
      </c>
      <c r="CU234" s="47">
        <v>0</v>
      </c>
      <c r="CV234" s="47">
        <v>0</v>
      </c>
      <c r="CW234" s="47">
        <v>0</v>
      </c>
      <c r="CX234" s="47">
        <v>0</v>
      </c>
      <c r="CY234" s="47">
        <v>0</v>
      </c>
      <c r="CZ234" s="47">
        <v>0</v>
      </c>
      <c r="DA234" s="47">
        <v>0</v>
      </c>
      <c r="DB234" s="47">
        <v>0</v>
      </c>
      <c r="DC234" s="47">
        <v>0</v>
      </c>
      <c r="DD234" s="47">
        <v>0</v>
      </c>
      <c r="DE234" s="47">
        <v>0</v>
      </c>
      <c r="DF234" s="47">
        <v>5.7594814675034002E-2</v>
      </c>
      <c r="DG234" s="47">
        <v>0</v>
      </c>
      <c r="DH234" s="47">
        <v>0</v>
      </c>
      <c r="DI234" s="47">
        <v>0</v>
      </c>
      <c r="DJ234" s="47">
        <v>0</v>
      </c>
      <c r="DK234" s="47">
        <v>0</v>
      </c>
      <c r="DL234" s="47">
        <v>0</v>
      </c>
      <c r="DM234" s="47">
        <v>0</v>
      </c>
      <c r="DN234" s="47">
        <v>0</v>
      </c>
      <c r="DO234" s="47">
        <v>0</v>
      </c>
      <c r="DP234" s="47">
        <v>0</v>
      </c>
      <c r="DQ234" s="47">
        <v>0</v>
      </c>
      <c r="DR234" s="47">
        <v>0</v>
      </c>
      <c r="DS234" s="47">
        <v>0</v>
      </c>
      <c r="DT234" s="47">
        <v>0</v>
      </c>
      <c r="DU234" s="47">
        <v>0</v>
      </c>
      <c r="DV234" s="47">
        <v>0</v>
      </c>
      <c r="DW234" s="47">
        <v>0</v>
      </c>
      <c r="DX234" s="47">
        <v>0</v>
      </c>
      <c r="DY234" s="47">
        <v>0</v>
      </c>
      <c r="DZ234" s="47">
        <v>0</v>
      </c>
      <c r="EA234" s="47">
        <v>0</v>
      </c>
      <c r="EB234" s="47">
        <v>0</v>
      </c>
      <c r="EC234" s="47">
        <v>0</v>
      </c>
      <c r="ED234" s="47">
        <v>0</v>
      </c>
      <c r="EE234" s="47">
        <v>0</v>
      </c>
      <c r="EF234" s="47">
        <v>0</v>
      </c>
      <c r="EG234" s="47">
        <v>0</v>
      </c>
      <c r="EH234" s="47">
        <v>0</v>
      </c>
      <c r="EI234" s="47">
        <v>0</v>
      </c>
      <c r="EJ234" s="47">
        <v>0</v>
      </c>
      <c r="EK234" s="47">
        <v>0</v>
      </c>
      <c r="EL234" s="47">
        <v>0</v>
      </c>
      <c r="EM234" s="47">
        <v>0</v>
      </c>
      <c r="EN234" s="47">
        <v>0</v>
      </c>
      <c r="EO234" s="47">
        <v>0</v>
      </c>
      <c r="EP234" s="47">
        <v>0</v>
      </c>
      <c r="EQ234" s="47">
        <v>0</v>
      </c>
      <c r="ER234" s="47">
        <v>0</v>
      </c>
      <c r="ES234" s="47">
        <v>0</v>
      </c>
      <c r="ET234" s="47">
        <v>0</v>
      </c>
      <c r="EU234" s="47">
        <v>0</v>
      </c>
      <c r="EV234" s="47">
        <v>0</v>
      </c>
      <c r="EW234" s="47">
        <v>0</v>
      </c>
      <c r="EX234" s="47">
        <v>0</v>
      </c>
      <c r="EY234" s="47">
        <v>0</v>
      </c>
      <c r="EZ234" s="47">
        <v>0</v>
      </c>
      <c r="FA234" s="47">
        <v>0</v>
      </c>
      <c r="FB234" s="47">
        <v>0</v>
      </c>
      <c r="FC234" s="47">
        <v>0</v>
      </c>
      <c r="FD234" s="47">
        <v>0</v>
      </c>
      <c r="FE234" s="47">
        <v>0</v>
      </c>
      <c r="FF234" s="47">
        <v>0</v>
      </c>
      <c r="FG234" s="47">
        <v>0</v>
      </c>
      <c r="FH234" s="47">
        <v>0</v>
      </c>
      <c r="FI234" s="47">
        <v>0</v>
      </c>
      <c r="FJ234" s="47">
        <v>0</v>
      </c>
      <c r="FK234" s="47">
        <v>0</v>
      </c>
      <c r="FL234" s="47">
        <v>0</v>
      </c>
      <c r="FM234" s="47">
        <v>0</v>
      </c>
      <c r="FN234" s="47">
        <v>0</v>
      </c>
      <c r="FO234" s="47">
        <v>0</v>
      </c>
      <c r="FP234" s="47">
        <v>0</v>
      </c>
      <c r="FQ234" s="47">
        <v>0</v>
      </c>
      <c r="FR234" s="47">
        <v>0</v>
      </c>
      <c r="FS234" s="47">
        <v>0</v>
      </c>
      <c r="FT234" s="47">
        <v>0</v>
      </c>
      <c r="FU234" s="47">
        <v>0</v>
      </c>
      <c r="FV234" s="47">
        <v>0</v>
      </c>
      <c r="FW234" s="47">
        <v>0</v>
      </c>
      <c r="FX234" s="47">
        <v>0</v>
      </c>
      <c r="FY234" s="47">
        <v>0</v>
      </c>
      <c r="FZ234" s="47">
        <v>0</v>
      </c>
      <c r="GA234" s="47">
        <v>0</v>
      </c>
      <c r="GB234" s="47">
        <v>0</v>
      </c>
      <c r="GC234" s="47">
        <v>0</v>
      </c>
      <c r="GD234" s="47">
        <v>0</v>
      </c>
      <c r="GE234" s="47">
        <v>0</v>
      </c>
    </row>
    <row r="235" spans="1:187" x14ac:dyDescent="0.25">
      <c r="A235" s="47" t="str">
        <f t="shared" si="3"/>
        <v>HOT_349</v>
      </c>
      <c r="B235" s="47" t="s">
        <v>1561</v>
      </c>
      <c r="C235" s="47">
        <v>0</v>
      </c>
      <c r="D235" s="47">
        <v>0</v>
      </c>
      <c r="E235" s="47">
        <v>0</v>
      </c>
      <c r="F235" s="47">
        <v>0</v>
      </c>
      <c r="G235" s="47">
        <v>1.3450638434347499</v>
      </c>
      <c r="H235" s="47">
        <v>0.30854803228262601</v>
      </c>
      <c r="I235" s="47">
        <v>0</v>
      </c>
      <c r="J235" s="47">
        <v>0.23059756370968401</v>
      </c>
      <c r="K235" s="47">
        <v>0</v>
      </c>
      <c r="L235" s="47">
        <v>0.14003713355073899</v>
      </c>
      <c r="M235" s="47">
        <v>0</v>
      </c>
      <c r="N235" s="47">
        <v>0</v>
      </c>
      <c r="O235" s="47">
        <v>0</v>
      </c>
      <c r="P235" s="47">
        <v>0.78597926313402899</v>
      </c>
      <c r="Q235" s="47">
        <v>0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47">
        <v>0</v>
      </c>
      <c r="X235" s="47">
        <v>0</v>
      </c>
      <c r="Y235" s="47">
        <v>0</v>
      </c>
      <c r="Z235" s="47">
        <v>0</v>
      </c>
      <c r="AA235" s="47">
        <v>0</v>
      </c>
      <c r="AB235" s="47">
        <v>0</v>
      </c>
      <c r="AC235" s="47">
        <v>0</v>
      </c>
      <c r="AD235" s="47">
        <v>0</v>
      </c>
      <c r="AE235" s="47">
        <v>0</v>
      </c>
      <c r="AF235" s="47">
        <v>0</v>
      </c>
      <c r="AG235" s="47">
        <v>0</v>
      </c>
      <c r="AH235" s="47">
        <v>0</v>
      </c>
      <c r="AI235" s="47">
        <v>0</v>
      </c>
      <c r="AJ235" s="47">
        <v>0</v>
      </c>
      <c r="AK235" s="47">
        <v>0</v>
      </c>
      <c r="AL235" s="47">
        <v>0</v>
      </c>
      <c r="AM235" s="47">
        <v>0</v>
      </c>
      <c r="AN235" s="47">
        <v>0</v>
      </c>
      <c r="AO235" s="47">
        <v>0</v>
      </c>
      <c r="AP235" s="47">
        <v>0</v>
      </c>
      <c r="AQ235" s="47">
        <v>0</v>
      </c>
      <c r="AR235" s="47">
        <v>0</v>
      </c>
      <c r="AS235" s="47">
        <v>0</v>
      </c>
      <c r="AT235" s="47">
        <v>0</v>
      </c>
      <c r="AU235" s="47">
        <v>0</v>
      </c>
      <c r="AV235" s="47">
        <v>0</v>
      </c>
      <c r="AW235" s="47">
        <v>0</v>
      </c>
      <c r="AX235" s="47">
        <v>0</v>
      </c>
      <c r="AY235" s="47">
        <v>0</v>
      </c>
      <c r="AZ235" s="47">
        <v>0</v>
      </c>
      <c r="BA235" s="47">
        <v>0</v>
      </c>
      <c r="BB235" s="47">
        <v>0</v>
      </c>
      <c r="BC235" s="47">
        <v>0</v>
      </c>
      <c r="BD235" s="47">
        <v>0</v>
      </c>
      <c r="BE235" s="47">
        <v>0</v>
      </c>
      <c r="BF235" s="47">
        <v>0</v>
      </c>
      <c r="BG235" s="47">
        <v>0</v>
      </c>
      <c r="BH235" s="47">
        <v>0</v>
      </c>
      <c r="BI235" s="47">
        <v>0</v>
      </c>
      <c r="BJ235" s="47">
        <v>0</v>
      </c>
      <c r="BK235" s="47">
        <v>0</v>
      </c>
      <c r="BL235" s="47">
        <v>0</v>
      </c>
      <c r="BM235" s="47">
        <v>0</v>
      </c>
      <c r="BN235" s="47">
        <v>0</v>
      </c>
      <c r="BO235" s="47">
        <v>0</v>
      </c>
      <c r="BP235" s="47">
        <v>0</v>
      </c>
      <c r="BQ235" s="47">
        <v>0</v>
      </c>
      <c r="BR235" s="47">
        <v>0</v>
      </c>
      <c r="BS235" s="47">
        <v>0</v>
      </c>
      <c r="BT235" s="47">
        <v>0</v>
      </c>
      <c r="BU235" s="47">
        <v>0</v>
      </c>
      <c r="BV235" s="47">
        <v>0</v>
      </c>
      <c r="BW235" s="47">
        <v>0</v>
      </c>
      <c r="BX235" s="47">
        <v>0</v>
      </c>
      <c r="BY235" s="47">
        <v>0</v>
      </c>
      <c r="BZ235" s="47">
        <v>0</v>
      </c>
      <c r="CA235" s="47">
        <v>0</v>
      </c>
      <c r="CB235" s="47">
        <v>0</v>
      </c>
      <c r="CC235" s="47">
        <v>0</v>
      </c>
      <c r="CD235" s="47">
        <v>0</v>
      </c>
      <c r="CE235" s="47">
        <v>0</v>
      </c>
      <c r="CF235" s="47">
        <v>0</v>
      </c>
      <c r="CG235" s="47">
        <v>0</v>
      </c>
      <c r="CH235" s="47">
        <v>0</v>
      </c>
      <c r="CI235" s="47">
        <v>0</v>
      </c>
      <c r="CJ235" s="47">
        <v>0</v>
      </c>
      <c r="CK235" s="47">
        <v>0</v>
      </c>
      <c r="CL235" s="47">
        <v>0</v>
      </c>
      <c r="CM235" s="47">
        <v>0</v>
      </c>
      <c r="CN235" s="47">
        <v>3.1686717786391698E-2</v>
      </c>
      <c r="CO235" s="47">
        <v>0</v>
      </c>
      <c r="CP235" s="47">
        <v>0</v>
      </c>
      <c r="CQ235" s="47">
        <v>0</v>
      </c>
      <c r="CR235" s="47">
        <v>0</v>
      </c>
      <c r="CS235" s="47">
        <v>0</v>
      </c>
      <c r="CT235" s="47">
        <v>0</v>
      </c>
      <c r="CU235" s="47">
        <v>0</v>
      </c>
      <c r="CV235" s="47">
        <v>0</v>
      </c>
      <c r="CW235" s="47">
        <v>0</v>
      </c>
      <c r="CX235" s="47">
        <v>0</v>
      </c>
      <c r="CY235" s="47">
        <v>0</v>
      </c>
      <c r="CZ235" s="47">
        <v>0</v>
      </c>
      <c r="DA235" s="47">
        <v>0</v>
      </c>
      <c r="DB235" s="47">
        <v>0</v>
      </c>
      <c r="DC235" s="47">
        <v>0</v>
      </c>
      <c r="DD235" s="47">
        <v>0</v>
      </c>
      <c r="DE235" s="47">
        <v>0</v>
      </c>
      <c r="DF235" s="47">
        <v>0</v>
      </c>
      <c r="DG235" s="47">
        <v>0</v>
      </c>
      <c r="DH235" s="47">
        <v>0</v>
      </c>
      <c r="DI235" s="47">
        <v>0</v>
      </c>
      <c r="DJ235" s="47">
        <v>0</v>
      </c>
      <c r="DK235" s="47">
        <v>0</v>
      </c>
      <c r="DL235" s="47">
        <v>0</v>
      </c>
      <c r="DM235" s="47">
        <v>0</v>
      </c>
      <c r="DN235" s="47">
        <v>0</v>
      </c>
      <c r="DO235" s="47">
        <v>0</v>
      </c>
      <c r="DP235" s="47">
        <v>0</v>
      </c>
      <c r="DQ235" s="47">
        <v>0</v>
      </c>
      <c r="DR235" s="47">
        <v>0</v>
      </c>
      <c r="DS235" s="47">
        <v>0</v>
      </c>
      <c r="DT235" s="47">
        <v>0</v>
      </c>
      <c r="DU235" s="47">
        <v>0</v>
      </c>
      <c r="DV235" s="47">
        <v>0</v>
      </c>
      <c r="DW235" s="47">
        <v>0</v>
      </c>
      <c r="DX235" s="47">
        <v>0</v>
      </c>
      <c r="DY235" s="47">
        <v>0</v>
      </c>
      <c r="DZ235" s="47">
        <v>0</v>
      </c>
      <c r="EA235" s="47">
        <v>0</v>
      </c>
      <c r="EB235" s="47">
        <v>0</v>
      </c>
      <c r="EC235" s="47">
        <v>0</v>
      </c>
      <c r="ED235" s="47">
        <v>0</v>
      </c>
      <c r="EE235" s="47">
        <v>0</v>
      </c>
      <c r="EF235" s="47">
        <v>0</v>
      </c>
      <c r="EG235" s="47">
        <v>0</v>
      </c>
      <c r="EH235" s="47">
        <v>0</v>
      </c>
      <c r="EI235" s="47">
        <v>0</v>
      </c>
      <c r="EJ235" s="47">
        <v>0</v>
      </c>
      <c r="EK235" s="47">
        <v>0</v>
      </c>
      <c r="EL235" s="47">
        <v>0</v>
      </c>
      <c r="EM235" s="47">
        <v>0</v>
      </c>
      <c r="EN235" s="47">
        <v>0</v>
      </c>
      <c r="EO235" s="47">
        <v>0</v>
      </c>
      <c r="EP235" s="47">
        <v>0</v>
      </c>
      <c r="EQ235" s="47">
        <v>0</v>
      </c>
      <c r="ER235" s="47">
        <v>0</v>
      </c>
      <c r="ES235" s="47">
        <v>0</v>
      </c>
      <c r="ET235" s="47">
        <v>0</v>
      </c>
      <c r="EU235" s="47">
        <v>0</v>
      </c>
      <c r="EV235" s="47">
        <v>0</v>
      </c>
      <c r="EW235" s="47">
        <v>0</v>
      </c>
      <c r="EX235" s="47">
        <v>0</v>
      </c>
      <c r="EY235" s="47">
        <v>0</v>
      </c>
      <c r="EZ235" s="47">
        <v>0</v>
      </c>
      <c r="FA235" s="47">
        <v>0</v>
      </c>
      <c r="FB235" s="47">
        <v>0</v>
      </c>
      <c r="FC235" s="47">
        <v>0</v>
      </c>
      <c r="FD235" s="47">
        <v>0</v>
      </c>
      <c r="FE235" s="47">
        <v>0</v>
      </c>
      <c r="FF235" s="47">
        <v>0</v>
      </c>
      <c r="FG235" s="47">
        <v>0</v>
      </c>
      <c r="FH235" s="47">
        <v>0</v>
      </c>
      <c r="FI235" s="47">
        <v>0</v>
      </c>
      <c r="FJ235" s="47">
        <v>0</v>
      </c>
      <c r="FK235" s="47">
        <v>0</v>
      </c>
      <c r="FL235" s="47">
        <v>0</v>
      </c>
      <c r="FM235" s="47">
        <v>0</v>
      </c>
      <c r="FN235" s="47">
        <v>0</v>
      </c>
      <c r="FO235" s="47">
        <v>0</v>
      </c>
      <c r="FP235" s="47">
        <v>0</v>
      </c>
      <c r="FQ235" s="47">
        <v>0</v>
      </c>
      <c r="FR235" s="47">
        <v>0</v>
      </c>
      <c r="FS235" s="47">
        <v>0</v>
      </c>
      <c r="FT235" s="47">
        <v>0</v>
      </c>
      <c r="FU235" s="47">
        <v>0</v>
      </c>
      <c r="FV235" s="47">
        <v>0</v>
      </c>
      <c r="FW235" s="47">
        <v>0</v>
      </c>
      <c r="FX235" s="47">
        <v>0</v>
      </c>
      <c r="FY235" s="47">
        <v>0</v>
      </c>
      <c r="FZ235" s="47">
        <v>0</v>
      </c>
      <c r="GA235" s="47">
        <v>0</v>
      </c>
      <c r="GB235" s="47">
        <v>0</v>
      </c>
      <c r="GC235" s="47">
        <v>0</v>
      </c>
      <c r="GD235" s="47">
        <v>0</v>
      </c>
      <c r="GE235" s="47">
        <v>0</v>
      </c>
    </row>
    <row r="236" spans="1:187" x14ac:dyDescent="0.25">
      <c r="A236" s="47" t="str">
        <f t="shared" si="3"/>
        <v>HOT_350</v>
      </c>
      <c r="B236" s="47" t="s">
        <v>1562</v>
      </c>
      <c r="C236" s="47">
        <v>0</v>
      </c>
      <c r="D236" s="47">
        <v>0</v>
      </c>
      <c r="E236" s="47">
        <v>0</v>
      </c>
      <c r="F236" s="47">
        <v>0</v>
      </c>
      <c r="G236" s="47">
        <v>0</v>
      </c>
      <c r="H236" s="47">
        <v>0</v>
      </c>
      <c r="I236" s="47">
        <v>0</v>
      </c>
      <c r="J236" s="47">
        <v>0</v>
      </c>
      <c r="K236" s="47">
        <v>0</v>
      </c>
      <c r="L236" s="47">
        <v>0</v>
      </c>
      <c r="M236" s="47">
        <v>0</v>
      </c>
      <c r="N236" s="47">
        <v>0</v>
      </c>
      <c r="O236" s="47">
        <v>0</v>
      </c>
      <c r="P236" s="47">
        <v>0</v>
      </c>
      <c r="Q236" s="47">
        <v>0</v>
      </c>
      <c r="R236" s="47">
        <v>0</v>
      </c>
      <c r="S236" s="47">
        <v>0</v>
      </c>
      <c r="T236" s="47">
        <v>0</v>
      </c>
      <c r="U236" s="47">
        <v>0</v>
      </c>
      <c r="V236" s="47">
        <v>0</v>
      </c>
      <c r="W236" s="47">
        <v>0</v>
      </c>
      <c r="X236" s="47">
        <v>0</v>
      </c>
      <c r="Y236" s="47">
        <v>0</v>
      </c>
      <c r="Z236" s="47">
        <v>0</v>
      </c>
      <c r="AA236" s="47">
        <v>0</v>
      </c>
      <c r="AB236" s="47">
        <v>0</v>
      </c>
      <c r="AC236" s="47">
        <v>0</v>
      </c>
      <c r="AD236" s="47">
        <v>0</v>
      </c>
      <c r="AE236" s="47">
        <v>0</v>
      </c>
      <c r="AF236" s="47">
        <v>0</v>
      </c>
      <c r="AG236" s="47">
        <v>0</v>
      </c>
      <c r="AH236" s="47">
        <v>0</v>
      </c>
      <c r="AI236" s="47">
        <v>0</v>
      </c>
      <c r="AJ236" s="47">
        <v>0</v>
      </c>
      <c r="AK236" s="47">
        <v>0</v>
      </c>
      <c r="AL236" s="47">
        <v>0</v>
      </c>
      <c r="AM236" s="47">
        <v>0</v>
      </c>
      <c r="AN236" s="47">
        <v>0</v>
      </c>
      <c r="AO236" s="47">
        <v>0</v>
      </c>
      <c r="AP236" s="47">
        <v>0</v>
      </c>
      <c r="AQ236" s="47">
        <v>0</v>
      </c>
      <c r="AR236" s="47">
        <v>0</v>
      </c>
      <c r="AS236" s="47">
        <v>0</v>
      </c>
      <c r="AT236" s="47">
        <v>0</v>
      </c>
      <c r="AU236" s="47">
        <v>0</v>
      </c>
      <c r="AV236" s="47">
        <v>0</v>
      </c>
      <c r="AW236" s="47">
        <v>0</v>
      </c>
      <c r="AX236" s="47">
        <v>0</v>
      </c>
      <c r="AY236" s="47">
        <v>0</v>
      </c>
      <c r="AZ236" s="47">
        <v>0</v>
      </c>
      <c r="BA236" s="47">
        <v>0</v>
      </c>
      <c r="BB236" s="47">
        <v>0</v>
      </c>
      <c r="BC236" s="47">
        <v>0</v>
      </c>
      <c r="BD236" s="47">
        <v>0</v>
      </c>
      <c r="BE236" s="47">
        <v>0</v>
      </c>
      <c r="BF236" s="47">
        <v>0</v>
      </c>
      <c r="BG236" s="47">
        <v>0</v>
      </c>
      <c r="BH236" s="47">
        <v>0</v>
      </c>
      <c r="BI236" s="47">
        <v>0</v>
      </c>
      <c r="BJ236" s="47">
        <v>0</v>
      </c>
      <c r="BK236" s="47">
        <v>0</v>
      </c>
      <c r="BL236" s="47">
        <v>0</v>
      </c>
      <c r="BM236" s="47">
        <v>0</v>
      </c>
      <c r="BN236" s="47">
        <v>0</v>
      </c>
      <c r="BO236" s="47">
        <v>0</v>
      </c>
      <c r="BP236" s="47">
        <v>0</v>
      </c>
      <c r="BQ236" s="47">
        <v>0</v>
      </c>
      <c r="BR236" s="47">
        <v>0</v>
      </c>
      <c r="BS236" s="47">
        <v>0</v>
      </c>
      <c r="BT236" s="47">
        <v>0</v>
      </c>
      <c r="BU236" s="47">
        <v>0</v>
      </c>
      <c r="BV236" s="47">
        <v>0</v>
      </c>
      <c r="BW236" s="47">
        <v>0</v>
      </c>
      <c r="BX236" s="47">
        <v>0</v>
      </c>
      <c r="BY236" s="47">
        <v>0</v>
      </c>
      <c r="BZ236" s="47">
        <v>0</v>
      </c>
      <c r="CA236" s="47">
        <v>0</v>
      </c>
      <c r="CB236" s="47">
        <v>0</v>
      </c>
      <c r="CC236" s="47">
        <v>0</v>
      </c>
      <c r="CD236" s="47">
        <v>0</v>
      </c>
      <c r="CE236" s="47">
        <v>0</v>
      </c>
      <c r="CF236" s="47">
        <v>0</v>
      </c>
      <c r="CG236" s="47">
        <v>0</v>
      </c>
      <c r="CH236" s="47">
        <v>0</v>
      </c>
      <c r="CI236" s="47">
        <v>0</v>
      </c>
      <c r="CJ236" s="47">
        <v>0</v>
      </c>
      <c r="CK236" s="47">
        <v>0</v>
      </c>
      <c r="CL236" s="47">
        <v>0</v>
      </c>
      <c r="CM236" s="47">
        <v>0</v>
      </c>
      <c r="CN236" s="47">
        <v>0</v>
      </c>
      <c r="CO236" s="47">
        <v>0</v>
      </c>
      <c r="CP236" s="47">
        <v>0</v>
      </c>
      <c r="CQ236" s="47">
        <v>0</v>
      </c>
      <c r="CR236" s="47">
        <v>0</v>
      </c>
      <c r="CS236" s="47">
        <v>0</v>
      </c>
      <c r="CT236" s="47">
        <v>0</v>
      </c>
      <c r="CU236" s="47">
        <v>0</v>
      </c>
      <c r="CV236" s="47">
        <v>2.0401260088221199E-2</v>
      </c>
      <c r="CW236" s="47">
        <v>0</v>
      </c>
      <c r="CX236" s="47">
        <v>0</v>
      </c>
      <c r="CY236" s="47">
        <v>0</v>
      </c>
      <c r="CZ236" s="47">
        <v>0</v>
      </c>
      <c r="DA236" s="47">
        <v>0</v>
      </c>
      <c r="DB236" s="47">
        <v>0</v>
      </c>
      <c r="DC236" s="47">
        <v>0</v>
      </c>
      <c r="DD236" s="47">
        <v>0</v>
      </c>
      <c r="DE236" s="47">
        <v>0</v>
      </c>
      <c r="DF236" s="47">
        <v>0</v>
      </c>
      <c r="DG236" s="47">
        <v>0</v>
      </c>
      <c r="DH236" s="47">
        <v>0</v>
      </c>
      <c r="DI236" s="47">
        <v>0</v>
      </c>
      <c r="DJ236" s="47">
        <v>0</v>
      </c>
      <c r="DK236" s="47">
        <v>0</v>
      </c>
      <c r="DL236" s="47">
        <v>0</v>
      </c>
      <c r="DM236" s="47">
        <v>0</v>
      </c>
      <c r="DN236" s="47">
        <v>0</v>
      </c>
      <c r="DO236" s="47">
        <v>0</v>
      </c>
      <c r="DP236" s="47">
        <v>0</v>
      </c>
      <c r="DQ236" s="47">
        <v>0</v>
      </c>
      <c r="DR236" s="47">
        <v>0</v>
      </c>
      <c r="DS236" s="47">
        <v>0</v>
      </c>
      <c r="DT236" s="47">
        <v>0</v>
      </c>
      <c r="DU236" s="47">
        <v>0</v>
      </c>
      <c r="DV236" s="47">
        <v>0</v>
      </c>
      <c r="DW236" s="47">
        <v>0</v>
      </c>
      <c r="DX236" s="47">
        <v>0</v>
      </c>
      <c r="DY236" s="47">
        <v>0</v>
      </c>
      <c r="DZ236" s="47">
        <v>0</v>
      </c>
      <c r="EA236" s="47">
        <v>0</v>
      </c>
      <c r="EB236" s="47">
        <v>0</v>
      </c>
      <c r="EC236" s="47">
        <v>0</v>
      </c>
      <c r="ED236" s="47">
        <v>0</v>
      </c>
      <c r="EE236" s="47">
        <v>0</v>
      </c>
      <c r="EF236" s="47">
        <v>0</v>
      </c>
      <c r="EG236" s="47">
        <v>0</v>
      </c>
      <c r="EH236" s="47">
        <v>0</v>
      </c>
      <c r="EI236" s="47">
        <v>0</v>
      </c>
      <c r="EJ236" s="47">
        <v>0</v>
      </c>
      <c r="EK236" s="47">
        <v>0</v>
      </c>
      <c r="EL236" s="47">
        <v>0</v>
      </c>
      <c r="EM236" s="47">
        <v>0</v>
      </c>
      <c r="EN236" s="47">
        <v>0</v>
      </c>
      <c r="EO236" s="47">
        <v>0</v>
      </c>
      <c r="EP236" s="47">
        <v>0</v>
      </c>
      <c r="EQ236" s="47">
        <v>0</v>
      </c>
      <c r="ER236" s="47">
        <v>0</v>
      </c>
      <c r="ES236" s="47">
        <v>0</v>
      </c>
      <c r="ET236" s="47">
        <v>0</v>
      </c>
      <c r="EU236" s="47">
        <v>0</v>
      </c>
      <c r="EV236" s="47">
        <v>0</v>
      </c>
      <c r="EW236" s="47">
        <v>0</v>
      </c>
      <c r="EX236" s="47">
        <v>0</v>
      </c>
      <c r="EY236" s="47">
        <v>0</v>
      </c>
      <c r="EZ236" s="47">
        <v>0</v>
      </c>
      <c r="FA236" s="47">
        <v>0</v>
      </c>
      <c r="FB236" s="47">
        <v>0</v>
      </c>
      <c r="FC236" s="47">
        <v>0</v>
      </c>
      <c r="FD236" s="47">
        <v>0</v>
      </c>
      <c r="FE236" s="47">
        <v>0</v>
      </c>
      <c r="FF236" s="47">
        <v>0</v>
      </c>
      <c r="FG236" s="47">
        <v>0</v>
      </c>
      <c r="FH236" s="47">
        <v>0</v>
      </c>
      <c r="FI236" s="47">
        <v>0</v>
      </c>
      <c r="FJ236" s="47">
        <v>0</v>
      </c>
      <c r="FK236" s="47">
        <v>0</v>
      </c>
      <c r="FL236" s="47">
        <v>0</v>
      </c>
      <c r="FM236" s="47">
        <v>0</v>
      </c>
      <c r="FN236" s="47">
        <v>0</v>
      </c>
      <c r="FO236" s="47">
        <v>0</v>
      </c>
      <c r="FP236" s="47">
        <v>0</v>
      </c>
      <c r="FQ236" s="47">
        <v>0</v>
      </c>
      <c r="FR236" s="47">
        <v>0</v>
      </c>
      <c r="FS236" s="47">
        <v>0</v>
      </c>
      <c r="FT236" s="47">
        <v>0</v>
      </c>
      <c r="FU236" s="47">
        <v>0</v>
      </c>
      <c r="FV236" s="47">
        <v>0</v>
      </c>
      <c r="FW236" s="47">
        <v>0</v>
      </c>
      <c r="FX236" s="47">
        <v>0</v>
      </c>
      <c r="FY236" s="47">
        <v>0</v>
      </c>
      <c r="FZ236" s="47">
        <v>0</v>
      </c>
      <c r="GA236" s="47">
        <v>0</v>
      </c>
      <c r="GB236" s="47">
        <v>0</v>
      </c>
      <c r="GC236" s="47">
        <v>0</v>
      </c>
      <c r="GD236" s="47">
        <v>0</v>
      </c>
      <c r="GE236" s="47">
        <v>0</v>
      </c>
    </row>
    <row r="237" spans="1:187" x14ac:dyDescent="0.25">
      <c r="A237" s="47" t="str">
        <f t="shared" si="3"/>
        <v>HOT_351</v>
      </c>
      <c r="B237" s="47" t="s">
        <v>1563</v>
      </c>
      <c r="C237" s="47">
        <v>0</v>
      </c>
      <c r="D237" s="47">
        <v>0</v>
      </c>
      <c r="E237" s="47">
        <v>0</v>
      </c>
      <c r="F237" s="47">
        <v>0</v>
      </c>
      <c r="G237" s="47">
        <v>0</v>
      </c>
      <c r="H237" s="47">
        <v>0.30854803228262601</v>
      </c>
      <c r="I237" s="47">
        <v>0</v>
      </c>
      <c r="J237" s="47">
        <v>0</v>
      </c>
      <c r="K237" s="47">
        <v>0.12836035234006801</v>
      </c>
      <c r="L237" s="47">
        <v>0</v>
      </c>
      <c r="M237" s="47">
        <v>0</v>
      </c>
      <c r="N237" s="47">
        <v>0</v>
      </c>
      <c r="O237" s="47">
        <v>0</v>
      </c>
      <c r="P237" s="47">
        <v>0</v>
      </c>
      <c r="Q237" s="47">
        <v>0</v>
      </c>
      <c r="R237" s="47">
        <v>0</v>
      </c>
      <c r="S237" s="47">
        <v>0</v>
      </c>
      <c r="T237" s="47">
        <v>0</v>
      </c>
      <c r="U237" s="47">
        <v>0</v>
      </c>
      <c r="V237" s="47">
        <v>0</v>
      </c>
      <c r="W237" s="47">
        <v>0</v>
      </c>
      <c r="X237" s="47">
        <v>0</v>
      </c>
      <c r="Y237" s="47">
        <v>0</v>
      </c>
      <c r="Z237" s="47">
        <v>0</v>
      </c>
      <c r="AA237" s="47">
        <v>0</v>
      </c>
      <c r="AB237" s="47">
        <v>0</v>
      </c>
      <c r="AC237" s="47">
        <v>0</v>
      </c>
      <c r="AD237" s="47">
        <v>0</v>
      </c>
      <c r="AE237" s="47">
        <v>0</v>
      </c>
      <c r="AF237" s="47">
        <v>0</v>
      </c>
      <c r="AG237" s="47">
        <v>0</v>
      </c>
      <c r="AH237" s="47">
        <v>0</v>
      </c>
      <c r="AI237" s="47">
        <v>0</v>
      </c>
      <c r="AJ237" s="47">
        <v>0</v>
      </c>
      <c r="AK237" s="47">
        <v>0</v>
      </c>
      <c r="AL237" s="47">
        <v>0</v>
      </c>
      <c r="AM237" s="47">
        <v>0</v>
      </c>
      <c r="AN237" s="47">
        <v>0</v>
      </c>
      <c r="AO237" s="47">
        <v>0</v>
      </c>
      <c r="AP237" s="47">
        <v>0</v>
      </c>
      <c r="AQ237" s="47">
        <v>0</v>
      </c>
      <c r="AR237" s="47">
        <v>0</v>
      </c>
      <c r="AS237" s="47">
        <v>0</v>
      </c>
      <c r="AT237" s="47">
        <v>0</v>
      </c>
      <c r="AU237" s="47">
        <v>0</v>
      </c>
      <c r="AV237" s="47">
        <v>0</v>
      </c>
      <c r="AW237" s="47">
        <v>0</v>
      </c>
      <c r="AX237" s="47">
        <v>0</v>
      </c>
      <c r="AY237" s="47">
        <v>0</v>
      </c>
      <c r="AZ237" s="47">
        <v>0</v>
      </c>
      <c r="BA237" s="47">
        <v>0</v>
      </c>
      <c r="BB237" s="47">
        <v>0</v>
      </c>
      <c r="BC237" s="47">
        <v>0</v>
      </c>
      <c r="BD237" s="47">
        <v>0</v>
      </c>
      <c r="BE237" s="47">
        <v>0</v>
      </c>
      <c r="BF237" s="47">
        <v>0</v>
      </c>
      <c r="BG237" s="47">
        <v>0</v>
      </c>
      <c r="BH237" s="47">
        <v>0</v>
      </c>
      <c r="BI237" s="47">
        <v>0</v>
      </c>
      <c r="BJ237" s="47">
        <v>4.8563074537212897E-2</v>
      </c>
      <c r="BK237" s="47">
        <v>0</v>
      </c>
      <c r="BL237" s="47">
        <v>0</v>
      </c>
      <c r="BM237" s="47">
        <v>0</v>
      </c>
      <c r="BN237" s="47">
        <v>0</v>
      </c>
      <c r="BO237" s="47">
        <v>0</v>
      </c>
      <c r="BP237" s="47">
        <v>0</v>
      </c>
      <c r="BQ237" s="47">
        <v>0</v>
      </c>
      <c r="BR237" s="47">
        <v>0</v>
      </c>
      <c r="BS237" s="47">
        <v>0</v>
      </c>
      <c r="BT237" s="47">
        <v>0</v>
      </c>
      <c r="BU237" s="47">
        <v>0</v>
      </c>
      <c r="BV237" s="47">
        <v>0</v>
      </c>
      <c r="BW237" s="47">
        <v>0</v>
      </c>
      <c r="BX237" s="47">
        <v>0</v>
      </c>
      <c r="BY237" s="47">
        <v>0</v>
      </c>
      <c r="BZ237" s="47">
        <v>0</v>
      </c>
      <c r="CA237" s="47">
        <v>0</v>
      </c>
      <c r="CB237" s="47">
        <v>0</v>
      </c>
      <c r="CC237" s="47">
        <v>0</v>
      </c>
      <c r="CD237" s="47">
        <v>0</v>
      </c>
      <c r="CE237" s="47">
        <v>0</v>
      </c>
      <c r="CF237" s="47">
        <v>0</v>
      </c>
      <c r="CG237" s="47">
        <v>0</v>
      </c>
      <c r="CH237" s="47">
        <v>0</v>
      </c>
      <c r="CI237" s="47">
        <v>0</v>
      </c>
      <c r="CJ237" s="47">
        <v>0</v>
      </c>
      <c r="CK237" s="47">
        <v>0</v>
      </c>
      <c r="CL237" s="47">
        <v>0</v>
      </c>
      <c r="CM237" s="47">
        <v>0</v>
      </c>
      <c r="CN237" s="47">
        <v>0</v>
      </c>
      <c r="CO237" s="47">
        <v>0</v>
      </c>
      <c r="CP237" s="47">
        <v>0</v>
      </c>
      <c r="CQ237" s="47">
        <v>0</v>
      </c>
      <c r="CR237" s="47">
        <v>0</v>
      </c>
      <c r="CS237" s="47">
        <v>0</v>
      </c>
      <c r="CT237" s="47">
        <v>0</v>
      </c>
      <c r="CU237" s="47">
        <v>0</v>
      </c>
      <c r="CV237" s="47">
        <v>4.0802520176442397E-2</v>
      </c>
      <c r="CW237" s="47">
        <v>0</v>
      </c>
      <c r="CX237" s="47">
        <v>0</v>
      </c>
      <c r="CY237" s="47">
        <v>0</v>
      </c>
      <c r="CZ237" s="47">
        <v>0</v>
      </c>
      <c r="DA237" s="47">
        <v>0</v>
      </c>
      <c r="DB237" s="47">
        <v>0</v>
      </c>
      <c r="DC237" s="47">
        <v>0</v>
      </c>
      <c r="DD237" s="47">
        <v>0</v>
      </c>
      <c r="DE237" s="47">
        <v>0</v>
      </c>
      <c r="DF237" s="47">
        <v>0</v>
      </c>
      <c r="DG237" s="47">
        <v>0</v>
      </c>
      <c r="DH237" s="47">
        <v>0</v>
      </c>
      <c r="DI237" s="47">
        <v>0</v>
      </c>
      <c r="DJ237" s="47">
        <v>0</v>
      </c>
      <c r="DK237" s="47">
        <v>0</v>
      </c>
      <c r="DL237" s="47">
        <v>0</v>
      </c>
      <c r="DM237" s="47">
        <v>0</v>
      </c>
      <c r="DN237" s="47">
        <v>0</v>
      </c>
      <c r="DO237" s="47">
        <v>0</v>
      </c>
      <c r="DP237" s="47">
        <v>0</v>
      </c>
      <c r="DQ237" s="47">
        <v>0</v>
      </c>
      <c r="DR237" s="47">
        <v>0</v>
      </c>
      <c r="DS237" s="47">
        <v>0</v>
      </c>
      <c r="DT237" s="47">
        <v>0</v>
      </c>
      <c r="DU237" s="47">
        <v>0</v>
      </c>
      <c r="DV237" s="47">
        <v>0</v>
      </c>
      <c r="DW237" s="47">
        <v>0</v>
      </c>
      <c r="DX237" s="47">
        <v>0</v>
      </c>
      <c r="DY237" s="47">
        <v>0</v>
      </c>
      <c r="DZ237" s="47">
        <v>0</v>
      </c>
      <c r="EA237" s="47">
        <v>0</v>
      </c>
      <c r="EB237" s="47">
        <v>0</v>
      </c>
      <c r="EC237" s="47">
        <v>0</v>
      </c>
      <c r="ED237" s="47">
        <v>0</v>
      </c>
      <c r="EE237" s="47">
        <v>0</v>
      </c>
      <c r="EF237" s="47">
        <v>0</v>
      </c>
      <c r="EG237" s="47">
        <v>0</v>
      </c>
      <c r="EH237" s="47">
        <v>0</v>
      </c>
      <c r="EI237" s="47">
        <v>0</v>
      </c>
      <c r="EJ237" s="47">
        <v>0</v>
      </c>
      <c r="EK237" s="47">
        <v>0</v>
      </c>
      <c r="EL237" s="47">
        <v>0</v>
      </c>
      <c r="EM237" s="47">
        <v>0</v>
      </c>
      <c r="EN237" s="47">
        <v>0</v>
      </c>
      <c r="EO237" s="47">
        <v>0</v>
      </c>
      <c r="EP237" s="47">
        <v>0</v>
      </c>
      <c r="EQ237" s="47">
        <v>0</v>
      </c>
      <c r="ER237" s="47">
        <v>0</v>
      </c>
      <c r="ES237" s="47">
        <v>0</v>
      </c>
      <c r="ET237" s="47">
        <v>0</v>
      </c>
      <c r="EU237" s="47">
        <v>0</v>
      </c>
      <c r="EV237" s="47">
        <v>0</v>
      </c>
      <c r="EW237" s="47">
        <v>0</v>
      </c>
      <c r="EX237" s="47">
        <v>0</v>
      </c>
      <c r="EY237" s="47">
        <v>0</v>
      </c>
      <c r="EZ237" s="47">
        <v>0</v>
      </c>
      <c r="FA237" s="47">
        <v>0</v>
      </c>
      <c r="FB237" s="47">
        <v>0</v>
      </c>
      <c r="FC237" s="47">
        <v>0</v>
      </c>
      <c r="FD237" s="47">
        <v>0</v>
      </c>
      <c r="FE237" s="47">
        <v>0</v>
      </c>
      <c r="FF237" s="47">
        <v>0</v>
      </c>
      <c r="FG237" s="47">
        <v>0</v>
      </c>
      <c r="FH237" s="47">
        <v>0</v>
      </c>
      <c r="FI237" s="47">
        <v>0</v>
      </c>
      <c r="FJ237" s="47">
        <v>0</v>
      </c>
      <c r="FK237" s="47">
        <v>0</v>
      </c>
      <c r="FL237" s="47">
        <v>0</v>
      </c>
      <c r="FM237" s="47">
        <v>0</v>
      </c>
      <c r="FN237" s="47">
        <v>0</v>
      </c>
      <c r="FO237" s="47">
        <v>0</v>
      </c>
      <c r="FP237" s="47">
        <v>0</v>
      </c>
      <c r="FQ237" s="47">
        <v>0</v>
      </c>
      <c r="FR237" s="47">
        <v>0</v>
      </c>
      <c r="FS237" s="47">
        <v>0</v>
      </c>
      <c r="FT237" s="47">
        <v>0</v>
      </c>
      <c r="FU237" s="47">
        <v>0</v>
      </c>
      <c r="FV237" s="47">
        <v>0</v>
      </c>
      <c r="FW237" s="47">
        <v>0</v>
      </c>
      <c r="FX237" s="47">
        <v>0</v>
      </c>
      <c r="FY237" s="47">
        <v>0</v>
      </c>
      <c r="FZ237" s="47">
        <v>0</v>
      </c>
      <c r="GA237" s="47">
        <v>0</v>
      </c>
      <c r="GB237" s="47">
        <v>0</v>
      </c>
      <c r="GC237" s="47">
        <v>0</v>
      </c>
      <c r="GD237" s="47">
        <v>0</v>
      </c>
      <c r="GE237" s="47">
        <v>0</v>
      </c>
    </row>
    <row r="238" spans="1:187" x14ac:dyDescent="0.25">
      <c r="A238" s="47" t="str">
        <f t="shared" si="3"/>
        <v>HOT_355</v>
      </c>
      <c r="B238" s="47" t="s">
        <v>1564</v>
      </c>
      <c r="C238" s="47">
        <v>0</v>
      </c>
      <c r="D238" s="47">
        <v>0</v>
      </c>
      <c r="E238" s="47">
        <v>0</v>
      </c>
      <c r="F238" s="47">
        <v>0</v>
      </c>
      <c r="G238" s="47">
        <v>0</v>
      </c>
      <c r="H238" s="47">
        <v>0</v>
      </c>
      <c r="I238" s="47">
        <v>0</v>
      </c>
      <c r="J238" s="47">
        <v>0</v>
      </c>
      <c r="K238" s="47">
        <v>0</v>
      </c>
      <c r="L238" s="47">
        <v>0</v>
      </c>
      <c r="M238" s="47">
        <v>0</v>
      </c>
      <c r="N238" s="47">
        <v>0</v>
      </c>
      <c r="O238" s="47">
        <v>0</v>
      </c>
      <c r="P238" s="47">
        <v>0</v>
      </c>
      <c r="Q238" s="47">
        <v>0</v>
      </c>
      <c r="R238" s="47">
        <v>0</v>
      </c>
      <c r="S238" s="47">
        <v>0</v>
      </c>
      <c r="T238" s="47">
        <v>0</v>
      </c>
      <c r="U238" s="47">
        <v>0</v>
      </c>
      <c r="V238" s="47">
        <v>0</v>
      </c>
      <c r="W238" s="47">
        <v>0</v>
      </c>
      <c r="X238" s="47">
        <v>0</v>
      </c>
      <c r="Y238" s="47">
        <v>0</v>
      </c>
      <c r="Z238" s="47">
        <v>0</v>
      </c>
      <c r="AA238" s="47">
        <v>0</v>
      </c>
      <c r="AB238" s="47">
        <v>0</v>
      </c>
      <c r="AC238" s="47">
        <v>0</v>
      </c>
      <c r="AD238" s="47">
        <v>0</v>
      </c>
      <c r="AE238" s="47">
        <v>0</v>
      </c>
      <c r="AF238" s="47">
        <v>0</v>
      </c>
      <c r="AG238" s="47">
        <v>0</v>
      </c>
      <c r="AH238" s="47">
        <v>0</v>
      </c>
      <c r="AI238" s="47">
        <v>0</v>
      </c>
      <c r="AJ238" s="47">
        <v>0</v>
      </c>
      <c r="AK238" s="47">
        <v>0</v>
      </c>
      <c r="AL238" s="47">
        <v>0</v>
      </c>
      <c r="AM238" s="47">
        <v>0</v>
      </c>
      <c r="AN238" s="47">
        <v>0</v>
      </c>
      <c r="AO238" s="47">
        <v>0</v>
      </c>
      <c r="AP238" s="47">
        <v>0</v>
      </c>
      <c r="AQ238" s="47">
        <v>0</v>
      </c>
      <c r="AR238" s="47">
        <v>0</v>
      </c>
      <c r="AS238" s="47">
        <v>0</v>
      </c>
      <c r="AT238" s="47">
        <v>0</v>
      </c>
      <c r="AU238" s="47">
        <v>0</v>
      </c>
      <c r="AV238" s="47">
        <v>0</v>
      </c>
      <c r="AW238" s="47">
        <v>0</v>
      </c>
      <c r="AX238" s="47">
        <v>0</v>
      </c>
      <c r="AY238" s="47">
        <v>0</v>
      </c>
      <c r="AZ238" s="47">
        <v>0</v>
      </c>
      <c r="BA238" s="47">
        <v>0</v>
      </c>
      <c r="BB238" s="47">
        <v>0</v>
      </c>
      <c r="BC238" s="47">
        <v>0</v>
      </c>
      <c r="BD238" s="47">
        <v>0</v>
      </c>
      <c r="BE238" s="47">
        <v>0</v>
      </c>
      <c r="BF238" s="47">
        <v>0</v>
      </c>
      <c r="BG238" s="47">
        <v>0</v>
      </c>
      <c r="BH238" s="47">
        <v>0</v>
      </c>
      <c r="BI238" s="47">
        <v>0</v>
      </c>
      <c r="BJ238" s="47">
        <v>0</v>
      </c>
      <c r="BK238" s="47">
        <v>0</v>
      </c>
      <c r="BL238" s="47">
        <v>0</v>
      </c>
      <c r="BM238" s="47">
        <v>0</v>
      </c>
      <c r="BN238" s="47">
        <v>0</v>
      </c>
      <c r="BO238" s="47">
        <v>0</v>
      </c>
      <c r="BP238" s="47">
        <v>0</v>
      </c>
      <c r="BQ238" s="47">
        <v>0</v>
      </c>
      <c r="BR238" s="47">
        <v>0</v>
      </c>
      <c r="BS238" s="47">
        <v>0</v>
      </c>
      <c r="BT238" s="47">
        <v>0</v>
      </c>
      <c r="BU238" s="47">
        <v>0</v>
      </c>
      <c r="BV238" s="47">
        <v>0</v>
      </c>
      <c r="BW238" s="47">
        <v>0</v>
      </c>
      <c r="BX238" s="47">
        <v>0</v>
      </c>
      <c r="BY238" s="47">
        <v>0</v>
      </c>
      <c r="BZ238" s="47">
        <v>0</v>
      </c>
      <c r="CA238" s="47">
        <v>0</v>
      </c>
      <c r="CB238" s="47">
        <v>0</v>
      </c>
      <c r="CC238" s="47">
        <v>0</v>
      </c>
      <c r="CD238" s="47">
        <v>0</v>
      </c>
      <c r="CE238" s="47">
        <v>0</v>
      </c>
      <c r="CF238" s="47">
        <v>0</v>
      </c>
      <c r="CG238" s="47">
        <v>0</v>
      </c>
      <c r="CH238" s="47">
        <v>0</v>
      </c>
      <c r="CI238" s="47">
        <v>0</v>
      </c>
      <c r="CJ238" s="47">
        <v>0</v>
      </c>
      <c r="CK238" s="47">
        <v>0</v>
      </c>
      <c r="CL238" s="47">
        <v>0</v>
      </c>
      <c r="CM238" s="47">
        <v>0</v>
      </c>
      <c r="CN238" s="47">
        <v>0</v>
      </c>
      <c r="CO238" s="47">
        <v>0</v>
      </c>
      <c r="CP238" s="47">
        <v>0</v>
      </c>
      <c r="CQ238" s="47">
        <v>0</v>
      </c>
      <c r="CR238" s="47">
        <v>0</v>
      </c>
      <c r="CS238" s="47">
        <v>0</v>
      </c>
      <c r="CT238" s="47">
        <v>0</v>
      </c>
      <c r="CU238" s="47">
        <v>0</v>
      </c>
      <c r="CV238" s="47">
        <v>4.0802520176442397E-2</v>
      </c>
      <c r="CW238" s="47">
        <v>0</v>
      </c>
      <c r="CX238" s="47">
        <v>0</v>
      </c>
      <c r="CY238" s="47">
        <v>0</v>
      </c>
      <c r="CZ238" s="47">
        <v>0</v>
      </c>
      <c r="DA238" s="47">
        <v>0</v>
      </c>
      <c r="DB238" s="47">
        <v>0</v>
      </c>
      <c r="DC238" s="47">
        <v>0</v>
      </c>
      <c r="DD238" s="47">
        <v>0</v>
      </c>
      <c r="DE238" s="47">
        <v>0</v>
      </c>
      <c r="DF238" s="47">
        <v>0</v>
      </c>
      <c r="DG238" s="47">
        <v>0</v>
      </c>
      <c r="DH238" s="47">
        <v>0</v>
      </c>
      <c r="DI238" s="47">
        <v>0</v>
      </c>
      <c r="DJ238" s="47">
        <v>0</v>
      </c>
      <c r="DK238" s="47">
        <v>0</v>
      </c>
      <c r="DL238" s="47">
        <v>0</v>
      </c>
      <c r="DM238" s="47">
        <v>0</v>
      </c>
      <c r="DN238" s="47">
        <v>0</v>
      </c>
      <c r="DO238" s="47">
        <v>0</v>
      </c>
      <c r="DP238" s="47">
        <v>0</v>
      </c>
      <c r="DQ238" s="47">
        <v>0</v>
      </c>
      <c r="DR238" s="47">
        <v>0</v>
      </c>
      <c r="DS238" s="47">
        <v>0</v>
      </c>
      <c r="DT238" s="47">
        <v>0</v>
      </c>
      <c r="DU238" s="47">
        <v>0</v>
      </c>
      <c r="DV238" s="47">
        <v>0</v>
      </c>
      <c r="DW238" s="47">
        <v>0</v>
      </c>
      <c r="DX238" s="47">
        <v>0</v>
      </c>
      <c r="DY238" s="47">
        <v>0.37872997876758602</v>
      </c>
      <c r="DZ238" s="47">
        <v>0</v>
      </c>
      <c r="EA238" s="47">
        <v>0</v>
      </c>
      <c r="EB238" s="47">
        <v>0</v>
      </c>
      <c r="EC238" s="47">
        <v>0</v>
      </c>
      <c r="ED238" s="47">
        <v>0</v>
      </c>
      <c r="EE238" s="47">
        <v>0</v>
      </c>
      <c r="EF238" s="47">
        <v>0</v>
      </c>
      <c r="EG238" s="47">
        <v>0</v>
      </c>
      <c r="EH238" s="47">
        <v>0</v>
      </c>
      <c r="EI238" s="47">
        <v>0</v>
      </c>
      <c r="EJ238" s="47">
        <v>0</v>
      </c>
      <c r="EK238" s="47">
        <v>0</v>
      </c>
      <c r="EL238" s="47">
        <v>0</v>
      </c>
      <c r="EM238" s="47">
        <v>0</v>
      </c>
      <c r="EN238" s="47">
        <v>0</v>
      </c>
      <c r="EO238" s="47">
        <v>0</v>
      </c>
      <c r="EP238" s="47">
        <v>0</v>
      </c>
      <c r="EQ238" s="47">
        <v>0</v>
      </c>
      <c r="ER238" s="47">
        <v>0</v>
      </c>
      <c r="ES238" s="47">
        <v>0</v>
      </c>
      <c r="ET238" s="47">
        <v>0</v>
      </c>
      <c r="EU238" s="47">
        <v>0</v>
      </c>
      <c r="EV238" s="47">
        <v>0</v>
      </c>
      <c r="EW238" s="47">
        <v>0</v>
      </c>
      <c r="EX238" s="47">
        <v>0</v>
      </c>
      <c r="EY238" s="47">
        <v>0.13675444341783499</v>
      </c>
      <c r="EZ238" s="47">
        <v>8.9216819615104304E-2</v>
      </c>
      <c r="FA238" s="47">
        <v>0</v>
      </c>
      <c r="FB238" s="47">
        <v>0</v>
      </c>
      <c r="FC238" s="47">
        <v>0</v>
      </c>
      <c r="FD238" s="47">
        <v>0</v>
      </c>
      <c r="FE238" s="47">
        <v>0</v>
      </c>
      <c r="FF238" s="47">
        <v>0</v>
      </c>
      <c r="FG238" s="47">
        <v>0</v>
      </c>
      <c r="FH238" s="47">
        <v>0</v>
      </c>
      <c r="FI238" s="47">
        <v>0</v>
      </c>
      <c r="FJ238" s="47">
        <v>0</v>
      </c>
      <c r="FK238" s="47">
        <v>0</v>
      </c>
      <c r="FL238" s="47">
        <v>0</v>
      </c>
      <c r="FM238" s="47">
        <v>0</v>
      </c>
      <c r="FN238" s="47">
        <v>0</v>
      </c>
      <c r="FO238" s="47">
        <v>0</v>
      </c>
      <c r="FP238" s="47">
        <v>0</v>
      </c>
      <c r="FQ238" s="47">
        <v>0</v>
      </c>
      <c r="FR238" s="47">
        <v>0</v>
      </c>
      <c r="FS238" s="47">
        <v>0</v>
      </c>
      <c r="FT238" s="47">
        <v>0</v>
      </c>
      <c r="FU238" s="47">
        <v>0</v>
      </c>
      <c r="FV238" s="47">
        <v>0</v>
      </c>
      <c r="FW238" s="47">
        <v>0</v>
      </c>
      <c r="FX238" s="47">
        <v>0</v>
      </c>
      <c r="FY238" s="47">
        <v>0</v>
      </c>
      <c r="FZ238" s="47">
        <v>0</v>
      </c>
      <c r="GA238" s="47">
        <v>0</v>
      </c>
      <c r="GB238" s="47">
        <v>0</v>
      </c>
      <c r="GC238" s="47">
        <v>0</v>
      </c>
      <c r="GD238" s="47">
        <v>0</v>
      </c>
      <c r="GE238" s="47">
        <v>0</v>
      </c>
    </row>
    <row r="239" spans="1:187" x14ac:dyDescent="0.25">
      <c r="A239" s="47" t="str">
        <f t="shared" si="3"/>
        <v>HOT_356</v>
      </c>
      <c r="B239" s="47" t="s">
        <v>1565</v>
      </c>
      <c r="C239" s="47">
        <v>0</v>
      </c>
      <c r="D239" s="47">
        <v>0</v>
      </c>
      <c r="E239" s="47">
        <v>0</v>
      </c>
      <c r="F239" s="47">
        <v>0</v>
      </c>
      <c r="G239" s="47">
        <v>3.3626596085868599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7">
        <v>0</v>
      </c>
      <c r="N239" s="47">
        <v>0</v>
      </c>
      <c r="O239" s="47">
        <v>0.27547545368404303</v>
      </c>
      <c r="P239" s="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47">
        <v>0</v>
      </c>
      <c r="X239" s="47">
        <v>0</v>
      </c>
      <c r="Y239" s="47">
        <v>0</v>
      </c>
      <c r="Z239" s="47">
        <v>0</v>
      </c>
      <c r="AA239" s="47">
        <v>0</v>
      </c>
      <c r="AB239" s="47">
        <v>0</v>
      </c>
      <c r="AC239" s="47">
        <v>0</v>
      </c>
      <c r="AD239" s="47">
        <v>0</v>
      </c>
      <c r="AE239" s="47">
        <v>0</v>
      </c>
      <c r="AF239" s="47">
        <v>0</v>
      </c>
      <c r="AG239" s="47">
        <v>0</v>
      </c>
      <c r="AH239" s="47">
        <v>0</v>
      </c>
      <c r="AI239" s="47">
        <v>0</v>
      </c>
      <c r="AJ239" s="47">
        <v>0</v>
      </c>
      <c r="AK239" s="47">
        <v>0</v>
      </c>
      <c r="AL239" s="47">
        <v>0</v>
      </c>
      <c r="AM239" s="47">
        <v>0</v>
      </c>
      <c r="AN239" s="47">
        <v>0</v>
      </c>
      <c r="AO239" s="47">
        <v>0</v>
      </c>
      <c r="AP239" s="47">
        <v>0</v>
      </c>
      <c r="AQ239" s="47">
        <v>0</v>
      </c>
      <c r="AR239" s="47">
        <v>0</v>
      </c>
      <c r="AS239" s="47">
        <v>0</v>
      </c>
      <c r="AT239" s="47">
        <v>0</v>
      </c>
      <c r="AU239" s="47">
        <v>0</v>
      </c>
      <c r="AV239" s="47">
        <v>0</v>
      </c>
      <c r="AW239" s="47">
        <v>0</v>
      </c>
      <c r="AX239" s="47">
        <v>0</v>
      </c>
      <c r="AY239" s="47">
        <v>0</v>
      </c>
      <c r="AZ239" s="47">
        <v>0</v>
      </c>
      <c r="BA239" s="47">
        <v>0</v>
      </c>
      <c r="BB239" s="47">
        <v>0</v>
      </c>
      <c r="BC239" s="47">
        <v>0</v>
      </c>
      <c r="BD239" s="47">
        <v>0</v>
      </c>
      <c r="BE239" s="47">
        <v>0</v>
      </c>
      <c r="BF239" s="47">
        <v>0</v>
      </c>
      <c r="BG239" s="47">
        <v>0</v>
      </c>
      <c r="BH239" s="47">
        <v>0</v>
      </c>
      <c r="BI239" s="47">
        <v>0</v>
      </c>
      <c r="BJ239" s="47">
        <v>0</v>
      </c>
      <c r="BK239" s="47">
        <v>0</v>
      </c>
      <c r="BL239" s="47">
        <v>0</v>
      </c>
      <c r="BM239" s="47">
        <v>0</v>
      </c>
      <c r="BN239" s="47">
        <v>0</v>
      </c>
      <c r="BO239" s="47">
        <v>0</v>
      </c>
      <c r="BP239" s="47">
        <v>0</v>
      </c>
      <c r="BQ239" s="47">
        <v>0</v>
      </c>
      <c r="BR239" s="47">
        <v>0</v>
      </c>
      <c r="BS239" s="47">
        <v>0</v>
      </c>
      <c r="BT239" s="47">
        <v>0</v>
      </c>
      <c r="BU239" s="47">
        <v>0</v>
      </c>
      <c r="BV239" s="47">
        <v>0</v>
      </c>
      <c r="BW239" s="47">
        <v>0</v>
      </c>
      <c r="BX239" s="47">
        <v>0</v>
      </c>
      <c r="BY239" s="47">
        <v>0</v>
      </c>
      <c r="BZ239" s="47">
        <v>0</v>
      </c>
      <c r="CA239" s="47">
        <v>0</v>
      </c>
      <c r="CB239" s="47">
        <v>0</v>
      </c>
      <c r="CC239" s="47">
        <v>0</v>
      </c>
      <c r="CD239" s="47">
        <v>0</v>
      </c>
      <c r="CE239" s="47">
        <v>0</v>
      </c>
      <c r="CF239" s="47">
        <v>0</v>
      </c>
      <c r="CG239" s="47">
        <v>0</v>
      </c>
      <c r="CH239" s="47">
        <v>0</v>
      </c>
      <c r="CI239" s="47">
        <v>0</v>
      </c>
      <c r="CJ239" s="47">
        <v>0</v>
      </c>
      <c r="CK239" s="47">
        <v>0</v>
      </c>
      <c r="CL239" s="47">
        <v>0</v>
      </c>
      <c r="CM239" s="47">
        <v>0</v>
      </c>
      <c r="CN239" s="47">
        <v>0</v>
      </c>
      <c r="CO239" s="47">
        <v>0</v>
      </c>
      <c r="CP239" s="47">
        <v>0</v>
      </c>
      <c r="CQ239" s="47">
        <v>0</v>
      </c>
      <c r="CR239" s="47">
        <v>0</v>
      </c>
      <c r="CS239" s="47">
        <v>0</v>
      </c>
      <c r="CT239" s="47">
        <v>0</v>
      </c>
      <c r="CU239" s="47">
        <v>0</v>
      </c>
      <c r="CV239" s="47">
        <v>0</v>
      </c>
      <c r="CW239" s="47">
        <v>0</v>
      </c>
      <c r="CX239" s="47">
        <v>0</v>
      </c>
      <c r="CY239" s="47">
        <v>0</v>
      </c>
      <c r="CZ239" s="47">
        <v>0</v>
      </c>
      <c r="DA239" s="47">
        <v>0</v>
      </c>
      <c r="DB239" s="47">
        <v>0</v>
      </c>
      <c r="DC239" s="47">
        <v>0</v>
      </c>
      <c r="DD239" s="47">
        <v>0</v>
      </c>
      <c r="DE239" s="47">
        <v>0</v>
      </c>
      <c r="DF239" s="47">
        <v>0</v>
      </c>
      <c r="DG239" s="47">
        <v>0</v>
      </c>
      <c r="DH239" s="47">
        <v>0</v>
      </c>
      <c r="DI239" s="47">
        <v>0</v>
      </c>
      <c r="DJ239" s="47">
        <v>0</v>
      </c>
      <c r="DK239" s="47">
        <v>0</v>
      </c>
      <c r="DL239" s="47">
        <v>0</v>
      </c>
      <c r="DM239" s="47">
        <v>0</v>
      </c>
      <c r="DN239" s="47">
        <v>0</v>
      </c>
      <c r="DO239" s="47">
        <v>0</v>
      </c>
      <c r="DP239" s="47">
        <v>0</v>
      </c>
      <c r="DQ239" s="47">
        <v>0</v>
      </c>
      <c r="DR239" s="47">
        <v>0</v>
      </c>
      <c r="DS239" s="47">
        <v>0</v>
      </c>
      <c r="DT239" s="47">
        <v>0</v>
      </c>
      <c r="DU239" s="47">
        <v>0</v>
      </c>
      <c r="DV239" s="47">
        <v>0</v>
      </c>
      <c r="DW239" s="47">
        <v>0</v>
      </c>
      <c r="DX239" s="47">
        <v>0</v>
      </c>
      <c r="DY239" s="47">
        <v>0</v>
      </c>
      <c r="DZ239" s="47">
        <v>0</v>
      </c>
      <c r="EA239" s="47">
        <v>0</v>
      </c>
      <c r="EB239" s="47">
        <v>0</v>
      </c>
      <c r="EC239" s="47">
        <v>0</v>
      </c>
      <c r="ED239" s="47">
        <v>0</v>
      </c>
      <c r="EE239" s="47">
        <v>0</v>
      </c>
      <c r="EF239" s="47">
        <v>0</v>
      </c>
      <c r="EG239" s="47">
        <v>0</v>
      </c>
      <c r="EH239" s="47">
        <v>0</v>
      </c>
      <c r="EI239" s="47">
        <v>0</v>
      </c>
      <c r="EJ239" s="47">
        <v>0</v>
      </c>
      <c r="EK239" s="47">
        <v>0</v>
      </c>
      <c r="EL239" s="47">
        <v>0</v>
      </c>
      <c r="EM239" s="47">
        <v>0</v>
      </c>
      <c r="EN239" s="47">
        <v>0</v>
      </c>
      <c r="EO239" s="47">
        <v>0</v>
      </c>
      <c r="EP239" s="47">
        <v>0</v>
      </c>
      <c r="EQ239" s="47">
        <v>0</v>
      </c>
      <c r="ER239" s="47">
        <v>0</v>
      </c>
      <c r="ES239" s="47">
        <v>0</v>
      </c>
      <c r="ET239" s="47">
        <v>0</v>
      </c>
      <c r="EU239" s="47">
        <v>0</v>
      </c>
      <c r="EV239" s="47">
        <v>0</v>
      </c>
      <c r="EW239" s="47">
        <v>0</v>
      </c>
      <c r="EX239" s="47">
        <v>0</v>
      </c>
      <c r="EY239" s="47">
        <v>0</v>
      </c>
      <c r="EZ239" s="47">
        <v>0</v>
      </c>
      <c r="FA239" s="47">
        <v>0</v>
      </c>
      <c r="FB239" s="47">
        <v>0.101343612468977</v>
      </c>
      <c r="FC239" s="47">
        <v>0</v>
      </c>
      <c r="FD239" s="47">
        <v>0</v>
      </c>
      <c r="FE239" s="47">
        <v>0</v>
      </c>
      <c r="FF239" s="47">
        <v>0</v>
      </c>
      <c r="FG239" s="47">
        <v>0</v>
      </c>
      <c r="FH239" s="47">
        <v>0</v>
      </c>
      <c r="FI239" s="47">
        <v>0</v>
      </c>
      <c r="FJ239" s="47">
        <v>0</v>
      </c>
      <c r="FK239" s="47">
        <v>0</v>
      </c>
      <c r="FL239" s="47">
        <v>0</v>
      </c>
      <c r="FM239" s="47">
        <v>0</v>
      </c>
      <c r="FN239" s="47">
        <v>0</v>
      </c>
      <c r="FO239" s="47">
        <v>0</v>
      </c>
      <c r="FP239" s="47">
        <v>0</v>
      </c>
      <c r="FQ239" s="47">
        <v>0</v>
      </c>
      <c r="FR239" s="47">
        <v>0</v>
      </c>
      <c r="FS239" s="47">
        <v>0</v>
      </c>
      <c r="FT239" s="47">
        <v>0</v>
      </c>
      <c r="FU239" s="47">
        <v>0</v>
      </c>
      <c r="FV239" s="47">
        <v>0</v>
      </c>
      <c r="FW239" s="47">
        <v>0</v>
      </c>
      <c r="FX239" s="47">
        <v>0</v>
      </c>
      <c r="FY239" s="47">
        <v>0</v>
      </c>
      <c r="FZ239" s="47">
        <v>0</v>
      </c>
      <c r="GA239" s="47">
        <v>0</v>
      </c>
      <c r="GB239" s="47">
        <v>0</v>
      </c>
      <c r="GC239" s="47">
        <v>0</v>
      </c>
      <c r="GD239" s="47">
        <v>0</v>
      </c>
      <c r="GE239" s="47">
        <v>0</v>
      </c>
    </row>
    <row r="240" spans="1:187" x14ac:dyDescent="0.25">
      <c r="A240" s="47" t="str">
        <f t="shared" si="3"/>
        <v>HOT_357</v>
      </c>
      <c r="B240" s="47" t="s">
        <v>1566</v>
      </c>
      <c r="C240" s="47">
        <v>0</v>
      </c>
      <c r="D240" s="47">
        <v>0</v>
      </c>
      <c r="E240" s="47">
        <v>0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  <c r="P240" s="47">
        <v>0</v>
      </c>
      <c r="Q240" s="47">
        <v>0</v>
      </c>
      <c r="R240" s="47">
        <v>1.0065635778447199</v>
      </c>
      <c r="S240" s="47">
        <v>0</v>
      </c>
      <c r="T240" s="47">
        <v>0</v>
      </c>
      <c r="U240" s="47">
        <v>0</v>
      </c>
      <c r="V240" s="47">
        <v>0</v>
      </c>
      <c r="W240" s="47">
        <v>0</v>
      </c>
      <c r="X240" s="47">
        <v>0</v>
      </c>
      <c r="Y240" s="47">
        <v>0</v>
      </c>
      <c r="Z240" s="47">
        <v>0</v>
      </c>
      <c r="AA240" s="47">
        <v>0</v>
      </c>
      <c r="AB240" s="47">
        <v>0</v>
      </c>
      <c r="AC240" s="47">
        <v>0</v>
      </c>
      <c r="AD240" s="47">
        <v>0</v>
      </c>
      <c r="AE240" s="47">
        <v>0</v>
      </c>
      <c r="AF240" s="47">
        <v>0</v>
      </c>
      <c r="AG240" s="47">
        <v>0</v>
      </c>
      <c r="AH240" s="47">
        <v>0</v>
      </c>
      <c r="AI240" s="47">
        <v>0</v>
      </c>
      <c r="AJ240" s="47">
        <v>0</v>
      </c>
      <c r="AK240" s="47">
        <v>0</v>
      </c>
      <c r="AL240" s="47">
        <v>0</v>
      </c>
      <c r="AM240" s="47">
        <v>0</v>
      </c>
      <c r="AN240" s="47">
        <v>0</v>
      </c>
      <c r="AO240" s="47">
        <v>0</v>
      </c>
      <c r="AP240" s="47">
        <v>0</v>
      </c>
      <c r="AQ240" s="47">
        <v>0</v>
      </c>
      <c r="AR240" s="47">
        <v>5.9108809491069503E-2</v>
      </c>
      <c r="AS240" s="47">
        <v>0</v>
      </c>
      <c r="AT240" s="47">
        <v>0</v>
      </c>
      <c r="AU240" s="47">
        <v>0</v>
      </c>
      <c r="AV240" s="47">
        <v>0</v>
      </c>
      <c r="AW240" s="47">
        <v>0</v>
      </c>
      <c r="AX240" s="47">
        <v>0</v>
      </c>
      <c r="AY240" s="47">
        <v>0</v>
      </c>
      <c r="AZ240" s="47">
        <v>0</v>
      </c>
      <c r="BA240" s="47">
        <v>0</v>
      </c>
      <c r="BB240" s="47">
        <v>0</v>
      </c>
      <c r="BC240" s="47">
        <v>0</v>
      </c>
      <c r="BD240" s="47">
        <v>0</v>
      </c>
      <c r="BE240" s="47">
        <v>0</v>
      </c>
      <c r="BF240" s="47">
        <v>0</v>
      </c>
      <c r="BG240" s="47">
        <v>0</v>
      </c>
      <c r="BH240" s="47">
        <v>0</v>
      </c>
      <c r="BI240" s="47">
        <v>0</v>
      </c>
      <c r="BJ240" s="47">
        <v>0</v>
      </c>
      <c r="BK240" s="47">
        <v>0</v>
      </c>
      <c r="BL240" s="47">
        <v>0</v>
      </c>
      <c r="BM240" s="47">
        <v>0</v>
      </c>
      <c r="BN240" s="47">
        <v>0</v>
      </c>
      <c r="BO240" s="47">
        <v>0</v>
      </c>
      <c r="BP240" s="47">
        <v>0</v>
      </c>
      <c r="BQ240" s="47">
        <v>0</v>
      </c>
      <c r="BR240" s="47">
        <v>0</v>
      </c>
      <c r="BS240" s="47">
        <v>0</v>
      </c>
      <c r="BT240" s="47">
        <v>0</v>
      </c>
      <c r="BU240" s="47">
        <v>0</v>
      </c>
      <c r="BV240" s="47">
        <v>0</v>
      </c>
      <c r="BW240" s="47">
        <v>0</v>
      </c>
      <c r="BX240" s="47">
        <v>0</v>
      </c>
      <c r="BY240" s="47">
        <v>0</v>
      </c>
      <c r="BZ240" s="47">
        <v>0</v>
      </c>
      <c r="CA240" s="47">
        <v>0</v>
      </c>
      <c r="CB240" s="47">
        <v>0</v>
      </c>
      <c r="CC240" s="47">
        <v>0</v>
      </c>
      <c r="CD240" s="47">
        <v>0</v>
      </c>
      <c r="CE240" s="47">
        <v>0</v>
      </c>
      <c r="CF240" s="47">
        <v>0</v>
      </c>
      <c r="CG240" s="47">
        <v>0</v>
      </c>
      <c r="CH240" s="47">
        <v>0</v>
      </c>
      <c r="CI240" s="47">
        <v>0</v>
      </c>
      <c r="CJ240" s="47">
        <v>0</v>
      </c>
      <c r="CK240" s="47">
        <v>0</v>
      </c>
      <c r="CL240" s="47">
        <v>0</v>
      </c>
      <c r="CM240" s="47">
        <v>0</v>
      </c>
      <c r="CN240" s="47">
        <v>0</v>
      </c>
      <c r="CO240" s="47">
        <v>0</v>
      </c>
      <c r="CP240" s="47">
        <v>0</v>
      </c>
      <c r="CQ240" s="47">
        <v>0</v>
      </c>
      <c r="CR240" s="47">
        <v>0</v>
      </c>
      <c r="CS240" s="47">
        <v>0</v>
      </c>
      <c r="CT240" s="47">
        <v>0</v>
      </c>
      <c r="CU240" s="47">
        <v>0</v>
      </c>
      <c r="CV240" s="47">
        <v>0</v>
      </c>
      <c r="CW240" s="47">
        <v>0</v>
      </c>
      <c r="CX240" s="47">
        <v>0</v>
      </c>
      <c r="CY240" s="47">
        <v>0</v>
      </c>
      <c r="CZ240" s="47">
        <v>0</v>
      </c>
      <c r="DA240" s="47">
        <v>0</v>
      </c>
      <c r="DB240" s="47">
        <v>0</v>
      </c>
      <c r="DC240" s="47">
        <v>0</v>
      </c>
      <c r="DD240" s="47">
        <v>0</v>
      </c>
      <c r="DE240" s="47">
        <v>0</v>
      </c>
      <c r="DF240" s="47">
        <v>0</v>
      </c>
      <c r="DG240" s="47">
        <v>0</v>
      </c>
      <c r="DH240" s="47">
        <v>0</v>
      </c>
      <c r="DI240" s="47">
        <v>0</v>
      </c>
      <c r="DJ240" s="47">
        <v>0</v>
      </c>
      <c r="DK240" s="47">
        <v>0</v>
      </c>
      <c r="DL240" s="47">
        <v>2.01612449343621E-2</v>
      </c>
      <c r="DM240" s="47">
        <v>0</v>
      </c>
      <c r="DN240" s="47">
        <v>0</v>
      </c>
      <c r="DO240" s="47">
        <v>0</v>
      </c>
      <c r="DP240" s="47">
        <v>0</v>
      </c>
      <c r="DQ240" s="47">
        <v>0</v>
      </c>
      <c r="DR240" s="47">
        <v>0</v>
      </c>
      <c r="DS240" s="47">
        <v>0</v>
      </c>
      <c r="DT240" s="47">
        <v>0</v>
      </c>
      <c r="DU240" s="47">
        <v>0</v>
      </c>
      <c r="DV240" s="47">
        <v>0</v>
      </c>
      <c r="DW240" s="47">
        <v>0</v>
      </c>
      <c r="DX240" s="47">
        <v>0</v>
      </c>
      <c r="DY240" s="47">
        <v>2.2953332046520301E-2</v>
      </c>
      <c r="DZ240" s="47">
        <v>0</v>
      </c>
      <c r="EA240" s="47">
        <v>0</v>
      </c>
      <c r="EB240" s="47">
        <v>0</v>
      </c>
      <c r="EC240" s="47">
        <v>0</v>
      </c>
      <c r="ED240" s="47">
        <v>0</v>
      </c>
      <c r="EE240" s="47">
        <v>0</v>
      </c>
      <c r="EF240" s="47">
        <v>0</v>
      </c>
      <c r="EG240" s="47">
        <v>0</v>
      </c>
      <c r="EH240" s="47">
        <v>0</v>
      </c>
      <c r="EI240" s="47">
        <v>0</v>
      </c>
      <c r="EJ240" s="47">
        <v>0</v>
      </c>
      <c r="EK240" s="47">
        <v>0</v>
      </c>
      <c r="EL240" s="47">
        <v>0</v>
      </c>
      <c r="EM240" s="47">
        <v>0</v>
      </c>
      <c r="EN240" s="47">
        <v>0</v>
      </c>
      <c r="EO240" s="47">
        <v>0</v>
      </c>
      <c r="EP240" s="47">
        <v>0</v>
      </c>
      <c r="EQ240" s="47">
        <v>0</v>
      </c>
      <c r="ER240" s="47">
        <v>0</v>
      </c>
      <c r="ES240" s="47">
        <v>0</v>
      </c>
      <c r="ET240" s="47">
        <v>0</v>
      </c>
      <c r="EU240" s="47">
        <v>0</v>
      </c>
      <c r="EV240" s="47">
        <v>0</v>
      </c>
      <c r="EW240" s="47">
        <v>0</v>
      </c>
      <c r="EX240" s="47">
        <v>0</v>
      </c>
      <c r="EY240" s="47">
        <v>0</v>
      </c>
      <c r="EZ240" s="47">
        <v>0</v>
      </c>
      <c r="FA240" s="47">
        <v>0</v>
      </c>
      <c r="FB240" s="47">
        <v>0</v>
      </c>
      <c r="FC240" s="47">
        <v>0</v>
      </c>
      <c r="FD240" s="47">
        <v>3.00078989243098E-2</v>
      </c>
      <c r="FE240" s="47">
        <v>0</v>
      </c>
      <c r="FF240" s="47">
        <v>0</v>
      </c>
      <c r="FG240" s="47">
        <v>0</v>
      </c>
      <c r="FH240" s="47">
        <v>0</v>
      </c>
      <c r="FI240" s="47">
        <v>0</v>
      </c>
      <c r="FJ240" s="47">
        <v>0</v>
      </c>
      <c r="FK240" s="47">
        <v>0</v>
      </c>
      <c r="FL240" s="47">
        <v>0</v>
      </c>
      <c r="FM240" s="47">
        <v>0</v>
      </c>
      <c r="FN240" s="47">
        <v>0</v>
      </c>
      <c r="FO240" s="47">
        <v>0</v>
      </c>
      <c r="FP240" s="47">
        <v>0</v>
      </c>
      <c r="FQ240" s="47">
        <v>0</v>
      </c>
      <c r="FR240" s="47">
        <v>0</v>
      </c>
      <c r="FS240" s="47">
        <v>0</v>
      </c>
      <c r="FT240" s="47">
        <v>0</v>
      </c>
      <c r="FU240" s="47">
        <v>0</v>
      </c>
      <c r="FV240" s="47">
        <v>0</v>
      </c>
      <c r="FW240" s="47">
        <v>0</v>
      </c>
      <c r="FX240" s="47">
        <v>0</v>
      </c>
      <c r="FY240" s="47">
        <v>0</v>
      </c>
      <c r="FZ240" s="47">
        <v>0</v>
      </c>
      <c r="GA240" s="47">
        <v>0</v>
      </c>
      <c r="GB240" s="47">
        <v>0</v>
      </c>
      <c r="GC240" s="47">
        <v>0</v>
      </c>
      <c r="GD240" s="47">
        <v>0</v>
      </c>
      <c r="GE240" s="47">
        <v>0</v>
      </c>
    </row>
    <row r="241" spans="1:187" x14ac:dyDescent="0.25">
      <c r="A241" s="47" t="str">
        <f t="shared" si="3"/>
        <v>HOT_365</v>
      </c>
      <c r="B241" s="47" t="s">
        <v>1567</v>
      </c>
      <c r="C241" s="47">
        <v>0</v>
      </c>
      <c r="D241" s="47">
        <v>0</v>
      </c>
      <c r="E241" s="47">
        <v>0</v>
      </c>
      <c r="F241" s="47">
        <v>0.63735188697327605</v>
      </c>
      <c r="G241" s="47">
        <v>0</v>
      </c>
      <c r="H241" s="47">
        <v>5.1424672047104297E-2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  <c r="P241" s="47">
        <v>0</v>
      </c>
      <c r="Q241" s="47">
        <v>8.3372559631711002E-2</v>
      </c>
      <c r="R241" s="47">
        <v>0</v>
      </c>
      <c r="S241" s="47">
        <v>0</v>
      </c>
      <c r="T241" s="47">
        <v>0</v>
      </c>
      <c r="U241" s="47">
        <v>0</v>
      </c>
      <c r="V241" s="47">
        <v>5.1077900690481202E-2</v>
      </c>
      <c r="W241" s="47">
        <v>0</v>
      </c>
      <c r="X241" s="47">
        <v>3.8852801098108798E-2</v>
      </c>
      <c r="Y241" s="47">
        <v>0</v>
      </c>
      <c r="Z241" s="47">
        <v>0</v>
      </c>
      <c r="AA241" s="47">
        <v>0</v>
      </c>
      <c r="AB241" s="47">
        <v>0</v>
      </c>
      <c r="AC241" s="47">
        <v>0.225576163497718</v>
      </c>
      <c r="AD241" s="47">
        <v>0</v>
      </c>
      <c r="AE241" s="47">
        <v>0</v>
      </c>
      <c r="AF241" s="47">
        <v>0</v>
      </c>
      <c r="AG241" s="47">
        <v>0</v>
      </c>
      <c r="AH241" s="47">
        <v>0</v>
      </c>
      <c r="AI241" s="47">
        <v>1.5056729196865201E-2</v>
      </c>
      <c r="AJ241" s="47">
        <v>3.5004048044289201E-3</v>
      </c>
      <c r="AK241" s="47">
        <v>1.7527845423936601</v>
      </c>
      <c r="AL241" s="47">
        <v>4.1943362595891098E-2</v>
      </c>
      <c r="AM241" s="47">
        <v>1.39215465426133E-2</v>
      </c>
      <c r="AN241" s="47">
        <v>0</v>
      </c>
      <c r="AO241" s="47">
        <v>0</v>
      </c>
      <c r="AP241" s="47">
        <v>0</v>
      </c>
      <c r="AQ241" s="47">
        <v>0</v>
      </c>
      <c r="AR241" s="47">
        <v>0</v>
      </c>
      <c r="AS241" s="47">
        <v>0</v>
      </c>
      <c r="AT241" s="47">
        <v>0</v>
      </c>
      <c r="AU241" s="47">
        <v>0</v>
      </c>
      <c r="AV241" s="47">
        <v>0</v>
      </c>
      <c r="AW241" s="47">
        <v>0.124893703659472</v>
      </c>
      <c r="AX241" s="47">
        <v>0</v>
      </c>
      <c r="AY241" s="47">
        <v>0</v>
      </c>
      <c r="AZ241" s="47">
        <v>0</v>
      </c>
      <c r="BA241" s="47">
        <v>0</v>
      </c>
      <c r="BB241" s="47">
        <v>0</v>
      </c>
      <c r="BC241" s="47">
        <v>0.25563717433954303</v>
      </c>
      <c r="BD241" s="47">
        <v>0</v>
      </c>
      <c r="BE241" s="47">
        <v>0</v>
      </c>
      <c r="BF241" s="47">
        <v>0</v>
      </c>
      <c r="BG241" s="47">
        <v>7.3841936400995097E-3</v>
      </c>
      <c r="BH241" s="47">
        <v>0</v>
      </c>
      <c r="BI241" s="47">
        <v>0</v>
      </c>
      <c r="BJ241" s="47">
        <v>0.12140768634303201</v>
      </c>
      <c r="BK241" s="47">
        <v>0</v>
      </c>
      <c r="BL241" s="47">
        <v>0</v>
      </c>
      <c r="BM241" s="47">
        <v>0</v>
      </c>
      <c r="BN241" s="47">
        <v>2.9043413679862701E-2</v>
      </c>
      <c r="BO241" s="47">
        <v>0</v>
      </c>
      <c r="BP241" s="47">
        <v>4.6561805808445801E-2</v>
      </c>
      <c r="BQ241" s="47">
        <v>3.9265385767456903E-2</v>
      </c>
      <c r="BR241" s="47">
        <v>0</v>
      </c>
      <c r="BS241" s="47">
        <v>0</v>
      </c>
      <c r="BT241" s="47">
        <v>0</v>
      </c>
      <c r="BU241" s="47">
        <v>0</v>
      </c>
      <c r="BV241" s="47">
        <v>0</v>
      </c>
      <c r="BW241" s="47">
        <v>3.81883178111118E-3</v>
      </c>
      <c r="BX241" s="47">
        <v>8.1735058217475703E-3</v>
      </c>
      <c r="BY241" s="47">
        <v>0</v>
      </c>
      <c r="BZ241" s="47">
        <v>2.1509602498388201E-2</v>
      </c>
      <c r="CA241" s="47">
        <v>0.58055561388497301</v>
      </c>
      <c r="CB241" s="47">
        <v>0</v>
      </c>
      <c r="CC241" s="47">
        <v>0.77550266377344801</v>
      </c>
      <c r="CD241" s="47">
        <v>0</v>
      </c>
      <c r="CE241" s="47">
        <v>0</v>
      </c>
      <c r="CF241" s="47">
        <v>0</v>
      </c>
      <c r="CG241" s="47">
        <v>0</v>
      </c>
      <c r="CH241" s="47">
        <v>0.13123359580052499</v>
      </c>
      <c r="CI241" s="47">
        <v>0</v>
      </c>
      <c r="CJ241" s="47">
        <v>0</v>
      </c>
      <c r="CK241" s="47">
        <v>0</v>
      </c>
      <c r="CL241" s="47">
        <v>0</v>
      </c>
      <c r="CM241" s="47">
        <v>0</v>
      </c>
      <c r="CN241" s="47">
        <v>0</v>
      </c>
      <c r="CO241" s="47">
        <v>0.62841150941250001</v>
      </c>
      <c r="CP241" s="47">
        <v>1.7623067672631599E-2</v>
      </c>
      <c r="CQ241" s="47">
        <v>0</v>
      </c>
      <c r="CR241" s="47">
        <v>0.136364521847544</v>
      </c>
      <c r="CS241" s="47">
        <v>0</v>
      </c>
      <c r="CT241" s="47">
        <v>0</v>
      </c>
      <c r="CU241" s="47">
        <v>0</v>
      </c>
      <c r="CV241" s="47">
        <v>0</v>
      </c>
      <c r="CW241" s="47">
        <v>0</v>
      </c>
      <c r="CX241" s="47">
        <v>0</v>
      </c>
      <c r="CY241" s="47">
        <v>0.14390714916207201</v>
      </c>
      <c r="CZ241" s="47">
        <v>0</v>
      </c>
      <c r="DA241" s="47">
        <v>0</v>
      </c>
      <c r="DB241" s="47">
        <v>0</v>
      </c>
      <c r="DC241" s="47">
        <v>0.122137584206189</v>
      </c>
      <c r="DD241" s="47">
        <v>0</v>
      </c>
      <c r="DE241" s="47">
        <v>0</v>
      </c>
      <c r="DF241" s="47">
        <v>0</v>
      </c>
      <c r="DG241" s="47">
        <v>0</v>
      </c>
      <c r="DH241" s="47">
        <v>0</v>
      </c>
      <c r="DI241" s="47">
        <v>0</v>
      </c>
      <c r="DJ241" s="47">
        <v>1.9005652614207402E-2</v>
      </c>
      <c r="DK241" s="47">
        <v>0</v>
      </c>
      <c r="DL241" s="47">
        <v>2.68816599124829E-2</v>
      </c>
      <c r="DM241" s="47">
        <v>0</v>
      </c>
      <c r="DN241" s="47">
        <v>0</v>
      </c>
      <c r="DO241" s="47">
        <v>0</v>
      </c>
      <c r="DP241" s="47">
        <v>0</v>
      </c>
      <c r="DQ241" s="47">
        <v>0</v>
      </c>
      <c r="DR241" s="47">
        <v>0</v>
      </c>
      <c r="DS241" s="47">
        <v>0</v>
      </c>
      <c r="DT241" s="47">
        <v>5.6266155564091098E-2</v>
      </c>
      <c r="DU241" s="47">
        <v>0</v>
      </c>
      <c r="DV241" s="47">
        <v>0</v>
      </c>
      <c r="DW241" s="47">
        <v>0</v>
      </c>
      <c r="DX241" s="47">
        <v>0</v>
      </c>
      <c r="DY241" s="47">
        <v>0</v>
      </c>
      <c r="DZ241" s="47">
        <v>0</v>
      </c>
      <c r="EA241" s="47">
        <v>2.5850561390654801E-3</v>
      </c>
      <c r="EB241" s="47">
        <v>0</v>
      </c>
      <c r="EC241" s="47">
        <v>0.411290141611942</v>
      </c>
      <c r="ED241" s="47">
        <v>1.53386182039309E-2</v>
      </c>
      <c r="EE241" s="47">
        <v>0</v>
      </c>
      <c r="EF241" s="47">
        <v>0</v>
      </c>
      <c r="EG241" s="47">
        <v>0</v>
      </c>
      <c r="EH241" s="47">
        <v>0</v>
      </c>
      <c r="EI241" s="47">
        <v>0</v>
      </c>
      <c r="EJ241" s="47">
        <v>0</v>
      </c>
      <c r="EK241" s="47">
        <v>0</v>
      </c>
      <c r="EL241" s="47">
        <v>0</v>
      </c>
      <c r="EM241" s="47">
        <v>0</v>
      </c>
      <c r="EN241" s="47">
        <v>0</v>
      </c>
      <c r="EO241" s="47">
        <v>0</v>
      </c>
      <c r="EP241" s="47">
        <v>0</v>
      </c>
      <c r="EQ241" s="47">
        <v>0</v>
      </c>
      <c r="ER241" s="47">
        <v>0</v>
      </c>
      <c r="ES241" s="47">
        <v>0</v>
      </c>
      <c r="ET241" s="47">
        <v>0</v>
      </c>
      <c r="EU241" s="47">
        <v>0</v>
      </c>
      <c r="EV241" s="47">
        <v>0</v>
      </c>
      <c r="EW241" s="47">
        <v>0</v>
      </c>
      <c r="EX241" s="47">
        <v>0</v>
      </c>
      <c r="EY241" s="47">
        <v>0</v>
      </c>
      <c r="EZ241" s="47">
        <v>0</v>
      </c>
      <c r="FA241" s="47">
        <v>0</v>
      </c>
      <c r="FB241" s="47">
        <v>0</v>
      </c>
      <c r="FC241" s="47">
        <v>5.4412921355358197E-2</v>
      </c>
      <c r="FD241" s="47">
        <v>0</v>
      </c>
      <c r="FE241" s="47">
        <v>0</v>
      </c>
      <c r="FF241" s="47">
        <v>0</v>
      </c>
      <c r="FG241" s="47">
        <v>0</v>
      </c>
      <c r="FH241" s="47">
        <v>0</v>
      </c>
      <c r="FI241" s="47">
        <v>3.7393845463613698E-2</v>
      </c>
      <c r="FJ241" s="47">
        <v>0</v>
      </c>
      <c r="FK241" s="47">
        <v>0</v>
      </c>
      <c r="FL241" s="47">
        <v>0.11604140509238101</v>
      </c>
      <c r="FM241" s="47">
        <v>1.3949173103068001E-2</v>
      </c>
      <c r="FN241" s="47">
        <v>0</v>
      </c>
      <c r="FO241" s="47">
        <v>0.17469888861987801</v>
      </c>
      <c r="FP241" s="47">
        <v>0</v>
      </c>
      <c r="FQ241" s="47">
        <v>6.5463840106378901E-2</v>
      </c>
      <c r="FR241" s="47">
        <v>0</v>
      </c>
      <c r="FS241" s="47">
        <v>0</v>
      </c>
      <c r="FT241" s="47">
        <v>0</v>
      </c>
      <c r="FU241" s="47">
        <v>0</v>
      </c>
      <c r="FV241" s="47">
        <v>3.9768600171598799E-3</v>
      </c>
      <c r="FW241" s="47">
        <v>0.12515309677168901</v>
      </c>
      <c r="FX241" s="47">
        <v>0</v>
      </c>
      <c r="FY241" s="47">
        <v>5.9375709353618897E-2</v>
      </c>
      <c r="FZ241" s="47">
        <v>0</v>
      </c>
      <c r="GA241" s="47">
        <v>0</v>
      </c>
      <c r="GB241" s="47">
        <v>0</v>
      </c>
      <c r="GC241" s="47">
        <v>0</v>
      </c>
      <c r="GD241" s="47">
        <v>0</v>
      </c>
      <c r="GE241" s="47">
        <v>0</v>
      </c>
    </row>
    <row r="242" spans="1:187" x14ac:dyDescent="0.25">
      <c r="A242" s="47" t="e">
        <f t="shared" si="3"/>
        <v>#VALUE!</v>
      </c>
      <c r="B242" s="47" t="s">
        <v>1568</v>
      </c>
      <c r="C242" s="47">
        <v>0</v>
      </c>
      <c r="D242" s="47">
        <v>0</v>
      </c>
      <c r="E242" s="47">
        <v>0</v>
      </c>
      <c r="F242" s="47">
        <v>0</v>
      </c>
      <c r="G242" s="47">
        <v>0</v>
      </c>
      <c r="H242" s="47">
        <v>0</v>
      </c>
      <c r="I242" s="47">
        <v>0</v>
      </c>
      <c r="J242" s="47">
        <v>0</v>
      </c>
      <c r="K242" s="47">
        <v>0</v>
      </c>
      <c r="L242" s="47">
        <v>0</v>
      </c>
      <c r="M242" s="47">
        <v>0</v>
      </c>
      <c r="N242" s="47">
        <v>0</v>
      </c>
      <c r="O242" s="47">
        <v>0</v>
      </c>
      <c r="P242" s="47">
        <v>0</v>
      </c>
      <c r="Q242" s="47">
        <v>0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W242" s="47">
        <v>0</v>
      </c>
      <c r="X242" s="47">
        <v>0</v>
      </c>
      <c r="Y242" s="47">
        <v>0</v>
      </c>
      <c r="Z242" s="47">
        <v>0</v>
      </c>
      <c r="AA242" s="47">
        <v>0</v>
      </c>
      <c r="AB242" s="47">
        <v>0</v>
      </c>
      <c r="AC242" s="47">
        <v>0</v>
      </c>
      <c r="AD242" s="47">
        <v>0</v>
      </c>
      <c r="AE242" s="47">
        <v>0</v>
      </c>
      <c r="AF242" s="47">
        <v>0</v>
      </c>
      <c r="AG242" s="47">
        <v>0</v>
      </c>
      <c r="AH242" s="47">
        <v>0</v>
      </c>
      <c r="AI242" s="47">
        <v>0</v>
      </c>
      <c r="AJ242" s="47">
        <v>0</v>
      </c>
      <c r="AK242" s="47">
        <v>0</v>
      </c>
      <c r="AL242" s="47">
        <v>0</v>
      </c>
      <c r="AM242" s="47">
        <v>0</v>
      </c>
      <c r="AN242" s="47">
        <v>0</v>
      </c>
      <c r="AO242" s="47">
        <v>0</v>
      </c>
      <c r="AP242" s="47">
        <v>0</v>
      </c>
      <c r="AQ242" s="47">
        <v>0</v>
      </c>
      <c r="AR242" s="47">
        <v>0</v>
      </c>
      <c r="AS242" s="47">
        <v>0</v>
      </c>
      <c r="AT242" s="47">
        <v>0</v>
      </c>
      <c r="AU242" s="47">
        <v>0</v>
      </c>
      <c r="AV242" s="47">
        <v>0</v>
      </c>
      <c r="AW242" s="47">
        <v>0</v>
      </c>
      <c r="AX242" s="47">
        <v>0</v>
      </c>
      <c r="AY242" s="47">
        <v>0</v>
      </c>
      <c r="AZ242" s="47">
        <v>0</v>
      </c>
      <c r="BA242" s="47">
        <v>0</v>
      </c>
      <c r="BB242" s="47">
        <v>0</v>
      </c>
      <c r="BC242" s="47">
        <v>0</v>
      </c>
      <c r="BD242" s="47">
        <v>0</v>
      </c>
      <c r="BE242" s="47">
        <v>0</v>
      </c>
      <c r="BF242" s="47">
        <v>0</v>
      </c>
      <c r="BG242" s="47">
        <v>0</v>
      </c>
      <c r="BH242" s="47">
        <v>0</v>
      </c>
      <c r="BI242" s="47">
        <v>0</v>
      </c>
      <c r="BJ242" s="47">
        <v>0</v>
      </c>
      <c r="BK242" s="47">
        <v>0</v>
      </c>
      <c r="BL242" s="47">
        <v>0</v>
      </c>
      <c r="BM242" s="47">
        <v>0</v>
      </c>
      <c r="BN242" s="47">
        <v>0</v>
      </c>
      <c r="BO242" s="47">
        <v>0</v>
      </c>
      <c r="BP242" s="47">
        <v>0</v>
      </c>
      <c r="BQ242" s="47">
        <v>0</v>
      </c>
      <c r="BR242" s="47">
        <v>0</v>
      </c>
      <c r="BS242" s="47">
        <v>0</v>
      </c>
      <c r="BT242" s="47">
        <v>0</v>
      </c>
      <c r="BU242" s="47">
        <v>0</v>
      </c>
      <c r="BV242" s="47">
        <v>0</v>
      </c>
      <c r="BW242" s="47">
        <v>0</v>
      </c>
      <c r="BX242" s="47">
        <v>0</v>
      </c>
      <c r="BY242" s="47">
        <v>0</v>
      </c>
      <c r="BZ242" s="47">
        <v>0</v>
      </c>
      <c r="CA242" s="47">
        <v>0</v>
      </c>
      <c r="CB242" s="47">
        <v>0</v>
      </c>
      <c r="CC242" s="47">
        <v>0</v>
      </c>
      <c r="CD242" s="47">
        <v>0</v>
      </c>
      <c r="CE242" s="47">
        <v>0</v>
      </c>
      <c r="CF242" s="47">
        <v>0</v>
      </c>
      <c r="CG242" s="47">
        <v>0</v>
      </c>
      <c r="CH242" s="47">
        <v>0</v>
      </c>
      <c r="CI242" s="47">
        <v>0</v>
      </c>
      <c r="CJ242" s="47">
        <v>0</v>
      </c>
      <c r="CK242" s="47">
        <v>0</v>
      </c>
      <c r="CL242" s="47">
        <v>0</v>
      </c>
      <c r="CM242" s="47">
        <v>0</v>
      </c>
      <c r="CN242" s="47">
        <v>0</v>
      </c>
      <c r="CO242" s="47">
        <v>0</v>
      </c>
      <c r="CP242" s="47">
        <v>0</v>
      </c>
      <c r="CQ242" s="47">
        <v>0</v>
      </c>
      <c r="CR242" s="47">
        <v>0</v>
      </c>
      <c r="CS242" s="47">
        <v>0</v>
      </c>
      <c r="CT242" s="47">
        <v>0</v>
      </c>
      <c r="CU242" s="47">
        <v>0</v>
      </c>
      <c r="CV242" s="47">
        <v>0</v>
      </c>
      <c r="CW242" s="47">
        <v>0</v>
      </c>
      <c r="CX242" s="47">
        <v>0</v>
      </c>
      <c r="CY242" s="47">
        <v>0</v>
      </c>
      <c r="CZ242" s="47">
        <v>0</v>
      </c>
      <c r="DA242" s="47">
        <v>0</v>
      </c>
      <c r="DB242" s="47">
        <v>0</v>
      </c>
      <c r="DC242" s="47">
        <v>0</v>
      </c>
      <c r="DD242" s="47">
        <v>0</v>
      </c>
      <c r="DE242" s="47">
        <v>0</v>
      </c>
      <c r="DF242" s="47">
        <v>0</v>
      </c>
      <c r="DG242" s="47">
        <v>0</v>
      </c>
      <c r="DH242" s="47">
        <v>0</v>
      </c>
      <c r="DI242" s="47">
        <v>0</v>
      </c>
      <c r="DJ242" s="47">
        <v>0</v>
      </c>
      <c r="DK242" s="47">
        <v>0</v>
      </c>
      <c r="DL242" s="47">
        <v>0</v>
      </c>
      <c r="DM242" s="47">
        <v>0</v>
      </c>
      <c r="DN242" s="47">
        <v>0</v>
      </c>
      <c r="DO242" s="47">
        <v>0</v>
      </c>
      <c r="DP242" s="47">
        <v>0</v>
      </c>
      <c r="DQ242" s="47">
        <v>0</v>
      </c>
      <c r="DR242" s="47">
        <v>0</v>
      </c>
      <c r="DS242" s="47">
        <v>0</v>
      </c>
      <c r="DT242" s="47">
        <v>0</v>
      </c>
      <c r="DU242" s="47">
        <v>0</v>
      </c>
      <c r="DV242" s="47">
        <v>0</v>
      </c>
      <c r="DW242" s="47">
        <v>0</v>
      </c>
      <c r="DX242" s="47">
        <v>0</v>
      </c>
      <c r="DY242" s="47">
        <v>0</v>
      </c>
      <c r="DZ242" s="47">
        <v>0</v>
      </c>
      <c r="EA242" s="47">
        <v>0</v>
      </c>
      <c r="EB242" s="47">
        <v>0</v>
      </c>
      <c r="EC242" s="47">
        <v>0</v>
      </c>
      <c r="ED242" s="47">
        <v>0</v>
      </c>
      <c r="EE242" s="47">
        <v>0</v>
      </c>
      <c r="EF242" s="47">
        <v>0</v>
      </c>
      <c r="EG242" s="47">
        <v>0</v>
      </c>
      <c r="EH242" s="47">
        <v>0</v>
      </c>
      <c r="EI242" s="47">
        <v>0</v>
      </c>
      <c r="EJ242" s="47">
        <v>0</v>
      </c>
      <c r="EK242" s="47">
        <v>0</v>
      </c>
      <c r="EL242" s="47">
        <v>0</v>
      </c>
      <c r="EM242" s="47">
        <v>0</v>
      </c>
      <c r="EN242" s="47">
        <v>0</v>
      </c>
      <c r="EO242" s="47">
        <v>0</v>
      </c>
      <c r="EP242" s="47">
        <v>0</v>
      </c>
      <c r="EQ242" s="47">
        <v>0</v>
      </c>
      <c r="ER242" s="47">
        <v>0</v>
      </c>
      <c r="ES242" s="47">
        <v>0</v>
      </c>
      <c r="ET242" s="47">
        <v>0</v>
      </c>
      <c r="EU242" s="47">
        <v>0</v>
      </c>
      <c r="EV242" s="47">
        <v>0</v>
      </c>
      <c r="EW242" s="47">
        <v>0</v>
      </c>
      <c r="EX242" s="47">
        <v>0</v>
      </c>
      <c r="EY242" s="47">
        <v>0</v>
      </c>
      <c r="EZ242" s="47">
        <v>0</v>
      </c>
      <c r="FA242" s="47">
        <v>0</v>
      </c>
      <c r="FB242" s="47">
        <v>0</v>
      </c>
      <c r="FC242" s="47">
        <v>0</v>
      </c>
      <c r="FD242" s="47">
        <v>0</v>
      </c>
      <c r="FE242" s="47">
        <v>0</v>
      </c>
      <c r="FF242" s="47">
        <v>0</v>
      </c>
      <c r="FG242" s="47">
        <v>0</v>
      </c>
      <c r="FH242" s="47">
        <v>0</v>
      </c>
      <c r="FI242" s="47">
        <v>0</v>
      </c>
      <c r="FJ242" s="47">
        <v>0</v>
      </c>
      <c r="FK242" s="47">
        <v>0</v>
      </c>
      <c r="FL242" s="47">
        <v>0</v>
      </c>
      <c r="FM242" s="47">
        <v>0</v>
      </c>
      <c r="FN242" s="47">
        <v>0</v>
      </c>
      <c r="FO242" s="47">
        <v>0</v>
      </c>
      <c r="FP242" s="47">
        <v>0</v>
      </c>
      <c r="FQ242" s="47">
        <v>0</v>
      </c>
      <c r="FR242" s="47">
        <v>0</v>
      </c>
      <c r="FS242" s="47">
        <v>0</v>
      </c>
      <c r="FT242" s="47">
        <v>0</v>
      </c>
      <c r="FU242" s="47">
        <v>0</v>
      </c>
      <c r="FV242" s="47">
        <v>0</v>
      </c>
      <c r="FW242" s="47">
        <v>0</v>
      </c>
      <c r="FX242" s="47">
        <v>0</v>
      </c>
      <c r="FY242" s="47">
        <v>0</v>
      </c>
      <c r="FZ242" s="47">
        <v>0</v>
      </c>
      <c r="GA242" s="47">
        <v>0</v>
      </c>
      <c r="GB242" s="47">
        <v>0</v>
      </c>
      <c r="GC242" s="47">
        <v>0</v>
      </c>
      <c r="GD242" s="47">
        <v>0</v>
      </c>
      <c r="GE242" s="47">
        <v>0</v>
      </c>
    </row>
    <row r="243" spans="1:187" x14ac:dyDescent="0.25">
      <c r="A243" s="47" t="str">
        <f t="shared" si="3"/>
        <v>HOT_368</v>
      </c>
      <c r="B243" s="47" t="s">
        <v>1569</v>
      </c>
      <c r="C243" s="47">
        <v>0</v>
      </c>
      <c r="D243" s="47">
        <v>0</v>
      </c>
      <c r="E243" s="47">
        <v>0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0.46881394135233201</v>
      </c>
      <c r="N243" s="47">
        <v>0.356716536633223</v>
      </c>
      <c r="O243" s="47">
        <v>6.8868863421010604E-2</v>
      </c>
      <c r="P243" s="47">
        <v>0</v>
      </c>
      <c r="Q243" s="47">
        <v>0</v>
      </c>
      <c r="R243" s="47">
        <v>0</v>
      </c>
      <c r="S243" s="47">
        <v>9.9530555717172398E-2</v>
      </c>
      <c r="T243" s="47">
        <v>0</v>
      </c>
      <c r="U243" s="47">
        <v>2.9726471385596701E-2</v>
      </c>
      <c r="V243" s="47">
        <v>0</v>
      </c>
      <c r="W243" s="47">
        <v>0</v>
      </c>
      <c r="X243" s="47">
        <v>0</v>
      </c>
      <c r="Y243" s="47">
        <v>0</v>
      </c>
      <c r="Z243" s="47">
        <v>0</v>
      </c>
      <c r="AA243" s="47">
        <v>0</v>
      </c>
      <c r="AB243" s="47">
        <v>0</v>
      </c>
      <c r="AC243" s="47">
        <v>0</v>
      </c>
      <c r="AD243" s="47">
        <v>0</v>
      </c>
      <c r="AE243" s="47">
        <v>0</v>
      </c>
      <c r="AF243" s="47">
        <v>0</v>
      </c>
      <c r="AG243" s="47">
        <v>0</v>
      </c>
      <c r="AH243" s="47">
        <v>0</v>
      </c>
      <c r="AI243" s="47">
        <v>0</v>
      </c>
      <c r="AJ243" s="47">
        <v>0</v>
      </c>
      <c r="AK243" s="47">
        <v>0</v>
      </c>
      <c r="AL243" s="47">
        <v>0</v>
      </c>
      <c r="AM243" s="47">
        <v>0</v>
      </c>
      <c r="AN243" s="47">
        <v>0</v>
      </c>
      <c r="AO243" s="47">
        <v>0</v>
      </c>
      <c r="AP243" s="47">
        <v>0</v>
      </c>
      <c r="AQ243" s="47">
        <v>0</v>
      </c>
      <c r="AR243" s="47">
        <v>0</v>
      </c>
      <c r="AS243" s="47">
        <v>0</v>
      </c>
      <c r="AT243" s="47">
        <v>0</v>
      </c>
      <c r="AU243" s="47">
        <v>0</v>
      </c>
      <c r="AV243" s="47">
        <v>0</v>
      </c>
      <c r="AW243" s="47">
        <v>0</v>
      </c>
      <c r="AX243" s="47">
        <v>0</v>
      </c>
      <c r="AY243" s="47">
        <v>0</v>
      </c>
      <c r="AZ243" s="47">
        <v>0</v>
      </c>
      <c r="BA243" s="47">
        <v>0</v>
      </c>
      <c r="BB243" s="47">
        <v>0</v>
      </c>
      <c r="BC243" s="47">
        <v>0</v>
      </c>
      <c r="BD243" s="47">
        <v>0</v>
      </c>
      <c r="BE243" s="47">
        <v>0</v>
      </c>
      <c r="BF243" s="47">
        <v>0</v>
      </c>
      <c r="BG243" s="47">
        <v>0</v>
      </c>
      <c r="BH243" s="47">
        <v>0</v>
      </c>
      <c r="BI243" s="47">
        <v>1.9318826618474901E-2</v>
      </c>
      <c r="BJ243" s="47">
        <v>0</v>
      </c>
      <c r="BK243" s="47">
        <v>0</v>
      </c>
      <c r="BL243" s="47">
        <v>0</v>
      </c>
      <c r="BM243" s="47">
        <v>0</v>
      </c>
      <c r="BN243" s="47">
        <v>0</v>
      </c>
      <c r="BO243" s="47">
        <v>0</v>
      </c>
      <c r="BP243" s="47">
        <v>0</v>
      </c>
      <c r="BQ243" s="47">
        <v>0</v>
      </c>
      <c r="BR243" s="47">
        <v>0</v>
      </c>
      <c r="BS243" s="47">
        <v>0</v>
      </c>
      <c r="BT243" s="47">
        <v>0</v>
      </c>
      <c r="BU243" s="47">
        <v>0</v>
      </c>
      <c r="BV243" s="47">
        <v>0</v>
      </c>
      <c r="BW243" s="47">
        <v>0</v>
      </c>
      <c r="BX243" s="47">
        <v>0</v>
      </c>
      <c r="BY243" s="47">
        <v>0</v>
      </c>
      <c r="BZ243" s="47">
        <v>3.5849337497313601E-3</v>
      </c>
      <c r="CA243" s="47">
        <v>0</v>
      </c>
      <c r="CB243" s="47">
        <v>0</v>
      </c>
      <c r="CC243" s="47">
        <v>0</v>
      </c>
      <c r="CD243" s="47">
        <v>0</v>
      </c>
      <c r="CE243" s="47">
        <v>0</v>
      </c>
      <c r="CF243" s="47">
        <v>0</v>
      </c>
      <c r="CG243" s="47">
        <v>0</v>
      </c>
      <c r="CH243" s="47">
        <v>0</v>
      </c>
      <c r="CI243" s="47">
        <v>0</v>
      </c>
      <c r="CJ243" s="47">
        <v>0</v>
      </c>
      <c r="CK243" s="47">
        <v>0</v>
      </c>
      <c r="CL243" s="47">
        <v>0</v>
      </c>
      <c r="CM243" s="47">
        <v>0</v>
      </c>
      <c r="CN243" s="47">
        <v>0</v>
      </c>
      <c r="CO243" s="47">
        <v>5.0139216176529298E-3</v>
      </c>
      <c r="CP243" s="47">
        <v>0</v>
      </c>
      <c r="CQ243" s="47">
        <v>0</v>
      </c>
      <c r="CR243" s="47">
        <v>0</v>
      </c>
      <c r="CS243" s="47">
        <v>0</v>
      </c>
      <c r="CT243" s="47">
        <v>0</v>
      </c>
      <c r="CU243" s="47">
        <v>0</v>
      </c>
      <c r="CV243" s="47">
        <v>0</v>
      </c>
      <c r="CW243" s="47">
        <v>0</v>
      </c>
      <c r="CX243" s="47">
        <v>0</v>
      </c>
      <c r="CY243" s="47">
        <v>0</v>
      </c>
      <c r="CZ243" s="47">
        <v>0</v>
      </c>
      <c r="DA243" s="47">
        <v>0</v>
      </c>
      <c r="DB243" s="47">
        <v>0</v>
      </c>
      <c r="DC243" s="47">
        <v>0</v>
      </c>
      <c r="DD243" s="47">
        <v>0</v>
      </c>
      <c r="DE243" s="47">
        <v>0</v>
      </c>
      <c r="DF243" s="47">
        <v>0</v>
      </c>
      <c r="DG243" s="47">
        <v>0</v>
      </c>
      <c r="DH243" s="47">
        <v>0</v>
      </c>
      <c r="DI243" s="47">
        <v>0</v>
      </c>
      <c r="DJ243" s="47">
        <v>0</v>
      </c>
      <c r="DK243" s="47">
        <v>0</v>
      </c>
      <c r="DL243" s="47">
        <v>0</v>
      </c>
      <c r="DM243" s="47">
        <v>0</v>
      </c>
      <c r="DN243" s="47">
        <v>0</v>
      </c>
      <c r="DO243" s="47">
        <v>0</v>
      </c>
      <c r="DP243" s="47">
        <v>0</v>
      </c>
      <c r="DQ243" s="47">
        <v>0</v>
      </c>
      <c r="DR243" s="47">
        <v>0</v>
      </c>
      <c r="DS243" s="47">
        <v>0</v>
      </c>
      <c r="DT243" s="47">
        <v>0</v>
      </c>
      <c r="DU243" s="47">
        <v>0</v>
      </c>
      <c r="DV243" s="47">
        <v>0</v>
      </c>
      <c r="DW243" s="47">
        <v>2.5727087631653399E-2</v>
      </c>
      <c r="DX243" s="47">
        <v>0</v>
      </c>
      <c r="DY243" s="47">
        <v>0.163542490831457</v>
      </c>
      <c r="DZ243" s="47">
        <v>0</v>
      </c>
      <c r="EA243" s="47">
        <v>0</v>
      </c>
      <c r="EB243" s="47">
        <v>0</v>
      </c>
      <c r="EC243" s="47">
        <v>0</v>
      </c>
      <c r="ED243" s="47">
        <v>0</v>
      </c>
      <c r="EE243" s="47">
        <v>0</v>
      </c>
      <c r="EF243" s="47">
        <v>0</v>
      </c>
      <c r="EG243" s="47">
        <v>0</v>
      </c>
      <c r="EH243" s="47">
        <v>0</v>
      </c>
      <c r="EI243" s="47">
        <v>0</v>
      </c>
      <c r="EJ243" s="47">
        <v>0</v>
      </c>
      <c r="EK243" s="47">
        <v>0</v>
      </c>
      <c r="EL243" s="47">
        <v>0</v>
      </c>
      <c r="EM243" s="47">
        <v>0</v>
      </c>
      <c r="EN243" s="47">
        <v>0</v>
      </c>
      <c r="EO243" s="47">
        <v>0</v>
      </c>
      <c r="EP243" s="47">
        <v>0</v>
      </c>
      <c r="EQ243" s="47">
        <v>0</v>
      </c>
      <c r="ER243" s="47">
        <v>0</v>
      </c>
      <c r="ES243" s="47">
        <v>0</v>
      </c>
      <c r="ET243" s="47">
        <v>0</v>
      </c>
      <c r="EU243" s="47">
        <v>0</v>
      </c>
      <c r="EV243" s="47">
        <v>0</v>
      </c>
      <c r="EW243" s="47">
        <v>0</v>
      </c>
      <c r="EX243" s="47">
        <v>0</v>
      </c>
      <c r="EY243" s="47">
        <v>3.4188610854458699E-2</v>
      </c>
      <c r="EZ243" s="47">
        <v>0</v>
      </c>
      <c r="FA243" s="47">
        <v>0</v>
      </c>
      <c r="FB243" s="47">
        <v>2.53359031172442E-2</v>
      </c>
      <c r="FC243" s="47">
        <v>0</v>
      </c>
      <c r="FD243" s="47">
        <v>0</v>
      </c>
      <c r="FE243" s="47">
        <v>0</v>
      </c>
      <c r="FF243" s="47">
        <v>0</v>
      </c>
      <c r="FG243" s="47">
        <v>0</v>
      </c>
      <c r="FH243" s="47">
        <v>0</v>
      </c>
      <c r="FI243" s="47">
        <v>0</v>
      </c>
      <c r="FJ243" s="47">
        <v>0</v>
      </c>
      <c r="FK243" s="47">
        <v>0</v>
      </c>
      <c r="FL243" s="47">
        <v>0</v>
      </c>
      <c r="FM243" s="47">
        <v>0</v>
      </c>
      <c r="FN243" s="47">
        <v>0</v>
      </c>
      <c r="FO243" s="47">
        <v>0</v>
      </c>
      <c r="FP243" s="47">
        <v>0</v>
      </c>
      <c r="FQ243" s="47">
        <v>0</v>
      </c>
      <c r="FR243" s="47">
        <v>0</v>
      </c>
      <c r="FS243" s="47">
        <v>0</v>
      </c>
      <c r="FT243" s="47">
        <v>0</v>
      </c>
      <c r="FU243" s="47">
        <v>1.5042018674863799E-2</v>
      </c>
      <c r="FV243" s="47">
        <v>0</v>
      </c>
      <c r="FW243" s="47">
        <v>0</v>
      </c>
      <c r="FX243" s="47">
        <v>0</v>
      </c>
      <c r="FY243" s="47">
        <v>0</v>
      </c>
      <c r="FZ243" s="47">
        <v>0</v>
      </c>
      <c r="GA243" s="47">
        <v>0</v>
      </c>
      <c r="GB243" s="47">
        <v>0</v>
      </c>
      <c r="GC243" s="47">
        <v>0</v>
      </c>
      <c r="GD243" s="47">
        <v>0</v>
      </c>
      <c r="GE243" s="47">
        <v>0</v>
      </c>
    </row>
    <row r="244" spans="1:187" x14ac:dyDescent="0.25">
      <c r="A244" s="47" t="str">
        <f t="shared" si="3"/>
        <v>HOT_373</v>
      </c>
      <c r="B244" s="47" t="s">
        <v>1570</v>
      </c>
      <c r="C244" s="47">
        <v>0</v>
      </c>
      <c r="D244" s="47">
        <v>0</v>
      </c>
      <c r="E244" s="47">
        <v>0</v>
      </c>
      <c r="F244" s="47">
        <v>2.8970540316967101E-2</v>
      </c>
      <c r="G244" s="47">
        <v>0</v>
      </c>
      <c r="H244" s="47">
        <v>0</v>
      </c>
      <c r="I244" s="47">
        <v>0</v>
      </c>
      <c r="J244" s="47">
        <v>0</v>
      </c>
      <c r="K244" s="47">
        <v>0.171147136453424</v>
      </c>
      <c r="L244" s="47">
        <v>0.12836737242151</v>
      </c>
      <c r="M244" s="47">
        <v>0</v>
      </c>
      <c r="N244" s="47">
        <v>3.3973003488878398E-2</v>
      </c>
      <c r="O244" s="47">
        <v>0</v>
      </c>
      <c r="P244" s="47">
        <v>0.18339516139793999</v>
      </c>
      <c r="Q244" s="47">
        <v>0.166745119263422</v>
      </c>
      <c r="R244" s="47">
        <v>0</v>
      </c>
      <c r="S244" s="47">
        <v>0</v>
      </c>
      <c r="T244" s="47">
        <v>0</v>
      </c>
      <c r="U244" s="47">
        <v>0</v>
      </c>
      <c r="V244" s="47">
        <v>5.1077900690481202E-2</v>
      </c>
      <c r="W244" s="47">
        <v>0</v>
      </c>
      <c r="X244" s="47">
        <v>0.116558403294326</v>
      </c>
      <c r="Y244" s="47">
        <v>0</v>
      </c>
      <c r="Z244" s="47">
        <v>0</v>
      </c>
      <c r="AA244" s="47">
        <v>1.3390121265378301E-2</v>
      </c>
      <c r="AB244" s="47">
        <v>0</v>
      </c>
      <c r="AC244" s="47">
        <v>5.5697818147584597E-3</v>
      </c>
      <c r="AD244" s="47">
        <v>0</v>
      </c>
      <c r="AE244" s="47">
        <v>0</v>
      </c>
      <c r="AF244" s="47">
        <v>0</v>
      </c>
      <c r="AG244" s="47">
        <v>0</v>
      </c>
      <c r="AH244" s="47">
        <v>3.0328260913594699E-2</v>
      </c>
      <c r="AI244" s="47">
        <v>3.0113458393730402E-2</v>
      </c>
      <c r="AJ244" s="47">
        <v>0</v>
      </c>
      <c r="AK244" s="47">
        <v>9.8471041707509106E-3</v>
      </c>
      <c r="AL244" s="47">
        <v>0</v>
      </c>
      <c r="AM244" s="47">
        <v>1.39215465426133E-2</v>
      </c>
      <c r="AN244" s="47">
        <v>0</v>
      </c>
      <c r="AO244" s="47">
        <v>0</v>
      </c>
      <c r="AP244" s="47">
        <v>8.9882664876827195E-2</v>
      </c>
      <c r="AQ244" s="47">
        <v>0</v>
      </c>
      <c r="AR244" s="47">
        <v>0</v>
      </c>
      <c r="AS244" s="47">
        <v>0</v>
      </c>
      <c r="AT244" s="47">
        <v>0</v>
      </c>
      <c r="AU244" s="47">
        <v>0</v>
      </c>
      <c r="AV244" s="47">
        <v>0</v>
      </c>
      <c r="AW244" s="47">
        <v>0</v>
      </c>
      <c r="AX244" s="47">
        <v>0</v>
      </c>
      <c r="AY244" s="47">
        <v>0</v>
      </c>
      <c r="AZ244" s="47">
        <v>0</v>
      </c>
      <c r="BA244" s="47">
        <v>0</v>
      </c>
      <c r="BB244" s="47">
        <v>0</v>
      </c>
      <c r="BC244" s="47">
        <v>4.0363764369401499E-2</v>
      </c>
      <c r="BD244" s="47">
        <v>0</v>
      </c>
      <c r="BE244" s="47">
        <v>0</v>
      </c>
      <c r="BF244" s="47">
        <v>0</v>
      </c>
      <c r="BG244" s="47">
        <v>0</v>
      </c>
      <c r="BH244" s="47">
        <v>0</v>
      </c>
      <c r="BI244" s="47">
        <v>0</v>
      </c>
      <c r="BJ244" s="47">
        <v>8.0938457562021601E-2</v>
      </c>
      <c r="BK244" s="47">
        <v>0</v>
      </c>
      <c r="BL244" s="47">
        <v>0</v>
      </c>
      <c r="BM244" s="47">
        <v>0</v>
      </c>
      <c r="BN244" s="47">
        <v>0</v>
      </c>
      <c r="BO244" s="47">
        <v>0</v>
      </c>
      <c r="BP244" s="47">
        <v>4.4344576960424599E-3</v>
      </c>
      <c r="BQ244" s="47">
        <v>0</v>
      </c>
      <c r="BR244" s="47">
        <v>0</v>
      </c>
      <c r="BS244" s="47">
        <v>0</v>
      </c>
      <c r="BT244" s="47">
        <v>0</v>
      </c>
      <c r="BU244" s="47">
        <v>3.6221214693009599E-3</v>
      </c>
      <c r="BV244" s="47">
        <v>2.3965224541762999E-2</v>
      </c>
      <c r="BW244" s="47">
        <v>0</v>
      </c>
      <c r="BX244" s="47">
        <v>5.4490038811650498E-3</v>
      </c>
      <c r="BY244" s="47">
        <v>1.79453154140033E-3</v>
      </c>
      <c r="BZ244" s="47">
        <v>0</v>
      </c>
      <c r="CA244" s="47">
        <v>1.54129808996011E-2</v>
      </c>
      <c r="CB244" s="47">
        <v>0</v>
      </c>
      <c r="CC244" s="47">
        <v>0</v>
      </c>
      <c r="CD244" s="47">
        <v>0</v>
      </c>
      <c r="CE244" s="47">
        <v>0</v>
      </c>
      <c r="CF244" s="47">
        <v>0</v>
      </c>
      <c r="CG244" s="47">
        <v>0</v>
      </c>
      <c r="CH244" s="47">
        <v>0</v>
      </c>
      <c r="CI244" s="47">
        <v>0</v>
      </c>
      <c r="CJ244" s="47">
        <v>0</v>
      </c>
      <c r="CK244" s="47">
        <v>0</v>
      </c>
      <c r="CL244" s="47">
        <v>0</v>
      </c>
      <c r="CM244" s="47">
        <v>0</v>
      </c>
      <c r="CN244" s="47">
        <v>0</v>
      </c>
      <c r="CO244" s="47">
        <v>0</v>
      </c>
      <c r="CP244" s="47">
        <v>0</v>
      </c>
      <c r="CQ244" s="47">
        <v>0</v>
      </c>
      <c r="CR244" s="47">
        <v>0</v>
      </c>
      <c r="CS244" s="47">
        <v>0</v>
      </c>
      <c r="CT244" s="47">
        <v>0</v>
      </c>
      <c r="CU244" s="47">
        <v>0</v>
      </c>
      <c r="CV244" s="47">
        <v>0</v>
      </c>
      <c r="CW244" s="47">
        <v>0</v>
      </c>
      <c r="CX244" s="47">
        <v>0</v>
      </c>
      <c r="CY244" s="47">
        <v>1.5989683240230201E-2</v>
      </c>
      <c r="CZ244" s="47">
        <v>0</v>
      </c>
      <c r="DA244" s="47">
        <v>0</v>
      </c>
      <c r="DB244" s="47">
        <v>0</v>
      </c>
      <c r="DC244" s="47">
        <v>0</v>
      </c>
      <c r="DD244" s="47">
        <v>0</v>
      </c>
      <c r="DE244" s="47">
        <v>0</v>
      </c>
      <c r="DF244" s="47">
        <v>0</v>
      </c>
      <c r="DG244" s="47">
        <v>0</v>
      </c>
      <c r="DH244" s="47">
        <v>0</v>
      </c>
      <c r="DI244" s="47">
        <v>0</v>
      </c>
      <c r="DJ244" s="47">
        <v>0</v>
      </c>
      <c r="DK244" s="47">
        <v>0</v>
      </c>
      <c r="DL244" s="47">
        <v>0</v>
      </c>
      <c r="DM244" s="47">
        <v>0</v>
      </c>
      <c r="DN244" s="47">
        <v>0</v>
      </c>
      <c r="DO244" s="47">
        <v>0</v>
      </c>
      <c r="DP244" s="47">
        <v>0</v>
      </c>
      <c r="DQ244" s="47">
        <v>0</v>
      </c>
      <c r="DR244" s="47">
        <v>0</v>
      </c>
      <c r="DS244" s="47">
        <v>0</v>
      </c>
      <c r="DT244" s="47">
        <v>0</v>
      </c>
      <c r="DU244" s="47">
        <v>0</v>
      </c>
      <c r="DV244" s="47">
        <v>0</v>
      </c>
      <c r="DW244" s="47">
        <v>0</v>
      </c>
      <c r="DX244" s="47">
        <v>0</v>
      </c>
      <c r="DY244" s="47">
        <v>0</v>
      </c>
      <c r="DZ244" s="47">
        <v>0</v>
      </c>
      <c r="EA244" s="47">
        <v>7.7551684171964404E-3</v>
      </c>
      <c r="EB244" s="47">
        <v>0</v>
      </c>
      <c r="EC244" s="47">
        <v>0</v>
      </c>
      <c r="ED244" s="47">
        <v>0</v>
      </c>
      <c r="EE244" s="47">
        <v>0</v>
      </c>
      <c r="EF244" s="47">
        <v>0</v>
      </c>
      <c r="EG244" s="47">
        <v>0</v>
      </c>
      <c r="EH244" s="47">
        <v>0</v>
      </c>
      <c r="EI244" s="47">
        <v>0</v>
      </c>
      <c r="EJ244" s="47">
        <v>0</v>
      </c>
      <c r="EK244" s="47">
        <v>0</v>
      </c>
      <c r="EL244" s="47">
        <v>3.5975754399578799E-2</v>
      </c>
      <c r="EM244" s="47">
        <v>0</v>
      </c>
      <c r="EN244" s="47">
        <v>0</v>
      </c>
      <c r="EO244" s="47">
        <v>0</v>
      </c>
      <c r="EP244" s="47">
        <v>0</v>
      </c>
      <c r="EQ244" s="47">
        <v>0</v>
      </c>
      <c r="ER244" s="47">
        <v>0</v>
      </c>
      <c r="ES244" s="47">
        <v>0</v>
      </c>
      <c r="ET244" s="47">
        <v>0</v>
      </c>
      <c r="EU244" s="47">
        <v>0</v>
      </c>
      <c r="EV244" s="47">
        <v>0</v>
      </c>
      <c r="EW244" s="47">
        <v>0</v>
      </c>
      <c r="EX244" s="47">
        <v>0</v>
      </c>
      <c r="EY244" s="47">
        <v>0</v>
      </c>
      <c r="EZ244" s="47">
        <v>0</v>
      </c>
      <c r="FA244" s="47">
        <v>0</v>
      </c>
      <c r="FB244" s="47">
        <v>0</v>
      </c>
      <c r="FC244" s="47">
        <v>0</v>
      </c>
      <c r="FD244" s="47">
        <v>0</v>
      </c>
      <c r="FE244" s="47">
        <v>8.6376002006350507E-3</v>
      </c>
      <c r="FF244" s="47">
        <v>0</v>
      </c>
      <c r="FG244" s="47">
        <v>0</v>
      </c>
      <c r="FH244" s="47">
        <v>0</v>
      </c>
      <c r="FI244" s="47">
        <v>0</v>
      </c>
      <c r="FJ244" s="47">
        <v>0</v>
      </c>
      <c r="FK244" s="47">
        <v>2.0075717151160099E-3</v>
      </c>
      <c r="FL244" s="47">
        <v>0</v>
      </c>
      <c r="FM244" s="47">
        <v>0</v>
      </c>
      <c r="FN244" s="47">
        <v>0</v>
      </c>
      <c r="FO244" s="47">
        <v>2.3293185149317101E-2</v>
      </c>
      <c r="FP244" s="47">
        <v>0</v>
      </c>
      <c r="FQ244" s="47">
        <v>0</v>
      </c>
      <c r="FR244" s="47">
        <v>0</v>
      </c>
      <c r="FS244" s="47">
        <v>0</v>
      </c>
      <c r="FT244" s="47">
        <v>0</v>
      </c>
      <c r="FU244" s="47">
        <v>0</v>
      </c>
      <c r="FV244" s="47">
        <v>0</v>
      </c>
      <c r="FW244" s="47">
        <v>0</v>
      </c>
      <c r="FX244" s="47">
        <v>0</v>
      </c>
      <c r="FY244" s="47">
        <v>0</v>
      </c>
      <c r="FZ244" s="47">
        <v>0</v>
      </c>
      <c r="GA244" s="47">
        <v>0</v>
      </c>
      <c r="GB244" s="47">
        <v>0</v>
      </c>
      <c r="GC244" s="47">
        <v>0</v>
      </c>
      <c r="GD244" s="47">
        <v>1.3401586918151701E-2</v>
      </c>
      <c r="GE244" s="47">
        <v>0</v>
      </c>
    </row>
    <row r="245" spans="1:187" x14ac:dyDescent="0.25">
      <c r="A245" s="47" t="str">
        <f t="shared" si="3"/>
        <v>HOT_375</v>
      </c>
      <c r="B245" s="47" t="s">
        <v>1571</v>
      </c>
      <c r="C245" s="47">
        <v>0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0</v>
      </c>
      <c r="M245" s="47">
        <v>0</v>
      </c>
      <c r="N245" s="47">
        <v>0</v>
      </c>
      <c r="O245" s="47">
        <v>0</v>
      </c>
      <c r="P245" s="47">
        <v>0</v>
      </c>
      <c r="Q245" s="47">
        <v>0</v>
      </c>
      <c r="R245" s="47">
        <v>0</v>
      </c>
      <c r="S245" s="47">
        <v>0</v>
      </c>
      <c r="T245" s="47">
        <v>0</v>
      </c>
      <c r="U245" s="47">
        <v>0</v>
      </c>
      <c r="V245" s="47">
        <v>0</v>
      </c>
      <c r="W245" s="47">
        <v>0</v>
      </c>
      <c r="X245" s="47">
        <v>0</v>
      </c>
      <c r="Y245" s="47">
        <v>0</v>
      </c>
      <c r="Z245" s="47">
        <v>0</v>
      </c>
      <c r="AA245" s="47">
        <v>0</v>
      </c>
      <c r="AB245" s="47">
        <v>2.91658839442436E-2</v>
      </c>
      <c r="AC245" s="47">
        <v>0</v>
      </c>
      <c r="AD245" s="47">
        <v>0</v>
      </c>
      <c r="AE245" s="47">
        <v>0</v>
      </c>
      <c r="AF245" s="47">
        <v>0</v>
      </c>
      <c r="AG245" s="47">
        <v>0</v>
      </c>
      <c r="AH245" s="47">
        <v>0</v>
      </c>
      <c r="AI245" s="47">
        <v>0</v>
      </c>
      <c r="AJ245" s="47">
        <v>0</v>
      </c>
      <c r="AK245" s="47">
        <v>0</v>
      </c>
      <c r="AL245" s="47">
        <v>0</v>
      </c>
      <c r="AM245" s="47">
        <v>0</v>
      </c>
      <c r="AN245" s="47">
        <v>0</v>
      </c>
      <c r="AO245" s="47">
        <v>0</v>
      </c>
      <c r="AP245" s="47">
        <v>0</v>
      </c>
      <c r="AQ245" s="47">
        <v>0</v>
      </c>
      <c r="AR245" s="47">
        <v>0</v>
      </c>
      <c r="AS245" s="47">
        <v>0</v>
      </c>
      <c r="AT245" s="47">
        <v>0</v>
      </c>
      <c r="AU245" s="47">
        <v>0</v>
      </c>
      <c r="AV245" s="47">
        <v>0</v>
      </c>
      <c r="AW245" s="47">
        <v>0</v>
      </c>
      <c r="AX245" s="47">
        <v>0</v>
      </c>
      <c r="AY245" s="47">
        <v>0</v>
      </c>
      <c r="AZ245" s="47">
        <v>0</v>
      </c>
      <c r="BA245" s="47">
        <v>0</v>
      </c>
      <c r="BB245" s="47">
        <v>0</v>
      </c>
      <c r="BC245" s="47">
        <v>0</v>
      </c>
      <c r="BD245" s="47">
        <v>0</v>
      </c>
      <c r="BE245" s="47">
        <v>0</v>
      </c>
      <c r="BF245" s="47">
        <v>0</v>
      </c>
      <c r="BG245" s="47">
        <v>0</v>
      </c>
      <c r="BH245" s="47">
        <v>0</v>
      </c>
      <c r="BI245" s="47">
        <v>0</v>
      </c>
      <c r="BJ245" s="47">
        <v>0</v>
      </c>
      <c r="BK245" s="47">
        <v>0</v>
      </c>
      <c r="BL245" s="47">
        <v>0</v>
      </c>
      <c r="BM245" s="47">
        <v>0</v>
      </c>
      <c r="BN245" s="47">
        <v>0</v>
      </c>
      <c r="BO245" s="47">
        <v>0</v>
      </c>
      <c r="BP245" s="47">
        <v>0</v>
      </c>
      <c r="BQ245" s="47">
        <v>0</v>
      </c>
      <c r="BR245" s="47">
        <v>0</v>
      </c>
      <c r="BS245" s="47">
        <v>0</v>
      </c>
      <c r="BT245" s="47">
        <v>0</v>
      </c>
      <c r="BU245" s="47">
        <v>0</v>
      </c>
      <c r="BV245" s="47">
        <v>0</v>
      </c>
      <c r="BW245" s="47">
        <v>0</v>
      </c>
      <c r="BX245" s="47">
        <v>0</v>
      </c>
      <c r="BY245" s="47">
        <v>0</v>
      </c>
      <c r="BZ245" s="47">
        <v>0</v>
      </c>
      <c r="CA245" s="47">
        <v>0</v>
      </c>
      <c r="CB245" s="47">
        <v>0</v>
      </c>
      <c r="CC245" s="47">
        <v>0</v>
      </c>
      <c r="CD245" s="47">
        <v>0</v>
      </c>
      <c r="CE245" s="47">
        <v>0</v>
      </c>
      <c r="CF245" s="47">
        <v>0</v>
      </c>
      <c r="CG245" s="47">
        <v>0</v>
      </c>
      <c r="CH245" s="47">
        <v>0</v>
      </c>
      <c r="CI245" s="47">
        <v>0</v>
      </c>
      <c r="CJ245" s="47">
        <v>0</v>
      </c>
      <c r="CK245" s="47">
        <v>0</v>
      </c>
      <c r="CL245" s="47">
        <v>0</v>
      </c>
      <c r="CM245" s="47">
        <v>0</v>
      </c>
      <c r="CN245" s="47">
        <v>0</v>
      </c>
      <c r="CO245" s="47">
        <v>0</v>
      </c>
      <c r="CP245" s="47">
        <v>0</v>
      </c>
      <c r="CQ245" s="47">
        <v>0</v>
      </c>
      <c r="CR245" s="47">
        <v>0</v>
      </c>
      <c r="CS245" s="47">
        <v>0</v>
      </c>
      <c r="CT245" s="47">
        <v>0</v>
      </c>
      <c r="CU245" s="47">
        <v>0</v>
      </c>
      <c r="CV245" s="47">
        <v>0</v>
      </c>
      <c r="CW245" s="47">
        <v>0</v>
      </c>
      <c r="CX245" s="47">
        <v>0</v>
      </c>
      <c r="CY245" s="47">
        <v>0</v>
      </c>
      <c r="CZ245" s="47">
        <v>0</v>
      </c>
      <c r="DA245" s="47">
        <v>0</v>
      </c>
      <c r="DB245" s="47">
        <v>0</v>
      </c>
      <c r="DC245" s="47">
        <v>0</v>
      </c>
      <c r="DD245" s="47">
        <v>0</v>
      </c>
      <c r="DE245" s="47">
        <v>0</v>
      </c>
      <c r="DF245" s="47">
        <v>7.1993518343792503E-3</v>
      </c>
      <c r="DG245" s="47">
        <v>0</v>
      </c>
      <c r="DH245" s="47">
        <v>0</v>
      </c>
      <c r="DI245" s="47">
        <v>0</v>
      </c>
      <c r="DJ245" s="47">
        <v>0</v>
      </c>
      <c r="DK245" s="47">
        <v>0</v>
      </c>
      <c r="DL245" s="47">
        <v>0</v>
      </c>
      <c r="DM245" s="47">
        <v>0</v>
      </c>
      <c r="DN245" s="47">
        <v>0</v>
      </c>
      <c r="DO245" s="47">
        <v>0</v>
      </c>
      <c r="DP245" s="47">
        <v>0</v>
      </c>
      <c r="DQ245" s="47">
        <v>0</v>
      </c>
      <c r="DR245" s="47">
        <v>0</v>
      </c>
      <c r="DS245" s="47">
        <v>0</v>
      </c>
      <c r="DT245" s="47">
        <v>0</v>
      </c>
      <c r="DU245" s="47">
        <v>0</v>
      </c>
      <c r="DV245" s="47">
        <v>0</v>
      </c>
      <c r="DW245" s="47">
        <v>0</v>
      </c>
      <c r="DX245" s="47">
        <v>0</v>
      </c>
      <c r="DY245" s="47">
        <v>0</v>
      </c>
      <c r="DZ245" s="47">
        <v>0</v>
      </c>
      <c r="EA245" s="47">
        <v>0</v>
      </c>
      <c r="EB245" s="47">
        <v>0</v>
      </c>
      <c r="EC245" s="47">
        <v>0</v>
      </c>
      <c r="ED245" s="47">
        <v>0</v>
      </c>
      <c r="EE245" s="47">
        <v>0</v>
      </c>
      <c r="EF245" s="47">
        <v>0</v>
      </c>
      <c r="EG245" s="47">
        <v>0</v>
      </c>
      <c r="EH245" s="47">
        <v>0</v>
      </c>
      <c r="EI245" s="47">
        <v>0</v>
      </c>
      <c r="EJ245" s="47">
        <v>0</v>
      </c>
      <c r="EK245" s="47">
        <v>0</v>
      </c>
      <c r="EL245" s="47">
        <v>0</v>
      </c>
      <c r="EM245" s="47">
        <v>0</v>
      </c>
      <c r="EN245" s="47">
        <v>0</v>
      </c>
      <c r="EO245" s="47">
        <v>0</v>
      </c>
      <c r="EP245" s="47">
        <v>0</v>
      </c>
      <c r="EQ245" s="47">
        <v>0</v>
      </c>
      <c r="ER245" s="47">
        <v>0</v>
      </c>
      <c r="ES245" s="47">
        <v>0</v>
      </c>
      <c r="ET245" s="47">
        <v>0</v>
      </c>
      <c r="EU245" s="47">
        <v>0</v>
      </c>
      <c r="EV245" s="47">
        <v>0</v>
      </c>
      <c r="EW245" s="47">
        <v>0</v>
      </c>
      <c r="EX245" s="47">
        <v>0</v>
      </c>
      <c r="EY245" s="47">
        <v>0</v>
      </c>
      <c r="EZ245" s="47">
        <v>0</v>
      </c>
      <c r="FA245" s="47">
        <v>0</v>
      </c>
      <c r="FB245" s="47">
        <v>0</v>
      </c>
      <c r="FC245" s="47">
        <v>0</v>
      </c>
      <c r="FD245" s="47">
        <v>0</v>
      </c>
      <c r="FE245" s="47">
        <v>0</v>
      </c>
      <c r="FF245" s="47">
        <v>0</v>
      </c>
      <c r="FG245" s="47">
        <v>0</v>
      </c>
      <c r="FH245" s="47">
        <v>0</v>
      </c>
      <c r="FI245" s="47">
        <v>0</v>
      </c>
      <c r="FJ245" s="47">
        <v>0</v>
      </c>
      <c r="FK245" s="47">
        <v>0</v>
      </c>
      <c r="FL245" s="47">
        <v>0</v>
      </c>
      <c r="FM245" s="47">
        <v>0</v>
      </c>
      <c r="FN245" s="47">
        <v>0</v>
      </c>
      <c r="FO245" s="47">
        <v>0</v>
      </c>
      <c r="FP245" s="47">
        <v>0</v>
      </c>
      <c r="FQ245" s="47">
        <v>0</v>
      </c>
      <c r="FR245" s="47">
        <v>0</v>
      </c>
      <c r="FS245" s="47">
        <v>0</v>
      </c>
      <c r="FT245" s="47">
        <v>0</v>
      </c>
      <c r="FU245" s="47">
        <v>0</v>
      </c>
      <c r="FV245" s="47">
        <v>0</v>
      </c>
      <c r="FW245" s="47">
        <v>0</v>
      </c>
      <c r="FX245" s="47">
        <v>0</v>
      </c>
      <c r="FY245" s="47">
        <v>0</v>
      </c>
      <c r="FZ245" s="47">
        <v>0</v>
      </c>
      <c r="GA245" s="47">
        <v>0</v>
      </c>
      <c r="GB245" s="47">
        <v>0</v>
      </c>
      <c r="GC245" s="47">
        <v>0</v>
      </c>
      <c r="GD245" s="47">
        <v>0</v>
      </c>
      <c r="GE245" s="47">
        <v>0</v>
      </c>
    </row>
    <row r="246" spans="1:187" x14ac:dyDescent="0.25">
      <c r="A246" s="47" t="str">
        <f t="shared" si="3"/>
        <v>HOT_376</v>
      </c>
      <c r="B246" s="47" t="s">
        <v>1572</v>
      </c>
      <c r="C246" s="47">
        <v>4.3806734524506397E-2</v>
      </c>
      <c r="D246" s="47">
        <v>0</v>
      </c>
      <c r="E246" s="47">
        <v>0</v>
      </c>
      <c r="F246" s="47">
        <v>0</v>
      </c>
      <c r="G246" s="47">
        <v>4.4835461447824902E-2</v>
      </c>
      <c r="H246" s="47">
        <v>0</v>
      </c>
      <c r="I246" s="47">
        <v>0</v>
      </c>
      <c r="J246" s="47">
        <v>0</v>
      </c>
      <c r="K246" s="47">
        <v>0</v>
      </c>
      <c r="L246" s="47">
        <v>0</v>
      </c>
      <c r="M246" s="47">
        <v>0</v>
      </c>
      <c r="N246" s="47">
        <v>0</v>
      </c>
      <c r="O246" s="47">
        <v>0</v>
      </c>
      <c r="P246" s="47">
        <v>0</v>
      </c>
      <c r="Q246" s="47">
        <v>0</v>
      </c>
      <c r="R246" s="47">
        <v>8.9472318030641707E-2</v>
      </c>
      <c r="S246" s="47">
        <v>0</v>
      </c>
      <c r="T246" s="47">
        <v>0</v>
      </c>
      <c r="U246" s="47">
        <v>0</v>
      </c>
      <c r="V246" s="47">
        <v>0</v>
      </c>
      <c r="W246" s="47">
        <v>0</v>
      </c>
      <c r="X246" s="47">
        <v>0</v>
      </c>
      <c r="Y246" s="47">
        <v>0</v>
      </c>
      <c r="Z246" s="47">
        <v>0</v>
      </c>
      <c r="AA246" s="47">
        <v>0</v>
      </c>
      <c r="AB246" s="47">
        <v>0</v>
      </c>
      <c r="AC246" s="47">
        <v>0</v>
      </c>
      <c r="AD246" s="47">
        <v>0</v>
      </c>
      <c r="AE246" s="47">
        <v>0</v>
      </c>
      <c r="AF246" s="47">
        <v>0</v>
      </c>
      <c r="AG246" s="47">
        <v>0.22471439539516799</v>
      </c>
      <c r="AH246" s="47">
        <v>0</v>
      </c>
      <c r="AI246" s="47">
        <v>3.6136150072476503E-2</v>
      </c>
      <c r="AJ246" s="47">
        <v>0</v>
      </c>
      <c r="AK246" s="47">
        <v>2.36330500098022E-2</v>
      </c>
      <c r="AL246" s="47">
        <v>0</v>
      </c>
      <c r="AM246" s="47">
        <v>0.12529391888351901</v>
      </c>
      <c r="AN246" s="47">
        <v>2.2625024856413298E-2</v>
      </c>
      <c r="AO246" s="47">
        <v>0</v>
      </c>
      <c r="AP246" s="47">
        <v>0</v>
      </c>
      <c r="AQ246" s="47">
        <v>0</v>
      </c>
      <c r="AR246" s="47">
        <v>0</v>
      </c>
      <c r="AS246" s="47">
        <v>0</v>
      </c>
      <c r="AT246" s="47">
        <v>0</v>
      </c>
      <c r="AU246" s="47">
        <v>0</v>
      </c>
      <c r="AV246" s="47">
        <v>0</v>
      </c>
      <c r="AW246" s="47">
        <v>0</v>
      </c>
      <c r="AX246" s="47">
        <v>0</v>
      </c>
      <c r="AY246" s="47">
        <v>0</v>
      </c>
      <c r="AZ246" s="47">
        <v>0</v>
      </c>
      <c r="BA246" s="47">
        <v>1.1812535247081001E-2</v>
      </c>
      <c r="BB246" s="47">
        <v>0</v>
      </c>
      <c r="BC246" s="47">
        <v>0</v>
      </c>
      <c r="BD246" s="47">
        <v>0</v>
      </c>
      <c r="BE246" s="47">
        <v>0.17817320765917599</v>
      </c>
      <c r="BF246" s="47">
        <v>0</v>
      </c>
      <c r="BG246" s="47">
        <v>8.8610323681194095E-3</v>
      </c>
      <c r="BH246" s="47">
        <v>0</v>
      </c>
      <c r="BI246" s="47">
        <v>0</v>
      </c>
      <c r="BJ246" s="47">
        <v>0</v>
      </c>
      <c r="BK246" s="47">
        <v>0</v>
      </c>
      <c r="BL246" s="47">
        <v>0</v>
      </c>
      <c r="BM246" s="47">
        <v>0</v>
      </c>
      <c r="BN246" s="47">
        <v>6.9704192831670606E-2</v>
      </c>
      <c r="BO246" s="47">
        <v>0</v>
      </c>
      <c r="BP246" s="47">
        <v>2.6606746176254799E-3</v>
      </c>
      <c r="BQ246" s="47">
        <v>7.5389540673517302E-2</v>
      </c>
      <c r="BR246" s="47">
        <v>0</v>
      </c>
      <c r="BS246" s="47">
        <v>0</v>
      </c>
      <c r="BT246" s="47">
        <v>0</v>
      </c>
      <c r="BU246" s="47">
        <v>0</v>
      </c>
      <c r="BV246" s="47">
        <v>8.1481763441994107E-2</v>
      </c>
      <c r="BW246" s="47">
        <v>0</v>
      </c>
      <c r="BX246" s="47">
        <v>0</v>
      </c>
      <c r="BY246" s="47">
        <v>0</v>
      </c>
      <c r="BZ246" s="47">
        <v>0</v>
      </c>
      <c r="CA246" s="47">
        <v>1.8495577079521298E-2</v>
      </c>
      <c r="CB246" s="47">
        <v>5.0888193674363799E-2</v>
      </c>
      <c r="CC246" s="47">
        <v>0.159531976547681</v>
      </c>
      <c r="CD246" s="47">
        <v>0</v>
      </c>
      <c r="CE246" s="47">
        <v>0</v>
      </c>
      <c r="CF246" s="47">
        <v>0</v>
      </c>
      <c r="CG246" s="47">
        <v>0</v>
      </c>
      <c r="CH246" s="47">
        <v>0</v>
      </c>
      <c r="CI246" s="47">
        <v>0</v>
      </c>
      <c r="CJ246" s="47">
        <v>0</v>
      </c>
      <c r="CK246" s="47">
        <v>0</v>
      </c>
      <c r="CL246" s="47">
        <v>0</v>
      </c>
      <c r="CM246" s="47">
        <v>0</v>
      </c>
      <c r="CN246" s="47">
        <v>0</v>
      </c>
      <c r="CO246" s="47">
        <v>0</v>
      </c>
      <c r="CP246" s="47">
        <v>3.17215218107368E-2</v>
      </c>
      <c r="CQ246" s="47">
        <v>0</v>
      </c>
      <c r="CR246" s="47">
        <v>0</v>
      </c>
      <c r="CS246" s="47">
        <v>0</v>
      </c>
      <c r="CT246" s="47">
        <v>0</v>
      </c>
      <c r="CU246" s="47">
        <v>0</v>
      </c>
      <c r="CV246" s="47">
        <v>0</v>
      </c>
      <c r="CW246" s="47">
        <v>0</v>
      </c>
      <c r="CX246" s="47">
        <v>0</v>
      </c>
      <c r="CY246" s="47">
        <v>7.67504795531051E-2</v>
      </c>
      <c r="CZ246" s="47">
        <v>0</v>
      </c>
      <c r="DA246" s="47">
        <v>0</v>
      </c>
      <c r="DB246" s="47">
        <v>0</v>
      </c>
      <c r="DC246" s="47">
        <v>0</v>
      </c>
      <c r="DD246" s="47">
        <v>0</v>
      </c>
      <c r="DE246" s="47">
        <v>0</v>
      </c>
      <c r="DF246" s="47">
        <v>0</v>
      </c>
      <c r="DG246" s="47">
        <v>0</v>
      </c>
      <c r="DH246" s="47">
        <v>0</v>
      </c>
      <c r="DI246" s="47">
        <v>0</v>
      </c>
      <c r="DJ246" s="47">
        <v>2.28067831370488E-2</v>
      </c>
      <c r="DK246" s="47">
        <v>0</v>
      </c>
      <c r="DL246" s="47">
        <v>0</v>
      </c>
      <c r="DM246" s="47">
        <v>0</v>
      </c>
      <c r="DN246" s="47">
        <v>0</v>
      </c>
      <c r="DO246" s="47">
        <v>0</v>
      </c>
      <c r="DP246" s="47">
        <v>0</v>
      </c>
      <c r="DQ246" s="47">
        <v>1.5064095151808701E-2</v>
      </c>
      <c r="DR246" s="47">
        <v>0</v>
      </c>
      <c r="DS246" s="47">
        <v>0</v>
      </c>
      <c r="DT246" s="47">
        <v>0</v>
      </c>
      <c r="DU246" s="47">
        <v>0</v>
      </c>
      <c r="DV246" s="47">
        <v>0</v>
      </c>
      <c r="DW246" s="47">
        <v>0</v>
      </c>
      <c r="DX246" s="47">
        <v>0</v>
      </c>
      <c r="DY246" s="47">
        <v>0.41315997683736599</v>
      </c>
      <c r="DZ246" s="47">
        <v>0</v>
      </c>
      <c r="EA246" s="47">
        <v>0</v>
      </c>
      <c r="EB246" s="47">
        <v>0</v>
      </c>
      <c r="EC246" s="47">
        <v>1.9741926797373199E-2</v>
      </c>
      <c r="ED246" s="47">
        <v>0</v>
      </c>
      <c r="EE246" s="47">
        <v>0.33701269902398101</v>
      </c>
      <c r="EF246" s="47">
        <v>0</v>
      </c>
      <c r="EG246" s="47">
        <v>0</v>
      </c>
      <c r="EH246" s="47">
        <v>0</v>
      </c>
      <c r="EI246" s="47">
        <v>0</v>
      </c>
      <c r="EJ246" s="47">
        <v>0</v>
      </c>
      <c r="EK246" s="47">
        <v>0</v>
      </c>
      <c r="EL246" s="47">
        <v>0</v>
      </c>
      <c r="EM246" s="47">
        <v>0</v>
      </c>
      <c r="EN246" s="47">
        <v>0</v>
      </c>
      <c r="EO246" s="47">
        <v>0</v>
      </c>
      <c r="EP246" s="47">
        <v>0</v>
      </c>
      <c r="EQ246" s="47">
        <v>0</v>
      </c>
      <c r="ER246" s="47">
        <v>0</v>
      </c>
      <c r="ES246" s="47">
        <v>0</v>
      </c>
      <c r="ET246" s="47">
        <v>0</v>
      </c>
      <c r="EU246" s="47">
        <v>0</v>
      </c>
      <c r="EV246" s="47">
        <v>0</v>
      </c>
      <c r="EW246" s="47">
        <v>0</v>
      </c>
      <c r="EX246" s="47">
        <v>0</v>
      </c>
      <c r="EY246" s="47">
        <v>0</v>
      </c>
      <c r="EZ246" s="47">
        <v>0</v>
      </c>
      <c r="FA246" s="47">
        <v>0</v>
      </c>
      <c r="FB246" s="47">
        <v>0</v>
      </c>
      <c r="FC246" s="47">
        <v>0</v>
      </c>
      <c r="FD246" s="47">
        <v>0</v>
      </c>
      <c r="FE246" s="47">
        <v>0</v>
      </c>
      <c r="FF246" s="47">
        <v>0</v>
      </c>
      <c r="FG246" s="47">
        <v>0</v>
      </c>
      <c r="FH246" s="47">
        <v>0</v>
      </c>
      <c r="FI246" s="47">
        <v>0</v>
      </c>
      <c r="FJ246" s="47">
        <v>0</v>
      </c>
      <c r="FK246" s="47">
        <v>4.8181721162784304E-3</v>
      </c>
      <c r="FL246" s="47">
        <v>0</v>
      </c>
      <c r="FM246" s="47">
        <v>0</v>
      </c>
      <c r="FN246" s="47">
        <v>0</v>
      </c>
      <c r="FO246" s="47">
        <v>0.11180728871672201</v>
      </c>
      <c r="FP246" s="47">
        <v>0</v>
      </c>
      <c r="FQ246" s="47">
        <v>0</v>
      </c>
      <c r="FR246" s="47">
        <v>0</v>
      </c>
      <c r="FS246" s="47">
        <v>0</v>
      </c>
      <c r="FT246" s="47">
        <v>0</v>
      </c>
      <c r="FU246" s="47">
        <v>0</v>
      </c>
      <c r="FV246" s="47">
        <v>0</v>
      </c>
      <c r="FW246" s="47">
        <v>1.3059453576176199E-2</v>
      </c>
      <c r="FX246" s="47">
        <v>0</v>
      </c>
      <c r="FY246" s="47">
        <v>8.9063564030428394E-2</v>
      </c>
      <c r="FZ246" s="47">
        <v>0</v>
      </c>
      <c r="GA246" s="47">
        <v>0</v>
      </c>
      <c r="GB246" s="47">
        <v>0</v>
      </c>
      <c r="GC246" s="47">
        <v>0</v>
      </c>
      <c r="GD246" s="47">
        <v>0</v>
      </c>
      <c r="GE246" s="47">
        <v>0</v>
      </c>
    </row>
    <row r="247" spans="1:187" x14ac:dyDescent="0.25">
      <c r="A247" s="47" t="str">
        <f t="shared" si="3"/>
        <v>HOT_378</v>
      </c>
      <c r="B247" s="47" t="s">
        <v>1573</v>
      </c>
      <c r="C247" s="47">
        <v>0</v>
      </c>
      <c r="D247" s="47">
        <v>0</v>
      </c>
      <c r="E247" s="47">
        <v>0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0.44345092291067201</v>
      </c>
      <c r="M247" s="47">
        <v>0</v>
      </c>
      <c r="N247" s="47">
        <v>0</v>
      </c>
      <c r="O247" s="47">
        <v>0</v>
      </c>
      <c r="P247" s="47">
        <v>0</v>
      </c>
      <c r="Q247" s="47">
        <v>5.55817064211407E-2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47">
        <v>0</v>
      </c>
      <c r="X247" s="47">
        <v>0</v>
      </c>
      <c r="Y247" s="47">
        <v>0</v>
      </c>
      <c r="Z247" s="47">
        <v>0</v>
      </c>
      <c r="AA247" s="47">
        <v>0</v>
      </c>
      <c r="AB247" s="47">
        <v>0</v>
      </c>
      <c r="AC247" s="47">
        <v>0</v>
      </c>
      <c r="AD247" s="47">
        <v>1.5882116138128899E-2</v>
      </c>
      <c r="AE247" s="47">
        <v>0</v>
      </c>
      <c r="AF247" s="47">
        <v>0</v>
      </c>
      <c r="AG247" s="47">
        <v>0</v>
      </c>
      <c r="AH247" s="47">
        <v>0</v>
      </c>
      <c r="AI247" s="47">
        <v>0</v>
      </c>
      <c r="AJ247" s="47">
        <v>0</v>
      </c>
      <c r="AK247" s="47">
        <v>0</v>
      </c>
      <c r="AL247" s="47">
        <v>0</v>
      </c>
      <c r="AM247" s="47">
        <v>0</v>
      </c>
      <c r="AN247" s="47">
        <v>0</v>
      </c>
      <c r="AO247" s="47">
        <v>0.13453006554073099</v>
      </c>
      <c r="AP247" s="47">
        <v>0</v>
      </c>
      <c r="AQ247" s="47">
        <v>0</v>
      </c>
      <c r="AR247" s="47">
        <v>0</v>
      </c>
      <c r="AS247" s="47">
        <v>0</v>
      </c>
      <c r="AT247" s="47">
        <v>0</v>
      </c>
      <c r="AU247" s="47">
        <v>0</v>
      </c>
      <c r="AV247" s="47">
        <v>0</v>
      </c>
      <c r="AW247" s="47">
        <v>0</v>
      </c>
      <c r="AX247" s="47">
        <v>0</v>
      </c>
      <c r="AY247" s="47">
        <v>0</v>
      </c>
      <c r="AZ247" s="47">
        <v>0</v>
      </c>
      <c r="BA247" s="47">
        <v>0</v>
      </c>
      <c r="BB247" s="47">
        <v>0</v>
      </c>
      <c r="BC247" s="47">
        <v>0</v>
      </c>
      <c r="BD247" s="47">
        <v>0</v>
      </c>
      <c r="BE247" s="47">
        <v>0</v>
      </c>
      <c r="BF247" s="47">
        <v>0</v>
      </c>
      <c r="BG247" s="47">
        <v>0</v>
      </c>
      <c r="BH247" s="47">
        <v>0</v>
      </c>
      <c r="BI247" s="47">
        <v>0</v>
      </c>
      <c r="BJ247" s="47">
        <v>0.48563074537212902</v>
      </c>
      <c r="BK247" s="47">
        <v>0</v>
      </c>
      <c r="BL247" s="47">
        <v>0</v>
      </c>
      <c r="BM247" s="47">
        <v>4.3866149295858102E-2</v>
      </c>
      <c r="BN247" s="47">
        <v>0</v>
      </c>
      <c r="BO247" s="47">
        <v>0</v>
      </c>
      <c r="BP247" s="47">
        <v>0</v>
      </c>
      <c r="BQ247" s="47">
        <v>0</v>
      </c>
      <c r="BR247" s="47">
        <v>0</v>
      </c>
      <c r="BS247" s="47">
        <v>0</v>
      </c>
      <c r="BT247" s="47">
        <v>0</v>
      </c>
      <c r="BU247" s="47">
        <v>0</v>
      </c>
      <c r="BV247" s="47">
        <v>4.7930449083525999E-2</v>
      </c>
      <c r="BW247" s="47">
        <v>0</v>
      </c>
      <c r="BX247" s="47">
        <v>0</v>
      </c>
      <c r="BY247" s="47">
        <v>0</v>
      </c>
      <c r="BZ247" s="47">
        <v>0</v>
      </c>
      <c r="CA247" s="47">
        <v>0.14385448839627599</v>
      </c>
      <c r="CB247" s="47">
        <v>0</v>
      </c>
      <c r="CC247" s="47">
        <v>0</v>
      </c>
      <c r="CD247" s="47">
        <v>1.77783770073651E-2</v>
      </c>
      <c r="CE247" s="47">
        <v>0</v>
      </c>
      <c r="CF247" s="47">
        <v>0</v>
      </c>
      <c r="CG247" s="47">
        <v>5.1352259149417302E-2</v>
      </c>
      <c r="CH247" s="47">
        <v>0</v>
      </c>
      <c r="CI247" s="47">
        <v>2.4224715824792201E-2</v>
      </c>
      <c r="CJ247" s="47">
        <v>0</v>
      </c>
      <c r="CK247" s="47">
        <v>0.26427061310782202</v>
      </c>
      <c r="CL247" s="47">
        <v>0</v>
      </c>
      <c r="CM247" s="47">
        <v>0</v>
      </c>
      <c r="CN247" s="47">
        <v>2.1124478524261098E-2</v>
      </c>
      <c r="CO247" s="47">
        <v>0</v>
      </c>
      <c r="CP247" s="47">
        <v>0.87234184979526197</v>
      </c>
      <c r="CQ247" s="47">
        <v>7.7707849864412398E-2</v>
      </c>
      <c r="CR247" s="47">
        <v>0</v>
      </c>
      <c r="CS247" s="47">
        <v>0.30188739955368898</v>
      </c>
      <c r="CT247" s="47">
        <v>0</v>
      </c>
      <c r="CU247" s="47">
        <v>0</v>
      </c>
      <c r="CV247" s="47">
        <v>0</v>
      </c>
      <c r="CW247" s="47">
        <v>5.6981260802045498E-2</v>
      </c>
      <c r="CX247" s="47">
        <v>0</v>
      </c>
      <c r="CY247" s="47">
        <v>0</v>
      </c>
      <c r="CZ247" s="47">
        <v>0</v>
      </c>
      <c r="DA247" s="47">
        <v>0.21087772455911899</v>
      </c>
      <c r="DB247" s="47">
        <v>0</v>
      </c>
      <c r="DC247" s="47">
        <v>0</v>
      </c>
      <c r="DD247" s="47">
        <v>0</v>
      </c>
      <c r="DE247" s="47">
        <v>0</v>
      </c>
      <c r="DF247" s="47">
        <v>0</v>
      </c>
      <c r="DG247" s="47">
        <v>0</v>
      </c>
      <c r="DH247" s="47">
        <v>0</v>
      </c>
      <c r="DI247" s="47">
        <v>0</v>
      </c>
      <c r="DJ247" s="47">
        <v>0</v>
      </c>
      <c r="DK247" s="47">
        <v>0</v>
      </c>
      <c r="DL247" s="47">
        <v>0</v>
      </c>
      <c r="DM247" s="47">
        <v>0</v>
      </c>
      <c r="DN247" s="47">
        <v>0</v>
      </c>
      <c r="DO247" s="47">
        <v>0</v>
      </c>
      <c r="DP247" s="47">
        <v>6.6592947337280106E-2</v>
      </c>
      <c r="DQ247" s="47">
        <v>0</v>
      </c>
      <c r="DR247" s="47">
        <v>0</v>
      </c>
      <c r="DS247" s="47">
        <v>0</v>
      </c>
      <c r="DT247" s="47">
        <v>0</v>
      </c>
      <c r="DU247" s="47">
        <v>0</v>
      </c>
      <c r="DV247" s="47">
        <v>0</v>
      </c>
      <c r="DW247" s="47">
        <v>0</v>
      </c>
      <c r="DX247" s="47">
        <v>0</v>
      </c>
      <c r="DY247" s="47">
        <v>0</v>
      </c>
      <c r="DZ247" s="47">
        <v>0</v>
      </c>
      <c r="EA247" s="47">
        <v>0</v>
      </c>
      <c r="EB247" s="47">
        <v>0</v>
      </c>
      <c r="EC247" s="47">
        <v>0</v>
      </c>
      <c r="ED247" s="47">
        <v>9.2031709223585695E-2</v>
      </c>
      <c r="EE247" s="47">
        <v>7.4891710894218005E-2</v>
      </c>
      <c r="EF247" s="47">
        <v>0</v>
      </c>
      <c r="EG247" s="47">
        <v>0</v>
      </c>
      <c r="EH247" s="47">
        <v>0.96668837879453995</v>
      </c>
      <c r="EI247" s="47">
        <v>0</v>
      </c>
      <c r="EJ247" s="47">
        <v>0</v>
      </c>
      <c r="EK247" s="47">
        <v>0</v>
      </c>
      <c r="EL247" s="47">
        <v>0.28780603519663001</v>
      </c>
      <c r="EM247" s="47">
        <v>0</v>
      </c>
      <c r="EN247" s="47">
        <v>0</v>
      </c>
      <c r="EO247" s="47">
        <v>0</v>
      </c>
      <c r="EP247" s="47">
        <v>0</v>
      </c>
      <c r="EQ247" s="47">
        <v>0</v>
      </c>
      <c r="ER247" s="47">
        <v>0</v>
      </c>
      <c r="ES247" s="47">
        <v>0</v>
      </c>
      <c r="ET247" s="47">
        <v>0</v>
      </c>
      <c r="EU247" s="47">
        <v>0</v>
      </c>
      <c r="EV247" s="47">
        <v>0</v>
      </c>
      <c r="EW247" s="47">
        <v>0</v>
      </c>
      <c r="EX247" s="47">
        <v>0</v>
      </c>
      <c r="EY247" s="47">
        <v>0</v>
      </c>
      <c r="EZ247" s="47">
        <v>0</v>
      </c>
      <c r="FA247" s="47">
        <v>0</v>
      </c>
      <c r="FB247" s="47">
        <v>0</v>
      </c>
      <c r="FC247" s="47">
        <v>0</v>
      </c>
      <c r="FD247" s="47">
        <v>0</v>
      </c>
      <c r="FE247" s="47">
        <v>0</v>
      </c>
      <c r="FF247" s="47">
        <v>0</v>
      </c>
      <c r="FG247" s="47">
        <v>0</v>
      </c>
      <c r="FH247" s="47">
        <v>0</v>
      </c>
      <c r="FI247" s="47">
        <v>7.4787690927227493E-2</v>
      </c>
      <c r="FJ247" s="47">
        <v>0</v>
      </c>
      <c r="FK247" s="47">
        <v>1.2165884593603</v>
      </c>
      <c r="FL247" s="47">
        <v>0</v>
      </c>
      <c r="FM247" s="47">
        <v>0</v>
      </c>
      <c r="FN247" s="47">
        <v>0</v>
      </c>
      <c r="FO247" s="47">
        <v>0</v>
      </c>
      <c r="FP247" s="47">
        <v>0</v>
      </c>
      <c r="FQ247" s="47">
        <v>9.35197715805412E-2</v>
      </c>
      <c r="FR247" s="47">
        <v>0.29738404340744701</v>
      </c>
      <c r="FS247" s="47">
        <v>0</v>
      </c>
      <c r="FT247" s="47">
        <v>0</v>
      </c>
      <c r="FU247" s="47">
        <v>0</v>
      </c>
      <c r="FV247" s="47">
        <v>0</v>
      </c>
      <c r="FW247" s="47">
        <v>1.6324316970220201E-2</v>
      </c>
      <c r="FX247" s="47">
        <v>0</v>
      </c>
      <c r="FY247" s="47">
        <v>0</v>
      </c>
      <c r="FZ247" s="47">
        <v>0</v>
      </c>
      <c r="GA247" s="47">
        <v>0</v>
      </c>
      <c r="GB247" s="47">
        <v>0</v>
      </c>
      <c r="GC247" s="47">
        <v>0</v>
      </c>
      <c r="GD247" s="47">
        <v>3.1270369475687197E-2</v>
      </c>
      <c r="GE247" s="47">
        <v>0</v>
      </c>
    </row>
    <row r="248" spans="1:187" x14ac:dyDescent="0.25">
      <c r="A248" s="47" t="str">
        <f t="shared" si="3"/>
        <v>HOT_381</v>
      </c>
      <c r="B248" s="47" t="s">
        <v>1574</v>
      </c>
      <c r="C248" s="47">
        <v>0</v>
      </c>
      <c r="D248" s="47">
        <v>0</v>
      </c>
      <c r="E248" s="47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47">
        <v>0</v>
      </c>
      <c r="AA248" s="47">
        <v>0</v>
      </c>
      <c r="AB248" s="47">
        <v>0</v>
      </c>
      <c r="AC248" s="47">
        <v>0</v>
      </c>
      <c r="AD248" s="47">
        <v>0</v>
      </c>
      <c r="AE248" s="47">
        <v>2.6123716695835599E-2</v>
      </c>
      <c r="AF248" s="47">
        <v>0</v>
      </c>
      <c r="AG248" s="47">
        <v>0</v>
      </c>
      <c r="AH248" s="47">
        <v>0</v>
      </c>
      <c r="AI248" s="47">
        <v>0</v>
      </c>
      <c r="AJ248" s="47">
        <v>0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47">
        <v>0</v>
      </c>
      <c r="AQ248" s="47">
        <v>0</v>
      </c>
      <c r="AR248" s="47">
        <v>0</v>
      </c>
      <c r="AS248" s="47">
        <v>0</v>
      </c>
      <c r="AT248" s="47">
        <v>0</v>
      </c>
      <c r="AU248" s="47">
        <v>0</v>
      </c>
      <c r="AV248" s="47">
        <v>0</v>
      </c>
      <c r="AW248" s="47">
        <v>0</v>
      </c>
      <c r="AX248" s="47">
        <v>0</v>
      </c>
      <c r="AY248" s="47">
        <v>0</v>
      </c>
      <c r="AZ248" s="47">
        <v>0</v>
      </c>
      <c r="BA248" s="47">
        <v>0</v>
      </c>
      <c r="BB248" s="47">
        <v>0</v>
      </c>
      <c r="BC248" s="47">
        <v>0</v>
      </c>
      <c r="BD248" s="47">
        <v>0</v>
      </c>
      <c r="BE248" s="47">
        <v>0</v>
      </c>
      <c r="BF248" s="47">
        <v>0</v>
      </c>
      <c r="BG248" s="47">
        <v>0</v>
      </c>
      <c r="BH248" s="47">
        <v>0</v>
      </c>
      <c r="BI248" s="47">
        <v>0</v>
      </c>
      <c r="BJ248" s="47">
        <v>0</v>
      </c>
      <c r="BK248" s="47">
        <v>0</v>
      </c>
      <c r="BL248" s="47">
        <v>0</v>
      </c>
      <c r="BM248" s="47">
        <v>0</v>
      </c>
      <c r="BN248" s="47">
        <v>0</v>
      </c>
      <c r="BO248" s="47">
        <v>0</v>
      </c>
      <c r="BP248" s="47">
        <v>0</v>
      </c>
      <c r="BQ248" s="47">
        <v>0</v>
      </c>
      <c r="BR248" s="47">
        <v>0</v>
      </c>
      <c r="BS248" s="47">
        <v>0</v>
      </c>
      <c r="BT248" s="47">
        <v>0</v>
      </c>
      <c r="BU248" s="47">
        <v>0</v>
      </c>
      <c r="BV248" s="47">
        <v>0</v>
      </c>
      <c r="BW248" s="47">
        <v>0</v>
      </c>
      <c r="BX248" s="47">
        <v>0</v>
      </c>
      <c r="BY248" s="47">
        <v>0</v>
      </c>
      <c r="BZ248" s="47">
        <v>0</v>
      </c>
      <c r="CA248" s="47">
        <v>0</v>
      </c>
      <c r="CB248" s="47">
        <v>0</v>
      </c>
      <c r="CC248" s="47">
        <v>0</v>
      </c>
      <c r="CD248" s="47">
        <v>0</v>
      </c>
      <c r="CE248" s="47">
        <v>0</v>
      </c>
      <c r="CF248" s="47">
        <v>0</v>
      </c>
      <c r="CG248" s="47">
        <v>0</v>
      </c>
      <c r="CH248" s="47">
        <v>0</v>
      </c>
      <c r="CI248" s="47">
        <v>0</v>
      </c>
      <c r="CJ248" s="47">
        <v>0</v>
      </c>
      <c r="CK248" s="47">
        <v>0</v>
      </c>
      <c r="CL248" s="47">
        <v>0</v>
      </c>
      <c r="CM248" s="47">
        <v>0</v>
      </c>
      <c r="CN248" s="47">
        <v>0</v>
      </c>
      <c r="CO248" s="47">
        <v>0</v>
      </c>
      <c r="CP248" s="47">
        <v>0</v>
      </c>
      <c r="CQ248" s="47">
        <v>0</v>
      </c>
      <c r="CR248" s="47">
        <v>0</v>
      </c>
      <c r="CS248" s="47">
        <v>0</v>
      </c>
      <c r="CT248" s="47">
        <v>0</v>
      </c>
      <c r="CU248" s="47">
        <v>0</v>
      </c>
      <c r="CV248" s="47">
        <v>0</v>
      </c>
      <c r="CW248" s="47">
        <v>0</v>
      </c>
      <c r="CX248" s="47">
        <v>0</v>
      </c>
      <c r="CY248" s="47">
        <v>0</v>
      </c>
      <c r="CZ248" s="47">
        <v>0</v>
      </c>
      <c r="DA248" s="47">
        <v>0</v>
      </c>
      <c r="DB248" s="47">
        <v>0</v>
      </c>
      <c r="DC248" s="47">
        <v>0</v>
      </c>
      <c r="DD248" s="47">
        <v>0</v>
      </c>
      <c r="DE248" s="47">
        <v>0</v>
      </c>
      <c r="DF248" s="47">
        <v>0</v>
      </c>
      <c r="DG248" s="47">
        <v>0</v>
      </c>
      <c r="DH248" s="47">
        <v>0</v>
      </c>
      <c r="DI248" s="47">
        <v>0</v>
      </c>
      <c r="DJ248" s="47">
        <v>0</v>
      </c>
      <c r="DK248" s="47">
        <v>0</v>
      </c>
      <c r="DL248" s="47">
        <v>0</v>
      </c>
      <c r="DM248" s="47">
        <v>0</v>
      </c>
      <c r="DN248" s="47">
        <v>0</v>
      </c>
      <c r="DO248" s="47">
        <v>0</v>
      </c>
      <c r="DP248" s="47">
        <v>0</v>
      </c>
      <c r="DQ248" s="47">
        <v>0</v>
      </c>
      <c r="DR248" s="47">
        <v>0</v>
      </c>
      <c r="DS248" s="47">
        <v>0</v>
      </c>
      <c r="DT248" s="47">
        <v>0</v>
      </c>
      <c r="DU248" s="47">
        <v>0</v>
      </c>
      <c r="DV248" s="47">
        <v>0</v>
      </c>
      <c r="DW248" s="47">
        <v>0</v>
      </c>
      <c r="DX248" s="47">
        <v>0</v>
      </c>
      <c r="DY248" s="47">
        <v>0</v>
      </c>
      <c r="DZ248" s="47">
        <v>0</v>
      </c>
      <c r="EA248" s="47">
        <v>0</v>
      </c>
      <c r="EB248" s="47">
        <v>0</v>
      </c>
      <c r="EC248" s="47">
        <v>0</v>
      </c>
      <c r="ED248" s="47">
        <v>0</v>
      </c>
      <c r="EE248" s="47">
        <v>0</v>
      </c>
      <c r="EF248" s="47">
        <v>0</v>
      </c>
      <c r="EG248" s="47">
        <v>0</v>
      </c>
      <c r="EH248" s="47">
        <v>0</v>
      </c>
      <c r="EI248" s="47">
        <v>0</v>
      </c>
      <c r="EJ248" s="47">
        <v>0</v>
      </c>
      <c r="EK248" s="47">
        <v>0</v>
      </c>
      <c r="EL248" s="47">
        <v>0</v>
      </c>
      <c r="EM248" s="47">
        <v>0</v>
      </c>
      <c r="EN248" s="47">
        <v>0</v>
      </c>
      <c r="EO248" s="47">
        <v>0</v>
      </c>
      <c r="EP248" s="47">
        <v>0</v>
      </c>
      <c r="EQ248" s="47">
        <v>0</v>
      </c>
      <c r="ER248" s="47">
        <v>0</v>
      </c>
      <c r="ES248" s="47">
        <v>0</v>
      </c>
      <c r="ET248" s="47">
        <v>0</v>
      </c>
      <c r="EU248" s="47">
        <v>0</v>
      </c>
      <c r="EV248" s="47">
        <v>0</v>
      </c>
      <c r="EW248" s="47">
        <v>0</v>
      </c>
      <c r="EX248" s="47">
        <v>0</v>
      </c>
      <c r="EY248" s="47">
        <v>0</v>
      </c>
      <c r="EZ248" s="47">
        <v>0</v>
      </c>
      <c r="FA248" s="47">
        <v>0</v>
      </c>
      <c r="FB248" s="47">
        <v>0</v>
      </c>
      <c r="FC248" s="47">
        <v>0</v>
      </c>
      <c r="FD248" s="47">
        <v>0</v>
      </c>
      <c r="FE248" s="47">
        <v>0</v>
      </c>
      <c r="FF248" s="47">
        <v>0</v>
      </c>
      <c r="FG248" s="47">
        <v>0</v>
      </c>
      <c r="FH248" s="47">
        <v>0</v>
      </c>
      <c r="FI248" s="47">
        <v>0</v>
      </c>
      <c r="FJ248" s="47">
        <v>0</v>
      </c>
      <c r="FK248" s="47">
        <v>0</v>
      </c>
      <c r="FL248" s="47">
        <v>0</v>
      </c>
      <c r="FM248" s="47">
        <v>0</v>
      </c>
      <c r="FN248" s="47">
        <v>0</v>
      </c>
      <c r="FO248" s="47">
        <v>0</v>
      </c>
      <c r="FP248" s="47">
        <v>0</v>
      </c>
      <c r="FQ248" s="47">
        <v>0</v>
      </c>
      <c r="FR248" s="47">
        <v>0</v>
      </c>
      <c r="FS248" s="47">
        <v>0</v>
      </c>
      <c r="FT248" s="47">
        <v>0</v>
      </c>
      <c r="FU248" s="47">
        <v>0</v>
      </c>
      <c r="FV248" s="47">
        <v>0</v>
      </c>
      <c r="FW248" s="47">
        <v>0</v>
      </c>
      <c r="FX248" s="47">
        <v>0</v>
      </c>
      <c r="FY248" s="47">
        <v>0</v>
      </c>
      <c r="FZ248" s="47">
        <v>0</v>
      </c>
      <c r="GA248" s="47">
        <v>0</v>
      </c>
      <c r="GB248" s="47">
        <v>0</v>
      </c>
      <c r="GC248" s="47">
        <v>0</v>
      </c>
      <c r="GD248" s="47">
        <v>0</v>
      </c>
      <c r="GE248" s="47">
        <v>0</v>
      </c>
    </row>
    <row r="249" spans="1:187" x14ac:dyDescent="0.25">
      <c r="A249" s="47" t="str">
        <f t="shared" si="3"/>
        <v>HOT_382</v>
      </c>
      <c r="B249" s="47" t="s">
        <v>1575</v>
      </c>
      <c r="C249" s="47">
        <v>0</v>
      </c>
      <c r="D249" s="47">
        <v>0</v>
      </c>
      <c r="E249" s="47">
        <v>0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  <c r="P249" s="47">
        <v>0</v>
      </c>
      <c r="Q249" s="47">
        <v>0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47">
        <v>0</v>
      </c>
      <c r="X249" s="47">
        <v>0</v>
      </c>
      <c r="Y249" s="47">
        <v>0</v>
      </c>
      <c r="Z249" s="47">
        <v>0</v>
      </c>
      <c r="AA249" s="47">
        <v>0</v>
      </c>
      <c r="AB249" s="47">
        <v>0</v>
      </c>
      <c r="AC249" s="47">
        <v>0</v>
      </c>
      <c r="AD249" s="47">
        <v>0</v>
      </c>
      <c r="AE249" s="47">
        <v>0</v>
      </c>
      <c r="AF249" s="47">
        <v>0</v>
      </c>
      <c r="AG249" s="47">
        <v>0</v>
      </c>
      <c r="AH249" s="47">
        <v>0</v>
      </c>
      <c r="AI249" s="47">
        <v>0</v>
      </c>
      <c r="AJ249" s="47">
        <v>0</v>
      </c>
      <c r="AK249" s="47">
        <v>0</v>
      </c>
      <c r="AL249" s="47">
        <v>0</v>
      </c>
      <c r="AM249" s="47">
        <v>0</v>
      </c>
      <c r="AN249" s="47">
        <v>0</v>
      </c>
      <c r="AO249" s="47">
        <v>0</v>
      </c>
      <c r="AP249" s="47">
        <v>0</v>
      </c>
      <c r="AQ249" s="47">
        <v>0</v>
      </c>
      <c r="AR249" s="47">
        <v>0</v>
      </c>
      <c r="AS249" s="47">
        <v>0</v>
      </c>
      <c r="AT249" s="47">
        <v>0</v>
      </c>
      <c r="AU249" s="47">
        <v>0</v>
      </c>
      <c r="AV249" s="47">
        <v>0</v>
      </c>
      <c r="AW249" s="47">
        <v>0</v>
      </c>
      <c r="AX249" s="47">
        <v>0</v>
      </c>
      <c r="AY249" s="47">
        <v>0</v>
      </c>
      <c r="AZ249" s="47">
        <v>0</v>
      </c>
      <c r="BA249" s="47">
        <v>0</v>
      </c>
      <c r="BB249" s="47">
        <v>0</v>
      </c>
      <c r="BC249" s="47">
        <v>0</v>
      </c>
      <c r="BD249" s="47">
        <v>0</v>
      </c>
      <c r="BE249" s="47">
        <v>0</v>
      </c>
      <c r="BF249" s="47">
        <v>0</v>
      </c>
      <c r="BG249" s="47">
        <v>0</v>
      </c>
      <c r="BH249" s="47">
        <v>0</v>
      </c>
      <c r="BI249" s="47">
        <v>0</v>
      </c>
      <c r="BJ249" s="47">
        <v>3.03519215857581E-3</v>
      </c>
      <c r="BK249" s="47">
        <v>0</v>
      </c>
      <c r="BL249" s="47">
        <v>0</v>
      </c>
      <c r="BM249" s="47">
        <v>0</v>
      </c>
      <c r="BN249" s="47">
        <v>0</v>
      </c>
      <c r="BO249" s="47">
        <v>0</v>
      </c>
      <c r="BP249" s="47">
        <v>0</v>
      </c>
      <c r="BQ249" s="47">
        <v>0</v>
      </c>
      <c r="BR249" s="47">
        <v>0</v>
      </c>
      <c r="BS249" s="47">
        <v>0</v>
      </c>
      <c r="BT249" s="47">
        <v>0</v>
      </c>
      <c r="BU249" s="47">
        <v>0</v>
      </c>
      <c r="BV249" s="47">
        <v>0</v>
      </c>
      <c r="BW249" s="47">
        <v>0</v>
      </c>
      <c r="BX249" s="47">
        <v>0</v>
      </c>
      <c r="BY249" s="47">
        <v>0</v>
      </c>
      <c r="BZ249" s="47">
        <v>0</v>
      </c>
      <c r="CA249" s="47">
        <v>0</v>
      </c>
      <c r="CB249" s="47">
        <v>0</v>
      </c>
      <c r="CC249" s="47">
        <v>0</v>
      </c>
      <c r="CD249" s="47">
        <v>0</v>
      </c>
      <c r="CE249" s="47">
        <v>0</v>
      </c>
      <c r="CF249" s="47">
        <v>0</v>
      </c>
      <c r="CG249" s="47">
        <v>0</v>
      </c>
      <c r="CH249" s="47">
        <v>0</v>
      </c>
      <c r="CI249" s="47">
        <v>0</v>
      </c>
      <c r="CJ249" s="47">
        <v>0</v>
      </c>
      <c r="CK249" s="47">
        <v>0</v>
      </c>
      <c r="CL249" s="47">
        <v>0</v>
      </c>
      <c r="CM249" s="47">
        <v>0</v>
      </c>
      <c r="CN249" s="47">
        <v>0</v>
      </c>
      <c r="CO249" s="47">
        <v>0</v>
      </c>
      <c r="CP249" s="47">
        <v>0</v>
      </c>
      <c r="CQ249" s="47">
        <v>0</v>
      </c>
      <c r="CR249" s="47">
        <v>0</v>
      </c>
      <c r="CS249" s="47">
        <v>0</v>
      </c>
      <c r="CT249" s="47">
        <v>0</v>
      </c>
      <c r="CU249" s="47">
        <v>0</v>
      </c>
      <c r="CV249" s="47">
        <v>0</v>
      </c>
      <c r="CW249" s="47">
        <v>0</v>
      </c>
      <c r="CX249" s="47">
        <v>0</v>
      </c>
      <c r="CY249" s="47">
        <v>0</v>
      </c>
      <c r="CZ249" s="47">
        <v>0</v>
      </c>
      <c r="DA249" s="47">
        <v>0</v>
      </c>
      <c r="DB249" s="47">
        <v>0</v>
      </c>
      <c r="DC249" s="47">
        <v>0</v>
      </c>
      <c r="DD249" s="47">
        <v>0</v>
      </c>
      <c r="DE249" s="47">
        <v>0</v>
      </c>
      <c r="DF249" s="47">
        <v>0</v>
      </c>
      <c r="DG249" s="47">
        <v>0</v>
      </c>
      <c r="DH249" s="47">
        <v>0</v>
      </c>
      <c r="DI249" s="47">
        <v>0</v>
      </c>
      <c r="DJ249" s="47">
        <v>0</v>
      </c>
      <c r="DK249" s="47">
        <v>0</v>
      </c>
      <c r="DL249" s="47">
        <v>0</v>
      </c>
      <c r="DM249" s="47">
        <v>0</v>
      </c>
      <c r="DN249" s="47">
        <v>0</v>
      </c>
      <c r="DO249" s="47">
        <v>0</v>
      </c>
      <c r="DP249" s="47">
        <v>0</v>
      </c>
      <c r="DQ249" s="47">
        <v>0</v>
      </c>
      <c r="DR249" s="47">
        <v>0</v>
      </c>
      <c r="DS249" s="47">
        <v>0</v>
      </c>
      <c r="DT249" s="47">
        <v>0</v>
      </c>
      <c r="DU249" s="47">
        <v>0</v>
      </c>
      <c r="DV249" s="47">
        <v>0</v>
      </c>
      <c r="DW249" s="47">
        <v>0</v>
      </c>
      <c r="DX249" s="47">
        <v>0</v>
      </c>
      <c r="DY249" s="47">
        <v>0</v>
      </c>
      <c r="DZ249" s="47">
        <v>0</v>
      </c>
      <c r="EA249" s="47">
        <v>0</v>
      </c>
      <c r="EB249" s="47">
        <v>0</v>
      </c>
      <c r="EC249" s="47">
        <v>0</v>
      </c>
      <c r="ED249" s="47">
        <v>0</v>
      </c>
      <c r="EE249" s="47">
        <v>0</v>
      </c>
      <c r="EF249" s="47">
        <v>0</v>
      </c>
      <c r="EG249" s="47">
        <v>0</v>
      </c>
      <c r="EH249" s="47">
        <v>0</v>
      </c>
      <c r="EI249" s="47">
        <v>0</v>
      </c>
      <c r="EJ249" s="47">
        <v>0</v>
      </c>
      <c r="EK249" s="47">
        <v>0</v>
      </c>
      <c r="EL249" s="47">
        <v>0</v>
      </c>
      <c r="EM249" s="47">
        <v>0</v>
      </c>
      <c r="EN249" s="47">
        <v>0</v>
      </c>
      <c r="EO249" s="47">
        <v>0</v>
      </c>
      <c r="EP249" s="47">
        <v>0</v>
      </c>
      <c r="EQ249" s="47">
        <v>0</v>
      </c>
      <c r="ER249" s="47">
        <v>0</v>
      </c>
      <c r="ES249" s="47">
        <v>0</v>
      </c>
      <c r="ET249" s="47">
        <v>0</v>
      </c>
      <c r="EU249" s="47">
        <v>0</v>
      </c>
      <c r="EV249" s="47">
        <v>0</v>
      </c>
      <c r="EW249" s="47">
        <v>0</v>
      </c>
      <c r="EX249" s="47">
        <v>0</v>
      </c>
      <c r="EY249" s="47">
        <v>2.5641458140844099E-2</v>
      </c>
      <c r="EZ249" s="47">
        <v>0</v>
      </c>
      <c r="FA249" s="47">
        <v>0</v>
      </c>
      <c r="FB249" s="47">
        <v>0</v>
      </c>
      <c r="FC249" s="47">
        <v>0</v>
      </c>
      <c r="FD249" s="47">
        <v>0</v>
      </c>
      <c r="FE249" s="47">
        <v>0</v>
      </c>
      <c r="FF249" s="47">
        <v>0</v>
      </c>
      <c r="FG249" s="47">
        <v>0</v>
      </c>
      <c r="FH249" s="47">
        <v>0</v>
      </c>
      <c r="FI249" s="47">
        <v>0</v>
      </c>
      <c r="FJ249" s="47">
        <v>0</v>
      </c>
      <c r="FK249" s="47">
        <v>0</v>
      </c>
      <c r="FL249" s="47">
        <v>0</v>
      </c>
      <c r="FM249" s="47">
        <v>0</v>
      </c>
      <c r="FN249" s="47">
        <v>0</v>
      </c>
      <c r="FO249" s="47">
        <v>0</v>
      </c>
      <c r="FP249" s="47">
        <v>0</v>
      </c>
      <c r="FQ249" s="47">
        <v>0</v>
      </c>
      <c r="FR249" s="47">
        <v>0</v>
      </c>
      <c r="FS249" s="47">
        <v>0</v>
      </c>
      <c r="FT249" s="47">
        <v>0</v>
      </c>
      <c r="FU249" s="47">
        <v>0</v>
      </c>
      <c r="FV249" s="47">
        <v>0</v>
      </c>
      <c r="FW249" s="47">
        <v>0</v>
      </c>
      <c r="FX249" s="47">
        <v>0</v>
      </c>
      <c r="FY249" s="47">
        <v>0</v>
      </c>
      <c r="FZ249" s="47">
        <v>0</v>
      </c>
      <c r="GA249" s="47">
        <v>0</v>
      </c>
      <c r="GB249" s="47">
        <v>0</v>
      </c>
      <c r="GC249" s="47">
        <v>0</v>
      </c>
      <c r="GD249" s="47">
        <v>0</v>
      </c>
      <c r="GE249" s="47">
        <v>0</v>
      </c>
    </row>
    <row r="250" spans="1:187" x14ac:dyDescent="0.25">
      <c r="A250" s="47" t="str">
        <f t="shared" si="3"/>
        <v>HOT_383</v>
      </c>
      <c r="B250" s="47" t="s">
        <v>1576</v>
      </c>
      <c r="C250" s="47">
        <v>0</v>
      </c>
      <c r="D250" s="47">
        <v>0</v>
      </c>
      <c r="E250" s="47">
        <v>0</v>
      </c>
      <c r="F250" s="47">
        <v>0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>
        <v>0</v>
      </c>
      <c r="O250" s="47">
        <v>0</v>
      </c>
      <c r="P250" s="47">
        <v>1.5719585262680601E-2</v>
      </c>
      <c r="Q250" s="47">
        <v>0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47">
        <v>0</v>
      </c>
      <c r="X250" s="47">
        <v>0</v>
      </c>
      <c r="Y250" s="47">
        <v>0</v>
      </c>
      <c r="Z250" s="47">
        <v>0</v>
      </c>
      <c r="AA250" s="47">
        <v>0</v>
      </c>
      <c r="AB250" s="47">
        <v>0</v>
      </c>
      <c r="AC250" s="47">
        <v>0</v>
      </c>
      <c r="AD250" s="47">
        <v>0</v>
      </c>
      <c r="AE250" s="47">
        <v>0</v>
      </c>
      <c r="AF250" s="47">
        <v>0</v>
      </c>
      <c r="AG250" s="47">
        <v>0</v>
      </c>
      <c r="AH250" s="47">
        <v>0</v>
      </c>
      <c r="AI250" s="47">
        <v>0</v>
      </c>
      <c r="AJ250" s="47">
        <v>0</v>
      </c>
      <c r="AK250" s="47">
        <v>0</v>
      </c>
      <c r="AL250" s="47">
        <v>0</v>
      </c>
      <c r="AM250" s="47">
        <v>0</v>
      </c>
      <c r="AN250" s="47">
        <v>0</v>
      </c>
      <c r="AO250" s="47">
        <v>0</v>
      </c>
      <c r="AP250" s="47">
        <v>0</v>
      </c>
      <c r="AQ250" s="47">
        <v>0</v>
      </c>
      <c r="AR250" s="47">
        <v>0</v>
      </c>
      <c r="AS250" s="47">
        <v>0</v>
      </c>
      <c r="AT250" s="47">
        <v>0</v>
      </c>
      <c r="AU250" s="47">
        <v>0</v>
      </c>
      <c r="AV250" s="47">
        <v>0</v>
      </c>
      <c r="AW250" s="47">
        <v>0</v>
      </c>
      <c r="AX250" s="47">
        <v>0</v>
      </c>
      <c r="AY250" s="47">
        <v>0</v>
      </c>
      <c r="AZ250" s="47">
        <v>0</v>
      </c>
      <c r="BA250" s="47">
        <v>0</v>
      </c>
      <c r="BB250" s="47">
        <v>0</v>
      </c>
      <c r="BC250" s="47">
        <v>0</v>
      </c>
      <c r="BD250" s="47">
        <v>0</v>
      </c>
      <c r="BE250" s="47">
        <v>2.0717814844090198E-3</v>
      </c>
      <c r="BF250" s="47">
        <v>0</v>
      </c>
      <c r="BG250" s="47">
        <v>0</v>
      </c>
      <c r="BH250" s="47">
        <v>0</v>
      </c>
      <c r="BI250" s="47">
        <v>0</v>
      </c>
      <c r="BJ250" s="47">
        <v>0</v>
      </c>
      <c r="BK250" s="47">
        <v>0</v>
      </c>
      <c r="BL250" s="47">
        <v>0</v>
      </c>
      <c r="BM250" s="47">
        <v>0</v>
      </c>
      <c r="BN250" s="47">
        <v>0</v>
      </c>
      <c r="BO250" s="47">
        <v>0</v>
      </c>
      <c r="BP250" s="47">
        <v>0</v>
      </c>
      <c r="BQ250" s="47">
        <v>0</v>
      </c>
      <c r="BR250" s="47">
        <v>0</v>
      </c>
      <c r="BS250" s="47">
        <v>0</v>
      </c>
      <c r="BT250" s="47">
        <v>0</v>
      </c>
      <c r="BU250" s="47">
        <v>0</v>
      </c>
      <c r="BV250" s="47">
        <v>0</v>
      </c>
      <c r="BW250" s="47">
        <v>0</v>
      </c>
      <c r="BX250" s="47">
        <v>0</v>
      </c>
      <c r="BY250" s="47">
        <v>0</v>
      </c>
      <c r="BZ250" s="47">
        <v>0</v>
      </c>
      <c r="CA250" s="47">
        <v>0</v>
      </c>
      <c r="CB250" s="47">
        <v>0</v>
      </c>
      <c r="CC250" s="47">
        <v>0</v>
      </c>
      <c r="CD250" s="47">
        <v>0</v>
      </c>
      <c r="CE250" s="47">
        <v>0</v>
      </c>
      <c r="CF250" s="47">
        <v>0</v>
      </c>
      <c r="CG250" s="47">
        <v>0</v>
      </c>
      <c r="CH250" s="47">
        <v>0</v>
      </c>
      <c r="CI250" s="47">
        <v>0</v>
      </c>
      <c r="CJ250" s="47">
        <v>0</v>
      </c>
      <c r="CK250" s="47">
        <v>0</v>
      </c>
      <c r="CL250" s="47">
        <v>0</v>
      </c>
      <c r="CM250" s="47">
        <v>0</v>
      </c>
      <c r="CN250" s="47">
        <v>0</v>
      </c>
      <c r="CO250" s="47">
        <v>0</v>
      </c>
      <c r="CP250" s="47">
        <v>0</v>
      </c>
      <c r="CQ250" s="47">
        <v>0</v>
      </c>
      <c r="CR250" s="47">
        <v>0</v>
      </c>
      <c r="CS250" s="47">
        <v>0</v>
      </c>
      <c r="CT250" s="47">
        <v>0</v>
      </c>
      <c r="CU250" s="47">
        <v>0</v>
      </c>
      <c r="CV250" s="47">
        <v>0</v>
      </c>
      <c r="CW250" s="47">
        <v>0</v>
      </c>
      <c r="CX250" s="47">
        <v>0</v>
      </c>
      <c r="CY250" s="47">
        <v>0</v>
      </c>
      <c r="CZ250" s="47">
        <v>0</v>
      </c>
      <c r="DA250" s="47">
        <v>0</v>
      </c>
      <c r="DB250" s="47">
        <v>0</v>
      </c>
      <c r="DC250" s="47">
        <v>0</v>
      </c>
      <c r="DD250" s="47">
        <v>0</v>
      </c>
      <c r="DE250" s="47">
        <v>0</v>
      </c>
      <c r="DF250" s="47">
        <v>0</v>
      </c>
      <c r="DG250" s="47">
        <v>0</v>
      </c>
      <c r="DH250" s="47">
        <v>0</v>
      </c>
      <c r="DI250" s="47">
        <v>0</v>
      </c>
      <c r="DJ250" s="47">
        <v>0</v>
      </c>
      <c r="DK250" s="47">
        <v>0</v>
      </c>
      <c r="DL250" s="47">
        <v>4.0322489868724297E-3</v>
      </c>
      <c r="DM250" s="47">
        <v>0</v>
      </c>
      <c r="DN250" s="47">
        <v>0</v>
      </c>
      <c r="DO250" s="47">
        <v>0</v>
      </c>
      <c r="DP250" s="47">
        <v>0</v>
      </c>
      <c r="DQ250" s="47">
        <v>0</v>
      </c>
      <c r="DR250" s="47">
        <v>0</v>
      </c>
      <c r="DS250" s="47">
        <v>0</v>
      </c>
      <c r="DT250" s="47">
        <v>0</v>
      </c>
      <c r="DU250" s="47">
        <v>0</v>
      </c>
      <c r="DV250" s="47">
        <v>0</v>
      </c>
      <c r="DW250" s="47">
        <v>0</v>
      </c>
      <c r="DX250" s="47">
        <v>0</v>
      </c>
      <c r="DY250" s="47">
        <v>3.4429998069780499E-3</v>
      </c>
      <c r="DZ250" s="47">
        <v>0</v>
      </c>
      <c r="EA250" s="47">
        <v>0</v>
      </c>
      <c r="EB250" s="47">
        <v>0</v>
      </c>
      <c r="EC250" s="47">
        <v>0</v>
      </c>
      <c r="ED250" s="47">
        <v>0</v>
      </c>
      <c r="EE250" s="47">
        <v>2.8084391585331699E-3</v>
      </c>
      <c r="EF250" s="47">
        <v>0</v>
      </c>
      <c r="EG250" s="47">
        <v>0</v>
      </c>
      <c r="EH250" s="47">
        <v>0</v>
      </c>
      <c r="EI250" s="47">
        <v>0</v>
      </c>
      <c r="EJ250" s="47">
        <v>0</v>
      </c>
      <c r="EK250" s="47">
        <v>0</v>
      </c>
      <c r="EL250" s="47">
        <v>0</v>
      </c>
      <c r="EM250" s="47">
        <v>0</v>
      </c>
      <c r="EN250" s="47">
        <v>0</v>
      </c>
      <c r="EO250" s="47">
        <v>0</v>
      </c>
      <c r="EP250" s="47">
        <v>0</v>
      </c>
      <c r="EQ250" s="47">
        <v>0</v>
      </c>
      <c r="ER250" s="47">
        <v>0</v>
      </c>
      <c r="ES250" s="47">
        <v>0</v>
      </c>
      <c r="ET250" s="47">
        <v>0</v>
      </c>
      <c r="EU250" s="47">
        <v>0</v>
      </c>
      <c r="EV250" s="47">
        <v>0</v>
      </c>
      <c r="EW250" s="47">
        <v>0</v>
      </c>
      <c r="EX250" s="47">
        <v>0</v>
      </c>
      <c r="EY250" s="47">
        <v>0</v>
      </c>
      <c r="EZ250" s="47">
        <v>0</v>
      </c>
      <c r="FA250" s="47">
        <v>0</v>
      </c>
      <c r="FB250" s="47">
        <v>0</v>
      </c>
      <c r="FC250" s="47">
        <v>0</v>
      </c>
      <c r="FD250" s="47">
        <v>6.0015797848619601E-3</v>
      </c>
      <c r="FE250" s="47">
        <v>0</v>
      </c>
      <c r="FF250" s="47">
        <v>0</v>
      </c>
      <c r="FG250" s="47">
        <v>0</v>
      </c>
      <c r="FH250" s="47">
        <v>0</v>
      </c>
      <c r="FI250" s="47">
        <v>0</v>
      </c>
      <c r="FJ250" s="47">
        <v>0</v>
      </c>
      <c r="FK250" s="47">
        <v>3.6136290872088202E-3</v>
      </c>
      <c r="FL250" s="47">
        <v>0</v>
      </c>
      <c r="FM250" s="47">
        <v>0</v>
      </c>
      <c r="FN250" s="47">
        <v>0</v>
      </c>
      <c r="FO250" s="47">
        <v>0</v>
      </c>
      <c r="FP250" s="47">
        <v>0</v>
      </c>
      <c r="FQ250" s="47">
        <v>0</v>
      </c>
      <c r="FR250" s="47">
        <v>0</v>
      </c>
      <c r="FS250" s="47">
        <v>0</v>
      </c>
      <c r="FT250" s="47">
        <v>0</v>
      </c>
      <c r="FU250" s="47">
        <v>0</v>
      </c>
      <c r="FV250" s="47">
        <v>0</v>
      </c>
      <c r="FW250" s="47">
        <v>0</v>
      </c>
      <c r="FX250" s="47">
        <v>0</v>
      </c>
      <c r="FY250" s="47">
        <v>0</v>
      </c>
      <c r="FZ250" s="47">
        <v>0</v>
      </c>
      <c r="GA250" s="47">
        <v>0</v>
      </c>
      <c r="GB250" s="47">
        <v>0</v>
      </c>
      <c r="GC250" s="47">
        <v>0</v>
      </c>
      <c r="GD250" s="47">
        <v>0</v>
      </c>
      <c r="GE250" s="47">
        <v>0</v>
      </c>
    </row>
    <row r="251" spans="1:187" x14ac:dyDescent="0.25">
      <c r="A251" s="47" t="str">
        <f t="shared" si="3"/>
        <v>HOT_386</v>
      </c>
      <c r="B251" s="47" t="s">
        <v>1577</v>
      </c>
      <c r="C251" s="47">
        <v>0</v>
      </c>
      <c r="D251" s="47">
        <v>0</v>
      </c>
      <c r="E251" s="47">
        <v>0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7">
        <v>0</v>
      </c>
      <c r="M251" s="47">
        <v>0</v>
      </c>
      <c r="N251" s="47">
        <v>0</v>
      </c>
      <c r="O251" s="47">
        <v>0</v>
      </c>
      <c r="P251" s="47">
        <v>0</v>
      </c>
      <c r="Q251" s="47">
        <v>0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47">
        <v>0</v>
      </c>
      <c r="X251" s="47">
        <v>0</v>
      </c>
      <c r="Y251" s="47">
        <v>0</v>
      </c>
      <c r="Z251" s="47">
        <v>0</v>
      </c>
      <c r="AA251" s="47">
        <v>0</v>
      </c>
      <c r="AB251" s="47">
        <v>0</v>
      </c>
      <c r="AC251" s="47">
        <v>0</v>
      </c>
      <c r="AD251" s="47">
        <v>0</v>
      </c>
      <c r="AE251" s="47">
        <v>0</v>
      </c>
      <c r="AF251" s="47">
        <v>0</v>
      </c>
      <c r="AG251" s="47">
        <v>0</v>
      </c>
      <c r="AH251" s="47">
        <v>0</v>
      </c>
      <c r="AI251" s="47">
        <v>0</v>
      </c>
      <c r="AJ251" s="47">
        <v>0</v>
      </c>
      <c r="AK251" s="47">
        <v>0</v>
      </c>
      <c r="AL251" s="47">
        <v>0</v>
      </c>
      <c r="AM251" s="47">
        <v>0</v>
      </c>
      <c r="AN251" s="47">
        <v>0</v>
      </c>
      <c r="AO251" s="47">
        <v>0</v>
      </c>
      <c r="AP251" s="47">
        <v>0</v>
      </c>
      <c r="AQ251" s="47">
        <v>0</v>
      </c>
      <c r="AR251" s="47">
        <v>0</v>
      </c>
      <c r="AS251" s="47">
        <v>0</v>
      </c>
      <c r="AT251" s="47">
        <v>0</v>
      </c>
      <c r="AU251" s="47">
        <v>0</v>
      </c>
      <c r="AV251" s="47">
        <v>0</v>
      </c>
      <c r="AW251" s="47">
        <v>0</v>
      </c>
      <c r="AX251" s="47">
        <v>0</v>
      </c>
      <c r="AY251" s="47">
        <v>0</v>
      </c>
      <c r="AZ251" s="47">
        <v>0</v>
      </c>
      <c r="BA251" s="47">
        <v>0</v>
      </c>
      <c r="BB251" s="47">
        <v>0</v>
      </c>
      <c r="BC251" s="47">
        <v>0</v>
      </c>
      <c r="BD251" s="47">
        <v>0</v>
      </c>
      <c r="BE251" s="47">
        <v>0</v>
      </c>
      <c r="BF251" s="47">
        <v>0</v>
      </c>
      <c r="BG251" s="47">
        <v>0</v>
      </c>
      <c r="BH251" s="47">
        <v>0</v>
      </c>
      <c r="BI251" s="47">
        <v>0</v>
      </c>
      <c r="BJ251" s="47">
        <v>0</v>
      </c>
      <c r="BK251" s="47">
        <v>0</v>
      </c>
      <c r="BL251" s="47">
        <v>0</v>
      </c>
      <c r="BM251" s="47">
        <v>0</v>
      </c>
      <c r="BN251" s="47">
        <v>0</v>
      </c>
      <c r="BO251" s="47">
        <v>0</v>
      </c>
      <c r="BP251" s="47">
        <v>0</v>
      </c>
      <c r="BQ251" s="47">
        <v>0</v>
      </c>
      <c r="BR251" s="47">
        <v>0</v>
      </c>
      <c r="BS251" s="47">
        <v>0</v>
      </c>
      <c r="BT251" s="47">
        <v>0</v>
      </c>
      <c r="BU251" s="47">
        <v>0</v>
      </c>
      <c r="BV251" s="47">
        <v>0</v>
      </c>
      <c r="BW251" s="47">
        <v>0</v>
      </c>
      <c r="BX251" s="47">
        <v>0</v>
      </c>
      <c r="BY251" s="47">
        <v>0</v>
      </c>
      <c r="BZ251" s="47">
        <v>0</v>
      </c>
      <c r="CA251" s="47">
        <v>0</v>
      </c>
      <c r="CB251" s="47">
        <v>0</v>
      </c>
      <c r="CC251" s="47">
        <v>0</v>
      </c>
      <c r="CD251" s="47">
        <v>0</v>
      </c>
      <c r="CE251" s="47">
        <v>0</v>
      </c>
      <c r="CF251" s="47">
        <v>0</v>
      </c>
      <c r="CG251" s="47">
        <v>0</v>
      </c>
      <c r="CH251" s="47">
        <v>0</v>
      </c>
      <c r="CI251" s="47">
        <v>0</v>
      </c>
      <c r="CJ251" s="47">
        <v>0</v>
      </c>
      <c r="CK251" s="47">
        <v>0</v>
      </c>
      <c r="CL251" s="47">
        <v>0</v>
      </c>
      <c r="CM251" s="47">
        <v>0</v>
      </c>
      <c r="CN251" s="47">
        <v>0</v>
      </c>
      <c r="CO251" s="47">
        <v>0</v>
      </c>
      <c r="CP251" s="47">
        <v>0</v>
      </c>
      <c r="CQ251" s="47">
        <v>0</v>
      </c>
      <c r="CR251" s="47">
        <v>0</v>
      </c>
      <c r="CS251" s="47">
        <v>0</v>
      </c>
      <c r="CT251" s="47">
        <v>0</v>
      </c>
      <c r="CU251" s="47">
        <v>0</v>
      </c>
      <c r="CV251" s="47">
        <v>0</v>
      </c>
      <c r="CW251" s="47">
        <v>0</v>
      </c>
      <c r="CX251" s="47">
        <v>0</v>
      </c>
      <c r="CY251" s="47">
        <v>0</v>
      </c>
      <c r="CZ251" s="47">
        <v>0</v>
      </c>
      <c r="DA251" s="47">
        <v>0</v>
      </c>
      <c r="DB251" s="47">
        <v>0</v>
      </c>
      <c r="DC251" s="47">
        <v>0</v>
      </c>
      <c r="DD251" s="47">
        <v>0</v>
      </c>
      <c r="DE251" s="47">
        <v>0</v>
      </c>
      <c r="DF251" s="47">
        <v>0</v>
      </c>
      <c r="DG251" s="47">
        <v>0</v>
      </c>
      <c r="DH251" s="47">
        <v>0</v>
      </c>
      <c r="DI251" s="47">
        <v>0</v>
      </c>
      <c r="DJ251" s="47">
        <v>0</v>
      </c>
      <c r="DK251" s="47">
        <v>0</v>
      </c>
      <c r="DL251" s="47">
        <v>0</v>
      </c>
      <c r="DM251" s="47">
        <v>0</v>
      </c>
      <c r="DN251" s="47">
        <v>0</v>
      </c>
      <c r="DO251" s="47">
        <v>0</v>
      </c>
      <c r="DP251" s="47">
        <v>0</v>
      </c>
      <c r="DQ251" s="47">
        <v>0</v>
      </c>
      <c r="DR251" s="47">
        <v>0</v>
      </c>
      <c r="DS251" s="47">
        <v>0</v>
      </c>
      <c r="DT251" s="47">
        <v>0</v>
      </c>
      <c r="DU251" s="47">
        <v>0</v>
      </c>
      <c r="DV251" s="47">
        <v>0</v>
      </c>
      <c r="DW251" s="47">
        <v>0</v>
      </c>
      <c r="DX251" s="47">
        <v>0</v>
      </c>
      <c r="DY251" s="47">
        <v>0</v>
      </c>
      <c r="DZ251" s="47">
        <v>0</v>
      </c>
      <c r="EA251" s="47">
        <v>0</v>
      </c>
      <c r="EB251" s="47">
        <v>0</v>
      </c>
      <c r="EC251" s="47">
        <v>0</v>
      </c>
      <c r="ED251" s="47">
        <v>0</v>
      </c>
      <c r="EE251" s="47">
        <v>0</v>
      </c>
      <c r="EF251" s="47">
        <v>0</v>
      </c>
      <c r="EG251" s="47">
        <v>0</v>
      </c>
      <c r="EH251" s="47">
        <v>0</v>
      </c>
      <c r="EI251" s="47">
        <v>0</v>
      </c>
      <c r="EJ251" s="47">
        <v>0</v>
      </c>
      <c r="EK251" s="47">
        <v>0</v>
      </c>
      <c r="EL251" s="47">
        <v>0</v>
      </c>
      <c r="EM251" s="47">
        <v>0</v>
      </c>
      <c r="EN251" s="47">
        <v>0</v>
      </c>
      <c r="EO251" s="47">
        <v>0</v>
      </c>
      <c r="EP251" s="47">
        <v>0</v>
      </c>
      <c r="EQ251" s="47">
        <v>0</v>
      </c>
      <c r="ER251" s="47">
        <v>0</v>
      </c>
      <c r="ES251" s="47">
        <v>0</v>
      </c>
      <c r="ET251" s="47">
        <v>0</v>
      </c>
      <c r="EU251" s="47">
        <v>0</v>
      </c>
      <c r="EV251" s="47">
        <v>0</v>
      </c>
      <c r="EW251" s="47">
        <v>0</v>
      </c>
      <c r="EX251" s="47">
        <v>0</v>
      </c>
      <c r="EY251" s="47">
        <v>0</v>
      </c>
      <c r="EZ251" s="47">
        <v>0</v>
      </c>
      <c r="FA251" s="47">
        <v>0</v>
      </c>
      <c r="FB251" s="47">
        <v>0</v>
      </c>
      <c r="FC251" s="47">
        <v>0</v>
      </c>
      <c r="FD251" s="47">
        <v>0</v>
      </c>
      <c r="FE251" s="47">
        <v>0</v>
      </c>
      <c r="FF251" s="47">
        <v>0</v>
      </c>
      <c r="FG251" s="47">
        <v>0</v>
      </c>
      <c r="FH251" s="47">
        <v>0</v>
      </c>
      <c r="FI251" s="47">
        <v>0</v>
      </c>
      <c r="FJ251" s="47">
        <v>0</v>
      </c>
      <c r="FK251" s="47">
        <v>0</v>
      </c>
      <c r="FL251" s="47">
        <v>0</v>
      </c>
      <c r="FM251" s="47">
        <v>0</v>
      </c>
      <c r="FN251" s="47">
        <v>0</v>
      </c>
      <c r="FO251" s="47">
        <v>0</v>
      </c>
      <c r="FP251" s="47">
        <v>0</v>
      </c>
      <c r="FQ251" s="47">
        <v>0</v>
      </c>
      <c r="FR251" s="47">
        <v>0</v>
      </c>
      <c r="FS251" s="47">
        <v>0</v>
      </c>
      <c r="FT251" s="47">
        <v>0</v>
      </c>
      <c r="FU251" s="47">
        <v>0</v>
      </c>
      <c r="FV251" s="47">
        <v>0</v>
      </c>
      <c r="FW251" s="47">
        <v>0</v>
      </c>
      <c r="FX251" s="47">
        <v>0</v>
      </c>
      <c r="FY251" s="47">
        <v>0</v>
      </c>
      <c r="FZ251" s="47">
        <v>0</v>
      </c>
      <c r="GA251" s="47">
        <v>0</v>
      </c>
      <c r="GB251" s="47">
        <v>0</v>
      </c>
      <c r="GC251" s="47">
        <v>0</v>
      </c>
      <c r="GD251" s="47">
        <v>0</v>
      </c>
      <c r="GE251" s="47">
        <v>0</v>
      </c>
    </row>
    <row r="252" spans="1:187" x14ac:dyDescent="0.25">
      <c r="A252" s="47" t="str">
        <f t="shared" si="3"/>
        <v>HOT_388</v>
      </c>
      <c r="B252" s="47" t="s">
        <v>1578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0</v>
      </c>
      <c r="J252" s="47">
        <v>0</v>
      </c>
      <c r="K252" s="47">
        <v>0</v>
      </c>
      <c r="L252" s="47">
        <v>0</v>
      </c>
      <c r="M252" s="47">
        <v>0</v>
      </c>
      <c r="N252" s="47">
        <v>0</v>
      </c>
      <c r="O252" s="47">
        <v>0</v>
      </c>
      <c r="P252" s="47">
        <v>0</v>
      </c>
      <c r="Q252" s="47">
        <v>0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47">
        <v>0</v>
      </c>
      <c r="X252" s="47">
        <v>0</v>
      </c>
      <c r="Y252" s="47">
        <v>0</v>
      </c>
      <c r="Z252" s="47">
        <v>0</v>
      </c>
      <c r="AA252" s="47">
        <v>0</v>
      </c>
      <c r="AB252" s="47">
        <v>0</v>
      </c>
      <c r="AC252" s="47">
        <v>0</v>
      </c>
      <c r="AD252" s="47">
        <v>0</v>
      </c>
      <c r="AE252" s="47">
        <v>0</v>
      </c>
      <c r="AF252" s="47">
        <v>0</v>
      </c>
      <c r="AG252" s="47">
        <v>0</v>
      </c>
      <c r="AH252" s="47">
        <v>0</v>
      </c>
      <c r="AI252" s="47">
        <v>0</v>
      </c>
      <c r="AJ252" s="47">
        <v>0</v>
      </c>
      <c r="AK252" s="47">
        <v>0</v>
      </c>
      <c r="AL252" s="47">
        <v>0</v>
      </c>
      <c r="AM252" s="47">
        <v>0</v>
      </c>
      <c r="AN252" s="47">
        <v>0</v>
      </c>
      <c r="AO252" s="47">
        <v>0</v>
      </c>
      <c r="AP252" s="47">
        <v>0</v>
      </c>
      <c r="AQ252" s="47">
        <v>0</v>
      </c>
      <c r="AR252" s="47">
        <v>0</v>
      </c>
      <c r="AS252" s="47">
        <v>0</v>
      </c>
      <c r="AT252" s="47">
        <v>0</v>
      </c>
      <c r="AU252" s="47">
        <v>0</v>
      </c>
      <c r="AV252" s="47">
        <v>0</v>
      </c>
      <c r="AW252" s="47">
        <v>0</v>
      </c>
      <c r="AX252" s="47">
        <v>0</v>
      </c>
      <c r="AY252" s="47">
        <v>0</v>
      </c>
      <c r="AZ252" s="47">
        <v>0</v>
      </c>
      <c r="BA252" s="47">
        <v>0</v>
      </c>
      <c r="BB252" s="47">
        <v>0</v>
      </c>
      <c r="BC252" s="47">
        <v>0</v>
      </c>
      <c r="BD252" s="47">
        <v>0</v>
      </c>
      <c r="BE252" s="47">
        <v>0</v>
      </c>
      <c r="BF252" s="47">
        <v>0</v>
      </c>
      <c r="BG252" s="47">
        <v>0</v>
      </c>
      <c r="BH252" s="47">
        <v>0</v>
      </c>
      <c r="BI252" s="47">
        <v>0</v>
      </c>
      <c r="BJ252" s="47">
        <v>0</v>
      </c>
      <c r="BK252" s="47">
        <v>0</v>
      </c>
      <c r="BL252" s="47">
        <v>0</v>
      </c>
      <c r="BM252" s="47">
        <v>0</v>
      </c>
      <c r="BN252" s="47">
        <v>0</v>
      </c>
      <c r="BO252" s="47">
        <v>0</v>
      </c>
      <c r="BP252" s="47">
        <v>0</v>
      </c>
      <c r="BQ252" s="47">
        <v>0</v>
      </c>
      <c r="BR252" s="47">
        <v>0</v>
      </c>
      <c r="BS252" s="47">
        <v>0</v>
      </c>
      <c r="BT252" s="47">
        <v>0</v>
      </c>
      <c r="BU252" s="47">
        <v>0</v>
      </c>
      <c r="BV252" s="47">
        <v>1.79739184063222E-2</v>
      </c>
      <c r="BW252" s="47">
        <v>0</v>
      </c>
      <c r="BX252" s="47">
        <v>0</v>
      </c>
      <c r="BY252" s="47">
        <v>0</v>
      </c>
      <c r="BZ252" s="47">
        <v>0</v>
      </c>
      <c r="CA252" s="47">
        <v>0</v>
      </c>
      <c r="CB252" s="47">
        <v>0</v>
      </c>
      <c r="CC252" s="47">
        <v>0</v>
      </c>
      <c r="CD252" s="47">
        <v>0</v>
      </c>
      <c r="CE252" s="47">
        <v>0</v>
      </c>
      <c r="CF252" s="47">
        <v>0</v>
      </c>
      <c r="CG252" s="47">
        <v>0</v>
      </c>
      <c r="CH252" s="47">
        <v>0</v>
      </c>
      <c r="CI252" s="47">
        <v>0</v>
      </c>
      <c r="CJ252" s="47">
        <v>0</v>
      </c>
      <c r="CK252" s="47">
        <v>0</v>
      </c>
      <c r="CL252" s="47">
        <v>0</v>
      </c>
      <c r="CM252" s="47">
        <v>0</v>
      </c>
      <c r="CN252" s="47">
        <v>7.9216794465979193E-3</v>
      </c>
      <c r="CO252" s="47">
        <v>0</v>
      </c>
      <c r="CP252" s="47">
        <v>0</v>
      </c>
      <c r="CQ252" s="47">
        <v>0</v>
      </c>
      <c r="CR252" s="47">
        <v>0</v>
      </c>
      <c r="CS252" s="47">
        <v>0</v>
      </c>
      <c r="CT252" s="47">
        <v>0</v>
      </c>
      <c r="CU252" s="47">
        <v>0</v>
      </c>
      <c r="CV252" s="47">
        <v>0</v>
      </c>
      <c r="CW252" s="47">
        <v>0</v>
      </c>
      <c r="CX252" s="47">
        <v>0</v>
      </c>
      <c r="CY252" s="47">
        <v>0</v>
      </c>
      <c r="CZ252" s="47">
        <v>0</v>
      </c>
      <c r="DA252" s="47">
        <v>0</v>
      </c>
      <c r="DB252" s="47">
        <v>0</v>
      </c>
      <c r="DC252" s="47">
        <v>0</v>
      </c>
      <c r="DD252" s="47">
        <v>0</v>
      </c>
      <c r="DE252" s="47">
        <v>0</v>
      </c>
      <c r="DF252" s="47">
        <v>0</v>
      </c>
      <c r="DG252" s="47">
        <v>0</v>
      </c>
      <c r="DH252" s="47">
        <v>0</v>
      </c>
      <c r="DI252" s="47">
        <v>0</v>
      </c>
      <c r="DJ252" s="47">
        <v>0</v>
      </c>
      <c r="DK252" s="47">
        <v>0</v>
      </c>
      <c r="DL252" s="47">
        <v>0</v>
      </c>
      <c r="DM252" s="47">
        <v>0</v>
      </c>
      <c r="DN252" s="47">
        <v>0</v>
      </c>
      <c r="DO252" s="47">
        <v>0</v>
      </c>
      <c r="DP252" s="47">
        <v>0</v>
      </c>
      <c r="DQ252" s="47">
        <v>0</v>
      </c>
      <c r="DR252" s="47">
        <v>0</v>
      </c>
      <c r="DS252" s="47">
        <v>0</v>
      </c>
      <c r="DT252" s="47">
        <v>0</v>
      </c>
      <c r="DU252" s="47">
        <v>0</v>
      </c>
      <c r="DV252" s="47">
        <v>0</v>
      </c>
      <c r="DW252" s="47">
        <v>0</v>
      </c>
      <c r="DX252" s="47">
        <v>0</v>
      </c>
      <c r="DY252" s="47">
        <v>0</v>
      </c>
      <c r="DZ252" s="47">
        <v>0</v>
      </c>
      <c r="EA252" s="47">
        <v>0</v>
      </c>
      <c r="EB252" s="47">
        <v>0</v>
      </c>
      <c r="EC252" s="47">
        <v>0</v>
      </c>
      <c r="ED252" s="47">
        <v>0</v>
      </c>
      <c r="EE252" s="47">
        <v>0</v>
      </c>
      <c r="EF252" s="47">
        <v>0</v>
      </c>
      <c r="EG252" s="47">
        <v>0</v>
      </c>
      <c r="EH252" s="47">
        <v>0</v>
      </c>
      <c r="EI252" s="47">
        <v>0</v>
      </c>
      <c r="EJ252" s="47">
        <v>0</v>
      </c>
      <c r="EK252" s="47">
        <v>0</v>
      </c>
      <c r="EL252" s="47">
        <v>0</v>
      </c>
      <c r="EM252" s="47">
        <v>0</v>
      </c>
      <c r="EN252" s="47">
        <v>0</v>
      </c>
      <c r="EO252" s="47">
        <v>0</v>
      </c>
      <c r="EP252" s="47">
        <v>0</v>
      </c>
      <c r="EQ252" s="47">
        <v>0</v>
      </c>
      <c r="ER252" s="47">
        <v>0</v>
      </c>
      <c r="ES252" s="47">
        <v>0</v>
      </c>
      <c r="ET252" s="47">
        <v>0</v>
      </c>
      <c r="EU252" s="47">
        <v>0</v>
      </c>
      <c r="EV252" s="47">
        <v>0</v>
      </c>
      <c r="EW252" s="47">
        <v>0</v>
      </c>
      <c r="EX252" s="47">
        <v>0</v>
      </c>
      <c r="EY252" s="47">
        <v>0</v>
      </c>
      <c r="EZ252" s="47">
        <v>0</v>
      </c>
      <c r="FA252" s="47">
        <v>0</v>
      </c>
      <c r="FB252" s="47">
        <v>0</v>
      </c>
      <c r="FC252" s="47">
        <v>0</v>
      </c>
      <c r="FD252" s="47">
        <v>0</v>
      </c>
      <c r="FE252" s="47">
        <v>0</v>
      </c>
      <c r="FF252" s="47">
        <v>0</v>
      </c>
      <c r="FG252" s="47">
        <v>0</v>
      </c>
      <c r="FH252" s="47">
        <v>0</v>
      </c>
      <c r="FI252" s="47">
        <v>0</v>
      </c>
      <c r="FJ252" s="47">
        <v>0</v>
      </c>
      <c r="FK252" s="47">
        <v>0</v>
      </c>
      <c r="FL252" s="47">
        <v>0</v>
      </c>
      <c r="FM252" s="47">
        <v>0</v>
      </c>
      <c r="FN252" s="47">
        <v>0</v>
      </c>
      <c r="FO252" s="47">
        <v>0</v>
      </c>
      <c r="FP252" s="47">
        <v>0</v>
      </c>
      <c r="FQ252" s="47">
        <v>0</v>
      </c>
      <c r="FR252" s="47">
        <v>0</v>
      </c>
      <c r="FS252" s="47">
        <v>0</v>
      </c>
      <c r="FT252" s="47">
        <v>0</v>
      </c>
      <c r="FU252" s="47">
        <v>0</v>
      </c>
      <c r="FV252" s="47">
        <v>0</v>
      </c>
      <c r="FW252" s="47">
        <v>0</v>
      </c>
      <c r="FX252" s="47">
        <v>0</v>
      </c>
      <c r="FY252" s="47">
        <v>0</v>
      </c>
      <c r="FZ252" s="47">
        <v>0</v>
      </c>
      <c r="GA252" s="47">
        <v>0</v>
      </c>
      <c r="GB252" s="47">
        <v>0</v>
      </c>
      <c r="GC252" s="47">
        <v>0</v>
      </c>
      <c r="GD252" s="47">
        <v>0</v>
      </c>
      <c r="GE252" s="47">
        <v>0</v>
      </c>
    </row>
    <row r="253" spans="1:187" x14ac:dyDescent="0.25">
      <c r="A253" s="47" t="str">
        <f t="shared" si="3"/>
        <v>HOT_389</v>
      </c>
      <c r="B253" s="47" t="s">
        <v>1579</v>
      </c>
      <c r="C253" s="47">
        <v>0</v>
      </c>
      <c r="D253" s="47">
        <v>0</v>
      </c>
      <c r="E253" s="47">
        <v>0</v>
      </c>
      <c r="F253" s="47">
        <v>0</v>
      </c>
      <c r="G253" s="47">
        <v>0</v>
      </c>
      <c r="H253" s="47">
        <v>0</v>
      </c>
      <c r="I253" s="47">
        <v>0</v>
      </c>
      <c r="J253" s="47">
        <v>0</v>
      </c>
      <c r="K253" s="47">
        <v>0</v>
      </c>
      <c r="L253" s="47">
        <v>1.16697611292282E-2</v>
      </c>
      <c r="M253" s="47">
        <v>0</v>
      </c>
      <c r="N253" s="47">
        <v>0</v>
      </c>
      <c r="O253" s="47">
        <v>0</v>
      </c>
      <c r="P253" s="47">
        <v>0</v>
      </c>
      <c r="Q253" s="47">
        <v>0</v>
      </c>
      <c r="R253" s="47">
        <v>1.8640066256383699E-2</v>
      </c>
      <c r="S253" s="47">
        <v>0</v>
      </c>
      <c r="T253" s="47">
        <v>0</v>
      </c>
      <c r="U253" s="47">
        <v>0</v>
      </c>
      <c r="V253" s="47">
        <v>0</v>
      </c>
      <c r="W253" s="47">
        <v>0</v>
      </c>
      <c r="X253" s="47">
        <v>0</v>
      </c>
      <c r="Y253" s="47">
        <v>0</v>
      </c>
      <c r="Z253" s="47">
        <v>0</v>
      </c>
      <c r="AA253" s="47">
        <v>0</v>
      </c>
      <c r="AB253" s="47">
        <v>0</v>
      </c>
      <c r="AC253" s="47">
        <v>0</v>
      </c>
      <c r="AD253" s="47">
        <v>6.3528464552515707E-2</v>
      </c>
      <c r="AE253" s="47">
        <v>0</v>
      </c>
      <c r="AF253" s="47">
        <v>0</v>
      </c>
      <c r="AG253" s="47">
        <v>0</v>
      </c>
      <c r="AH253" s="47">
        <v>0</v>
      </c>
      <c r="AI253" s="47">
        <v>0</v>
      </c>
      <c r="AJ253" s="47">
        <v>0.108512548937297</v>
      </c>
      <c r="AK253" s="47">
        <v>0</v>
      </c>
      <c r="AL253" s="47">
        <v>5.0332035115069403E-2</v>
      </c>
      <c r="AM253" s="47">
        <v>0</v>
      </c>
      <c r="AN253" s="47">
        <v>0</v>
      </c>
      <c r="AO253" s="47">
        <v>0</v>
      </c>
      <c r="AP253" s="47">
        <v>0</v>
      </c>
      <c r="AQ253" s="47">
        <v>0</v>
      </c>
      <c r="AR253" s="47">
        <v>0</v>
      </c>
      <c r="AS253" s="47">
        <v>0</v>
      </c>
      <c r="AT253" s="47">
        <v>0</v>
      </c>
      <c r="AU253" s="47">
        <v>0</v>
      </c>
      <c r="AV253" s="47">
        <v>0</v>
      </c>
      <c r="AW253" s="47">
        <v>0</v>
      </c>
      <c r="AX253" s="47">
        <v>2.0131277735861201E-2</v>
      </c>
      <c r="AY253" s="47">
        <v>5.7194692784099901E-2</v>
      </c>
      <c r="AZ253" s="47">
        <v>0</v>
      </c>
      <c r="BA253" s="47">
        <v>0</v>
      </c>
      <c r="BB253" s="47">
        <v>0</v>
      </c>
      <c r="BC253" s="47">
        <v>0</v>
      </c>
      <c r="BD253" s="47">
        <v>1.26139777160425E-2</v>
      </c>
      <c r="BE253" s="47">
        <v>0</v>
      </c>
      <c r="BF253" s="47">
        <v>0</v>
      </c>
      <c r="BG253" s="47">
        <v>0</v>
      </c>
      <c r="BH253" s="47">
        <v>0</v>
      </c>
      <c r="BI253" s="47">
        <v>0</v>
      </c>
      <c r="BJ253" s="47">
        <v>0</v>
      </c>
      <c r="BK253" s="47">
        <v>0</v>
      </c>
      <c r="BL253" s="47">
        <v>0</v>
      </c>
      <c r="BM253" s="47">
        <v>0</v>
      </c>
      <c r="BN253" s="47">
        <v>0</v>
      </c>
      <c r="BO253" s="47">
        <v>0</v>
      </c>
      <c r="BP253" s="47">
        <v>0</v>
      </c>
      <c r="BQ253" s="47">
        <v>0</v>
      </c>
      <c r="BR253" s="47">
        <v>0</v>
      </c>
      <c r="BS253" s="47">
        <v>9.5704143513526893E-2</v>
      </c>
      <c r="BT253" s="47">
        <v>0</v>
      </c>
      <c r="BU253" s="47">
        <v>0</v>
      </c>
      <c r="BV253" s="47">
        <v>0</v>
      </c>
      <c r="BW253" s="47">
        <v>0</v>
      </c>
      <c r="BX253" s="47">
        <v>0</v>
      </c>
      <c r="BY253" s="47">
        <v>0</v>
      </c>
      <c r="BZ253" s="47">
        <v>1.6729690832079699E-2</v>
      </c>
      <c r="CA253" s="47">
        <v>5.1376602998670197E-3</v>
      </c>
      <c r="CB253" s="47">
        <v>0</v>
      </c>
      <c r="CC253" s="47">
        <v>0</v>
      </c>
      <c r="CD253" s="47">
        <v>4.4445942518412896E-3</v>
      </c>
      <c r="CE253" s="47">
        <v>0</v>
      </c>
      <c r="CF253" s="47">
        <v>0</v>
      </c>
      <c r="CG253" s="47">
        <v>2.5676129574708599E-2</v>
      </c>
      <c r="CH253" s="47">
        <v>0</v>
      </c>
      <c r="CI253" s="47">
        <v>8.4786505386772695E-2</v>
      </c>
      <c r="CJ253" s="47">
        <v>0</v>
      </c>
      <c r="CK253" s="47">
        <v>0</v>
      </c>
      <c r="CL253" s="47">
        <v>4.3846270843754302E-2</v>
      </c>
      <c r="CM253" s="47">
        <v>0</v>
      </c>
      <c r="CN253" s="47">
        <v>0</v>
      </c>
      <c r="CO253" s="47">
        <v>0</v>
      </c>
      <c r="CP253" s="47">
        <v>9.6926872199473504E-2</v>
      </c>
      <c r="CQ253" s="47">
        <v>0</v>
      </c>
      <c r="CR253" s="47">
        <v>0</v>
      </c>
      <c r="CS253" s="47">
        <v>0</v>
      </c>
      <c r="CT253" s="47">
        <v>0</v>
      </c>
      <c r="CU253" s="47">
        <v>0</v>
      </c>
      <c r="CV253" s="47">
        <v>4.0802520176442397E-2</v>
      </c>
      <c r="CW253" s="47">
        <v>0</v>
      </c>
      <c r="CX253" s="47">
        <v>3.4937985076489202E-2</v>
      </c>
      <c r="CY253" s="47">
        <v>0</v>
      </c>
      <c r="CZ253" s="47">
        <v>4.70457234677088E-3</v>
      </c>
      <c r="DA253" s="47">
        <v>0</v>
      </c>
      <c r="DB253" s="47">
        <v>0.29528043165519602</v>
      </c>
      <c r="DC253" s="47">
        <v>0</v>
      </c>
      <c r="DD253" s="47">
        <v>0</v>
      </c>
      <c r="DE253" s="47">
        <v>0.13349776868015201</v>
      </c>
      <c r="DF253" s="47">
        <v>0</v>
      </c>
      <c r="DG253" s="47">
        <v>0</v>
      </c>
      <c r="DH253" s="47">
        <v>0.20018173895257499</v>
      </c>
      <c r="DI253" s="47">
        <v>0</v>
      </c>
      <c r="DJ253" s="47">
        <v>0</v>
      </c>
      <c r="DK253" s="47">
        <v>0</v>
      </c>
      <c r="DL253" s="47">
        <v>0</v>
      </c>
      <c r="DM253" s="47">
        <v>0</v>
      </c>
      <c r="DN253" s="47">
        <v>6.5606247783163305E-2</v>
      </c>
      <c r="DO253" s="47">
        <v>0</v>
      </c>
      <c r="DP253" s="47">
        <v>4.4395298224853399E-2</v>
      </c>
      <c r="DQ253" s="47">
        <v>0</v>
      </c>
      <c r="DR253" s="47">
        <v>0</v>
      </c>
      <c r="DS253" s="47">
        <v>0</v>
      </c>
      <c r="DT253" s="47">
        <v>0</v>
      </c>
      <c r="DU253" s="47">
        <v>0.30087287825908698</v>
      </c>
      <c r="DV253" s="47">
        <v>0</v>
      </c>
      <c r="DW253" s="47">
        <v>0</v>
      </c>
      <c r="DX253" s="47">
        <v>7.7924290371701498E-3</v>
      </c>
      <c r="DY253" s="47">
        <v>2.8691665058150399E-2</v>
      </c>
      <c r="DZ253" s="47">
        <v>0.43606906115411398</v>
      </c>
      <c r="EA253" s="47">
        <v>1.2925280695327401E-2</v>
      </c>
      <c r="EB253" s="47">
        <v>6.1047943097855703E-2</v>
      </c>
      <c r="EC253" s="47">
        <v>0</v>
      </c>
      <c r="ED253" s="47">
        <v>0</v>
      </c>
      <c r="EE253" s="47">
        <v>9.3614638617772507E-3</v>
      </c>
      <c r="EF253" s="47">
        <v>0</v>
      </c>
      <c r="EG253" s="47">
        <v>0</v>
      </c>
      <c r="EH253" s="47">
        <v>3.2222945959817999E-2</v>
      </c>
      <c r="EI253" s="47">
        <v>0</v>
      </c>
      <c r="EJ253" s="47">
        <v>1.8367320219046701</v>
      </c>
      <c r="EK253" s="47">
        <v>0.25177048602494001</v>
      </c>
      <c r="EL253" s="47">
        <v>0</v>
      </c>
      <c r="EM253" s="47">
        <v>0</v>
      </c>
      <c r="EN253" s="47">
        <v>0</v>
      </c>
      <c r="EO253" s="47">
        <v>0</v>
      </c>
      <c r="EP253" s="47">
        <v>8.0005959064537197E-2</v>
      </c>
      <c r="EQ253" s="47">
        <v>0</v>
      </c>
      <c r="ER253" s="47">
        <v>0</v>
      </c>
      <c r="ES253" s="47">
        <v>0</v>
      </c>
      <c r="ET253" s="47">
        <v>1.0917291715299701E-2</v>
      </c>
      <c r="EU253" s="47">
        <v>0</v>
      </c>
      <c r="EV253" s="47">
        <v>3.8951739103692498E-2</v>
      </c>
      <c r="EW253" s="47">
        <v>0</v>
      </c>
      <c r="EX253" s="47">
        <v>0</v>
      </c>
      <c r="EY253" s="47">
        <v>3.4188610854458699E-2</v>
      </c>
      <c r="EZ253" s="47">
        <v>7.6825594668562106E-2</v>
      </c>
      <c r="FA253" s="47">
        <v>0</v>
      </c>
      <c r="FB253" s="47">
        <v>0</v>
      </c>
      <c r="FC253" s="47">
        <v>0</v>
      </c>
      <c r="FD253" s="47">
        <v>3.33421099158998E-3</v>
      </c>
      <c r="FE253" s="47">
        <v>0</v>
      </c>
      <c r="FF253" s="47">
        <v>7.2987799056207399E-3</v>
      </c>
      <c r="FG253" s="47">
        <v>3.8810853298989402E-2</v>
      </c>
      <c r="FH253" s="47">
        <v>0</v>
      </c>
      <c r="FI253" s="47">
        <v>0</v>
      </c>
      <c r="FJ253" s="47">
        <v>0</v>
      </c>
      <c r="FK253" s="47">
        <v>1.60605737209281E-2</v>
      </c>
      <c r="FL253" s="47">
        <v>0</v>
      </c>
      <c r="FM253" s="47">
        <v>0</v>
      </c>
      <c r="FN253" s="47">
        <v>0</v>
      </c>
      <c r="FO253" s="47">
        <v>0</v>
      </c>
      <c r="FP253" s="47">
        <v>0</v>
      </c>
      <c r="FQ253" s="47">
        <v>0</v>
      </c>
      <c r="FR253" s="47">
        <v>0</v>
      </c>
      <c r="FS253" s="47">
        <v>0</v>
      </c>
      <c r="FT253" s="47">
        <v>0</v>
      </c>
      <c r="FU253" s="47">
        <v>0</v>
      </c>
      <c r="FV253" s="47">
        <v>0</v>
      </c>
      <c r="FW253" s="47">
        <v>8.1621584851101197E-3</v>
      </c>
      <c r="FX253" s="47">
        <v>0</v>
      </c>
      <c r="FY253" s="47">
        <v>0</v>
      </c>
      <c r="FZ253" s="47">
        <v>0.219205178257976</v>
      </c>
      <c r="GA253" s="47">
        <v>0</v>
      </c>
      <c r="GB253" s="47">
        <v>2.2496599467218499E-2</v>
      </c>
      <c r="GC253" s="47">
        <v>0</v>
      </c>
      <c r="GD253" s="47">
        <v>0.142950260460284</v>
      </c>
      <c r="GE253" s="47">
        <v>0</v>
      </c>
    </row>
    <row r="254" spans="1:187" x14ac:dyDescent="0.25">
      <c r="A254" s="47" t="str">
        <f t="shared" si="3"/>
        <v>HOT_392</v>
      </c>
      <c r="B254" s="47" t="s">
        <v>1580</v>
      </c>
      <c r="C254" s="47">
        <v>0</v>
      </c>
      <c r="D254" s="47">
        <v>0</v>
      </c>
      <c r="E254" s="47">
        <v>0</v>
      </c>
      <c r="F254" s="47">
        <v>0</v>
      </c>
      <c r="G254" s="47">
        <v>0</v>
      </c>
      <c r="H254" s="47">
        <v>0.12341921291305</v>
      </c>
      <c r="I254" s="47">
        <v>0.11172270937201501</v>
      </c>
      <c r="J254" s="47">
        <v>0</v>
      </c>
      <c r="K254" s="47">
        <v>0</v>
      </c>
      <c r="L254" s="47">
        <v>9.8025993485516993E-2</v>
      </c>
      <c r="M254" s="47">
        <v>0</v>
      </c>
      <c r="N254" s="47">
        <v>0</v>
      </c>
      <c r="O254" s="47">
        <v>0.110190181473617</v>
      </c>
      <c r="P254" s="47">
        <v>3.1439170525361097E-2</v>
      </c>
      <c r="Q254" s="47">
        <v>0</v>
      </c>
      <c r="R254" s="47">
        <v>0</v>
      </c>
      <c r="S254" s="47">
        <v>0</v>
      </c>
      <c r="T254" s="47">
        <v>0.30181941645683602</v>
      </c>
      <c r="U254" s="47">
        <v>4.7562354216954698E-2</v>
      </c>
      <c r="V254" s="47">
        <v>0.30646740414288698</v>
      </c>
      <c r="W254" s="47">
        <v>0</v>
      </c>
      <c r="X254" s="47">
        <v>0</v>
      </c>
      <c r="Y254" s="47">
        <v>0</v>
      </c>
      <c r="Z254" s="47">
        <v>0</v>
      </c>
      <c r="AA254" s="47">
        <v>0</v>
      </c>
      <c r="AB254" s="47">
        <v>0</v>
      </c>
      <c r="AC254" s="47">
        <v>0</v>
      </c>
      <c r="AD254" s="47">
        <v>2.8587809048632101E-2</v>
      </c>
      <c r="AE254" s="47">
        <v>0</v>
      </c>
      <c r="AF254" s="47">
        <v>0</v>
      </c>
      <c r="AG254" s="47">
        <v>0.116518575390087</v>
      </c>
      <c r="AH254" s="47">
        <v>0</v>
      </c>
      <c r="AI254" s="47">
        <v>0</v>
      </c>
      <c r="AJ254" s="47">
        <v>0</v>
      </c>
      <c r="AK254" s="47">
        <v>0</v>
      </c>
      <c r="AL254" s="47">
        <v>0</v>
      </c>
      <c r="AM254" s="47">
        <v>0</v>
      </c>
      <c r="AN254" s="47">
        <v>0.29412532313337297</v>
      </c>
      <c r="AO254" s="47">
        <v>0</v>
      </c>
      <c r="AP254" s="47">
        <v>0</v>
      </c>
      <c r="AQ254" s="47">
        <v>0</v>
      </c>
      <c r="AR254" s="47">
        <v>0</v>
      </c>
      <c r="AS254" s="47">
        <v>0</v>
      </c>
      <c r="AT254" s="47">
        <v>0</v>
      </c>
      <c r="AU254" s="47">
        <v>0</v>
      </c>
      <c r="AV254" s="47">
        <v>0</v>
      </c>
      <c r="AW254" s="47">
        <v>0</v>
      </c>
      <c r="AX254" s="47">
        <v>0</v>
      </c>
      <c r="AY254" s="47">
        <v>0.24333742020871599</v>
      </c>
      <c r="AZ254" s="47">
        <v>7.3755215561875295E-2</v>
      </c>
      <c r="BA254" s="47">
        <v>0</v>
      </c>
      <c r="BB254" s="47">
        <v>0</v>
      </c>
      <c r="BC254" s="47">
        <v>0</v>
      </c>
      <c r="BD254" s="47">
        <v>0</v>
      </c>
      <c r="BE254" s="47">
        <v>0.107732637189269</v>
      </c>
      <c r="BF254" s="47">
        <v>8.2203586938065908E-3</v>
      </c>
      <c r="BG254" s="47">
        <v>0</v>
      </c>
      <c r="BH254" s="47">
        <v>0</v>
      </c>
      <c r="BI254" s="47">
        <v>1.32913527135108</v>
      </c>
      <c r="BJ254" s="47">
        <v>4.8563074537212897E-2</v>
      </c>
      <c r="BK254" s="47">
        <v>0</v>
      </c>
      <c r="BL254" s="47">
        <v>0</v>
      </c>
      <c r="BM254" s="47">
        <v>0.144758292676332</v>
      </c>
      <c r="BN254" s="47">
        <v>0</v>
      </c>
      <c r="BO254" s="47">
        <v>0</v>
      </c>
      <c r="BP254" s="47">
        <v>0</v>
      </c>
      <c r="BQ254" s="47">
        <v>0</v>
      </c>
      <c r="BR254" s="47">
        <v>0</v>
      </c>
      <c r="BS254" s="47">
        <v>0</v>
      </c>
      <c r="BT254" s="47">
        <v>0</v>
      </c>
      <c r="BU254" s="47">
        <v>0.75629896279004105</v>
      </c>
      <c r="BV254" s="47">
        <v>4.7930449083526004E-3</v>
      </c>
      <c r="BW254" s="47">
        <v>0</v>
      </c>
      <c r="BX254" s="47">
        <v>0</v>
      </c>
      <c r="BY254" s="47">
        <v>0</v>
      </c>
      <c r="BZ254" s="47">
        <v>0</v>
      </c>
      <c r="CA254" s="47">
        <v>0.35141596451090401</v>
      </c>
      <c r="CB254" s="47">
        <v>1.4539483906961101E-2</v>
      </c>
      <c r="CC254" s="47">
        <v>0</v>
      </c>
      <c r="CD254" s="47">
        <v>5.3335131022095401E-3</v>
      </c>
      <c r="CE254" s="47">
        <v>0</v>
      </c>
      <c r="CF254" s="47">
        <v>0</v>
      </c>
      <c r="CG254" s="47">
        <v>0</v>
      </c>
      <c r="CH254" s="47">
        <v>0</v>
      </c>
      <c r="CI254" s="47">
        <v>0</v>
      </c>
      <c r="CJ254" s="47">
        <v>0</v>
      </c>
      <c r="CK254" s="47">
        <v>0</v>
      </c>
      <c r="CL254" s="47">
        <v>0</v>
      </c>
      <c r="CM254" s="47">
        <v>0</v>
      </c>
      <c r="CN254" s="47">
        <v>5.0698748458226701E-2</v>
      </c>
      <c r="CO254" s="47">
        <v>0</v>
      </c>
      <c r="CP254" s="47">
        <v>0.21676373237336799</v>
      </c>
      <c r="CQ254" s="47">
        <v>0</v>
      </c>
      <c r="CR254" s="47">
        <v>5.45458087390178E-2</v>
      </c>
      <c r="CS254" s="47">
        <v>0</v>
      </c>
      <c r="CT254" s="47">
        <v>0</v>
      </c>
      <c r="CU254" s="47">
        <v>0</v>
      </c>
      <c r="CV254" s="47">
        <v>4.0802520176442397E-3</v>
      </c>
      <c r="CW254" s="47">
        <v>0</v>
      </c>
      <c r="CX254" s="47">
        <v>0.29347907464251</v>
      </c>
      <c r="CY254" s="47">
        <v>0</v>
      </c>
      <c r="CZ254" s="47">
        <v>7.9036815425750695E-2</v>
      </c>
      <c r="DA254" s="47">
        <v>7.0854915451863995E-2</v>
      </c>
      <c r="DB254" s="47">
        <v>0</v>
      </c>
      <c r="DC254" s="47">
        <v>0</v>
      </c>
      <c r="DD254" s="47">
        <v>3.7208159772056597E-2</v>
      </c>
      <c r="DE254" s="47">
        <v>0</v>
      </c>
      <c r="DF254" s="47">
        <v>9.21517034800544E-2</v>
      </c>
      <c r="DG254" s="47">
        <v>0</v>
      </c>
      <c r="DH254" s="47">
        <v>0</v>
      </c>
      <c r="DI254" s="47">
        <v>0</v>
      </c>
      <c r="DJ254" s="47">
        <v>0</v>
      </c>
      <c r="DK254" s="47">
        <v>0</v>
      </c>
      <c r="DL254" s="47">
        <v>0</v>
      </c>
      <c r="DM254" s="47">
        <v>0</v>
      </c>
      <c r="DN254" s="47">
        <v>0</v>
      </c>
      <c r="DO254" s="47">
        <v>0</v>
      </c>
      <c r="DP254" s="47">
        <v>3.99557684023681E-2</v>
      </c>
      <c r="DQ254" s="47">
        <v>0</v>
      </c>
      <c r="DR254" s="47">
        <v>0</v>
      </c>
      <c r="DS254" s="47">
        <v>4.19597114425821E-2</v>
      </c>
      <c r="DT254" s="47">
        <v>0</v>
      </c>
      <c r="DU254" s="47">
        <v>0</v>
      </c>
      <c r="DV254" s="47">
        <v>0</v>
      </c>
      <c r="DW254" s="47">
        <v>0</v>
      </c>
      <c r="DX254" s="47">
        <v>0</v>
      </c>
      <c r="DY254" s="47">
        <v>0</v>
      </c>
      <c r="DZ254" s="47">
        <v>0</v>
      </c>
      <c r="EA254" s="47">
        <v>0</v>
      </c>
      <c r="EB254" s="47">
        <v>0</v>
      </c>
      <c r="EC254" s="47">
        <v>0</v>
      </c>
      <c r="ED254" s="47">
        <v>0</v>
      </c>
      <c r="EE254" s="47">
        <v>0.30331142912158299</v>
      </c>
      <c r="EF254" s="47">
        <v>0.68878806100694301</v>
      </c>
      <c r="EG254" s="47">
        <v>0</v>
      </c>
      <c r="EH254" s="47">
        <v>3.8667535151781597E-2</v>
      </c>
      <c r="EI254" s="47">
        <v>0</v>
      </c>
      <c r="EJ254" s="47">
        <v>0</v>
      </c>
      <c r="EK254" s="47">
        <v>0</v>
      </c>
      <c r="EL254" s="47">
        <v>0.38853814751545102</v>
      </c>
      <c r="EM254" s="47">
        <v>0</v>
      </c>
      <c r="EN254" s="47">
        <v>0</v>
      </c>
      <c r="EO254" s="47">
        <v>0</v>
      </c>
      <c r="EP254" s="47">
        <v>0</v>
      </c>
      <c r="EQ254" s="47">
        <v>0</v>
      </c>
      <c r="ER254" s="47">
        <v>0</v>
      </c>
      <c r="ES254" s="47">
        <v>0</v>
      </c>
      <c r="ET254" s="47">
        <v>0</v>
      </c>
      <c r="EU254" s="47">
        <v>0</v>
      </c>
      <c r="EV254" s="47">
        <v>0</v>
      </c>
      <c r="EW254" s="47">
        <v>3.1333852248452601E-2</v>
      </c>
      <c r="EX254" s="47">
        <v>0</v>
      </c>
      <c r="EY254" s="47">
        <v>0</v>
      </c>
      <c r="EZ254" s="47">
        <v>0</v>
      </c>
      <c r="FA254" s="47">
        <v>0.39366257626547002</v>
      </c>
      <c r="FB254" s="47">
        <v>0.101343612468977</v>
      </c>
      <c r="FC254" s="47">
        <v>0</v>
      </c>
      <c r="FD254" s="47">
        <v>0</v>
      </c>
      <c r="FE254" s="47">
        <v>2.0730240481524099E-2</v>
      </c>
      <c r="FF254" s="47">
        <v>0</v>
      </c>
      <c r="FG254" s="47">
        <v>3.10486826391916E-2</v>
      </c>
      <c r="FH254" s="47">
        <v>0</v>
      </c>
      <c r="FI254" s="47">
        <v>0</v>
      </c>
      <c r="FJ254" s="47">
        <v>0</v>
      </c>
      <c r="FK254" s="47">
        <v>0.16140876589532799</v>
      </c>
      <c r="FL254" s="47">
        <v>0</v>
      </c>
      <c r="FM254" s="47">
        <v>0</v>
      </c>
      <c r="FN254" s="47">
        <v>0</v>
      </c>
      <c r="FO254" s="47">
        <v>0</v>
      </c>
      <c r="FP254" s="47">
        <v>0</v>
      </c>
      <c r="FQ254" s="47">
        <v>1.12223725896649E-2</v>
      </c>
      <c r="FR254" s="47">
        <v>0</v>
      </c>
      <c r="FS254" s="47">
        <v>0</v>
      </c>
      <c r="FT254" s="47">
        <v>0</v>
      </c>
      <c r="FU254" s="47">
        <v>0</v>
      </c>
      <c r="FV254" s="47">
        <v>0</v>
      </c>
      <c r="FW254" s="47">
        <v>6.2032404486836903E-2</v>
      </c>
      <c r="FX254" s="47">
        <v>0.28525508725398102</v>
      </c>
      <c r="FY254" s="47">
        <v>0</v>
      </c>
      <c r="FZ254" s="47">
        <v>4.5352795501650304E-3</v>
      </c>
      <c r="GA254" s="47">
        <v>0</v>
      </c>
      <c r="GB254" s="47">
        <v>0</v>
      </c>
      <c r="GC254" s="47">
        <v>0</v>
      </c>
      <c r="GD254" s="47">
        <v>2.4122856452673001E-2</v>
      </c>
      <c r="GE254" s="47">
        <v>0</v>
      </c>
    </row>
    <row r="255" spans="1:187" x14ac:dyDescent="0.25">
      <c r="A255" s="47" t="str">
        <f t="shared" si="3"/>
        <v>HOT_396</v>
      </c>
      <c r="B255" s="47" t="s">
        <v>1581</v>
      </c>
      <c r="C255" s="47">
        <v>0</v>
      </c>
      <c r="D255" s="47">
        <v>0</v>
      </c>
      <c r="E255" s="47">
        <v>0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  <c r="P255" s="47">
        <v>0</v>
      </c>
      <c r="Q255" s="47">
        <v>0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47">
        <v>0</v>
      </c>
      <c r="X255" s="47">
        <v>0</v>
      </c>
      <c r="Y255" s="47">
        <v>0</v>
      </c>
      <c r="Z255" s="47">
        <v>0</v>
      </c>
      <c r="AA255" s="47">
        <v>0</v>
      </c>
      <c r="AB255" s="47">
        <v>2.91658839442436E-2</v>
      </c>
      <c r="AC255" s="47">
        <v>0</v>
      </c>
      <c r="AD255" s="47">
        <v>0</v>
      </c>
      <c r="AE255" s="47">
        <v>0</v>
      </c>
      <c r="AF255" s="47">
        <v>0</v>
      </c>
      <c r="AG255" s="47">
        <v>0</v>
      </c>
      <c r="AH255" s="47">
        <v>0</v>
      </c>
      <c r="AI255" s="47">
        <v>0</v>
      </c>
      <c r="AJ255" s="47">
        <v>0</v>
      </c>
      <c r="AK255" s="47">
        <v>0</v>
      </c>
      <c r="AL255" s="47">
        <v>0</v>
      </c>
      <c r="AM255" s="47">
        <v>0</v>
      </c>
      <c r="AN255" s="47">
        <v>0</v>
      </c>
      <c r="AO255" s="47">
        <v>0</v>
      </c>
      <c r="AP255" s="47">
        <v>0</v>
      </c>
      <c r="AQ255" s="47">
        <v>0</v>
      </c>
      <c r="AR255" s="47">
        <v>0</v>
      </c>
      <c r="AS255" s="47">
        <v>0</v>
      </c>
      <c r="AT255" s="47">
        <v>0</v>
      </c>
      <c r="AU255" s="47">
        <v>0</v>
      </c>
      <c r="AV255" s="47">
        <v>0</v>
      </c>
      <c r="AW255" s="47">
        <v>0</v>
      </c>
      <c r="AX255" s="47">
        <v>0</v>
      </c>
      <c r="AY255" s="47">
        <v>0</v>
      </c>
      <c r="AZ255" s="47">
        <v>0</v>
      </c>
      <c r="BA255" s="47">
        <v>0</v>
      </c>
      <c r="BB255" s="47">
        <v>0</v>
      </c>
      <c r="BC255" s="47">
        <v>0</v>
      </c>
      <c r="BD255" s="47">
        <v>0</v>
      </c>
      <c r="BE255" s="47">
        <v>0</v>
      </c>
      <c r="BF255" s="47">
        <v>0</v>
      </c>
      <c r="BG255" s="47">
        <v>0</v>
      </c>
      <c r="BH255" s="47">
        <v>0</v>
      </c>
      <c r="BI255" s="47">
        <v>0</v>
      </c>
      <c r="BJ255" s="47">
        <v>0</v>
      </c>
      <c r="BK255" s="47">
        <v>0</v>
      </c>
      <c r="BL255" s="47">
        <v>0</v>
      </c>
      <c r="BM255" s="47">
        <v>0</v>
      </c>
      <c r="BN255" s="47">
        <v>0</v>
      </c>
      <c r="BO255" s="47">
        <v>0</v>
      </c>
      <c r="BP255" s="47">
        <v>0</v>
      </c>
      <c r="BQ255" s="47">
        <v>0</v>
      </c>
      <c r="BR255" s="47">
        <v>0</v>
      </c>
      <c r="BS255" s="47">
        <v>0</v>
      </c>
      <c r="BT255" s="47">
        <v>0</v>
      </c>
      <c r="BU255" s="47">
        <v>0</v>
      </c>
      <c r="BV255" s="47">
        <v>0</v>
      </c>
      <c r="BW255" s="47">
        <v>0</v>
      </c>
      <c r="BX255" s="47">
        <v>0</v>
      </c>
      <c r="BY255" s="47">
        <v>0</v>
      </c>
      <c r="BZ255" s="47">
        <v>1.4339734998925499E-2</v>
      </c>
      <c r="CA255" s="47">
        <v>0</v>
      </c>
      <c r="CB255" s="47">
        <v>0</v>
      </c>
      <c r="CC255" s="47">
        <v>0</v>
      </c>
      <c r="CD255" s="47">
        <v>0</v>
      </c>
      <c r="CE255" s="47">
        <v>0</v>
      </c>
      <c r="CF255" s="47">
        <v>0</v>
      </c>
      <c r="CG255" s="47">
        <v>0</v>
      </c>
      <c r="CH255" s="47">
        <v>0</v>
      </c>
      <c r="CI255" s="47">
        <v>0</v>
      </c>
      <c r="CJ255" s="47">
        <v>0</v>
      </c>
      <c r="CK255" s="47">
        <v>0</v>
      </c>
      <c r="CL255" s="47">
        <v>0</v>
      </c>
      <c r="CM255" s="47">
        <v>0</v>
      </c>
      <c r="CN255" s="47">
        <v>0</v>
      </c>
      <c r="CO255" s="47">
        <v>0</v>
      </c>
      <c r="CP255" s="47">
        <v>0</v>
      </c>
      <c r="CQ255" s="47">
        <v>0</v>
      </c>
      <c r="CR255" s="47">
        <v>0</v>
      </c>
      <c r="CS255" s="47">
        <v>0</v>
      </c>
      <c r="CT255" s="47">
        <v>0</v>
      </c>
      <c r="CU255" s="47">
        <v>0</v>
      </c>
      <c r="CV255" s="47">
        <v>6.6304095286718906E-2</v>
      </c>
      <c r="CW255" s="47">
        <v>0</v>
      </c>
      <c r="CX255" s="47">
        <v>0</v>
      </c>
      <c r="CY255" s="47">
        <v>0</v>
      </c>
      <c r="CZ255" s="47">
        <v>0</v>
      </c>
      <c r="DA255" s="47">
        <v>0</v>
      </c>
      <c r="DB255" s="47">
        <v>0</v>
      </c>
      <c r="DC255" s="47">
        <v>0</v>
      </c>
      <c r="DD255" s="47">
        <v>0</v>
      </c>
      <c r="DE255" s="47">
        <v>0</v>
      </c>
      <c r="DF255" s="47">
        <v>4.3196111006275503E-2</v>
      </c>
      <c r="DG255" s="47">
        <v>0</v>
      </c>
      <c r="DH255" s="47">
        <v>0</v>
      </c>
      <c r="DI255" s="47">
        <v>0</v>
      </c>
      <c r="DJ255" s="47">
        <v>0</v>
      </c>
      <c r="DK255" s="47">
        <v>0</v>
      </c>
      <c r="DL255" s="47">
        <v>0</v>
      </c>
      <c r="DM255" s="47">
        <v>1.2327841474511899E-2</v>
      </c>
      <c r="DN255" s="47">
        <v>0</v>
      </c>
      <c r="DO255" s="47">
        <v>0</v>
      </c>
      <c r="DP255" s="47">
        <v>0</v>
      </c>
      <c r="DQ255" s="47">
        <v>0</v>
      </c>
      <c r="DR255" s="47">
        <v>0</v>
      </c>
      <c r="DS255" s="47">
        <v>0</v>
      </c>
      <c r="DT255" s="47">
        <v>0</v>
      </c>
      <c r="DU255" s="47">
        <v>0</v>
      </c>
      <c r="DV255" s="47">
        <v>0</v>
      </c>
      <c r="DW255" s="47">
        <v>0</v>
      </c>
      <c r="DX255" s="47">
        <v>0</v>
      </c>
      <c r="DY255" s="47">
        <v>0</v>
      </c>
      <c r="DZ255" s="47">
        <v>0</v>
      </c>
      <c r="EA255" s="47">
        <v>0</v>
      </c>
      <c r="EB255" s="47">
        <v>0</v>
      </c>
      <c r="EC255" s="47">
        <v>0</v>
      </c>
      <c r="ED255" s="47">
        <v>0</v>
      </c>
      <c r="EE255" s="47">
        <v>0</v>
      </c>
      <c r="EF255" s="47">
        <v>0</v>
      </c>
      <c r="EG255" s="47">
        <v>0</v>
      </c>
      <c r="EH255" s="47">
        <v>0</v>
      </c>
      <c r="EI255" s="47">
        <v>0</v>
      </c>
      <c r="EJ255" s="47">
        <v>6.5911436192751197E-3</v>
      </c>
      <c r="EK255" s="47">
        <v>0</v>
      </c>
      <c r="EL255" s="47">
        <v>0</v>
      </c>
      <c r="EM255" s="47">
        <v>0</v>
      </c>
      <c r="EN255" s="47">
        <v>0</v>
      </c>
      <c r="EO255" s="47">
        <v>0</v>
      </c>
      <c r="EP255" s="47">
        <v>0</v>
      </c>
      <c r="EQ255" s="47">
        <v>0</v>
      </c>
      <c r="ER255" s="47">
        <v>0</v>
      </c>
      <c r="ES255" s="47">
        <v>0</v>
      </c>
      <c r="ET255" s="47">
        <v>0</v>
      </c>
      <c r="EU255" s="47">
        <v>0</v>
      </c>
      <c r="EV255" s="47">
        <v>0</v>
      </c>
      <c r="EW255" s="47">
        <v>0</v>
      </c>
      <c r="EX255" s="47">
        <v>0</v>
      </c>
      <c r="EY255" s="47">
        <v>0</v>
      </c>
      <c r="EZ255" s="47">
        <v>0</v>
      </c>
      <c r="FA255" s="47">
        <v>0</v>
      </c>
      <c r="FB255" s="47">
        <v>0</v>
      </c>
      <c r="FC255" s="47">
        <v>0</v>
      </c>
      <c r="FD255" s="47">
        <v>0</v>
      </c>
      <c r="FE255" s="47">
        <v>0</v>
      </c>
      <c r="FF255" s="47">
        <v>0</v>
      </c>
      <c r="FG255" s="47">
        <v>0</v>
      </c>
      <c r="FH255" s="47">
        <v>0</v>
      </c>
      <c r="FI255" s="47">
        <v>2.8045384097710301E-2</v>
      </c>
      <c r="FJ255" s="47">
        <v>0</v>
      </c>
      <c r="FK255" s="47">
        <v>1.20454302906961E-2</v>
      </c>
      <c r="FL255" s="47">
        <v>0</v>
      </c>
      <c r="FM255" s="47">
        <v>0</v>
      </c>
      <c r="FN255" s="47">
        <v>0</v>
      </c>
      <c r="FO255" s="47">
        <v>0</v>
      </c>
      <c r="FP255" s="47">
        <v>0</v>
      </c>
      <c r="FQ255" s="47">
        <v>0</v>
      </c>
      <c r="FR255" s="47">
        <v>0</v>
      </c>
      <c r="FS255" s="47">
        <v>0</v>
      </c>
      <c r="FT255" s="47">
        <v>0</v>
      </c>
      <c r="FU255" s="47">
        <v>0</v>
      </c>
      <c r="FV255" s="47">
        <v>0.28633392123551199</v>
      </c>
      <c r="FW255" s="47">
        <v>0</v>
      </c>
      <c r="FX255" s="47">
        <v>0</v>
      </c>
      <c r="FY255" s="47">
        <v>0</v>
      </c>
      <c r="FZ255" s="47">
        <v>0</v>
      </c>
      <c r="GA255" s="47">
        <v>0</v>
      </c>
      <c r="GB255" s="47">
        <v>0</v>
      </c>
      <c r="GC255" s="47">
        <v>0</v>
      </c>
      <c r="GD255" s="47">
        <v>0</v>
      </c>
      <c r="GE255" s="47">
        <v>0</v>
      </c>
    </row>
    <row r="256" spans="1:187" x14ac:dyDescent="0.25">
      <c r="A256" s="47" t="str">
        <f t="shared" si="3"/>
        <v>HOT_402</v>
      </c>
      <c r="B256" s="47" t="s">
        <v>1582</v>
      </c>
      <c r="C256" s="47">
        <v>0</v>
      </c>
      <c r="D256" s="47">
        <v>0</v>
      </c>
      <c r="E256" s="47">
        <v>0</v>
      </c>
      <c r="F256" s="47">
        <v>0</v>
      </c>
      <c r="G256" s="47">
        <v>0</v>
      </c>
      <c r="H256" s="47">
        <v>0</v>
      </c>
      <c r="I256" s="47">
        <v>0</v>
      </c>
      <c r="J256" s="47">
        <v>0</v>
      </c>
      <c r="K256" s="47">
        <v>0</v>
      </c>
      <c r="L256" s="47">
        <v>0</v>
      </c>
      <c r="M256" s="47">
        <v>0</v>
      </c>
      <c r="N256" s="47">
        <v>0</v>
      </c>
      <c r="O256" s="47">
        <v>0</v>
      </c>
      <c r="P256" s="47">
        <v>0</v>
      </c>
      <c r="Q256" s="47">
        <v>0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47">
        <v>0</v>
      </c>
      <c r="X256" s="47">
        <v>0</v>
      </c>
      <c r="Y256" s="47">
        <v>0</v>
      </c>
      <c r="Z256" s="47">
        <v>0</v>
      </c>
      <c r="AA256" s="47">
        <v>0</v>
      </c>
      <c r="AB256" s="47">
        <v>0</v>
      </c>
      <c r="AC256" s="47">
        <v>0</v>
      </c>
      <c r="AD256" s="47">
        <v>0</v>
      </c>
      <c r="AE256" s="47">
        <v>0</v>
      </c>
      <c r="AF256" s="47">
        <v>0</v>
      </c>
      <c r="AG256" s="47">
        <v>0</v>
      </c>
      <c r="AH256" s="47">
        <v>0</v>
      </c>
      <c r="AI256" s="47">
        <v>0</v>
      </c>
      <c r="AJ256" s="47">
        <v>0</v>
      </c>
      <c r="AK256" s="47">
        <v>0</v>
      </c>
      <c r="AL256" s="47">
        <v>0</v>
      </c>
      <c r="AM256" s="47">
        <v>0</v>
      </c>
      <c r="AN256" s="47">
        <v>0</v>
      </c>
      <c r="AO256" s="47">
        <v>0</v>
      </c>
      <c r="AP256" s="47">
        <v>0</v>
      </c>
      <c r="AQ256" s="47">
        <v>0</v>
      </c>
      <c r="AR256" s="47">
        <v>0</v>
      </c>
      <c r="AS256" s="47">
        <v>0</v>
      </c>
      <c r="AT256" s="47">
        <v>0</v>
      </c>
      <c r="AU256" s="47">
        <v>0</v>
      </c>
      <c r="AV256" s="47">
        <v>0</v>
      </c>
      <c r="AW256" s="47">
        <v>0</v>
      </c>
      <c r="AX256" s="47">
        <v>0</v>
      </c>
      <c r="AY256" s="47">
        <v>0</v>
      </c>
      <c r="AZ256" s="47">
        <v>0</v>
      </c>
      <c r="BA256" s="47">
        <v>0</v>
      </c>
      <c r="BB256" s="47">
        <v>0</v>
      </c>
      <c r="BC256" s="47">
        <v>0</v>
      </c>
      <c r="BD256" s="47">
        <v>0</v>
      </c>
      <c r="BE256" s="47">
        <v>0</v>
      </c>
      <c r="BF256" s="47">
        <v>0</v>
      </c>
      <c r="BG256" s="47">
        <v>0</v>
      </c>
      <c r="BH256" s="47">
        <v>0</v>
      </c>
      <c r="BI256" s="47">
        <v>0</v>
      </c>
      <c r="BJ256" s="47">
        <v>0</v>
      </c>
      <c r="BK256" s="47">
        <v>0</v>
      </c>
      <c r="BL256" s="47">
        <v>0</v>
      </c>
      <c r="BM256" s="47">
        <v>0</v>
      </c>
      <c r="BN256" s="47">
        <v>0</v>
      </c>
      <c r="BO256" s="47">
        <v>0</v>
      </c>
      <c r="BP256" s="47">
        <v>0</v>
      </c>
      <c r="BQ256" s="47">
        <v>0</v>
      </c>
      <c r="BR256" s="47">
        <v>0</v>
      </c>
      <c r="BS256" s="47">
        <v>0</v>
      </c>
      <c r="BT256" s="47">
        <v>0</v>
      </c>
      <c r="BU256" s="47">
        <v>0</v>
      </c>
      <c r="BV256" s="47">
        <v>0</v>
      </c>
      <c r="BW256" s="47">
        <v>0</v>
      </c>
      <c r="BX256" s="47">
        <v>0</v>
      </c>
      <c r="BY256" s="47">
        <v>0</v>
      </c>
      <c r="BZ256" s="47">
        <v>0</v>
      </c>
      <c r="CA256" s="47">
        <v>0</v>
      </c>
      <c r="CB256" s="47">
        <v>0</v>
      </c>
      <c r="CC256" s="47">
        <v>0</v>
      </c>
      <c r="CD256" s="47">
        <v>0</v>
      </c>
      <c r="CE256" s="47">
        <v>0</v>
      </c>
      <c r="CF256" s="47">
        <v>0</v>
      </c>
      <c r="CG256" s="47">
        <v>0</v>
      </c>
      <c r="CH256" s="47">
        <v>0</v>
      </c>
      <c r="CI256" s="47">
        <v>0</v>
      </c>
      <c r="CJ256" s="47">
        <v>0</v>
      </c>
      <c r="CK256" s="47">
        <v>0</v>
      </c>
      <c r="CL256" s="47">
        <v>0</v>
      </c>
      <c r="CM256" s="47">
        <v>0</v>
      </c>
      <c r="CN256" s="47">
        <v>0</v>
      </c>
      <c r="CO256" s="47">
        <v>0</v>
      </c>
      <c r="CP256" s="47">
        <v>0</v>
      </c>
      <c r="CQ256" s="47">
        <v>0</v>
      </c>
      <c r="CR256" s="47">
        <v>0</v>
      </c>
      <c r="CS256" s="47">
        <v>0</v>
      </c>
      <c r="CT256" s="47">
        <v>0</v>
      </c>
      <c r="CU256" s="47">
        <v>0</v>
      </c>
      <c r="CV256" s="47">
        <v>0</v>
      </c>
      <c r="CW256" s="47">
        <v>0</v>
      </c>
      <c r="CX256" s="47">
        <v>0</v>
      </c>
      <c r="CY256" s="47">
        <v>0</v>
      </c>
      <c r="CZ256" s="47">
        <v>0</v>
      </c>
      <c r="DA256" s="47">
        <v>0</v>
      </c>
      <c r="DB256" s="47">
        <v>0</v>
      </c>
      <c r="DC256" s="47">
        <v>0</v>
      </c>
      <c r="DD256" s="47">
        <v>0</v>
      </c>
      <c r="DE256" s="47">
        <v>0</v>
      </c>
      <c r="DF256" s="47">
        <v>0</v>
      </c>
      <c r="DG256" s="47">
        <v>0</v>
      </c>
      <c r="DH256" s="47">
        <v>0</v>
      </c>
      <c r="DI256" s="47">
        <v>0</v>
      </c>
      <c r="DJ256" s="47">
        <v>0</v>
      </c>
      <c r="DK256" s="47">
        <v>0</v>
      </c>
      <c r="DL256" s="47">
        <v>0</v>
      </c>
      <c r="DM256" s="47">
        <v>0</v>
      </c>
      <c r="DN256" s="47">
        <v>0</v>
      </c>
      <c r="DO256" s="47">
        <v>0</v>
      </c>
      <c r="DP256" s="47">
        <v>0</v>
      </c>
      <c r="DQ256" s="47">
        <v>0</v>
      </c>
      <c r="DR256" s="47">
        <v>0</v>
      </c>
      <c r="DS256" s="47">
        <v>0</v>
      </c>
      <c r="DT256" s="47">
        <v>0</v>
      </c>
      <c r="DU256" s="47">
        <v>0</v>
      </c>
      <c r="DV256" s="47">
        <v>0</v>
      </c>
      <c r="DW256" s="47">
        <v>0</v>
      </c>
      <c r="DX256" s="47">
        <v>0</v>
      </c>
      <c r="DY256" s="47">
        <v>2.5915052310587501E-2</v>
      </c>
      <c r="DZ256" s="47">
        <v>0</v>
      </c>
      <c r="EA256" s="47">
        <v>0</v>
      </c>
      <c r="EB256" s="47">
        <v>0</v>
      </c>
      <c r="EC256" s="47">
        <v>0</v>
      </c>
      <c r="ED256" s="47">
        <v>0</v>
      </c>
      <c r="EE256" s="47">
        <v>0</v>
      </c>
      <c r="EF256" s="47">
        <v>0</v>
      </c>
      <c r="EG256" s="47">
        <v>0</v>
      </c>
      <c r="EH256" s="47">
        <v>0</v>
      </c>
      <c r="EI256" s="47">
        <v>0</v>
      </c>
      <c r="EJ256" s="47">
        <v>0</v>
      </c>
      <c r="EK256" s="47">
        <v>0</v>
      </c>
      <c r="EL256" s="47">
        <v>0</v>
      </c>
      <c r="EM256" s="47">
        <v>0</v>
      </c>
      <c r="EN256" s="47">
        <v>0</v>
      </c>
      <c r="EO256" s="47">
        <v>0</v>
      </c>
      <c r="EP256" s="47">
        <v>0</v>
      </c>
      <c r="EQ256" s="47">
        <v>0</v>
      </c>
      <c r="ER256" s="47">
        <v>0</v>
      </c>
      <c r="ES256" s="47">
        <v>0</v>
      </c>
      <c r="ET256" s="47">
        <v>0</v>
      </c>
      <c r="EU256" s="47">
        <v>0</v>
      </c>
      <c r="EV256" s="47">
        <v>0</v>
      </c>
      <c r="EW256" s="47">
        <v>0</v>
      </c>
      <c r="EX256" s="47">
        <v>0</v>
      </c>
      <c r="EY256" s="47">
        <v>0</v>
      </c>
      <c r="EZ256" s="47">
        <v>0</v>
      </c>
      <c r="FA256" s="47">
        <v>0</v>
      </c>
      <c r="FB256" s="47">
        <v>0</v>
      </c>
      <c r="FC256" s="47">
        <v>0</v>
      </c>
      <c r="FD256" s="47">
        <v>0</v>
      </c>
      <c r="FE256" s="47">
        <v>0</v>
      </c>
      <c r="FF256" s="47">
        <v>0</v>
      </c>
      <c r="FG256" s="47">
        <v>0</v>
      </c>
      <c r="FH256" s="47">
        <v>0</v>
      </c>
      <c r="FI256" s="47">
        <v>0</v>
      </c>
      <c r="FJ256" s="47">
        <v>0</v>
      </c>
      <c r="FK256" s="47">
        <v>0</v>
      </c>
      <c r="FL256" s="47">
        <v>0</v>
      </c>
      <c r="FM256" s="47">
        <v>0</v>
      </c>
      <c r="FN256" s="47">
        <v>0</v>
      </c>
      <c r="FO256" s="47">
        <v>0</v>
      </c>
      <c r="FP256" s="47">
        <v>0</v>
      </c>
      <c r="FQ256" s="47">
        <v>0</v>
      </c>
      <c r="FR256" s="47">
        <v>0</v>
      </c>
      <c r="FS256" s="47">
        <v>0</v>
      </c>
      <c r="FT256" s="47">
        <v>0</v>
      </c>
      <c r="FU256" s="47">
        <v>0</v>
      </c>
      <c r="FV256" s="47">
        <v>0</v>
      </c>
      <c r="FW256" s="47">
        <v>0</v>
      </c>
      <c r="FX256" s="47">
        <v>0</v>
      </c>
      <c r="FY256" s="47">
        <v>0</v>
      </c>
      <c r="FZ256" s="47">
        <v>0</v>
      </c>
      <c r="GA256" s="47">
        <v>0</v>
      </c>
      <c r="GB256" s="47">
        <v>0</v>
      </c>
      <c r="GC256" s="47">
        <v>0</v>
      </c>
      <c r="GD256" s="47">
        <v>0</v>
      </c>
      <c r="GE256" s="47">
        <v>0</v>
      </c>
    </row>
    <row r="257" spans="1:187" x14ac:dyDescent="0.25">
      <c r="A257" s="47" t="str">
        <f t="shared" si="3"/>
        <v>HOT_414</v>
      </c>
      <c r="B257" s="47" t="s">
        <v>1583</v>
      </c>
      <c r="C257" s="47">
        <v>0</v>
      </c>
      <c r="D257" s="47">
        <v>0</v>
      </c>
      <c r="E257" s="47">
        <v>0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1.7504641693842301E-2</v>
      </c>
      <c r="M257" s="47">
        <v>0</v>
      </c>
      <c r="N257" s="47">
        <v>0</v>
      </c>
      <c r="O257" s="47">
        <v>0</v>
      </c>
      <c r="P257" s="47">
        <v>0</v>
      </c>
      <c r="Q257" s="47">
        <v>0</v>
      </c>
      <c r="R257" s="47">
        <v>0</v>
      </c>
      <c r="S257" s="47">
        <v>0</v>
      </c>
      <c r="T257" s="47">
        <v>0</v>
      </c>
      <c r="U257" s="47">
        <v>0</v>
      </c>
      <c r="V257" s="47">
        <v>0.15323370207144399</v>
      </c>
      <c r="W257" s="47">
        <v>0</v>
      </c>
      <c r="X257" s="47">
        <v>0</v>
      </c>
      <c r="Y257" s="47">
        <v>0</v>
      </c>
      <c r="Z257" s="47">
        <v>0</v>
      </c>
      <c r="AA257" s="47">
        <v>0</v>
      </c>
      <c r="AB257" s="47">
        <v>0</v>
      </c>
      <c r="AC257" s="47">
        <v>0</v>
      </c>
      <c r="AD257" s="47">
        <v>0</v>
      </c>
      <c r="AE257" s="47">
        <v>0</v>
      </c>
      <c r="AF257" s="47">
        <v>0</v>
      </c>
      <c r="AG257" s="47">
        <v>0</v>
      </c>
      <c r="AH257" s="47">
        <v>0</v>
      </c>
      <c r="AI257" s="47">
        <v>0</v>
      </c>
      <c r="AJ257" s="47">
        <v>0</v>
      </c>
      <c r="AK257" s="47">
        <v>0</v>
      </c>
      <c r="AL257" s="47">
        <v>0</v>
      </c>
      <c r="AM257" s="47">
        <v>0</v>
      </c>
      <c r="AN257" s="47">
        <v>0</v>
      </c>
      <c r="AO257" s="47">
        <v>0</v>
      </c>
      <c r="AP257" s="47">
        <v>0</v>
      </c>
      <c r="AQ257" s="47">
        <v>0</v>
      </c>
      <c r="AR257" s="47">
        <v>0</v>
      </c>
      <c r="AS257" s="47">
        <v>0</v>
      </c>
      <c r="AT257" s="47">
        <v>0</v>
      </c>
      <c r="AU257" s="47">
        <v>0</v>
      </c>
      <c r="AV257" s="47">
        <v>0</v>
      </c>
      <c r="AW257" s="47">
        <v>0</v>
      </c>
      <c r="AX257" s="47">
        <v>0</v>
      </c>
      <c r="AY257" s="47">
        <v>0</v>
      </c>
      <c r="AZ257" s="47">
        <v>0</v>
      </c>
      <c r="BA257" s="47">
        <v>0</v>
      </c>
      <c r="BB257" s="47">
        <v>0</v>
      </c>
      <c r="BC257" s="47">
        <v>0</v>
      </c>
      <c r="BD257" s="47">
        <v>0</v>
      </c>
      <c r="BE257" s="47">
        <v>0</v>
      </c>
      <c r="BF257" s="47">
        <v>0</v>
      </c>
      <c r="BG257" s="47">
        <v>0</v>
      </c>
      <c r="BH257" s="47">
        <v>0</v>
      </c>
      <c r="BI257" s="47">
        <v>0</v>
      </c>
      <c r="BJ257" s="47">
        <v>0</v>
      </c>
      <c r="BK257" s="47">
        <v>0</v>
      </c>
      <c r="BL257" s="47">
        <v>0</v>
      </c>
      <c r="BM257" s="47">
        <v>0</v>
      </c>
      <c r="BN257" s="47">
        <v>0</v>
      </c>
      <c r="BO257" s="47">
        <v>0</v>
      </c>
      <c r="BP257" s="47">
        <v>0</v>
      </c>
      <c r="BQ257" s="47">
        <v>0</v>
      </c>
      <c r="BR257" s="47">
        <v>0</v>
      </c>
      <c r="BS257" s="47">
        <v>0</v>
      </c>
      <c r="BT257" s="47">
        <v>0</v>
      </c>
      <c r="BU257" s="47">
        <v>0</v>
      </c>
      <c r="BV257" s="47">
        <v>0</v>
      </c>
      <c r="BW257" s="47">
        <v>0</v>
      </c>
      <c r="BX257" s="47">
        <v>0</v>
      </c>
      <c r="BY257" s="47">
        <v>0</v>
      </c>
      <c r="BZ257" s="47">
        <v>0</v>
      </c>
      <c r="CA257" s="47">
        <v>0</v>
      </c>
      <c r="CB257" s="47">
        <v>0</v>
      </c>
      <c r="CC257" s="47">
        <v>0</v>
      </c>
      <c r="CD257" s="47">
        <v>0</v>
      </c>
      <c r="CE257" s="47">
        <v>0</v>
      </c>
      <c r="CF257" s="47">
        <v>0</v>
      </c>
      <c r="CG257" s="47">
        <v>0</v>
      </c>
      <c r="CH257" s="47">
        <v>0</v>
      </c>
      <c r="CI257" s="47">
        <v>0</v>
      </c>
      <c r="CJ257" s="47">
        <v>0</v>
      </c>
      <c r="CK257" s="47">
        <v>0</v>
      </c>
      <c r="CL257" s="47">
        <v>0</v>
      </c>
      <c r="CM257" s="47">
        <v>0</v>
      </c>
      <c r="CN257" s="47">
        <v>0</v>
      </c>
      <c r="CO257" s="47">
        <v>0</v>
      </c>
      <c r="CP257" s="47">
        <v>0</v>
      </c>
      <c r="CQ257" s="47">
        <v>0</v>
      </c>
      <c r="CR257" s="47">
        <v>0</v>
      </c>
      <c r="CS257" s="47">
        <v>0</v>
      </c>
      <c r="CT257" s="47">
        <v>0</v>
      </c>
      <c r="CU257" s="47">
        <v>0</v>
      </c>
      <c r="CV257" s="47">
        <v>0</v>
      </c>
      <c r="CW257" s="47">
        <v>0</v>
      </c>
      <c r="CX257" s="47">
        <v>0</v>
      </c>
      <c r="CY257" s="47">
        <v>0</v>
      </c>
      <c r="CZ257" s="47">
        <v>0</v>
      </c>
      <c r="DA257" s="47">
        <v>0</v>
      </c>
      <c r="DB257" s="47">
        <v>0</v>
      </c>
      <c r="DC257" s="47">
        <v>0</v>
      </c>
      <c r="DD257" s="47">
        <v>0</v>
      </c>
      <c r="DE257" s="47">
        <v>0</v>
      </c>
      <c r="DF257" s="47">
        <v>1.4398703668758501E-2</v>
      </c>
      <c r="DG257" s="47">
        <v>0</v>
      </c>
      <c r="DH257" s="47">
        <v>0</v>
      </c>
      <c r="DI257" s="47">
        <v>0</v>
      </c>
      <c r="DJ257" s="47">
        <v>0</v>
      </c>
      <c r="DK257" s="47">
        <v>0</v>
      </c>
      <c r="DL257" s="47">
        <v>0</v>
      </c>
      <c r="DM257" s="47">
        <v>0</v>
      </c>
      <c r="DN257" s="47">
        <v>0</v>
      </c>
      <c r="DO257" s="47">
        <v>0</v>
      </c>
      <c r="DP257" s="47">
        <v>0</v>
      </c>
      <c r="DQ257" s="47">
        <v>0</v>
      </c>
      <c r="DR257" s="47">
        <v>0</v>
      </c>
      <c r="DS257" s="47">
        <v>0</v>
      </c>
      <c r="DT257" s="47">
        <v>0</v>
      </c>
      <c r="DU257" s="47">
        <v>0</v>
      </c>
      <c r="DV257" s="47">
        <v>0</v>
      </c>
      <c r="DW257" s="47">
        <v>0</v>
      </c>
      <c r="DX257" s="47">
        <v>1.1688643555755201E-2</v>
      </c>
      <c r="DY257" s="47">
        <v>0</v>
      </c>
      <c r="DZ257" s="47">
        <v>0</v>
      </c>
      <c r="EA257" s="47">
        <v>0</v>
      </c>
      <c r="EB257" s="47">
        <v>0</v>
      </c>
      <c r="EC257" s="47">
        <v>0</v>
      </c>
      <c r="ED257" s="47">
        <v>0</v>
      </c>
      <c r="EE257" s="47">
        <v>0</v>
      </c>
      <c r="EF257" s="47">
        <v>0</v>
      </c>
      <c r="EG257" s="47">
        <v>0</v>
      </c>
      <c r="EH257" s="47">
        <v>0</v>
      </c>
      <c r="EI257" s="47">
        <v>0</v>
      </c>
      <c r="EJ257" s="47">
        <v>0</v>
      </c>
      <c r="EK257" s="47">
        <v>0</v>
      </c>
      <c r="EL257" s="47">
        <v>0</v>
      </c>
      <c r="EM257" s="47">
        <v>0</v>
      </c>
      <c r="EN257" s="47">
        <v>0</v>
      </c>
      <c r="EO257" s="47">
        <v>0</v>
      </c>
      <c r="EP257" s="47">
        <v>0</v>
      </c>
      <c r="EQ257" s="47">
        <v>0</v>
      </c>
      <c r="ER257" s="47">
        <v>0</v>
      </c>
      <c r="ES257" s="47">
        <v>0</v>
      </c>
      <c r="ET257" s="47">
        <v>0</v>
      </c>
      <c r="EU257" s="47">
        <v>0</v>
      </c>
      <c r="EV257" s="47">
        <v>0</v>
      </c>
      <c r="EW257" s="47">
        <v>0</v>
      </c>
      <c r="EX257" s="47">
        <v>0</v>
      </c>
      <c r="EY257" s="47">
        <v>0</v>
      </c>
      <c r="EZ257" s="47">
        <v>1.48694699358507E-2</v>
      </c>
      <c r="FA257" s="47">
        <v>0</v>
      </c>
      <c r="FB257" s="47">
        <v>0</v>
      </c>
      <c r="FC257" s="47">
        <v>0</v>
      </c>
      <c r="FD257" s="47">
        <v>0</v>
      </c>
      <c r="FE257" s="47">
        <v>0</v>
      </c>
      <c r="FF257" s="47">
        <v>0</v>
      </c>
      <c r="FG257" s="47">
        <v>0</v>
      </c>
      <c r="FH257" s="47">
        <v>0</v>
      </c>
      <c r="FI257" s="47">
        <v>0</v>
      </c>
      <c r="FJ257" s="47">
        <v>0</v>
      </c>
      <c r="FK257" s="47">
        <v>3.0113575726740198E-3</v>
      </c>
      <c r="FL257" s="47">
        <v>0</v>
      </c>
      <c r="FM257" s="47">
        <v>0</v>
      </c>
      <c r="FN257" s="47">
        <v>0</v>
      </c>
      <c r="FO257" s="47">
        <v>0</v>
      </c>
      <c r="FP257" s="47">
        <v>0</v>
      </c>
      <c r="FQ257" s="47">
        <v>0</v>
      </c>
      <c r="FR257" s="47">
        <v>0</v>
      </c>
      <c r="FS257" s="47">
        <v>0</v>
      </c>
      <c r="FT257" s="47">
        <v>0</v>
      </c>
      <c r="FU257" s="47">
        <v>0</v>
      </c>
      <c r="FV257" s="47">
        <v>0</v>
      </c>
      <c r="FW257" s="47">
        <v>0</v>
      </c>
      <c r="FX257" s="47">
        <v>0</v>
      </c>
      <c r="FY257" s="47">
        <v>0</v>
      </c>
      <c r="FZ257" s="47">
        <v>0</v>
      </c>
      <c r="GA257" s="47">
        <v>0</v>
      </c>
      <c r="GB257" s="47">
        <v>0</v>
      </c>
      <c r="GC257" s="47">
        <v>0</v>
      </c>
      <c r="GD257" s="47">
        <v>0</v>
      </c>
      <c r="GE257" s="47">
        <v>0</v>
      </c>
    </row>
    <row r="258" spans="1:187" x14ac:dyDescent="0.25">
      <c r="A258" s="47" t="str">
        <f t="shared" si="3"/>
        <v>HOT_416</v>
      </c>
      <c r="B258" s="47" t="s">
        <v>1584</v>
      </c>
      <c r="C258" s="47">
        <v>0</v>
      </c>
      <c r="D258" s="47">
        <v>0</v>
      </c>
      <c r="E258" s="47">
        <v>0</v>
      </c>
      <c r="F258" s="47">
        <v>0</v>
      </c>
      <c r="G258" s="47">
        <v>0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47">
        <v>0</v>
      </c>
      <c r="O258" s="47">
        <v>0</v>
      </c>
      <c r="P258" s="47">
        <v>0</v>
      </c>
      <c r="Q258" s="47">
        <v>0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47">
        <v>0</v>
      </c>
      <c r="X258" s="47">
        <v>0</v>
      </c>
      <c r="Y258" s="47">
        <v>0</v>
      </c>
      <c r="Z258" s="47">
        <v>0</v>
      </c>
      <c r="AA258" s="47">
        <v>0</v>
      </c>
      <c r="AB258" s="47">
        <v>0</v>
      </c>
      <c r="AC258" s="47">
        <v>0</v>
      </c>
      <c r="AD258" s="47">
        <v>0</v>
      </c>
      <c r="AE258" s="47">
        <v>0</v>
      </c>
      <c r="AF258" s="47">
        <v>0</v>
      </c>
      <c r="AG258" s="47">
        <v>0</v>
      </c>
      <c r="AH258" s="47">
        <v>0</v>
      </c>
      <c r="AI258" s="47">
        <v>0</v>
      </c>
      <c r="AJ258" s="47">
        <v>0</v>
      </c>
      <c r="AK258" s="47">
        <v>0</v>
      </c>
      <c r="AL258" s="47">
        <v>0</v>
      </c>
      <c r="AM258" s="47">
        <v>0</v>
      </c>
      <c r="AN258" s="47">
        <v>0</v>
      </c>
      <c r="AO258" s="47">
        <v>0</v>
      </c>
      <c r="AP258" s="47">
        <v>0</v>
      </c>
      <c r="AQ258" s="47">
        <v>0</v>
      </c>
      <c r="AR258" s="47">
        <v>0</v>
      </c>
      <c r="AS258" s="47">
        <v>0</v>
      </c>
      <c r="AT258" s="47">
        <v>0</v>
      </c>
      <c r="AU258" s="47">
        <v>0</v>
      </c>
      <c r="AV258" s="47">
        <v>0</v>
      </c>
      <c r="AW258" s="47">
        <v>0</v>
      </c>
      <c r="AX258" s="47">
        <v>0</v>
      </c>
      <c r="AY258" s="47">
        <v>0</v>
      </c>
      <c r="AZ258" s="47">
        <v>0</v>
      </c>
      <c r="BA258" s="47">
        <v>0</v>
      </c>
      <c r="BB258" s="47">
        <v>0</v>
      </c>
      <c r="BC258" s="47">
        <v>0</v>
      </c>
      <c r="BD258" s="47">
        <v>0</v>
      </c>
      <c r="BE258" s="47">
        <v>0</v>
      </c>
      <c r="BF258" s="47">
        <v>0</v>
      </c>
      <c r="BG258" s="47">
        <v>0</v>
      </c>
      <c r="BH258" s="47">
        <v>0</v>
      </c>
      <c r="BI258" s="47">
        <v>0</v>
      </c>
      <c r="BJ258" s="47">
        <v>0</v>
      </c>
      <c r="BK258" s="47">
        <v>0</v>
      </c>
      <c r="BL258" s="47">
        <v>0</v>
      </c>
      <c r="BM258" s="47">
        <v>0</v>
      </c>
      <c r="BN258" s="47">
        <v>0</v>
      </c>
      <c r="BO258" s="47">
        <v>0</v>
      </c>
      <c r="BP258" s="47">
        <v>0</v>
      </c>
      <c r="BQ258" s="47">
        <v>0</v>
      </c>
      <c r="BR258" s="47">
        <v>0</v>
      </c>
      <c r="BS258" s="47">
        <v>0</v>
      </c>
      <c r="BT258" s="47">
        <v>0</v>
      </c>
      <c r="BU258" s="47">
        <v>0</v>
      </c>
      <c r="BV258" s="47">
        <v>0</v>
      </c>
      <c r="BW258" s="47">
        <v>0</v>
      </c>
      <c r="BX258" s="47">
        <v>0</v>
      </c>
      <c r="BY258" s="47">
        <v>0</v>
      </c>
      <c r="BZ258" s="47">
        <v>0</v>
      </c>
      <c r="CA258" s="47">
        <v>0</v>
      </c>
      <c r="CB258" s="47">
        <v>0</v>
      </c>
      <c r="CC258" s="47">
        <v>0</v>
      </c>
      <c r="CD258" s="47">
        <v>0</v>
      </c>
      <c r="CE258" s="47">
        <v>0</v>
      </c>
      <c r="CF258" s="47">
        <v>0</v>
      </c>
      <c r="CG258" s="47">
        <v>0</v>
      </c>
      <c r="CH258" s="47">
        <v>0</v>
      </c>
      <c r="CI258" s="47">
        <v>0</v>
      </c>
      <c r="CJ258" s="47">
        <v>0</v>
      </c>
      <c r="CK258" s="47">
        <v>0</v>
      </c>
      <c r="CL258" s="47">
        <v>0</v>
      </c>
      <c r="CM258" s="47">
        <v>0</v>
      </c>
      <c r="CN258" s="47">
        <v>0</v>
      </c>
      <c r="CO258" s="47">
        <v>0</v>
      </c>
      <c r="CP258" s="47">
        <v>0</v>
      </c>
      <c r="CQ258" s="47">
        <v>0</v>
      </c>
      <c r="CR258" s="47">
        <v>0</v>
      </c>
      <c r="CS258" s="47">
        <v>0</v>
      </c>
      <c r="CT258" s="47">
        <v>0</v>
      </c>
      <c r="CU258" s="47">
        <v>0</v>
      </c>
      <c r="CV258" s="47">
        <v>0</v>
      </c>
      <c r="CW258" s="47">
        <v>0</v>
      </c>
      <c r="CX258" s="47">
        <v>0</v>
      </c>
      <c r="CY258" s="47">
        <v>0</v>
      </c>
      <c r="CZ258" s="47">
        <v>0</v>
      </c>
      <c r="DA258" s="47">
        <v>0</v>
      </c>
      <c r="DB258" s="47">
        <v>0</v>
      </c>
      <c r="DC258" s="47">
        <v>0</v>
      </c>
      <c r="DD258" s="47">
        <v>0</v>
      </c>
      <c r="DE258" s="47">
        <v>0</v>
      </c>
      <c r="DF258" s="47">
        <v>0</v>
      </c>
      <c r="DG258" s="47">
        <v>0</v>
      </c>
      <c r="DH258" s="47">
        <v>0</v>
      </c>
      <c r="DI258" s="47">
        <v>0</v>
      </c>
      <c r="DJ258" s="47">
        <v>0</v>
      </c>
      <c r="DK258" s="47">
        <v>0</v>
      </c>
      <c r="DL258" s="47">
        <v>0</v>
      </c>
      <c r="DM258" s="47">
        <v>0</v>
      </c>
      <c r="DN258" s="47">
        <v>0</v>
      </c>
      <c r="DO258" s="47">
        <v>0</v>
      </c>
      <c r="DP258" s="47">
        <v>0</v>
      </c>
      <c r="DQ258" s="47">
        <v>0</v>
      </c>
      <c r="DR258" s="47">
        <v>0</v>
      </c>
      <c r="DS258" s="47">
        <v>0</v>
      </c>
      <c r="DT258" s="47">
        <v>0</v>
      </c>
      <c r="DU258" s="47">
        <v>0</v>
      </c>
      <c r="DV258" s="47">
        <v>0</v>
      </c>
      <c r="DW258" s="47">
        <v>0</v>
      </c>
      <c r="DX258" s="47">
        <v>0</v>
      </c>
      <c r="DY258" s="47">
        <v>0</v>
      </c>
      <c r="DZ258" s="47">
        <v>0</v>
      </c>
      <c r="EA258" s="47">
        <v>0</v>
      </c>
      <c r="EB258" s="47">
        <v>0</v>
      </c>
      <c r="EC258" s="47">
        <v>0</v>
      </c>
      <c r="ED258" s="47">
        <v>0</v>
      </c>
      <c r="EE258" s="47">
        <v>0</v>
      </c>
      <c r="EF258" s="47">
        <v>0</v>
      </c>
      <c r="EG258" s="47">
        <v>0</v>
      </c>
      <c r="EH258" s="47">
        <v>0</v>
      </c>
      <c r="EI258" s="47">
        <v>0</v>
      </c>
      <c r="EJ258" s="47">
        <v>0</v>
      </c>
      <c r="EK258" s="47">
        <v>0</v>
      </c>
      <c r="EL258" s="47">
        <v>0</v>
      </c>
      <c r="EM258" s="47">
        <v>0</v>
      </c>
      <c r="EN258" s="47">
        <v>0</v>
      </c>
      <c r="EO258" s="47">
        <v>0</v>
      </c>
      <c r="EP258" s="47">
        <v>0</v>
      </c>
      <c r="EQ258" s="47">
        <v>0</v>
      </c>
      <c r="ER258" s="47">
        <v>0</v>
      </c>
      <c r="ES258" s="47">
        <v>0</v>
      </c>
      <c r="ET258" s="47">
        <v>0</v>
      </c>
      <c r="EU258" s="47">
        <v>0</v>
      </c>
      <c r="EV258" s="47">
        <v>0</v>
      </c>
      <c r="EW258" s="47">
        <v>0</v>
      </c>
      <c r="EX258" s="47">
        <v>0</v>
      </c>
      <c r="EY258" s="47">
        <v>0</v>
      </c>
      <c r="EZ258" s="47">
        <v>0</v>
      </c>
      <c r="FA258" s="47">
        <v>0</v>
      </c>
      <c r="FB258" s="47">
        <v>0</v>
      </c>
      <c r="FC258" s="47">
        <v>0</v>
      </c>
      <c r="FD258" s="47">
        <v>0</v>
      </c>
      <c r="FE258" s="47">
        <v>0</v>
      </c>
      <c r="FF258" s="47">
        <v>0</v>
      </c>
      <c r="FG258" s="47">
        <v>0</v>
      </c>
      <c r="FH258" s="47">
        <v>0</v>
      </c>
      <c r="FI258" s="47">
        <v>0</v>
      </c>
      <c r="FJ258" s="47">
        <v>0</v>
      </c>
      <c r="FK258" s="47">
        <v>0</v>
      </c>
      <c r="FL258" s="47">
        <v>0</v>
      </c>
      <c r="FM258" s="47">
        <v>0</v>
      </c>
      <c r="FN258" s="47">
        <v>0</v>
      </c>
      <c r="FO258" s="47">
        <v>0</v>
      </c>
      <c r="FP258" s="47">
        <v>0</v>
      </c>
      <c r="FQ258" s="47">
        <v>0</v>
      </c>
      <c r="FR258" s="47">
        <v>0</v>
      </c>
      <c r="FS258" s="47">
        <v>0</v>
      </c>
      <c r="FT258" s="47">
        <v>0</v>
      </c>
      <c r="FU258" s="47">
        <v>0</v>
      </c>
      <c r="FV258" s="47">
        <v>0</v>
      </c>
      <c r="FW258" s="47">
        <v>0</v>
      </c>
      <c r="FX258" s="47">
        <v>0</v>
      </c>
      <c r="FY258" s="47">
        <v>0</v>
      </c>
      <c r="FZ258" s="47">
        <v>0</v>
      </c>
      <c r="GA258" s="47">
        <v>0</v>
      </c>
      <c r="GB258" s="47">
        <v>0</v>
      </c>
      <c r="GC258" s="47">
        <v>0</v>
      </c>
      <c r="GD258" s="47">
        <v>0</v>
      </c>
      <c r="GE258" s="47">
        <v>0</v>
      </c>
    </row>
    <row r="259" spans="1:187" x14ac:dyDescent="0.25">
      <c r="A259" s="47" t="str">
        <f t="shared" ref="A259:A322" si="4">LEFT(B259,SEARCH(":",B259,1)-1)</f>
        <v>HOT_422</v>
      </c>
      <c r="B259" s="47" t="s">
        <v>1585</v>
      </c>
      <c r="C259" s="47">
        <v>0</v>
      </c>
      <c r="D259" s="47">
        <v>0</v>
      </c>
      <c r="E259" s="47">
        <v>0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47">
        <v>0</v>
      </c>
      <c r="O259" s="47">
        <v>0</v>
      </c>
      <c r="P259" s="47">
        <v>0</v>
      </c>
      <c r="Q259" s="47">
        <v>0</v>
      </c>
      <c r="R259" s="47">
        <v>0</v>
      </c>
      <c r="S259" s="47">
        <v>0</v>
      </c>
      <c r="T259" s="47">
        <v>0</v>
      </c>
      <c r="U259" s="47">
        <v>0</v>
      </c>
      <c r="V259" s="47">
        <v>0</v>
      </c>
      <c r="W259" s="47">
        <v>0</v>
      </c>
      <c r="X259" s="47">
        <v>0</v>
      </c>
      <c r="Y259" s="47">
        <v>0</v>
      </c>
      <c r="Z259" s="47">
        <v>0</v>
      </c>
      <c r="AA259" s="47">
        <v>0</v>
      </c>
      <c r="AB259" s="47">
        <v>0</v>
      </c>
      <c r="AC259" s="47">
        <v>0</v>
      </c>
      <c r="AD259" s="47">
        <v>3.1764232276257902E-2</v>
      </c>
      <c r="AE259" s="47">
        <v>0</v>
      </c>
      <c r="AF259" s="47">
        <v>0</v>
      </c>
      <c r="AG259" s="47">
        <v>0</v>
      </c>
      <c r="AH259" s="47">
        <v>0</v>
      </c>
      <c r="AI259" s="47">
        <v>0</v>
      </c>
      <c r="AJ259" s="47">
        <v>0</v>
      </c>
      <c r="AK259" s="47">
        <v>0</v>
      </c>
      <c r="AL259" s="47">
        <v>0</v>
      </c>
      <c r="AM259" s="47">
        <v>0</v>
      </c>
      <c r="AN259" s="47">
        <v>0</v>
      </c>
      <c r="AO259" s="47">
        <v>0</v>
      </c>
      <c r="AP259" s="47">
        <v>0</v>
      </c>
      <c r="AQ259" s="47">
        <v>0</v>
      </c>
      <c r="AR259" s="47">
        <v>0</v>
      </c>
      <c r="AS259" s="47">
        <v>0</v>
      </c>
      <c r="AT259" s="47">
        <v>0</v>
      </c>
      <c r="AU259" s="47">
        <v>0</v>
      </c>
      <c r="AV259" s="47">
        <v>0</v>
      </c>
      <c r="AW259" s="47">
        <v>0</v>
      </c>
      <c r="AX259" s="47">
        <v>0</v>
      </c>
      <c r="AY259" s="47">
        <v>1.0399035051654499E-2</v>
      </c>
      <c r="AZ259" s="47">
        <v>0</v>
      </c>
      <c r="BA259" s="47">
        <v>0</v>
      </c>
      <c r="BB259" s="47">
        <v>0</v>
      </c>
      <c r="BC259" s="47">
        <v>0</v>
      </c>
      <c r="BD259" s="47">
        <v>0</v>
      </c>
      <c r="BE259" s="47">
        <v>0</v>
      </c>
      <c r="BF259" s="47">
        <v>0</v>
      </c>
      <c r="BG259" s="47">
        <v>0</v>
      </c>
      <c r="BH259" s="47">
        <v>0</v>
      </c>
      <c r="BI259" s="47">
        <v>0</v>
      </c>
      <c r="BJ259" s="47">
        <v>0</v>
      </c>
      <c r="BK259" s="47">
        <v>0</v>
      </c>
      <c r="BL259" s="47">
        <v>0</v>
      </c>
      <c r="BM259" s="47">
        <v>0</v>
      </c>
      <c r="BN259" s="47">
        <v>0</v>
      </c>
      <c r="BO259" s="47">
        <v>0</v>
      </c>
      <c r="BP259" s="47">
        <v>0</v>
      </c>
      <c r="BQ259" s="47">
        <v>0</v>
      </c>
      <c r="BR259" s="47">
        <v>0</v>
      </c>
      <c r="BS259" s="47">
        <v>0</v>
      </c>
      <c r="BT259" s="47">
        <v>0</v>
      </c>
      <c r="BU259" s="47">
        <v>0</v>
      </c>
      <c r="BV259" s="47">
        <v>0</v>
      </c>
      <c r="BW259" s="47">
        <v>0</v>
      </c>
      <c r="BX259" s="47">
        <v>0</v>
      </c>
      <c r="BY259" s="47">
        <v>0</v>
      </c>
      <c r="BZ259" s="47">
        <v>4.7799116663084801E-3</v>
      </c>
      <c r="CA259" s="47">
        <v>0</v>
      </c>
      <c r="CB259" s="47">
        <v>0</v>
      </c>
      <c r="CC259" s="47">
        <v>0</v>
      </c>
      <c r="CD259" s="47">
        <v>0</v>
      </c>
      <c r="CE259" s="47">
        <v>0</v>
      </c>
      <c r="CF259" s="47">
        <v>0</v>
      </c>
      <c r="CG259" s="47">
        <v>0</v>
      </c>
      <c r="CH259" s="47">
        <v>0</v>
      </c>
      <c r="CI259" s="47">
        <v>0</v>
      </c>
      <c r="CJ259" s="47">
        <v>0</v>
      </c>
      <c r="CK259" s="47">
        <v>0</v>
      </c>
      <c r="CL259" s="47">
        <v>0</v>
      </c>
      <c r="CM259" s="47">
        <v>0</v>
      </c>
      <c r="CN259" s="47">
        <v>0</v>
      </c>
      <c r="CO259" s="47">
        <v>0</v>
      </c>
      <c r="CP259" s="47">
        <v>0</v>
      </c>
      <c r="CQ259" s="47">
        <v>0</v>
      </c>
      <c r="CR259" s="47">
        <v>0</v>
      </c>
      <c r="CS259" s="47">
        <v>0</v>
      </c>
      <c r="CT259" s="47">
        <v>0</v>
      </c>
      <c r="CU259" s="47">
        <v>0</v>
      </c>
      <c r="CV259" s="47">
        <v>0</v>
      </c>
      <c r="CW259" s="47">
        <v>0</v>
      </c>
      <c r="CX259" s="47">
        <v>0</v>
      </c>
      <c r="CY259" s="47">
        <v>0</v>
      </c>
      <c r="CZ259" s="47">
        <v>0</v>
      </c>
      <c r="DA259" s="47">
        <v>0</v>
      </c>
      <c r="DB259" s="47">
        <v>9.8426810551731997E-2</v>
      </c>
      <c r="DC259" s="47">
        <v>0</v>
      </c>
      <c r="DD259" s="47">
        <v>0</v>
      </c>
      <c r="DE259" s="47">
        <v>0</v>
      </c>
      <c r="DF259" s="47">
        <v>0</v>
      </c>
      <c r="DG259" s="47">
        <v>0</v>
      </c>
      <c r="DH259" s="47">
        <v>0</v>
      </c>
      <c r="DI259" s="47">
        <v>0</v>
      </c>
      <c r="DJ259" s="47">
        <v>0</v>
      </c>
      <c r="DK259" s="47">
        <v>0</v>
      </c>
      <c r="DL259" s="47">
        <v>0</v>
      </c>
      <c r="DM259" s="47">
        <v>0</v>
      </c>
      <c r="DN259" s="47">
        <v>0</v>
      </c>
      <c r="DO259" s="47">
        <v>0</v>
      </c>
      <c r="DP259" s="47">
        <v>0</v>
      </c>
      <c r="DQ259" s="47">
        <v>0</v>
      </c>
      <c r="DR259" s="47">
        <v>0</v>
      </c>
      <c r="DS259" s="47">
        <v>0</v>
      </c>
      <c r="DT259" s="47">
        <v>0</v>
      </c>
      <c r="DU259" s="47">
        <v>0</v>
      </c>
      <c r="DV259" s="47">
        <v>0</v>
      </c>
      <c r="DW259" s="47">
        <v>0</v>
      </c>
      <c r="DX259" s="47">
        <v>0</v>
      </c>
      <c r="DY259" s="47">
        <v>5.7383330116300903E-2</v>
      </c>
      <c r="DZ259" s="47">
        <v>0</v>
      </c>
      <c r="EA259" s="47">
        <v>0</v>
      </c>
      <c r="EB259" s="47">
        <v>0</v>
      </c>
      <c r="EC259" s="47">
        <v>0</v>
      </c>
      <c r="ED259" s="47">
        <v>0</v>
      </c>
      <c r="EE259" s="47">
        <v>0</v>
      </c>
      <c r="EF259" s="47">
        <v>0</v>
      </c>
      <c r="EG259" s="47">
        <v>0</v>
      </c>
      <c r="EH259" s="47">
        <v>0</v>
      </c>
      <c r="EI259" s="47">
        <v>5.2257168595912902E-2</v>
      </c>
      <c r="EJ259" s="47">
        <v>1.7576382984733699E-2</v>
      </c>
      <c r="EK259" s="47">
        <v>0</v>
      </c>
      <c r="EL259" s="47">
        <v>0</v>
      </c>
      <c r="EM259" s="47">
        <v>0</v>
      </c>
      <c r="EN259" s="47">
        <v>0</v>
      </c>
      <c r="EO259" s="47">
        <v>0</v>
      </c>
      <c r="EP259" s="47">
        <v>0</v>
      </c>
      <c r="EQ259" s="47">
        <v>0</v>
      </c>
      <c r="ER259" s="47">
        <v>0</v>
      </c>
      <c r="ES259" s="47">
        <v>0</v>
      </c>
      <c r="ET259" s="47">
        <v>0</v>
      </c>
      <c r="EU259" s="47">
        <v>0</v>
      </c>
      <c r="EV259" s="47">
        <v>0</v>
      </c>
      <c r="EW259" s="47">
        <v>0</v>
      </c>
      <c r="EX259" s="47">
        <v>0</v>
      </c>
      <c r="EY259" s="47">
        <v>0</v>
      </c>
      <c r="EZ259" s="47">
        <v>0</v>
      </c>
      <c r="FA259" s="47">
        <v>0</v>
      </c>
      <c r="FB259" s="47">
        <v>3.37812041563256E-2</v>
      </c>
      <c r="FC259" s="47">
        <v>0</v>
      </c>
      <c r="FD259" s="47">
        <v>0</v>
      </c>
      <c r="FE259" s="47">
        <v>0</v>
      </c>
      <c r="FF259" s="47">
        <v>0</v>
      </c>
      <c r="FG259" s="47">
        <v>0</v>
      </c>
      <c r="FH259" s="47">
        <v>0</v>
      </c>
      <c r="FI259" s="47">
        <v>0</v>
      </c>
      <c r="FJ259" s="47">
        <v>0</v>
      </c>
      <c r="FK259" s="47">
        <v>0</v>
      </c>
      <c r="FL259" s="47">
        <v>0</v>
      </c>
      <c r="FM259" s="47">
        <v>0</v>
      </c>
      <c r="FN259" s="47">
        <v>0</v>
      </c>
      <c r="FO259" s="47">
        <v>0</v>
      </c>
      <c r="FP259" s="47">
        <v>0</v>
      </c>
      <c r="FQ259" s="47">
        <v>0</v>
      </c>
      <c r="FR259" s="47">
        <v>0</v>
      </c>
      <c r="FS259" s="47">
        <v>0</v>
      </c>
      <c r="FT259" s="47">
        <v>0</v>
      </c>
      <c r="FU259" s="47">
        <v>6.6853416332728196E-3</v>
      </c>
      <c r="FV259" s="47">
        <v>0</v>
      </c>
      <c r="FW259" s="47">
        <v>0</v>
      </c>
      <c r="FX259" s="47">
        <v>0</v>
      </c>
      <c r="FY259" s="47">
        <v>0</v>
      </c>
      <c r="FZ259" s="47">
        <v>0</v>
      </c>
      <c r="GA259" s="47">
        <v>0</v>
      </c>
      <c r="GB259" s="47">
        <v>0</v>
      </c>
      <c r="GC259" s="47">
        <v>0</v>
      </c>
      <c r="GD259" s="47">
        <v>0</v>
      </c>
      <c r="GE259" s="47">
        <v>0</v>
      </c>
    </row>
    <row r="260" spans="1:187" x14ac:dyDescent="0.25">
      <c r="A260" s="47" t="str">
        <f t="shared" si="4"/>
        <v>HOT_435</v>
      </c>
      <c r="B260" s="47" t="s">
        <v>1586</v>
      </c>
      <c r="C260" s="47">
        <v>0</v>
      </c>
      <c r="D260" s="47">
        <v>0</v>
      </c>
      <c r="E260" s="47">
        <v>0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6.7946006977756795E-2</v>
      </c>
      <c r="O260" s="47">
        <v>0</v>
      </c>
      <c r="P260" s="47">
        <v>0</v>
      </c>
      <c r="Q260" s="47">
        <v>0</v>
      </c>
      <c r="R260" s="47">
        <v>0</v>
      </c>
      <c r="S260" s="47">
        <v>0</v>
      </c>
      <c r="T260" s="47">
        <v>0</v>
      </c>
      <c r="U260" s="47">
        <v>0</v>
      </c>
      <c r="V260" s="47">
        <v>0.102155801380962</v>
      </c>
      <c r="W260" s="47">
        <v>0</v>
      </c>
      <c r="X260" s="47">
        <v>0</v>
      </c>
      <c r="Y260" s="47">
        <v>0</v>
      </c>
      <c r="Z260" s="47">
        <v>0</v>
      </c>
      <c r="AA260" s="47">
        <v>0</v>
      </c>
      <c r="AB260" s="47">
        <v>0</v>
      </c>
      <c r="AC260" s="47">
        <v>0</v>
      </c>
      <c r="AD260" s="47">
        <v>0</v>
      </c>
      <c r="AE260" s="47">
        <v>0</v>
      </c>
      <c r="AF260" s="47">
        <v>0</v>
      </c>
      <c r="AG260" s="47">
        <v>0</v>
      </c>
      <c r="AH260" s="47">
        <v>0</v>
      </c>
      <c r="AI260" s="47">
        <v>0</v>
      </c>
      <c r="AJ260" s="47">
        <v>0</v>
      </c>
      <c r="AK260" s="47">
        <v>0</v>
      </c>
      <c r="AL260" s="47">
        <v>0</v>
      </c>
      <c r="AM260" s="47">
        <v>0</v>
      </c>
      <c r="AN260" s="47">
        <v>0</v>
      </c>
      <c r="AO260" s="47">
        <v>0</v>
      </c>
      <c r="AP260" s="47">
        <v>0</v>
      </c>
      <c r="AQ260" s="47">
        <v>0</v>
      </c>
      <c r="AR260" s="47">
        <v>0</v>
      </c>
      <c r="AS260" s="47">
        <v>0</v>
      </c>
      <c r="AT260" s="47">
        <v>0</v>
      </c>
      <c r="AU260" s="47">
        <v>0</v>
      </c>
      <c r="AV260" s="47">
        <v>0</v>
      </c>
      <c r="AW260" s="47">
        <v>0</v>
      </c>
      <c r="AX260" s="47">
        <v>0</v>
      </c>
      <c r="AY260" s="47">
        <v>0</v>
      </c>
      <c r="AZ260" s="47">
        <v>0</v>
      </c>
      <c r="BA260" s="47">
        <v>0</v>
      </c>
      <c r="BB260" s="47">
        <v>0</v>
      </c>
      <c r="BC260" s="47">
        <v>0</v>
      </c>
      <c r="BD260" s="47">
        <v>0</v>
      </c>
      <c r="BE260" s="47">
        <v>0</v>
      </c>
      <c r="BF260" s="47">
        <v>0</v>
      </c>
      <c r="BG260" s="47">
        <v>0</v>
      </c>
      <c r="BH260" s="47">
        <v>0</v>
      </c>
      <c r="BI260" s="47">
        <v>0</v>
      </c>
      <c r="BJ260" s="47">
        <v>0</v>
      </c>
      <c r="BK260" s="47">
        <v>0</v>
      </c>
      <c r="BL260" s="47">
        <v>1.10304092778535E-2</v>
      </c>
      <c r="BM260" s="47">
        <v>0</v>
      </c>
      <c r="BN260" s="47">
        <v>0</v>
      </c>
      <c r="BO260" s="47">
        <v>0</v>
      </c>
      <c r="BP260" s="47">
        <v>0</v>
      </c>
      <c r="BQ260" s="47">
        <v>0</v>
      </c>
      <c r="BR260" s="47">
        <v>0</v>
      </c>
      <c r="BS260" s="47">
        <v>0</v>
      </c>
      <c r="BT260" s="47">
        <v>0</v>
      </c>
      <c r="BU260" s="47">
        <v>0</v>
      </c>
      <c r="BV260" s="47">
        <v>0</v>
      </c>
      <c r="BW260" s="47">
        <v>0</v>
      </c>
      <c r="BX260" s="47">
        <v>0</v>
      </c>
      <c r="BY260" s="47">
        <v>0</v>
      </c>
      <c r="BZ260" s="47">
        <v>0</v>
      </c>
      <c r="CA260" s="47">
        <v>0</v>
      </c>
      <c r="CB260" s="47">
        <v>0</v>
      </c>
      <c r="CC260" s="47">
        <v>0</v>
      </c>
      <c r="CD260" s="47">
        <v>0</v>
      </c>
      <c r="CE260" s="47">
        <v>0</v>
      </c>
      <c r="CF260" s="47">
        <v>0</v>
      </c>
      <c r="CG260" s="47">
        <v>0</v>
      </c>
      <c r="CH260" s="47">
        <v>0</v>
      </c>
      <c r="CI260" s="47">
        <v>0</v>
      </c>
      <c r="CJ260" s="47">
        <v>0</v>
      </c>
      <c r="CK260" s="47">
        <v>0</v>
      </c>
      <c r="CL260" s="47">
        <v>0</v>
      </c>
      <c r="CM260" s="47">
        <v>0</v>
      </c>
      <c r="CN260" s="47">
        <v>0</v>
      </c>
      <c r="CO260" s="47">
        <v>0</v>
      </c>
      <c r="CP260" s="47">
        <v>0</v>
      </c>
      <c r="CQ260" s="47">
        <v>0</v>
      </c>
      <c r="CR260" s="47">
        <v>0</v>
      </c>
      <c r="CS260" s="47">
        <v>0</v>
      </c>
      <c r="CT260" s="47">
        <v>0</v>
      </c>
      <c r="CU260" s="47">
        <v>0</v>
      </c>
      <c r="CV260" s="47">
        <v>0</v>
      </c>
      <c r="CW260" s="47">
        <v>0</v>
      </c>
      <c r="CX260" s="47">
        <v>0</v>
      </c>
      <c r="CY260" s="47">
        <v>0</v>
      </c>
      <c r="CZ260" s="47">
        <v>0</v>
      </c>
      <c r="DA260" s="47">
        <v>0</v>
      </c>
      <c r="DB260" s="47">
        <v>0</v>
      </c>
      <c r="DC260" s="47">
        <v>0</v>
      </c>
      <c r="DD260" s="47">
        <v>0</v>
      </c>
      <c r="DE260" s="47">
        <v>0</v>
      </c>
      <c r="DF260" s="47">
        <v>0</v>
      </c>
      <c r="DG260" s="47">
        <v>0</v>
      </c>
      <c r="DH260" s="47">
        <v>0</v>
      </c>
      <c r="DI260" s="47">
        <v>0</v>
      </c>
      <c r="DJ260" s="47">
        <v>0</v>
      </c>
      <c r="DK260" s="47">
        <v>0</v>
      </c>
      <c r="DL260" s="47">
        <v>0</v>
      </c>
      <c r="DM260" s="47">
        <v>0</v>
      </c>
      <c r="DN260" s="47">
        <v>0</v>
      </c>
      <c r="DO260" s="47">
        <v>0</v>
      </c>
      <c r="DP260" s="47">
        <v>0</v>
      </c>
      <c r="DQ260" s="47">
        <v>0</v>
      </c>
      <c r="DR260" s="47">
        <v>0</v>
      </c>
      <c r="DS260" s="47">
        <v>0</v>
      </c>
      <c r="DT260" s="47">
        <v>0</v>
      </c>
      <c r="DU260" s="47">
        <v>0</v>
      </c>
      <c r="DV260" s="47">
        <v>0</v>
      </c>
      <c r="DW260" s="47">
        <v>0</v>
      </c>
      <c r="DX260" s="47">
        <v>0</v>
      </c>
      <c r="DY260" s="47">
        <v>0</v>
      </c>
      <c r="DZ260" s="47">
        <v>0</v>
      </c>
      <c r="EA260" s="47">
        <v>0</v>
      </c>
      <c r="EB260" s="47">
        <v>0</v>
      </c>
      <c r="EC260" s="47">
        <v>0</v>
      </c>
      <c r="ED260" s="47">
        <v>0</v>
      </c>
      <c r="EE260" s="47">
        <v>0</v>
      </c>
      <c r="EF260" s="47">
        <v>0</v>
      </c>
      <c r="EG260" s="47">
        <v>0</v>
      </c>
      <c r="EH260" s="47">
        <v>0</v>
      </c>
      <c r="EI260" s="47">
        <v>0</v>
      </c>
      <c r="EJ260" s="47">
        <v>0</v>
      </c>
      <c r="EK260" s="47">
        <v>0</v>
      </c>
      <c r="EL260" s="47">
        <v>0</v>
      </c>
      <c r="EM260" s="47">
        <v>0</v>
      </c>
      <c r="EN260" s="47">
        <v>0</v>
      </c>
      <c r="EO260" s="47">
        <v>0</v>
      </c>
      <c r="EP260" s="47">
        <v>0</v>
      </c>
      <c r="EQ260" s="47">
        <v>0</v>
      </c>
      <c r="ER260" s="47">
        <v>0</v>
      </c>
      <c r="ES260" s="47">
        <v>0</v>
      </c>
      <c r="ET260" s="47">
        <v>0</v>
      </c>
      <c r="EU260" s="47">
        <v>0</v>
      </c>
      <c r="EV260" s="47">
        <v>0</v>
      </c>
      <c r="EW260" s="47">
        <v>0</v>
      </c>
      <c r="EX260" s="47">
        <v>0</v>
      </c>
      <c r="EY260" s="47">
        <v>0</v>
      </c>
      <c r="EZ260" s="47">
        <v>0</v>
      </c>
      <c r="FA260" s="47">
        <v>0</v>
      </c>
      <c r="FB260" s="47">
        <v>0</v>
      </c>
      <c r="FC260" s="47">
        <v>0</v>
      </c>
      <c r="FD260" s="47">
        <v>0</v>
      </c>
      <c r="FE260" s="47">
        <v>0</v>
      </c>
      <c r="FF260" s="47">
        <v>0</v>
      </c>
      <c r="FG260" s="47">
        <v>0</v>
      </c>
      <c r="FH260" s="47">
        <v>0</v>
      </c>
      <c r="FI260" s="47">
        <v>0</v>
      </c>
      <c r="FJ260" s="47">
        <v>0</v>
      </c>
      <c r="FK260" s="47">
        <v>0</v>
      </c>
      <c r="FL260" s="47">
        <v>0</v>
      </c>
      <c r="FM260" s="47">
        <v>0</v>
      </c>
      <c r="FN260" s="47">
        <v>0</v>
      </c>
      <c r="FO260" s="47">
        <v>0</v>
      </c>
      <c r="FP260" s="47">
        <v>0</v>
      </c>
      <c r="FQ260" s="47">
        <v>0</v>
      </c>
      <c r="FR260" s="47">
        <v>0</v>
      </c>
      <c r="FS260" s="47">
        <v>0</v>
      </c>
      <c r="FT260" s="47">
        <v>0</v>
      </c>
      <c r="FU260" s="47">
        <v>0</v>
      </c>
      <c r="FV260" s="47">
        <v>0</v>
      </c>
      <c r="FW260" s="47">
        <v>0</v>
      </c>
      <c r="FX260" s="47">
        <v>0</v>
      </c>
      <c r="FY260" s="47">
        <v>0</v>
      </c>
      <c r="FZ260" s="47">
        <v>0</v>
      </c>
      <c r="GA260" s="47">
        <v>0</v>
      </c>
      <c r="GB260" s="47">
        <v>0</v>
      </c>
      <c r="GC260" s="47">
        <v>0</v>
      </c>
      <c r="GD260" s="47">
        <v>0</v>
      </c>
      <c r="GE260" s="47">
        <v>0</v>
      </c>
    </row>
    <row r="261" spans="1:187" x14ac:dyDescent="0.25">
      <c r="A261" s="47" t="e">
        <f t="shared" si="4"/>
        <v>#VALUE!</v>
      </c>
      <c r="B261" s="47" t="s">
        <v>1587</v>
      </c>
      <c r="C261" s="47">
        <v>0</v>
      </c>
      <c r="D261" s="47">
        <v>0</v>
      </c>
      <c r="E261" s="47">
        <v>0</v>
      </c>
      <c r="F261" s="47">
        <v>0</v>
      </c>
      <c r="G261" s="47">
        <v>0</v>
      </c>
      <c r="H261" s="47">
        <v>0</v>
      </c>
      <c r="I261" s="47">
        <v>0</v>
      </c>
      <c r="J261" s="47">
        <v>0</v>
      </c>
      <c r="K261" s="47">
        <v>0</v>
      </c>
      <c r="L261" s="47">
        <v>0</v>
      </c>
      <c r="M261" s="47">
        <v>0</v>
      </c>
      <c r="N261" s="47">
        <v>0</v>
      </c>
      <c r="O261" s="47">
        <v>0</v>
      </c>
      <c r="P261" s="47">
        <v>0</v>
      </c>
      <c r="Q261" s="47">
        <v>0</v>
      </c>
      <c r="R261" s="47">
        <v>0</v>
      </c>
      <c r="S261" s="47">
        <v>0</v>
      </c>
      <c r="T261" s="47">
        <v>0</v>
      </c>
      <c r="U261" s="47">
        <v>0</v>
      </c>
      <c r="V261" s="47">
        <v>0</v>
      </c>
      <c r="W261" s="47">
        <v>0</v>
      </c>
      <c r="X261" s="47">
        <v>0</v>
      </c>
      <c r="Y261" s="47">
        <v>0</v>
      </c>
      <c r="Z261" s="47">
        <v>0</v>
      </c>
      <c r="AA261" s="47">
        <v>0</v>
      </c>
      <c r="AB261" s="47">
        <v>0</v>
      </c>
      <c r="AC261" s="47">
        <v>0</v>
      </c>
      <c r="AD261" s="47">
        <v>0</v>
      </c>
      <c r="AE261" s="47">
        <v>0</v>
      </c>
      <c r="AF261" s="47">
        <v>0</v>
      </c>
      <c r="AG261" s="47">
        <v>0</v>
      </c>
      <c r="AH261" s="47">
        <v>0</v>
      </c>
      <c r="AI261" s="47">
        <v>0</v>
      </c>
      <c r="AJ261" s="47">
        <v>0</v>
      </c>
      <c r="AK261" s="47">
        <v>0</v>
      </c>
      <c r="AL261" s="47">
        <v>0</v>
      </c>
      <c r="AM261" s="47">
        <v>0</v>
      </c>
      <c r="AN261" s="47">
        <v>0</v>
      </c>
      <c r="AO261" s="47">
        <v>0</v>
      </c>
      <c r="AP261" s="47">
        <v>0</v>
      </c>
      <c r="AQ261" s="47">
        <v>0</v>
      </c>
      <c r="AR261" s="47">
        <v>0</v>
      </c>
      <c r="AS261" s="47">
        <v>0</v>
      </c>
      <c r="AT261" s="47">
        <v>0</v>
      </c>
      <c r="AU261" s="47">
        <v>0</v>
      </c>
      <c r="AV261" s="47">
        <v>0</v>
      </c>
      <c r="AW261" s="47">
        <v>0</v>
      </c>
      <c r="AX261" s="47">
        <v>0</v>
      </c>
      <c r="AY261" s="47">
        <v>0</v>
      </c>
      <c r="AZ261" s="47">
        <v>0</v>
      </c>
      <c r="BA261" s="47">
        <v>0</v>
      </c>
      <c r="BB261" s="47">
        <v>0</v>
      </c>
      <c r="BC261" s="47">
        <v>0</v>
      </c>
      <c r="BD261" s="47">
        <v>0</v>
      </c>
      <c r="BE261" s="47">
        <v>0</v>
      </c>
      <c r="BF261" s="47">
        <v>0</v>
      </c>
      <c r="BG261" s="47">
        <v>0</v>
      </c>
      <c r="BH261" s="47">
        <v>0</v>
      </c>
      <c r="BI261" s="47">
        <v>0</v>
      </c>
      <c r="BJ261" s="47">
        <v>0</v>
      </c>
      <c r="BK261" s="47">
        <v>0</v>
      </c>
      <c r="BL261" s="47">
        <v>0</v>
      </c>
      <c r="BM261" s="47">
        <v>0</v>
      </c>
      <c r="BN261" s="47">
        <v>0</v>
      </c>
      <c r="BO261" s="47">
        <v>0</v>
      </c>
      <c r="BP261" s="47">
        <v>0</v>
      </c>
      <c r="BQ261" s="47">
        <v>0</v>
      </c>
      <c r="BR261" s="47">
        <v>0</v>
      </c>
      <c r="BS261" s="47">
        <v>0</v>
      </c>
      <c r="BT261" s="47">
        <v>0</v>
      </c>
      <c r="BU261" s="47">
        <v>0</v>
      </c>
      <c r="BV261" s="47">
        <v>0</v>
      </c>
      <c r="BW261" s="47">
        <v>0</v>
      </c>
      <c r="BX261" s="47">
        <v>0</v>
      </c>
      <c r="BY261" s="47">
        <v>0</v>
      </c>
      <c r="BZ261" s="47">
        <v>0</v>
      </c>
      <c r="CA261" s="47">
        <v>0</v>
      </c>
      <c r="CB261" s="47">
        <v>0</v>
      </c>
      <c r="CC261" s="47">
        <v>0</v>
      </c>
      <c r="CD261" s="47">
        <v>0</v>
      </c>
      <c r="CE261" s="47">
        <v>0</v>
      </c>
      <c r="CF261" s="47">
        <v>0</v>
      </c>
      <c r="CG261" s="47">
        <v>0</v>
      </c>
      <c r="CH261" s="47">
        <v>0</v>
      </c>
      <c r="CI261" s="47">
        <v>0</v>
      </c>
      <c r="CJ261" s="47">
        <v>0</v>
      </c>
      <c r="CK261" s="47">
        <v>0</v>
      </c>
      <c r="CL261" s="47">
        <v>0</v>
      </c>
      <c r="CM261" s="47">
        <v>0</v>
      </c>
      <c r="CN261" s="47">
        <v>0</v>
      </c>
      <c r="CO261" s="47">
        <v>0</v>
      </c>
      <c r="CP261" s="47">
        <v>0</v>
      </c>
      <c r="CQ261" s="47">
        <v>0</v>
      </c>
      <c r="CR261" s="47">
        <v>0</v>
      </c>
      <c r="CS261" s="47">
        <v>0</v>
      </c>
      <c r="CT261" s="47">
        <v>0</v>
      </c>
      <c r="CU261" s="47">
        <v>0</v>
      </c>
      <c r="CV261" s="47">
        <v>0</v>
      </c>
      <c r="CW261" s="47">
        <v>0</v>
      </c>
      <c r="CX261" s="47">
        <v>0</v>
      </c>
      <c r="CY261" s="47">
        <v>0</v>
      </c>
      <c r="CZ261" s="47">
        <v>0</v>
      </c>
      <c r="DA261" s="47">
        <v>0</v>
      </c>
      <c r="DB261" s="47">
        <v>0</v>
      </c>
      <c r="DC261" s="47">
        <v>0</v>
      </c>
      <c r="DD261" s="47">
        <v>0</v>
      </c>
      <c r="DE261" s="47">
        <v>0</v>
      </c>
      <c r="DF261" s="47">
        <v>0</v>
      </c>
      <c r="DG261" s="47">
        <v>0</v>
      </c>
      <c r="DH261" s="47">
        <v>0</v>
      </c>
      <c r="DI261" s="47">
        <v>0</v>
      </c>
      <c r="DJ261" s="47">
        <v>0</v>
      </c>
      <c r="DK261" s="47">
        <v>0</v>
      </c>
      <c r="DL261" s="47">
        <v>0</v>
      </c>
      <c r="DM261" s="47">
        <v>0</v>
      </c>
      <c r="DN261" s="47">
        <v>0</v>
      </c>
      <c r="DO261" s="47">
        <v>0</v>
      </c>
      <c r="DP261" s="47">
        <v>0</v>
      </c>
      <c r="DQ261" s="47">
        <v>0</v>
      </c>
      <c r="DR261" s="47">
        <v>0</v>
      </c>
      <c r="DS261" s="47">
        <v>0</v>
      </c>
      <c r="DT261" s="47">
        <v>0</v>
      </c>
      <c r="DU261" s="47">
        <v>0</v>
      </c>
      <c r="DV261" s="47">
        <v>0</v>
      </c>
      <c r="DW261" s="47">
        <v>0</v>
      </c>
      <c r="DX261" s="47">
        <v>0</v>
      </c>
      <c r="DY261" s="47">
        <v>6.8859996139560994E-2</v>
      </c>
      <c r="DZ261" s="47">
        <v>0</v>
      </c>
      <c r="EA261" s="47">
        <v>0</v>
      </c>
      <c r="EB261" s="47">
        <v>0</v>
      </c>
      <c r="EC261" s="47">
        <v>0</v>
      </c>
      <c r="ED261" s="47">
        <v>0</v>
      </c>
      <c r="EE261" s="47">
        <v>0</v>
      </c>
      <c r="EF261" s="47">
        <v>0</v>
      </c>
      <c r="EG261" s="47">
        <v>0</v>
      </c>
      <c r="EH261" s="47">
        <v>0</v>
      </c>
      <c r="EI261" s="47">
        <v>0</v>
      </c>
      <c r="EJ261" s="47">
        <v>0</v>
      </c>
      <c r="EK261" s="47">
        <v>0</v>
      </c>
      <c r="EL261" s="47">
        <v>0</v>
      </c>
      <c r="EM261" s="47">
        <v>0</v>
      </c>
      <c r="EN261" s="47">
        <v>0</v>
      </c>
      <c r="EO261" s="47">
        <v>0</v>
      </c>
      <c r="EP261" s="47">
        <v>0</v>
      </c>
      <c r="EQ261" s="47">
        <v>0</v>
      </c>
      <c r="ER261" s="47">
        <v>0</v>
      </c>
      <c r="ES261" s="47">
        <v>0</v>
      </c>
      <c r="ET261" s="47">
        <v>0</v>
      </c>
      <c r="EU261" s="47">
        <v>0</v>
      </c>
      <c r="EV261" s="47">
        <v>0</v>
      </c>
      <c r="EW261" s="47">
        <v>0</v>
      </c>
      <c r="EX261" s="47">
        <v>0</v>
      </c>
      <c r="EY261" s="47">
        <v>0</v>
      </c>
      <c r="EZ261" s="47">
        <v>0</v>
      </c>
      <c r="FA261" s="47">
        <v>0</v>
      </c>
      <c r="FB261" s="47">
        <v>0</v>
      </c>
      <c r="FC261" s="47">
        <v>0</v>
      </c>
      <c r="FD261" s="47">
        <v>0</v>
      </c>
      <c r="FE261" s="47">
        <v>0</v>
      </c>
      <c r="FF261" s="47">
        <v>0</v>
      </c>
      <c r="FG261" s="47">
        <v>0</v>
      </c>
      <c r="FH261" s="47">
        <v>0</v>
      </c>
      <c r="FI261" s="47">
        <v>0</v>
      </c>
      <c r="FJ261" s="47">
        <v>0</v>
      </c>
      <c r="FK261" s="47">
        <v>0</v>
      </c>
      <c r="FL261" s="47">
        <v>0</v>
      </c>
      <c r="FM261" s="47">
        <v>0</v>
      </c>
      <c r="FN261" s="47">
        <v>0</v>
      </c>
      <c r="FO261" s="47">
        <v>0</v>
      </c>
      <c r="FP261" s="47">
        <v>0</v>
      </c>
      <c r="FQ261" s="47">
        <v>0</v>
      </c>
      <c r="FR261" s="47">
        <v>0</v>
      </c>
      <c r="FS261" s="47">
        <v>0</v>
      </c>
      <c r="FT261" s="47">
        <v>0</v>
      </c>
      <c r="FU261" s="47">
        <v>0</v>
      </c>
      <c r="FV261" s="47">
        <v>0</v>
      </c>
      <c r="FW261" s="47">
        <v>0</v>
      </c>
      <c r="FX261" s="47">
        <v>0</v>
      </c>
      <c r="FY261" s="47">
        <v>0</v>
      </c>
      <c r="FZ261" s="47">
        <v>0</v>
      </c>
      <c r="GA261" s="47">
        <v>0</v>
      </c>
      <c r="GB261" s="47">
        <v>0</v>
      </c>
      <c r="GC261" s="47">
        <v>0</v>
      </c>
      <c r="GD261" s="47">
        <v>0</v>
      </c>
      <c r="GE261" s="47">
        <v>0</v>
      </c>
    </row>
    <row r="262" spans="1:187" x14ac:dyDescent="0.25">
      <c r="A262" s="47" t="str">
        <f t="shared" si="4"/>
        <v>HOT_439</v>
      </c>
      <c r="B262" s="47" t="s">
        <v>1588</v>
      </c>
      <c r="C262" s="47">
        <v>0</v>
      </c>
      <c r="D262" s="47">
        <v>0</v>
      </c>
      <c r="E262" s="47">
        <v>0</v>
      </c>
      <c r="F262" s="47">
        <v>0</v>
      </c>
      <c r="G262" s="47">
        <v>0.112088653619562</v>
      </c>
      <c r="H262" s="47">
        <v>0</v>
      </c>
      <c r="I262" s="47">
        <v>0</v>
      </c>
      <c r="J262" s="47">
        <v>0.34589634556452598</v>
      </c>
      <c r="K262" s="47">
        <v>0</v>
      </c>
      <c r="L262" s="47">
        <v>3.5009283387684602E-2</v>
      </c>
      <c r="M262" s="47">
        <v>0</v>
      </c>
      <c r="N262" s="47">
        <v>0</v>
      </c>
      <c r="O262" s="47">
        <v>0</v>
      </c>
      <c r="P262" s="47">
        <v>0</v>
      </c>
      <c r="Q262" s="47">
        <v>0.41686279815855498</v>
      </c>
      <c r="R262" s="47">
        <v>0.50328178892235997</v>
      </c>
      <c r="S262" s="47">
        <v>0</v>
      </c>
      <c r="T262" s="47">
        <v>0</v>
      </c>
      <c r="U262" s="47">
        <v>0</v>
      </c>
      <c r="V262" s="47">
        <v>0</v>
      </c>
      <c r="W262" s="47">
        <v>0</v>
      </c>
      <c r="X262" s="47">
        <v>0.69935041976595802</v>
      </c>
      <c r="Y262" s="47">
        <v>0.23401111307359901</v>
      </c>
      <c r="Z262" s="47">
        <v>0</v>
      </c>
      <c r="AA262" s="47">
        <v>0</v>
      </c>
      <c r="AB262" s="47">
        <v>0</v>
      </c>
      <c r="AC262" s="47">
        <v>5.8482709054963798E-2</v>
      </c>
      <c r="AD262" s="47">
        <v>0.42881713572948099</v>
      </c>
      <c r="AE262" s="47">
        <v>0.18286601687085</v>
      </c>
      <c r="AF262" s="47">
        <v>0</v>
      </c>
      <c r="AG262" s="47">
        <v>0</v>
      </c>
      <c r="AH262" s="47">
        <v>0.313392029440479</v>
      </c>
      <c r="AI262" s="47">
        <v>0.135510562771787</v>
      </c>
      <c r="AJ262" s="47">
        <v>0</v>
      </c>
      <c r="AK262" s="47">
        <v>0</v>
      </c>
      <c r="AL262" s="47">
        <v>0</v>
      </c>
      <c r="AM262" s="47">
        <v>0</v>
      </c>
      <c r="AN262" s="47">
        <v>0</v>
      </c>
      <c r="AO262" s="47">
        <v>0.10089754915554899</v>
      </c>
      <c r="AP262" s="47">
        <v>0</v>
      </c>
      <c r="AQ262" s="47">
        <v>4.3129639885063603E-2</v>
      </c>
      <c r="AR262" s="47">
        <v>0</v>
      </c>
      <c r="AS262" s="47">
        <v>0</v>
      </c>
      <c r="AT262" s="47">
        <v>0</v>
      </c>
      <c r="AU262" s="47">
        <v>0</v>
      </c>
      <c r="AV262" s="47">
        <v>0</v>
      </c>
      <c r="AW262" s="47">
        <v>0</v>
      </c>
      <c r="AX262" s="47">
        <v>0</v>
      </c>
      <c r="AY262" s="47">
        <v>0</v>
      </c>
      <c r="AZ262" s="47">
        <v>0</v>
      </c>
      <c r="BA262" s="47">
        <v>0</v>
      </c>
      <c r="BB262" s="47">
        <v>9.4921904133396906E-2</v>
      </c>
      <c r="BC262" s="47">
        <v>0.201818821847007</v>
      </c>
      <c r="BD262" s="47">
        <v>0</v>
      </c>
      <c r="BE262" s="47">
        <v>0</v>
      </c>
      <c r="BF262" s="47">
        <v>0</v>
      </c>
      <c r="BG262" s="47">
        <v>4.4305161840596997E-2</v>
      </c>
      <c r="BH262" s="47">
        <v>0</v>
      </c>
      <c r="BI262" s="47">
        <v>0</v>
      </c>
      <c r="BJ262" s="47">
        <v>0.37636382766339999</v>
      </c>
      <c r="BK262" s="47">
        <v>0</v>
      </c>
      <c r="BL262" s="47">
        <v>0.198547367001362</v>
      </c>
      <c r="BM262" s="47">
        <v>0</v>
      </c>
      <c r="BN262" s="47">
        <v>0</v>
      </c>
      <c r="BO262" s="47">
        <v>0</v>
      </c>
      <c r="BP262" s="47">
        <v>0</v>
      </c>
      <c r="BQ262" s="47">
        <v>0</v>
      </c>
      <c r="BR262" s="47">
        <v>0</v>
      </c>
      <c r="BS262" s="47">
        <v>0</v>
      </c>
      <c r="BT262" s="47">
        <v>2.89054804240137E-2</v>
      </c>
      <c r="BU262" s="47">
        <v>0</v>
      </c>
      <c r="BV262" s="47">
        <v>1.19826122708815E-2</v>
      </c>
      <c r="BW262" s="47">
        <v>1.1456495343333499E-2</v>
      </c>
      <c r="BX262" s="47">
        <v>0.106255575682718</v>
      </c>
      <c r="BY262" s="47">
        <v>0</v>
      </c>
      <c r="BZ262" s="47">
        <v>0</v>
      </c>
      <c r="CA262" s="47">
        <v>0</v>
      </c>
      <c r="CB262" s="47">
        <v>5.4523064651104097E-2</v>
      </c>
      <c r="CC262" s="47">
        <v>4.7479754924904999E-2</v>
      </c>
      <c r="CD262" s="47">
        <v>0</v>
      </c>
      <c r="CE262" s="47">
        <v>0</v>
      </c>
      <c r="CF262" s="47">
        <v>0</v>
      </c>
      <c r="CG262" s="47">
        <v>0</v>
      </c>
      <c r="CH262" s="47">
        <v>0</v>
      </c>
      <c r="CI262" s="47">
        <v>0</v>
      </c>
      <c r="CJ262" s="47">
        <v>0</v>
      </c>
      <c r="CK262" s="47">
        <v>0</v>
      </c>
      <c r="CL262" s="47">
        <v>0</v>
      </c>
      <c r="CM262" s="47">
        <v>0</v>
      </c>
      <c r="CN262" s="47">
        <v>0</v>
      </c>
      <c r="CO262" s="47">
        <v>0</v>
      </c>
      <c r="CP262" s="47">
        <v>0</v>
      </c>
      <c r="CQ262" s="47">
        <v>0</v>
      </c>
      <c r="CR262" s="47">
        <v>0.136364521847544</v>
      </c>
      <c r="CS262" s="47">
        <v>0</v>
      </c>
      <c r="CT262" s="47">
        <v>0</v>
      </c>
      <c r="CU262" s="47">
        <v>0</v>
      </c>
      <c r="CV262" s="47">
        <v>0</v>
      </c>
      <c r="CW262" s="47">
        <v>0</v>
      </c>
      <c r="CX262" s="47">
        <v>0</v>
      </c>
      <c r="CY262" s="47">
        <v>3.5976787290518002E-2</v>
      </c>
      <c r="CZ262" s="47">
        <v>0</v>
      </c>
      <c r="DA262" s="47">
        <v>0</v>
      </c>
      <c r="DB262" s="47">
        <v>0</v>
      </c>
      <c r="DC262" s="47">
        <v>0</v>
      </c>
      <c r="DD262" s="47">
        <v>0</v>
      </c>
      <c r="DE262" s="47">
        <v>0</v>
      </c>
      <c r="DF262" s="47">
        <v>0</v>
      </c>
      <c r="DG262" s="47">
        <v>0</v>
      </c>
      <c r="DH262" s="47">
        <v>0</v>
      </c>
      <c r="DI262" s="47">
        <v>0</v>
      </c>
      <c r="DJ262" s="47">
        <v>0</v>
      </c>
      <c r="DK262" s="47">
        <v>0</v>
      </c>
      <c r="DL262" s="47">
        <v>0.30241867401543199</v>
      </c>
      <c r="DM262" s="47">
        <v>0</v>
      </c>
      <c r="DN262" s="47">
        <v>0</v>
      </c>
      <c r="DO262" s="47">
        <v>0.44107358324123203</v>
      </c>
      <c r="DP262" s="47">
        <v>0</v>
      </c>
      <c r="DQ262" s="47">
        <v>0</v>
      </c>
      <c r="DR262" s="47">
        <v>0</v>
      </c>
      <c r="DS262" s="47">
        <v>0</v>
      </c>
      <c r="DT262" s="47">
        <v>0.112532311128182</v>
      </c>
      <c r="DU262" s="47">
        <v>0</v>
      </c>
      <c r="DV262" s="47">
        <v>0.102362156576188</v>
      </c>
      <c r="DW262" s="47">
        <v>0</v>
      </c>
      <c r="DX262" s="47">
        <v>0</v>
      </c>
      <c r="DY262" s="47">
        <v>0</v>
      </c>
      <c r="DZ262" s="47">
        <v>0</v>
      </c>
      <c r="EA262" s="47">
        <v>0</v>
      </c>
      <c r="EB262" s="47">
        <v>0</v>
      </c>
      <c r="EC262" s="47">
        <v>0</v>
      </c>
      <c r="ED262" s="47">
        <v>0</v>
      </c>
      <c r="EE262" s="47">
        <v>0</v>
      </c>
      <c r="EF262" s="47">
        <v>0</v>
      </c>
      <c r="EG262" s="47">
        <v>0</v>
      </c>
      <c r="EH262" s="47">
        <v>0</v>
      </c>
      <c r="EI262" s="47">
        <v>0</v>
      </c>
      <c r="EJ262" s="47">
        <v>0</v>
      </c>
      <c r="EK262" s="47">
        <v>0</v>
      </c>
      <c r="EL262" s="47">
        <v>0</v>
      </c>
      <c r="EM262" s="47">
        <v>0</v>
      </c>
      <c r="EN262" s="47">
        <v>0</v>
      </c>
      <c r="EO262" s="47">
        <v>0</v>
      </c>
      <c r="EP262" s="47">
        <v>0</v>
      </c>
      <c r="EQ262" s="47">
        <v>0</v>
      </c>
      <c r="ER262" s="47">
        <v>0</v>
      </c>
      <c r="ES262" s="47">
        <v>0</v>
      </c>
      <c r="ET262" s="47">
        <v>0</v>
      </c>
      <c r="EU262" s="47">
        <v>0</v>
      </c>
      <c r="EV262" s="47">
        <v>0</v>
      </c>
      <c r="EW262" s="47">
        <v>0</v>
      </c>
      <c r="EX262" s="47">
        <v>0</v>
      </c>
      <c r="EY262" s="47">
        <v>0</v>
      </c>
      <c r="EZ262" s="47">
        <v>0</v>
      </c>
      <c r="FA262" s="47">
        <v>0</v>
      </c>
      <c r="FB262" s="47">
        <v>0</v>
      </c>
      <c r="FC262" s="47">
        <v>0</v>
      </c>
      <c r="FD262" s="47">
        <v>0.340089521142178</v>
      </c>
      <c r="FE262" s="47">
        <v>5.1825601203810301E-2</v>
      </c>
      <c r="FF262" s="47">
        <v>0</v>
      </c>
      <c r="FG262" s="47">
        <v>0</v>
      </c>
      <c r="FH262" s="47">
        <v>0</v>
      </c>
      <c r="FI262" s="47">
        <v>0</v>
      </c>
      <c r="FJ262" s="47">
        <v>0</v>
      </c>
      <c r="FK262" s="47">
        <v>6.0227151453480397E-3</v>
      </c>
      <c r="FL262" s="47">
        <v>0</v>
      </c>
      <c r="FM262" s="47">
        <v>5.2309399136505202E-2</v>
      </c>
      <c r="FN262" s="47">
        <v>0</v>
      </c>
      <c r="FO262" s="47">
        <v>0</v>
      </c>
      <c r="FP262" s="47">
        <v>0</v>
      </c>
      <c r="FQ262" s="47">
        <v>2.80559314741624E-2</v>
      </c>
      <c r="FR262" s="47">
        <v>0</v>
      </c>
      <c r="FS262" s="47">
        <v>0.100487865887598</v>
      </c>
      <c r="FT262" s="47">
        <v>0</v>
      </c>
      <c r="FU262" s="47">
        <v>0</v>
      </c>
      <c r="FV262" s="47">
        <v>0</v>
      </c>
      <c r="FW262" s="47">
        <v>1.6324316970220201E-2</v>
      </c>
      <c r="FX262" s="47">
        <v>0</v>
      </c>
      <c r="FY262" s="47">
        <v>0</v>
      </c>
      <c r="FZ262" s="47">
        <v>0</v>
      </c>
      <c r="GA262" s="47">
        <v>0</v>
      </c>
      <c r="GB262" s="47">
        <v>0</v>
      </c>
      <c r="GC262" s="47">
        <v>0</v>
      </c>
      <c r="GD262" s="47">
        <v>6.7007934590758303E-3</v>
      </c>
      <c r="GE262" s="47">
        <v>0</v>
      </c>
    </row>
    <row r="263" spans="1:187" x14ac:dyDescent="0.25">
      <c r="A263" s="47" t="str">
        <f t="shared" si="4"/>
        <v>HOT_443</v>
      </c>
      <c r="B263" s="47" t="s">
        <v>1589</v>
      </c>
      <c r="C263" s="47">
        <v>0</v>
      </c>
      <c r="D263" s="47">
        <v>0</v>
      </c>
      <c r="E263" s="47">
        <v>0.31903952674849001</v>
      </c>
      <c r="F263" s="47">
        <v>0.26073486285270397</v>
      </c>
      <c r="G263" s="47">
        <v>2.0736400919619</v>
      </c>
      <c r="H263" s="47">
        <v>7.7137008070656501E-2</v>
      </c>
      <c r="I263" s="47">
        <v>0</v>
      </c>
      <c r="J263" s="47">
        <v>0</v>
      </c>
      <c r="K263" s="47">
        <v>0</v>
      </c>
      <c r="L263" s="47">
        <v>0</v>
      </c>
      <c r="M263" s="47">
        <v>0</v>
      </c>
      <c r="N263" s="47">
        <v>0</v>
      </c>
      <c r="O263" s="47">
        <v>0</v>
      </c>
      <c r="P263" s="47">
        <v>0</v>
      </c>
      <c r="Q263" s="47">
        <v>0</v>
      </c>
      <c r="R263" s="47">
        <v>2.7960099384575499E-2</v>
      </c>
      <c r="S263" s="47">
        <v>0</v>
      </c>
      <c r="T263" s="47">
        <v>0</v>
      </c>
      <c r="U263" s="47">
        <v>0</v>
      </c>
      <c r="V263" s="47">
        <v>0</v>
      </c>
      <c r="W263" s="47">
        <v>0</v>
      </c>
      <c r="X263" s="47">
        <v>0</v>
      </c>
      <c r="Y263" s="47">
        <v>0</v>
      </c>
      <c r="Z263" s="47">
        <v>0</v>
      </c>
      <c r="AA263" s="47">
        <v>0</v>
      </c>
      <c r="AB263" s="47">
        <v>0</v>
      </c>
      <c r="AC263" s="47">
        <v>0</v>
      </c>
      <c r="AD263" s="47">
        <v>0</v>
      </c>
      <c r="AE263" s="47">
        <v>0</v>
      </c>
      <c r="AF263" s="47">
        <v>0</v>
      </c>
      <c r="AG263" s="47">
        <v>0</v>
      </c>
      <c r="AH263" s="47">
        <v>0</v>
      </c>
      <c r="AI263" s="47">
        <v>0</v>
      </c>
      <c r="AJ263" s="47">
        <v>0</v>
      </c>
      <c r="AK263" s="47">
        <v>4.4311968768379097E-2</v>
      </c>
      <c r="AL263" s="47">
        <v>0</v>
      </c>
      <c r="AM263" s="47">
        <v>0</v>
      </c>
      <c r="AN263" s="47">
        <v>0</v>
      </c>
      <c r="AO263" s="47">
        <v>0</v>
      </c>
      <c r="AP263" s="47">
        <v>0</v>
      </c>
      <c r="AQ263" s="47">
        <v>0</v>
      </c>
      <c r="AR263" s="47">
        <v>0</v>
      </c>
      <c r="AS263" s="47">
        <v>0</v>
      </c>
      <c r="AT263" s="47">
        <v>0</v>
      </c>
      <c r="AU263" s="47">
        <v>0</v>
      </c>
      <c r="AV263" s="47">
        <v>0</v>
      </c>
      <c r="AW263" s="47">
        <v>0</v>
      </c>
      <c r="AX263" s="47">
        <v>0</v>
      </c>
      <c r="AY263" s="47">
        <v>0</v>
      </c>
      <c r="AZ263" s="47">
        <v>0</v>
      </c>
      <c r="BA263" s="47">
        <v>0</v>
      </c>
      <c r="BB263" s="47">
        <v>0</v>
      </c>
      <c r="BC263" s="47">
        <v>0</v>
      </c>
      <c r="BD263" s="47">
        <v>1.1352579944438199E-2</v>
      </c>
      <c r="BE263" s="47">
        <v>1.5538361133067599E-2</v>
      </c>
      <c r="BF263" s="47">
        <v>0</v>
      </c>
      <c r="BG263" s="47">
        <v>0</v>
      </c>
      <c r="BH263" s="47">
        <v>0</v>
      </c>
      <c r="BI263" s="47">
        <v>0</v>
      </c>
      <c r="BJ263" s="47">
        <v>0.30351921585758102</v>
      </c>
      <c r="BK263" s="47">
        <v>0</v>
      </c>
      <c r="BL263" s="47">
        <v>4.9636841750340499E-2</v>
      </c>
      <c r="BM263" s="47">
        <v>0</v>
      </c>
      <c r="BN263" s="47">
        <v>0</v>
      </c>
      <c r="BO263" s="47">
        <v>0</v>
      </c>
      <c r="BP263" s="47">
        <v>0</v>
      </c>
      <c r="BQ263" s="47">
        <v>0</v>
      </c>
      <c r="BR263" s="47">
        <v>0</v>
      </c>
      <c r="BS263" s="47">
        <v>0</v>
      </c>
      <c r="BT263" s="47">
        <v>0</v>
      </c>
      <c r="BU263" s="47">
        <v>5.4331822039514503E-3</v>
      </c>
      <c r="BV263" s="47">
        <v>0.61710453195039705</v>
      </c>
      <c r="BW263" s="47">
        <v>0</v>
      </c>
      <c r="BX263" s="47">
        <v>0</v>
      </c>
      <c r="BY263" s="47">
        <v>0</v>
      </c>
      <c r="BZ263" s="47">
        <v>2.8679469997850902E-2</v>
      </c>
      <c r="CA263" s="47">
        <v>0</v>
      </c>
      <c r="CB263" s="47">
        <v>0</v>
      </c>
      <c r="CC263" s="47">
        <v>0</v>
      </c>
      <c r="CD263" s="47">
        <v>0</v>
      </c>
      <c r="CE263" s="47">
        <v>0</v>
      </c>
      <c r="CF263" s="47">
        <v>0</v>
      </c>
      <c r="CG263" s="47">
        <v>0</v>
      </c>
      <c r="CH263" s="47">
        <v>0</v>
      </c>
      <c r="CI263" s="47">
        <v>0</v>
      </c>
      <c r="CJ263" s="47">
        <v>0</v>
      </c>
      <c r="CK263" s="47">
        <v>0</v>
      </c>
      <c r="CL263" s="47">
        <v>0</v>
      </c>
      <c r="CM263" s="47">
        <v>0</v>
      </c>
      <c r="CN263" s="47">
        <v>0</v>
      </c>
      <c r="CO263" s="47">
        <v>0</v>
      </c>
      <c r="CP263" s="47">
        <v>0</v>
      </c>
      <c r="CQ263" s="47">
        <v>0</v>
      </c>
      <c r="CR263" s="47">
        <v>0</v>
      </c>
      <c r="CS263" s="47">
        <v>0</v>
      </c>
      <c r="CT263" s="47">
        <v>8.9795962341018398E-3</v>
      </c>
      <c r="CU263" s="47">
        <v>0</v>
      </c>
      <c r="CV263" s="47">
        <v>0</v>
      </c>
      <c r="CW263" s="47">
        <v>0</v>
      </c>
      <c r="CX263" s="47">
        <v>0</v>
      </c>
      <c r="CY263" s="47">
        <v>0</v>
      </c>
      <c r="CZ263" s="47">
        <v>0</v>
      </c>
      <c r="DA263" s="47">
        <v>0</v>
      </c>
      <c r="DB263" s="47">
        <v>0</v>
      </c>
      <c r="DC263" s="47">
        <v>0</v>
      </c>
      <c r="DD263" s="47">
        <v>0</v>
      </c>
      <c r="DE263" s="47">
        <v>0</v>
      </c>
      <c r="DF263" s="47">
        <v>0</v>
      </c>
      <c r="DG263" s="47">
        <v>0</v>
      </c>
      <c r="DH263" s="47">
        <v>0</v>
      </c>
      <c r="DI263" s="47">
        <v>0</v>
      </c>
      <c r="DJ263" s="47">
        <v>0</v>
      </c>
      <c r="DK263" s="47">
        <v>0</v>
      </c>
      <c r="DL263" s="47">
        <v>0</v>
      </c>
      <c r="DM263" s="47">
        <v>0</v>
      </c>
      <c r="DN263" s="47">
        <v>0</v>
      </c>
      <c r="DO263" s="47">
        <v>0</v>
      </c>
      <c r="DP263" s="47">
        <v>0</v>
      </c>
      <c r="DQ263" s="47">
        <v>0</v>
      </c>
      <c r="DR263" s="47">
        <v>0</v>
      </c>
      <c r="DS263" s="47">
        <v>0</v>
      </c>
      <c r="DT263" s="47">
        <v>0</v>
      </c>
      <c r="DU263" s="47">
        <v>0</v>
      </c>
      <c r="DV263" s="47">
        <v>0</v>
      </c>
      <c r="DW263" s="47">
        <v>0</v>
      </c>
      <c r="DX263" s="47">
        <v>0</v>
      </c>
      <c r="DY263" s="47">
        <v>8.6074995174451295E-3</v>
      </c>
      <c r="DZ263" s="47">
        <v>0</v>
      </c>
      <c r="EA263" s="47">
        <v>0</v>
      </c>
      <c r="EB263" s="47">
        <v>0</v>
      </c>
      <c r="EC263" s="47">
        <v>4.9354816993432998E-2</v>
      </c>
      <c r="ED263" s="47">
        <v>0</v>
      </c>
      <c r="EE263" s="47">
        <v>0</v>
      </c>
      <c r="EF263" s="47">
        <v>0.15944168078864401</v>
      </c>
      <c r="EG263" s="47">
        <v>0</v>
      </c>
      <c r="EH263" s="47">
        <v>0</v>
      </c>
      <c r="EI263" s="47">
        <v>0</v>
      </c>
      <c r="EJ263" s="47">
        <v>0</v>
      </c>
      <c r="EK263" s="47">
        <v>0</v>
      </c>
      <c r="EL263" s="47">
        <v>0</v>
      </c>
      <c r="EM263" s="47">
        <v>0</v>
      </c>
      <c r="EN263" s="47">
        <v>0</v>
      </c>
      <c r="EO263" s="47">
        <v>1.8188128014579299</v>
      </c>
      <c r="EP263" s="47">
        <v>0</v>
      </c>
      <c r="EQ263" s="47">
        <v>0</v>
      </c>
      <c r="ER263" s="47">
        <v>0</v>
      </c>
      <c r="ES263" s="47">
        <v>0</v>
      </c>
      <c r="ET263" s="47">
        <v>0</v>
      </c>
      <c r="EU263" s="47">
        <v>0</v>
      </c>
      <c r="EV263" s="47">
        <v>0</v>
      </c>
      <c r="EW263" s="47">
        <v>0</v>
      </c>
      <c r="EX263" s="47">
        <v>0</v>
      </c>
      <c r="EY263" s="47">
        <v>0</v>
      </c>
      <c r="EZ263" s="47">
        <v>0</v>
      </c>
      <c r="FA263" s="47">
        <v>0</v>
      </c>
      <c r="FB263" s="47">
        <v>0</v>
      </c>
      <c r="FC263" s="47">
        <v>0</v>
      </c>
      <c r="FD263" s="47">
        <v>0</v>
      </c>
      <c r="FE263" s="47">
        <v>2.5912800601905098E-2</v>
      </c>
      <c r="FF263" s="47">
        <v>1.0948169858431099E-2</v>
      </c>
      <c r="FG263" s="47">
        <v>0</v>
      </c>
      <c r="FH263" s="47">
        <v>5.54250742186339E-2</v>
      </c>
      <c r="FI263" s="47">
        <v>0.112181536390841</v>
      </c>
      <c r="FJ263" s="47">
        <v>0</v>
      </c>
      <c r="FK263" s="47">
        <v>9.0340727180220608E-3</v>
      </c>
      <c r="FL263" s="47">
        <v>0</v>
      </c>
      <c r="FM263" s="47">
        <v>0</v>
      </c>
      <c r="FN263" s="47">
        <v>0</v>
      </c>
      <c r="FO263" s="47">
        <v>0</v>
      </c>
      <c r="FP263" s="47">
        <v>0</v>
      </c>
      <c r="FQ263" s="47">
        <v>0</v>
      </c>
      <c r="FR263" s="47">
        <v>2.2303803255558498E-2</v>
      </c>
      <c r="FS263" s="47">
        <v>0</v>
      </c>
      <c r="FT263" s="47">
        <v>5.1598277108956703E-2</v>
      </c>
      <c r="FU263" s="47">
        <v>0</v>
      </c>
      <c r="FV263" s="47">
        <v>0</v>
      </c>
      <c r="FW263" s="47">
        <v>4.0810792425550598E-3</v>
      </c>
      <c r="FX263" s="47">
        <v>0</v>
      </c>
      <c r="FY263" s="47">
        <v>0</v>
      </c>
      <c r="FZ263" s="47">
        <v>0</v>
      </c>
      <c r="GA263" s="47">
        <v>0</v>
      </c>
      <c r="GB263" s="47">
        <v>0</v>
      </c>
      <c r="GC263" s="47">
        <v>6.7037754910298196E-3</v>
      </c>
      <c r="GD263" s="47">
        <v>0</v>
      </c>
      <c r="GE263" s="47">
        <v>0</v>
      </c>
    </row>
    <row r="264" spans="1:187" x14ac:dyDescent="0.25">
      <c r="A264" s="47" t="str">
        <f t="shared" si="4"/>
        <v>HOT_448</v>
      </c>
      <c r="B264" s="47" t="s">
        <v>1590</v>
      </c>
      <c r="C264" s="47">
        <v>2.1903367262253202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  <c r="P264" s="47">
        <v>0</v>
      </c>
      <c r="Q264" s="47">
        <v>0</v>
      </c>
      <c r="R264" s="47">
        <v>2.7960099384575499E-2</v>
      </c>
      <c r="S264" s="47">
        <v>0</v>
      </c>
      <c r="T264" s="47">
        <v>0</v>
      </c>
      <c r="U264" s="47">
        <v>2.9726471385596701E-2</v>
      </c>
      <c r="V264" s="47">
        <v>0</v>
      </c>
      <c r="W264" s="47">
        <v>0</v>
      </c>
      <c r="X264" s="47">
        <v>0</v>
      </c>
      <c r="Y264" s="47">
        <v>0</v>
      </c>
      <c r="Z264" s="47">
        <v>5.8037560422623299E-2</v>
      </c>
      <c r="AA264" s="47">
        <v>0</v>
      </c>
      <c r="AB264" s="47">
        <v>0</v>
      </c>
      <c r="AC264" s="47">
        <v>0</v>
      </c>
      <c r="AD264" s="47">
        <v>0</v>
      </c>
      <c r="AE264" s="47">
        <v>0</v>
      </c>
      <c r="AF264" s="47">
        <v>0</v>
      </c>
      <c r="AG264" s="47">
        <v>0</v>
      </c>
      <c r="AH264" s="47">
        <v>0</v>
      </c>
      <c r="AI264" s="47">
        <v>0</v>
      </c>
      <c r="AJ264" s="47">
        <v>0</v>
      </c>
      <c r="AK264" s="47">
        <v>0</v>
      </c>
      <c r="AL264" s="47">
        <v>0</v>
      </c>
      <c r="AM264" s="47">
        <v>0</v>
      </c>
      <c r="AN264" s="47">
        <v>0</v>
      </c>
      <c r="AO264" s="47">
        <v>0.10089754915554899</v>
      </c>
      <c r="AP264" s="47">
        <v>0</v>
      </c>
      <c r="AQ264" s="47">
        <v>0</v>
      </c>
      <c r="AR264" s="47">
        <v>0</v>
      </c>
      <c r="AS264" s="47">
        <v>0</v>
      </c>
      <c r="AT264" s="47">
        <v>0</v>
      </c>
      <c r="AU264" s="47">
        <v>0</v>
      </c>
      <c r="AV264" s="47">
        <v>0</v>
      </c>
      <c r="AW264" s="47">
        <v>0</v>
      </c>
      <c r="AX264" s="47">
        <v>0</v>
      </c>
      <c r="AY264" s="47">
        <v>0</v>
      </c>
      <c r="AZ264" s="47">
        <v>0</v>
      </c>
      <c r="BA264" s="47">
        <v>0</v>
      </c>
      <c r="BB264" s="47">
        <v>0</v>
      </c>
      <c r="BC264" s="47">
        <v>0</v>
      </c>
      <c r="BD264" s="47">
        <v>3.78419331481274E-3</v>
      </c>
      <c r="BE264" s="47">
        <v>0</v>
      </c>
      <c r="BF264" s="47">
        <v>0</v>
      </c>
      <c r="BG264" s="47">
        <v>0</v>
      </c>
      <c r="BH264" s="47">
        <v>0</v>
      </c>
      <c r="BI264" s="47">
        <v>9.6594133092374693E-3</v>
      </c>
      <c r="BJ264" s="47">
        <v>0</v>
      </c>
      <c r="BK264" s="47">
        <v>0</v>
      </c>
      <c r="BL264" s="47">
        <v>0</v>
      </c>
      <c r="BM264" s="47">
        <v>0</v>
      </c>
      <c r="BN264" s="47">
        <v>0</v>
      </c>
      <c r="BO264" s="47">
        <v>0</v>
      </c>
      <c r="BP264" s="47">
        <v>3.3258432720318499E-3</v>
      </c>
      <c r="BQ264" s="47">
        <v>0</v>
      </c>
      <c r="BR264" s="47">
        <v>0</v>
      </c>
      <c r="BS264" s="47">
        <v>0</v>
      </c>
      <c r="BT264" s="47">
        <v>0</v>
      </c>
      <c r="BU264" s="47">
        <v>0</v>
      </c>
      <c r="BV264" s="47">
        <v>0</v>
      </c>
      <c r="BW264" s="47">
        <v>0</v>
      </c>
      <c r="BX264" s="47">
        <v>0</v>
      </c>
      <c r="BY264" s="47">
        <v>0</v>
      </c>
      <c r="BZ264" s="47">
        <v>0</v>
      </c>
      <c r="CA264" s="47">
        <v>7.70649044980053E-3</v>
      </c>
      <c r="CB264" s="47">
        <v>0</v>
      </c>
      <c r="CC264" s="47">
        <v>0</v>
      </c>
      <c r="CD264" s="47">
        <v>0</v>
      </c>
      <c r="CE264" s="47">
        <v>0</v>
      </c>
      <c r="CF264" s="47">
        <v>9.6967910902113503E-3</v>
      </c>
      <c r="CG264" s="47">
        <v>0</v>
      </c>
      <c r="CH264" s="47">
        <v>0</v>
      </c>
      <c r="CI264" s="47">
        <v>0</v>
      </c>
      <c r="CJ264" s="47">
        <v>0</v>
      </c>
      <c r="CK264" s="47">
        <v>0</v>
      </c>
      <c r="CL264" s="47">
        <v>43.407808135316699</v>
      </c>
      <c r="CM264" s="47">
        <v>0</v>
      </c>
      <c r="CN264" s="47">
        <v>0</v>
      </c>
      <c r="CO264" s="47">
        <v>0</v>
      </c>
      <c r="CP264" s="47">
        <v>0</v>
      </c>
      <c r="CQ264" s="47">
        <v>0</v>
      </c>
      <c r="CR264" s="47">
        <v>0</v>
      </c>
      <c r="CS264" s="47">
        <v>0</v>
      </c>
      <c r="CT264" s="47">
        <v>0</v>
      </c>
      <c r="CU264" s="47">
        <v>0</v>
      </c>
      <c r="CV264" s="47">
        <v>3.0601890132331801E-2</v>
      </c>
      <c r="CW264" s="47">
        <v>0</v>
      </c>
      <c r="CX264" s="47">
        <v>0</v>
      </c>
      <c r="CY264" s="47">
        <v>7.1953574581036003E-2</v>
      </c>
      <c r="CZ264" s="47">
        <v>0</v>
      </c>
      <c r="DA264" s="47">
        <v>0</v>
      </c>
      <c r="DB264" s="47">
        <v>0</v>
      </c>
      <c r="DC264" s="47">
        <v>0</v>
      </c>
      <c r="DD264" s="47">
        <v>0.88369379458634401</v>
      </c>
      <c r="DE264" s="47">
        <v>0</v>
      </c>
      <c r="DF264" s="47">
        <v>0</v>
      </c>
      <c r="DG264" s="47">
        <v>1.07744737518921</v>
      </c>
      <c r="DH264" s="47">
        <v>0</v>
      </c>
      <c r="DI264" s="47">
        <v>0</v>
      </c>
      <c r="DJ264" s="47">
        <v>2.8508478921311E-2</v>
      </c>
      <c r="DK264" s="47">
        <v>0</v>
      </c>
      <c r="DL264" s="47">
        <v>0</v>
      </c>
      <c r="DM264" s="47">
        <v>0</v>
      </c>
      <c r="DN264" s="47">
        <v>0</v>
      </c>
      <c r="DO264" s="47">
        <v>0</v>
      </c>
      <c r="DP264" s="47">
        <v>0</v>
      </c>
      <c r="DQ264" s="47">
        <v>0</v>
      </c>
      <c r="DR264" s="47">
        <v>0</v>
      </c>
      <c r="DS264" s="47">
        <v>0</v>
      </c>
      <c r="DT264" s="47">
        <v>0</v>
      </c>
      <c r="DU264" s="47">
        <v>1.6715159903282598E-2</v>
      </c>
      <c r="DV264" s="47">
        <v>0</v>
      </c>
      <c r="DW264" s="47">
        <v>0</v>
      </c>
      <c r="DX264" s="47">
        <v>0</v>
      </c>
      <c r="DY264" s="47">
        <v>0</v>
      </c>
      <c r="DZ264" s="47">
        <v>2.3195162827346501E-3</v>
      </c>
      <c r="EA264" s="47">
        <v>3.8775842085982202E-3</v>
      </c>
      <c r="EB264" s="47">
        <v>0</v>
      </c>
      <c r="EC264" s="47">
        <v>0</v>
      </c>
      <c r="ED264" s="47">
        <v>0</v>
      </c>
      <c r="EE264" s="47">
        <v>0</v>
      </c>
      <c r="EF264" s="47">
        <v>0</v>
      </c>
      <c r="EG264" s="47">
        <v>0</v>
      </c>
      <c r="EH264" s="47">
        <v>0</v>
      </c>
      <c r="EI264" s="47">
        <v>0</v>
      </c>
      <c r="EJ264" s="47">
        <v>0</v>
      </c>
      <c r="EK264" s="47">
        <v>0</v>
      </c>
      <c r="EL264" s="47">
        <v>0</v>
      </c>
      <c r="EM264" s="47">
        <v>0</v>
      </c>
      <c r="EN264" s="47">
        <v>0</v>
      </c>
      <c r="EO264" s="47">
        <v>0</v>
      </c>
      <c r="EP264" s="47">
        <v>0</v>
      </c>
      <c r="EQ264" s="47">
        <v>0</v>
      </c>
      <c r="ER264" s="47">
        <v>0</v>
      </c>
      <c r="ES264" s="47">
        <v>0</v>
      </c>
      <c r="ET264" s="47">
        <v>0</v>
      </c>
      <c r="EU264" s="47">
        <v>0</v>
      </c>
      <c r="EV264" s="47">
        <v>0</v>
      </c>
      <c r="EW264" s="47">
        <v>0</v>
      </c>
      <c r="EX264" s="47">
        <v>0</v>
      </c>
      <c r="EY264" s="47">
        <v>0</v>
      </c>
      <c r="EZ264" s="47">
        <v>0</v>
      </c>
      <c r="FA264" s="47">
        <v>1.44728888332893E-2</v>
      </c>
      <c r="FB264" s="47">
        <v>0</v>
      </c>
      <c r="FC264" s="47">
        <v>0</v>
      </c>
      <c r="FD264" s="47">
        <v>0</v>
      </c>
      <c r="FE264" s="47">
        <v>1.29564003009526E-2</v>
      </c>
      <c r="FF264" s="47">
        <v>0</v>
      </c>
      <c r="FG264" s="47">
        <v>0</v>
      </c>
      <c r="FH264" s="47">
        <v>0</v>
      </c>
      <c r="FI264" s="47">
        <v>0</v>
      </c>
      <c r="FJ264" s="47">
        <v>0</v>
      </c>
      <c r="FK264" s="47">
        <v>0</v>
      </c>
      <c r="FL264" s="47">
        <v>1.9340234182063501E-2</v>
      </c>
      <c r="FM264" s="47">
        <v>0</v>
      </c>
      <c r="FN264" s="47">
        <v>0</v>
      </c>
      <c r="FO264" s="47">
        <v>0</v>
      </c>
      <c r="FP264" s="47">
        <v>0</v>
      </c>
      <c r="FQ264" s="47">
        <v>0</v>
      </c>
      <c r="FR264" s="47">
        <v>0</v>
      </c>
      <c r="FS264" s="47">
        <v>0</v>
      </c>
      <c r="FT264" s="47">
        <v>0</v>
      </c>
      <c r="FU264" s="47">
        <v>0</v>
      </c>
      <c r="FV264" s="47">
        <v>0</v>
      </c>
      <c r="FW264" s="47">
        <v>0</v>
      </c>
      <c r="FX264" s="47">
        <v>0</v>
      </c>
      <c r="FY264" s="47">
        <v>0</v>
      </c>
      <c r="FZ264" s="47">
        <v>0</v>
      </c>
      <c r="GA264" s="47">
        <v>0</v>
      </c>
      <c r="GB264" s="47">
        <v>0</v>
      </c>
      <c r="GC264" s="47">
        <v>0</v>
      </c>
      <c r="GD264" s="47">
        <v>0</v>
      </c>
      <c r="GE264" s="47">
        <v>0</v>
      </c>
    </row>
    <row r="265" spans="1:187" x14ac:dyDescent="0.25">
      <c r="A265" s="47" t="str">
        <f t="shared" si="4"/>
        <v>HOT_451</v>
      </c>
      <c r="B265" s="47" t="s">
        <v>1591</v>
      </c>
      <c r="C265" s="47">
        <v>0</v>
      </c>
      <c r="D265" s="47">
        <v>0</v>
      </c>
      <c r="E265" s="47">
        <v>0</v>
      </c>
      <c r="F265" s="47">
        <v>5.9099902246612901</v>
      </c>
      <c r="G265" s="47">
        <v>1.5692411506738699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  <c r="P265" s="47">
        <v>0.15719585262680599</v>
      </c>
      <c r="Q265" s="47">
        <v>0.166745119263422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47">
        <v>0</v>
      </c>
      <c r="X265" s="47">
        <v>0</v>
      </c>
      <c r="Y265" s="47">
        <v>0</v>
      </c>
      <c r="Z265" s="47">
        <v>0</v>
      </c>
      <c r="AA265" s="47">
        <v>0.401703637961349</v>
      </c>
      <c r="AB265" s="47">
        <v>0</v>
      </c>
      <c r="AC265" s="47">
        <v>0</v>
      </c>
      <c r="AD265" s="47">
        <v>0</v>
      </c>
      <c r="AE265" s="47">
        <v>0</v>
      </c>
      <c r="AF265" s="47">
        <v>7.4575577998171702E-2</v>
      </c>
      <c r="AG265" s="47">
        <v>0</v>
      </c>
      <c r="AH265" s="47">
        <v>0.121313043654379</v>
      </c>
      <c r="AI265" s="47">
        <v>4.5170187590595601E-2</v>
      </c>
      <c r="AJ265" s="47">
        <v>0.12601457295944099</v>
      </c>
      <c r="AK265" s="47">
        <v>0.53174362522054897</v>
      </c>
      <c r="AL265" s="47">
        <v>1.6777345038356501E-2</v>
      </c>
      <c r="AM265" s="47">
        <v>0</v>
      </c>
      <c r="AN265" s="47">
        <v>0</v>
      </c>
      <c r="AO265" s="47">
        <v>0</v>
      </c>
      <c r="AP265" s="47">
        <v>0</v>
      </c>
      <c r="AQ265" s="47">
        <v>0</v>
      </c>
      <c r="AR265" s="47">
        <v>0</v>
      </c>
      <c r="AS265" s="47">
        <v>0</v>
      </c>
      <c r="AT265" s="47">
        <v>0</v>
      </c>
      <c r="AU265" s="47">
        <v>0</v>
      </c>
      <c r="AV265" s="47">
        <v>0</v>
      </c>
      <c r="AW265" s="47">
        <v>0</v>
      </c>
      <c r="AX265" s="47">
        <v>0</v>
      </c>
      <c r="AY265" s="47">
        <v>0</v>
      </c>
      <c r="AZ265" s="47">
        <v>0</v>
      </c>
      <c r="BA265" s="47">
        <v>0</v>
      </c>
      <c r="BB265" s="47">
        <v>0</v>
      </c>
      <c r="BC265" s="47">
        <v>8.0727528738802998E-2</v>
      </c>
      <c r="BD265" s="47">
        <v>0</v>
      </c>
      <c r="BE265" s="47">
        <v>0</v>
      </c>
      <c r="BF265" s="47">
        <v>0</v>
      </c>
      <c r="BG265" s="47">
        <v>0.70888258944955296</v>
      </c>
      <c r="BH265" s="47">
        <v>0</v>
      </c>
      <c r="BI265" s="47">
        <v>0</v>
      </c>
      <c r="BJ265" s="47">
        <v>0</v>
      </c>
      <c r="BK265" s="47">
        <v>0</v>
      </c>
      <c r="BL265" s="47">
        <v>0</v>
      </c>
      <c r="BM265" s="47">
        <v>6.5799223943787205E-2</v>
      </c>
      <c r="BN265" s="47">
        <v>0</v>
      </c>
      <c r="BO265" s="47">
        <v>0</v>
      </c>
      <c r="BP265" s="47">
        <v>0</v>
      </c>
      <c r="BQ265" s="47">
        <v>0</v>
      </c>
      <c r="BR265" s="47">
        <v>0</v>
      </c>
      <c r="BS265" s="47">
        <v>0</v>
      </c>
      <c r="BT265" s="47">
        <v>0</v>
      </c>
      <c r="BU265" s="47">
        <v>0</v>
      </c>
      <c r="BV265" s="47">
        <v>0</v>
      </c>
      <c r="BW265" s="47">
        <v>0</v>
      </c>
      <c r="BX265" s="47">
        <v>0</v>
      </c>
      <c r="BY265" s="47">
        <v>1.0767189248402E-2</v>
      </c>
      <c r="BZ265" s="47">
        <v>0</v>
      </c>
      <c r="CA265" s="47">
        <v>3.0825961799202099E-2</v>
      </c>
      <c r="CB265" s="47">
        <v>0.25444096837181901</v>
      </c>
      <c r="CC265" s="47">
        <v>0.113951411819772</v>
      </c>
      <c r="CD265" s="47">
        <v>2.6667565511047701E-2</v>
      </c>
      <c r="CE265" s="47">
        <v>2.1523474328483502E-2</v>
      </c>
      <c r="CF265" s="47">
        <v>0</v>
      </c>
      <c r="CG265" s="47">
        <v>0</v>
      </c>
      <c r="CH265" s="47">
        <v>0</v>
      </c>
      <c r="CI265" s="47">
        <v>0</v>
      </c>
      <c r="CJ265" s="47">
        <v>0</v>
      </c>
      <c r="CK265" s="47">
        <v>0</v>
      </c>
      <c r="CL265" s="47">
        <v>0</v>
      </c>
      <c r="CM265" s="47">
        <v>0</v>
      </c>
      <c r="CN265" s="47">
        <v>0</v>
      </c>
      <c r="CO265" s="47">
        <v>0</v>
      </c>
      <c r="CP265" s="47">
        <v>0</v>
      </c>
      <c r="CQ265" s="47">
        <v>0</v>
      </c>
      <c r="CR265" s="47">
        <v>0</v>
      </c>
      <c r="CS265" s="47">
        <v>0</v>
      </c>
      <c r="CT265" s="47">
        <v>0</v>
      </c>
      <c r="CU265" s="47">
        <v>0</v>
      </c>
      <c r="CV265" s="47">
        <v>0</v>
      </c>
      <c r="CW265" s="47">
        <v>0</v>
      </c>
      <c r="CX265" s="47">
        <v>0</v>
      </c>
      <c r="CY265" s="47">
        <v>0</v>
      </c>
      <c r="CZ265" s="47">
        <v>0</v>
      </c>
      <c r="DA265" s="47">
        <v>0</v>
      </c>
      <c r="DB265" s="47">
        <v>0</v>
      </c>
      <c r="DC265" s="47">
        <v>0</v>
      </c>
      <c r="DD265" s="47">
        <v>0</v>
      </c>
      <c r="DE265" s="47">
        <v>0</v>
      </c>
      <c r="DF265" s="47">
        <v>0</v>
      </c>
      <c r="DG265" s="47">
        <v>0</v>
      </c>
      <c r="DH265" s="47">
        <v>0</v>
      </c>
      <c r="DI265" s="47">
        <v>0</v>
      </c>
      <c r="DJ265" s="47">
        <v>0</v>
      </c>
      <c r="DK265" s="47">
        <v>0</v>
      </c>
      <c r="DL265" s="47">
        <v>0</v>
      </c>
      <c r="DM265" s="47">
        <v>0</v>
      </c>
      <c r="DN265" s="47">
        <v>0</v>
      </c>
      <c r="DO265" s="47">
        <v>0</v>
      </c>
      <c r="DP265" s="47">
        <v>0</v>
      </c>
      <c r="DQ265" s="47">
        <v>0</v>
      </c>
      <c r="DR265" s="47">
        <v>0</v>
      </c>
      <c r="DS265" s="47">
        <v>0</v>
      </c>
      <c r="DT265" s="47">
        <v>0</v>
      </c>
      <c r="DU265" s="47">
        <v>0</v>
      </c>
      <c r="DV265" s="47">
        <v>0</v>
      </c>
      <c r="DW265" s="47">
        <v>0</v>
      </c>
      <c r="DX265" s="47">
        <v>0</v>
      </c>
      <c r="DY265" s="47">
        <v>0</v>
      </c>
      <c r="DZ265" s="47">
        <v>0</v>
      </c>
      <c r="EA265" s="47">
        <v>0</v>
      </c>
      <c r="EB265" s="47">
        <v>0</v>
      </c>
      <c r="EC265" s="47">
        <v>0.29612890196059799</v>
      </c>
      <c r="ED265" s="47">
        <v>9.2031709223585695E-2</v>
      </c>
      <c r="EE265" s="47">
        <v>1.54464153719325</v>
      </c>
      <c r="EF265" s="47">
        <v>0</v>
      </c>
      <c r="EG265" s="47">
        <v>0</v>
      </c>
      <c r="EH265" s="47">
        <v>0</v>
      </c>
      <c r="EI265" s="47">
        <v>0</v>
      </c>
      <c r="EJ265" s="47">
        <v>0</v>
      </c>
      <c r="EK265" s="47">
        <v>0</v>
      </c>
      <c r="EL265" s="47">
        <v>0</v>
      </c>
      <c r="EM265" s="47">
        <v>0</v>
      </c>
      <c r="EN265" s="47">
        <v>0</v>
      </c>
      <c r="EO265" s="47">
        <v>0</v>
      </c>
      <c r="EP265" s="47">
        <v>0</v>
      </c>
      <c r="EQ265" s="47">
        <v>0</v>
      </c>
      <c r="ER265" s="47">
        <v>0.32376098624294902</v>
      </c>
      <c r="ES265" s="47">
        <v>0</v>
      </c>
      <c r="ET265" s="47">
        <v>0</v>
      </c>
      <c r="EU265" s="47">
        <v>0</v>
      </c>
      <c r="EV265" s="47">
        <v>0</v>
      </c>
      <c r="EW265" s="47">
        <v>0.15666926124226299</v>
      </c>
      <c r="EX265" s="47">
        <v>0</v>
      </c>
      <c r="EY265" s="47">
        <v>0</v>
      </c>
      <c r="EZ265" s="47">
        <v>0</v>
      </c>
      <c r="FA265" s="47">
        <v>0</v>
      </c>
      <c r="FB265" s="47">
        <v>0</v>
      </c>
      <c r="FC265" s="47">
        <v>0.16323876406607499</v>
      </c>
      <c r="FD265" s="47">
        <v>0</v>
      </c>
      <c r="FE265" s="47">
        <v>0</v>
      </c>
      <c r="FF265" s="47">
        <v>0</v>
      </c>
      <c r="FG265" s="47">
        <v>0</v>
      </c>
      <c r="FH265" s="47">
        <v>0</v>
      </c>
      <c r="FI265" s="47">
        <v>1.1218153639084101</v>
      </c>
      <c r="FJ265" s="47">
        <v>0</v>
      </c>
      <c r="FK265" s="47">
        <v>0</v>
      </c>
      <c r="FL265" s="47">
        <v>0</v>
      </c>
      <c r="FM265" s="47">
        <v>2.0923759654602098E-2</v>
      </c>
      <c r="FN265" s="47">
        <v>0</v>
      </c>
      <c r="FO265" s="47">
        <v>0</v>
      </c>
      <c r="FP265" s="47">
        <v>0</v>
      </c>
      <c r="FQ265" s="47">
        <v>5.6111862948324702E-2</v>
      </c>
      <c r="FR265" s="47">
        <v>0</v>
      </c>
      <c r="FS265" s="47">
        <v>0</v>
      </c>
      <c r="FT265" s="47">
        <v>0</v>
      </c>
      <c r="FU265" s="47">
        <v>0</v>
      </c>
      <c r="FV265" s="47">
        <v>0</v>
      </c>
      <c r="FW265" s="47">
        <v>0.11427021879154201</v>
      </c>
      <c r="FX265" s="47">
        <v>0</v>
      </c>
      <c r="FY265" s="47">
        <v>8.9063564030428394E-2</v>
      </c>
      <c r="FZ265" s="47">
        <v>0</v>
      </c>
      <c r="GA265" s="47">
        <v>0</v>
      </c>
      <c r="GB265" s="47">
        <v>0</v>
      </c>
      <c r="GC265" s="47">
        <v>0</v>
      </c>
      <c r="GD265" s="47">
        <v>0</v>
      </c>
      <c r="GE265" s="47">
        <v>0</v>
      </c>
    </row>
    <row r="266" spans="1:187" x14ac:dyDescent="0.25">
      <c r="A266" s="47" t="str">
        <f t="shared" si="4"/>
        <v>HOT_455</v>
      </c>
      <c r="B266" s="47" t="s">
        <v>1592</v>
      </c>
      <c r="C266" s="47">
        <v>0</v>
      </c>
      <c r="D266" s="47">
        <v>0</v>
      </c>
      <c r="E266" s="47">
        <v>0</v>
      </c>
      <c r="F266" s="47">
        <v>0</v>
      </c>
      <c r="G266" s="47">
        <v>0</v>
      </c>
      <c r="H266" s="47">
        <v>0</v>
      </c>
      <c r="I266" s="47">
        <v>0</v>
      </c>
      <c r="J266" s="47">
        <v>0</v>
      </c>
      <c r="K266" s="47">
        <v>0</v>
      </c>
      <c r="L266" s="47">
        <v>0</v>
      </c>
      <c r="M266" s="47">
        <v>0</v>
      </c>
      <c r="N266" s="47">
        <v>0</v>
      </c>
      <c r="O266" s="47">
        <v>0</v>
      </c>
      <c r="P266" s="47">
        <v>0</v>
      </c>
      <c r="Q266" s="47">
        <v>0</v>
      </c>
      <c r="R266" s="47">
        <v>0</v>
      </c>
      <c r="S266" s="47">
        <v>0</v>
      </c>
      <c r="T266" s="47">
        <v>0</v>
      </c>
      <c r="U266" s="47">
        <v>0</v>
      </c>
      <c r="V266" s="47">
        <v>0</v>
      </c>
      <c r="W266" s="47">
        <v>0</v>
      </c>
      <c r="X266" s="47">
        <v>0</v>
      </c>
      <c r="Y266" s="47">
        <v>0</v>
      </c>
      <c r="Z266" s="47">
        <v>0</v>
      </c>
      <c r="AA266" s="47">
        <v>0</v>
      </c>
      <c r="AB266" s="47">
        <v>0</v>
      </c>
      <c r="AC266" s="47">
        <v>0</v>
      </c>
      <c r="AD266" s="47">
        <v>0</v>
      </c>
      <c r="AE266" s="47">
        <v>0</v>
      </c>
      <c r="AF266" s="47">
        <v>0</v>
      </c>
      <c r="AG266" s="47">
        <v>0</v>
      </c>
      <c r="AH266" s="47">
        <v>0</v>
      </c>
      <c r="AI266" s="47">
        <v>0</v>
      </c>
      <c r="AJ266" s="47">
        <v>0</v>
      </c>
      <c r="AK266" s="47">
        <v>0</v>
      </c>
      <c r="AL266" s="47">
        <v>0</v>
      </c>
      <c r="AM266" s="47">
        <v>0</v>
      </c>
      <c r="AN266" s="47">
        <v>0</v>
      </c>
      <c r="AO266" s="47">
        <v>0</v>
      </c>
      <c r="AP266" s="47">
        <v>0</v>
      </c>
      <c r="AQ266" s="47">
        <v>0</v>
      </c>
      <c r="AR266" s="47">
        <v>0</v>
      </c>
      <c r="AS266" s="47">
        <v>0</v>
      </c>
      <c r="AT266" s="47">
        <v>0</v>
      </c>
      <c r="AU266" s="47">
        <v>0</v>
      </c>
      <c r="AV266" s="47">
        <v>0</v>
      </c>
      <c r="AW266" s="47">
        <v>0</v>
      </c>
      <c r="AX266" s="47">
        <v>0</v>
      </c>
      <c r="AY266" s="47">
        <v>0</v>
      </c>
      <c r="AZ266" s="47">
        <v>0</v>
      </c>
      <c r="BA266" s="47">
        <v>0</v>
      </c>
      <c r="BB266" s="47">
        <v>0</v>
      </c>
      <c r="BC266" s="47">
        <v>0</v>
      </c>
      <c r="BD266" s="47">
        <v>0</v>
      </c>
      <c r="BE266" s="47">
        <v>0</v>
      </c>
      <c r="BF266" s="47">
        <v>0</v>
      </c>
      <c r="BG266" s="47">
        <v>0</v>
      </c>
      <c r="BH266" s="47">
        <v>0</v>
      </c>
      <c r="BI266" s="47">
        <v>0</v>
      </c>
      <c r="BJ266" s="47">
        <v>0</v>
      </c>
      <c r="BK266" s="47">
        <v>0</v>
      </c>
      <c r="BL266" s="47">
        <v>0</v>
      </c>
      <c r="BM266" s="47">
        <v>0</v>
      </c>
      <c r="BN266" s="47">
        <v>0</v>
      </c>
      <c r="BO266" s="47">
        <v>0</v>
      </c>
      <c r="BP266" s="47">
        <v>0</v>
      </c>
      <c r="BQ266" s="47">
        <v>0</v>
      </c>
      <c r="BR266" s="47">
        <v>0</v>
      </c>
      <c r="BS266" s="47">
        <v>0</v>
      </c>
      <c r="BT266" s="47">
        <v>0</v>
      </c>
      <c r="BU266" s="47">
        <v>0</v>
      </c>
      <c r="BV266" s="47">
        <v>0</v>
      </c>
      <c r="BW266" s="47">
        <v>0</v>
      </c>
      <c r="BX266" s="47">
        <v>0</v>
      </c>
      <c r="BY266" s="47">
        <v>0</v>
      </c>
      <c r="BZ266" s="47">
        <v>4.7799116663084801E-3</v>
      </c>
      <c r="CA266" s="47">
        <v>0</v>
      </c>
      <c r="CB266" s="47">
        <v>0</v>
      </c>
      <c r="CC266" s="47">
        <v>0</v>
      </c>
      <c r="CD266" s="47">
        <v>0</v>
      </c>
      <c r="CE266" s="47">
        <v>0</v>
      </c>
      <c r="CF266" s="47">
        <v>0</v>
      </c>
      <c r="CG266" s="47">
        <v>0</v>
      </c>
      <c r="CH266" s="47">
        <v>0</v>
      </c>
      <c r="CI266" s="47">
        <v>0</v>
      </c>
      <c r="CJ266" s="47">
        <v>0</v>
      </c>
      <c r="CK266" s="47">
        <v>0</v>
      </c>
      <c r="CL266" s="47">
        <v>0</v>
      </c>
      <c r="CM266" s="47">
        <v>0</v>
      </c>
      <c r="CN266" s="47">
        <v>0</v>
      </c>
      <c r="CO266" s="47">
        <v>0</v>
      </c>
      <c r="CP266" s="47">
        <v>0</v>
      </c>
      <c r="CQ266" s="47">
        <v>0</v>
      </c>
      <c r="CR266" s="47">
        <v>0</v>
      </c>
      <c r="CS266" s="47">
        <v>0</v>
      </c>
      <c r="CT266" s="47">
        <v>0</v>
      </c>
      <c r="CU266" s="47">
        <v>0</v>
      </c>
      <c r="CV266" s="47">
        <v>0</v>
      </c>
      <c r="CW266" s="47">
        <v>0</v>
      </c>
      <c r="CX266" s="47">
        <v>0</v>
      </c>
      <c r="CY266" s="47">
        <v>0</v>
      </c>
      <c r="CZ266" s="47">
        <v>0</v>
      </c>
      <c r="DA266" s="47">
        <v>0</v>
      </c>
      <c r="DB266" s="47">
        <v>0</v>
      </c>
      <c r="DC266" s="47">
        <v>0</v>
      </c>
      <c r="DD266" s="47">
        <v>0</v>
      </c>
      <c r="DE266" s="47">
        <v>0</v>
      </c>
      <c r="DF266" s="47">
        <v>0</v>
      </c>
      <c r="DG266" s="47">
        <v>0</v>
      </c>
      <c r="DH266" s="47">
        <v>0</v>
      </c>
      <c r="DI266" s="47">
        <v>0</v>
      </c>
      <c r="DJ266" s="47">
        <v>0</v>
      </c>
      <c r="DK266" s="47">
        <v>0</v>
      </c>
      <c r="DL266" s="47">
        <v>0</v>
      </c>
      <c r="DM266" s="47">
        <v>0</v>
      </c>
      <c r="DN266" s="47">
        <v>0</v>
      </c>
      <c r="DO266" s="47">
        <v>0</v>
      </c>
      <c r="DP266" s="47">
        <v>0</v>
      </c>
      <c r="DQ266" s="47">
        <v>0</v>
      </c>
      <c r="DR266" s="47">
        <v>0</v>
      </c>
      <c r="DS266" s="47">
        <v>0</v>
      </c>
      <c r="DT266" s="47">
        <v>0</v>
      </c>
      <c r="DU266" s="47">
        <v>0</v>
      </c>
      <c r="DV266" s="47">
        <v>0</v>
      </c>
      <c r="DW266" s="47">
        <v>0</v>
      </c>
      <c r="DX266" s="47">
        <v>0</v>
      </c>
      <c r="DY266" s="47">
        <v>0</v>
      </c>
      <c r="DZ266" s="47">
        <v>0</v>
      </c>
      <c r="EA266" s="47">
        <v>0</v>
      </c>
      <c r="EB266" s="47">
        <v>0</v>
      </c>
      <c r="EC266" s="47">
        <v>0</v>
      </c>
      <c r="ED266" s="47">
        <v>0</v>
      </c>
      <c r="EE266" s="47">
        <v>0</v>
      </c>
      <c r="EF266" s="47">
        <v>0</v>
      </c>
      <c r="EG266" s="47">
        <v>0</v>
      </c>
      <c r="EH266" s="47">
        <v>0</v>
      </c>
      <c r="EI266" s="47">
        <v>0</v>
      </c>
      <c r="EJ266" s="47">
        <v>0</v>
      </c>
      <c r="EK266" s="47">
        <v>0</v>
      </c>
      <c r="EL266" s="47">
        <v>0</v>
      </c>
      <c r="EM266" s="47">
        <v>0</v>
      </c>
      <c r="EN266" s="47">
        <v>0</v>
      </c>
      <c r="EO266" s="47">
        <v>0</v>
      </c>
      <c r="EP266" s="47">
        <v>0</v>
      </c>
      <c r="EQ266" s="47">
        <v>0</v>
      </c>
      <c r="ER266" s="47">
        <v>0</v>
      </c>
      <c r="ES266" s="47">
        <v>0</v>
      </c>
      <c r="ET266" s="47">
        <v>0</v>
      </c>
      <c r="EU266" s="47">
        <v>0</v>
      </c>
      <c r="EV266" s="47">
        <v>0</v>
      </c>
      <c r="EW266" s="47">
        <v>0</v>
      </c>
      <c r="EX266" s="47">
        <v>0</v>
      </c>
      <c r="EY266" s="47">
        <v>0</v>
      </c>
      <c r="EZ266" s="47">
        <v>0</v>
      </c>
      <c r="FA266" s="47">
        <v>0</v>
      </c>
      <c r="FB266" s="47">
        <v>0</v>
      </c>
      <c r="FC266" s="47">
        <v>0</v>
      </c>
      <c r="FD266" s="47">
        <v>0</v>
      </c>
      <c r="FE266" s="47">
        <v>0</v>
      </c>
      <c r="FF266" s="47">
        <v>0</v>
      </c>
      <c r="FG266" s="47">
        <v>0</v>
      </c>
      <c r="FH266" s="47">
        <v>0</v>
      </c>
      <c r="FI266" s="47">
        <v>0</v>
      </c>
      <c r="FJ266" s="47">
        <v>0</v>
      </c>
      <c r="FK266" s="47">
        <v>2.0075717151160099E-3</v>
      </c>
      <c r="FL266" s="47">
        <v>0</v>
      </c>
      <c r="FM266" s="47">
        <v>0</v>
      </c>
      <c r="FN266" s="47">
        <v>0</v>
      </c>
      <c r="FO266" s="47">
        <v>0</v>
      </c>
      <c r="FP266" s="47">
        <v>0</v>
      </c>
      <c r="FQ266" s="47">
        <v>0</v>
      </c>
      <c r="FR266" s="47">
        <v>0</v>
      </c>
      <c r="FS266" s="47">
        <v>0</v>
      </c>
      <c r="FT266" s="47">
        <v>0</v>
      </c>
      <c r="FU266" s="47">
        <v>0</v>
      </c>
      <c r="FV266" s="47">
        <v>0</v>
      </c>
      <c r="FW266" s="47">
        <v>0</v>
      </c>
      <c r="FX266" s="47">
        <v>0</v>
      </c>
      <c r="FY266" s="47">
        <v>0</v>
      </c>
      <c r="FZ266" s="47">
        <v>0</v>
      </c>
      <c r="GA266" s="47">
        <v>2.47211261998013E-2</v>
      </c>
      <c r="GB266" s="47">
        <v>0</v>
      </c>
      <c r="GC266" s="47">
        <v>0</v>
      </c>
      <c r="GD266" s="47">
        <v>0</v>
      </c>
      <c r="GE266" s="47">
        <v>0</v>
      </c>
    </row>
    <row r="267" spans="1:187" x14ac:dyDescent="0.25">
      <c r="A267" s="47" t="str">
        <f t="shared" si="4"/>
        <v>HOT_459</v>
      </c>
      <c r="B267" s="47" t="s">
        <v>1593</v>
      </c>
      <c r="C267" s="47">
        <v>0</v>
      </c>
      <c r="D267" s="47">
        <v>0</v>
      </c>
      <c r="E267" s="47">
        <v>0</v>
      </c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  <c r="P267" s="47">
        <v>0</v>
      </c>
      <c r="Q267" s="47">
        <v>0</v>
      </c>
      <c r="R267" s="47">
        <v>0</v>
      </c>
      <c r="S267" s="47">
        <v>0.26541481524579302</v>
      </c>
      <c r="T267" s="47">
        <v>0</v>
      </c>
      <c r="U267" s="47">
        <v>0</v>
      </c>
      <c r="V267" s="47">
        <v>0</v>
      </c>
      <c r="W267" s="47">
        <v>0</v>
      </c>
      <c r="X267" s="47">
        <v>0</v>
      </c>
      <c r="Y267" s="47">
        <v>0</v>
      </c>
      <c r="Z267" s="47">
        <v>7.7383413896830996E-2</v>
      </c>
      <c r="AA267" s="47">
        <v>0</v>
      </c>
      <c r="AB267" s="47">
        <v>0</v>
      </c>
      <c r="AC267" s="47">
        <v>0</v>
      </c>
      <c r="AD267" s="47">
        <v>0</v>
      </c>
      <c r="AE267" s="47">
        <v>0</v>
      </c>
      <c r="AF267" s="47">
        <v>0</v>
      </c>
      <c r="AG267" s="47">
        <v>0</v>
      </c>
      <c r="AH267" s="47">
        <v>0</v>
      </c>
      <c r="AI267" s="47">
        <v>0</v>
      </c>
      <c r="AJ267" s="47">
        <v>0</v>
      </c>
      <c r="AK267" s="47">
        <v>0</v>
      </c>
      <c r="AL267" s="47">
        <v>0</v>
      </c>
      <c r="AM267" s="47">
        <v>0</v>
      </c>
      <c r="AN267" s="47">
        <v>0</v>
      </c>
      <c r="AO267" s="47">
        <v>0</v>
      </c>
      <c r="AP267" s="47">
        <v>0</v>
      </c>
      <c r="AQ267" s="47">
        <v>0</v>
      </c>
      <c r="AR267" s="47">
        <v>0</v>
      </c>
      <c r="AS267" s="47">
        <v>0</v>
      </c>
      <c r="AT267" s="47">
        <v>0</v>
      </c>
      <c r="AU267" s="47">
        <v>0</v>
      </c>
      <c r="AV267" s="47">
        <v>0</v>
      </c>
      <c r="AW267" s="47">
        <v>0</v>
      </c>
      <c r="AX267" s="47">
        <v>0</v>
      </c>
      <c r="AY267" s="47">
        <v>0</v>
      </c>
      <c r="AZ267" s="47">
        <v>0</v>
      </c>
      <c r="BA267" s="47">
        <v>0</v>
      </c>
      <c r="BB267" s="47">
        <v>0</v>
      </c>
      <c r="BC267" s="47">
        <v>0</v>
      </c>
      <c r="BD267" s="47">
        <v>5.0455910864169798E-3</v>
      </c>
      <c r="BE267" s="47">
        <v>0</v>
      </c>
      <c r="BF267" s="47">
        <v>0</v>
      </c>
      <c r="BG267" s="47">
        <v>0</v>
      </c>
      <c r="BH267" s="47">
        <v>0</v>
      </c>
      <c r="BI267" s="47">
        <v>0</v>
      </c>
      <c r="BJ267" s="47">
        <v>0</v>
      </c>
      <c r="BK267" s="47">
        <v>0</v>
      </c>
      <c r="BL267" s="47">
        <v>0</v>
      </c>
      <c r="BM267" s="47">
        <v>0</v>
      </c>
      <c r="BN267" s="47">
        <v>0</v>
      </c>
      <c r="BO267" s="47">
        <v>0</v>
      </c>
      <c r="BP267" s="47">
        <v>0</v>
      </c>
      <c r="BQ267" s="47">
        <v>0</v>
      </c>
      <c r="BR267" s="47">
        <v>0</v>
      </c>
      <c r="BS267" s="47">
        <v>0</v>
      </c>
      <c r="BT267" s="47">
        <v>0</v>
      </c>
      <c r="BU267" s="47">
        <v>0</v>
      </c>
      <c r="BV267" s="47">
        <v>0</v>
      </c>
      <c r="BW267" s="47">
        <v>0</v>
      </c>
      <c r="BX267" s="47">
        <v>0</v>
      </c>
      <c r="BY267" s="47">
        <v>0</v>
      </c>
      <c r="BZ267" s="47">
        <v>0</v>
      </c>
      <c r="CA267" s="47">
        <v>1.0275320599734E-2</v>
      </c>
      <c r="CB267" s="47">
        <v>0</v>
      </c>
      <c r="CC267" s="47">
        <v>0</v>
      </c>
      <c r="CD267" s="47">
        <v>0</v>
      </c>
      <c r="CE267" s="47">
        <v>0</v>
      </c>
      <c r="CF267" s="47">
        <v>0</v>
      </c>
      <c r="CG267" s="47">
        <v>7.7028388724125901E-2</v>
      </c>
      <c r="CH267" s="47">
        <v>0</v>
      </c>
      <c r="CI267" s="47">
        <v>0</v>
      </c>
      <c r="CJ267" s="47">
        <v>0</v>
      </c>
      <c r="CK267" s="47">
        <v>0</v>
      </c>
      <c r="CL267" s="47">
        <v>0</v>
      </c>
      <c r="CM267" s="47">
        <v>0</v>
      </c>
      <c r="CN267" s="47">
        <v>0</v>
      </c>
      <c r="CO267" s="47">
        <v>0</v>
      </c>
      <c r="CP267" s="47">
        <v>0</v>
      </c>
      <c r="CQ267" s="47">
        <v>0</v>
      </c>
      <c r="CR267" s="47">
        <v>0</v>
      </c>
      <c r="CS267" s="47">
        <v>0</v>
      </c>
      <c r="CT267" s="47">
        <v>0</v>
      </c>
      <c r="CU267" s="47">
        <v>0</v>
      </c>
      <c r="CV267" s="47">
        <v>0</v>
      </c>
      <c r="CW267" s="47">
        <v>0</v>
      </c>
      <c r="CX267" s="47">
        <v>0</v>
      </c>
      <c r="CY267" s="47">
        <v>0</v>
      </c>
      <c r="CZ267" s="47">
        <v>0</v>
      </c>
      <c r="DA267" s="47">
        <v>8.4351089823647592E-3</v>
      </c>
      <c r="DB267" s="47">
        <v>0</v>
      </c>
      <c r="DC267" s="47">
        <v>0</v>
      </c>
      <c r="DD267" s="47">
        <v>0</v>
      </c>
      <c r="DE267" s="47">
        <v>0</v>
      </c>
      <c r="DF267" s="47">
        <v>0</v>
      </c>
      <c r="DG267" s="47">
        <v>0</v>
      </c>
      <c r="DH267" s="47">
        <v>0</v>
      </c>
      <c r="DI267" s="47">
        <v>0</v>
      </c>
      <c r="DJ267" s="47">
        <v>0</v>
      </c>
      <c r="DK267" s="47">
        <v>0</v>
      </c>
      <c r="DL267" s="47">
        <v>0</v>
      </c>
      <c r="DM267" s="47">
        <v>0</v>
      </c>
      <c r="DN267" s="47">
        <v>0</v>
      </c>
      <c r="DO267" s="47">
        <v>0</v>
      </c>
      <c r="DP267" s="47">
        <v>0</v>
      </c>
      <c r="DQ267" s="47">
        <v>0</v>
      </c>
      <c r="DR267" s="47">
        <v>0</v>
      </c>
      <c r="DS267" s="47">
        <v>0</v>
      </c>
      <c r="DT267" s="47">
        <v>0</v>
      </c>
      <c r="DU267" s="47">
        <v>0</v>
      </c>
      <c r="DV267" s="47">
        <v>0</v>
      </c>
      <c r="DW267" s="47">
        <v>0</v>
      </c>
      <c r="DX267" s="47">
        <v>0</v>
      </c>
      <c r="DY267" s="47">
        <v>1.1476666023260199E-2</v>
      </c>
      <c r="DZ267" s="47">
        <v>0</v>
      </c>
      <c r="EA267" s="47">
        <v>0</v>
      </c>
      <c r="EB267" s="47">
        <v>0</v>
      </c>
      <c r="EC267" s="47">
        <v>0</v>
      </c>
      <c r="ED267" s="47">
        <v>0</v>
      </c>
      <c r="EE267" s="47">
        <v>0</v>
      </c>
      <c r="EF267" s="47">
        <v>0</v>
      </c>
      <c r="EG267" s="47">
        <v>0</v>
      </c>
      <c r="EH267" s="47">
        <v>0</v>
      </c>
      <c r="EI267" s="47">
        <v>0</v>
      </c>
      <c r="EJ267" s="47">
        <v>0</v>
      </c>
      <c r="EK267" s="47">
        <v>0</v>
      </c>
      <c r="EL267" s="47">
        <v>0</v>
      </c>
      <c r="EM267" s="47">
        <v>0</v>
      </c>
      <c r="EN267" s="47">
        <v>0</v>
      </c>
      <c r="EO267" s="47">
        <v>0</v>
      </c>
      <c r="EP267" s="47">
        <v>0</v>
      </c>
      <c r="EQ267" s="47">
        <v>0</v>
      </c>
      <c r="ER267" s="47">
        <v>0</v>
      </c>
      <c r="ES267" s="47">
        <v>0</v>
      </c>
      <c r="ET267" s="47">
        <v>0</v>
      </c>
      <c r="EU267" s="47">
        <v>0</v>
      </c>
      <c r="EV267" s="47">
        <v>0</v>
      </c>
      <c r="EW267" s="47">
        <v>0</v>
      </c>
      <c r="EX267" s="47">
        <v>0</v>
      </c>
      <c r="EY267" s="47">
        <v>0</v>
      </c>
      <c r="EZ267" s="47">
        <v>0</v>
      </c>
      <c r="FA267" s="47">
        <v>0</v>
      </c>
      <c r="FB267" s="47">
        <v>0.101343612468977</v>
      </c>
      <c r="FC267" s="47">
        <v>0</v>
      </c>
      <c r="FD267" s="47">
        <v>0</v>
      </c>
      <c r="FE267" s="47">
        <v>0</v>
      </c>
      <c r="FF267" s="47">
        <v>0</v>
      </c>
      <c r="FG267" s="47">
        <v>0.12936951099663099</v>
      </c>
      <c r="FH267" s="47">
        <v>0</v>
      </c>
      <c r="FI267" s="47">
        <v>0</v>
      </c>
      <c r="FJ267" s="47">
        <v>0</v>
      </c>
      <c r="FK267" s="47">
        <v>0</v>
      </c>
      <c r="FL267" s="47">
        <v>0</v>
      </c>
      <c r="FM267" s="47">
        <v>0</v>
      </c>
      <c r="FN267" s="47">
        <v>0</v>
      </c>
      <c r="FO267" s="47">
        <v>0</v>
      </c>
      <c r="FP267" s="47">
        <v>0</v>
      </c>
      <c r="FQ267" s="47">
        <v>0</v>
      </c>
      <c r="FR267" s="47">
        <v>0</v>
      </c>
      <c r="FS267" s="47">
        <v>0</v>
      </c>
      <c r="FT267" s="47">
        <v>0</v>
      </c>
      <c r="FU267" s="47">
        <v>4.6797391432909702E-2</v>
      </c>
      <c r="FV267" s="47">
        <v>0</v>
      </c>
      <c r="FW267" s="47">
        <v>0</v>
      </c>
      <c r="FX267" s="47">
        <v>0</v>
      </c>
      <c r="FY267" s="47">
        <v>0</v>
      </c>
      <c r="FZ267" s="47">
        <v>0</v>
      </c>
      <c r="GA267" s="47">
        <v>0</v>
      </c>
      <c r="GB267" s="47">
        <v>0</v>
      </c>
      <c r="GC267" s="47">
        <v>0</v>
      </c>
      <c r="GD267" s="47">
        <v>0</v>
      </c>
      <c r="GE267" s="47">
        <v>0</v>
      </c>
    </row>
    <row r="268" spans="1:187" x14ac:dyDescent="0.25">
      <c r="A268" s="47" t="str">
        <f t="shared" si="4"/>
        <v>HOT_465</v>
      </c>
      <c r="B268" s="47" t="s">
        <v>1594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  <c r="P268" s="47">
        <v>2.2456550375258E-2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47">
        <v>0</v>
      </c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9.8205797244021106E-2</v>
      </c>
      <c r="AI268" s="47">
        <v>0</v>
      </c>
      <c r="AJ268" s="47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7">
        <v>0</v>
      </c>
      <c r="AQ268" s="47">
        <v>0</v>
      </c>
      <c r="AR268" s="47">
        <v>0</v>
      </c>
      <c r="AS268" s="47">
        <v>0</v>
      </c>
      <c r="AT268" s="47">
        <v>0</v>
      </c>
      <c r="AU268" s="47">
        <v>0</v>
      </c>
      <c r="AV268" s="47">
        <v>0</v>
      </c>
      <c r="AW268" s="47">
        <v>0</v>
      </c>
      <c r="AX268" s="47">
        <v>0</v>
      </c>
      <c r="AY268" s="47">
        <v>0</v>
      </c>
      <c r="AZ268" s="47">
        <v>0</v>
      </c>
      <c r="BA268" s="47">
        <v>0</v>
      </c>
      <c r="BB268" s="47">
        <v>0</v>
      </c>
      <c r="BC268" s="47">
        <v>1.1532504105543301E-2</v>
      </c>
      <c r="BD268" s="47">
        <v>0</v>
      </c>
      <c r="BE268" s="47">
        <v>0</v>
      </c>
      <c r="BF268" s="47">
        <v>0</v>
      </c>
      <c r="BG268" s="47">
        <v>0</v>
      </c>
      <c r="BH268" s="47">
        <v>0</v>
      </c>
      <c r="BI268" s="47">
        <v>0</v>
      </c>
      <c r="BJ268" s="47">
        <v>0</v>
      </c>
      <c r="BK268" s="47">
        <v>0</v>
      </c>
      <c r="BL268" s="47">
        <v>0</v>
      </c>
      <c r="BM268" s="47">
        <v>0</v>
      </c>
      <c r="BN268" s="47">
        <v>0</v>
      </c>
      <c r="BO268" s="47">
        <v>0</v>
      </c>
      <c r="BP268" s="47">
        <v>0</v>
      </c>
      <c r="BQ268" s="47">
        <v>6.7312089887069E-3</v>
      </c>
      <c r="BR268" s="47">
        <v>0</v>
      </c>
      <c r="BS268" s="47">
        <v>0</v>
      </c>
      <c r="BT268" s="47">
        <v>0</v>
      </c>
      <c r="BU268" s="47">
        <v>0</v>
      </c>
      <c r="BV268" s="47">
        <v>1.36944140238646E-2</v>
      </c>
      <c r="BW268" s="47">
        <v>0</v>
      </c>
      <c r="BX268" s="47">
        <v>0</v>
      </c>
      <c r="BY268" s="47">
        <v>0</v>
      </c>
      <c r="BZ268" s="47">
        <v>0</v>
      </c>
      <c r="CA268" s="47">
        <v>4.4037088284574399E-3</v>
      </c>
      <c r="CB268" s="47">
        <v>0</v>
      </c>
      <c r="CC268" s="47">
        <v>0</v>
      </c>
      <c r="CD268" s="47">
        <v>0</v>
      </c>
      <c r="CE268" s="47">
        <v>0</v>
      </c>
      <c r="CF268" s="47">
        <v>0</v>
      </c>
      <c r="CG268" s="47">
        <v>0</v>
      </c>
      <c r="CH268" s="47">
        <v>0</v>
      </c>
      <c r="CI268" s="47">
        <v>0</v>
      </c>
      <c r="CJ268" s="47">
        <v>0</v>
      </c>
      <c r="CK268" s="47">
        <v>0</v>
      </c>
      <c r="CL268" s="47">
        <v>0</v>
      </c>
      <c r="CM268" s="47">
        <v>1.4956157904749299E-2</v>
      </c>
      <c r="CN268" s="47">
        <v>0</v>
      </c>
      <c r="CO268" s="47">
        <v>0</v>
      </c>
      <c r="CP268" s="47">
        <v>0</v>
      </c>
      <c r="CQ268" s="47">
        <v>1.6651682113802701E-2</v>
      </c>
      <c r="CR268" s="47">
        <v>0</v>
      </c>
      <c r="CS268" s="47">
        <v>0</v>
      </c>
      <c r="CT268" s="47">
        <v>0</v>
      </c>
      <c r="CU268" s="47">
        <v>0</v>
      </c>
      <c r="CV268" s="47">
        <v>0</v>
      </c>
      <c r="CW268" s="47">
        <v>0</v>
      </c>
      <c r="CX268" s="47">
        <v>0</v>
      </c>
      <c r="CY268" s="47">
        <v>0</v>
      </c>
      <c r="CZ268" s="47">
        <v>0</v>
      </c>
      <c r="DA268" s="47">
        <v>0</v>
      </c>
      <c r="DB268" s="47">
        <v>0</v>
      </c>
      <c r="DC268" s="47">
        <v>0</v>
      </c>
      <c r="DD268" s="47">
        <v>0</v>
      </c>
      <c r="DE268" s="47">
        <v>0</v>
      </c>
      <c r="DF268" s="47">
        <v>0</v>
      </c>
      <c r="DG268" s="47">
        <v>0</v>
      </c>
      <c r="DH268" s="47">
        <v>0</v>
      </c>
      <c r="DI268" s="47">
        <v>0</v>
      </c>
      <c r="DJ268" s="47">
        <v>0</v>
      </c>
      <c r="DK268" s="47">
        <v>0</v>
      </c>
      <c r="DL268" s="47">
        <v>0</v>
      </c>
      <c r="DM268" s="47">
        <v>0</v>
      </c>
      <c r="DN268" s="47">
        <v>0</v>
      </c>
      <c r="DO268" s="47">
        <v>0</v>
      </c>
      <c r="DP268" s="47">
        <v>0</v>
      </c>
      <c r="DQ268" s="47">
        <v>0</v>
      </c>
      <c r="DR268" s="47">
        <v>0</v>
      </c>
      <c r="DS268" s="47">
        <v>0</v>
      </c>
      <c r="DT268" s="47">
        <v>0</v>
      </c>
      <c r="DU268" s="47">
        <v>0</v>
      </c>
      <c r="DV268" s="47">
        <v>0</v>
      </c>
      <c r="DW268" s="47">
        <v>0</v>
      </c>
      <c r="DX268" s="47">
        <v>0</v>
      </c>
      <c r="DY268" s="47">
        <v>0</v>
      </c>
      <c r="DZ268" s="47">
        <v>1.32543787584837E-3</v>
      </c>
      <c r="EA268" s="47">
        <v>0</v>
      </c>
      <c r="EB268" s="47">
        <v>0</v>
      </c>
      <c r="EC268" s="47">
        <v>0</v>
      </c>
      <c r="ED268" s="47">
        <v>0</v>
      </c>
      <c r="EE268" s="47">
        <v>0</v>
      </c>
      <c r="EF268" s="47">
        <v>0</v>
      </c>
      <c r="EG268" s="47">
        <v>0</v>
      </c>
      <c r="EH268" s="47">
        <v>0</v>
      </c>
      <c r="EI268" s="47">
        <v>0</v>
      </c>
      <c r="EJ268" s="47">
        <v>0</v>
      </c>
      <c r="EK268" s="47">
        <v>0</v>
      </c>
      <c r="EL268" s="47">
        <v>0</v>
      </c>
      <c r="EM268" s="47">
        <v>0</v>
      </c>
      <c r="EN268" s="47">
        <v>0</v>
      </c>
      <c r="EO268" s="47">
        <v>0</v>
      </c>
      <c r="EP268" s="47">
        <v>0</v>
      </c>
      <c r="EQ268" s="47">
        <v>0</v>
      </c>
      <c r="ER268" s="47">
        <v>0</v>
      </c>
      <c r="ES268" s="47">
        <v>0</v>
      </c>
      <c r="ET268" s="47">
        <v>0</v>
      </c>
      <c r="EU268" s="47">
        <v>0</v>
      </c>
      <c r="EV268" s="47">
        <v>0</v>
      </c>
      <c r="EW268" s="47">
        <v>0</v>
      </c>
      <c r="EX268" s="47">
        <v>0</v>
      </c>
      <c r="EY268" s="47">
        <v>0</v>
      </c>
      <c r="EZ268" s="47">
        <v>0</v>
      </c>
      <c r="FA268" s="47">
        <v>0</v>
      </c>
      <c r="FB268" s="47">
        <v>0</v>
      </c>
      <c r="FC268" s="47">
        <v>0</v>
      </c>
      <c r="FD268" s="47">
        <v>0</v>
      </c>
      <c r="FE268" s="47">
        <v>0</v>
      </c>
      <c r="FF268" s="47">
        <v>0</v>
      </c>
      <c r="FG268" s="47">
        <v>0</v>
      </c>
      <c r="FH268" s="47">
        <v>0</v>
      </c>
      <c r="FI268" s="47">
        <v>8.0129668850600896E-2</v>
      </c>
      <c r="FJ268" s="47">
        <v>0</v>
      </c>
      <c r="FK268" s="47">
        <v>0.123895854418588</v>
      </c>
      <c r="FL268" s="47">
        <v>0</v>
      </c>
      <c r="FM268" s="47">
        <v>0</v>
      </c>
      <c r="FN268" s="47">
        <v>0</v>
      </c>
      <c r="FO268" s="47">
        <v>0</v>
      </c>
      <c r="FP268" s="47">
        <v>0</v>
      </c>
      <c r="FQ268" s="47">
        <v>0</v>
      </c>
      <c r="FR268" s="47">
        <v>0</v>
      </c>
      <c r="FS268" s="47">
        <v>0</v>
      </c>
      <c r="FT268" s="47">
        <v>0</v>
      </c>
      <c r="FU268" s="47">
        <v>0</v>
      </c>
      <c r="FV268" s="47">
        <v>0</v>
      </c>
      <c r="FW268" s="47">
        <v>0</v>
      </c>
      <c r="FX268" s="47">
        <v>0</v>
      </c>
      <c r="FY268" s="47">
        <v>0</v>
      </c>
      <c r="FZ268" s="47">
        <v>0</v>
      </c>
      <c r="GA268" s="47">
        <v>0</v>
      </c>
      <c r="GB268" s="47">
        <v>0</v>
      </c>
      <c r="GC268" s="47">
        <v>0</v>
      </c>
      <c r="GD268" s="47">
        <v>0</v>
      </c>
      <c r="GE268" s="47">
        <v>0</v>
      </c>
    </row>
    <row r="269" spans="1:187" x14ac:dyDescent="0.25">
      <c r="A269" s="47" t="str">
        <f t="shared" si="4"/>
        <v>HOT_468</v>
      </c>
      <c r="B269" s="47" t="s">
        <v>1595</v>
      </c>
      <c r="C269" s="47">
        <v>0</v>
      </c>
      <c r="D269" s="47">
        <v>0</v>
      </c>
      <c r="E269" s="47">
        <v>0</v>
      </c>
      <c r="F269" s="47">
        <v>0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0</v>
      </c>
      <c r="O269" s="47">
        <v>2.8399531307633199E-2</v>
      </c>
      <c r="P269" s="47">
        <v>0</v>
      </c>
      <c r="Q269" s="47">
        <v>0</v>
      </c>
      <c r="R269" s="47">
        <v>0</v>
      </c>
      <c r="S269" s="47">
        <v>0</v>
      </c>
      <c r="T269" s="47">
        <v>0</v>
      </c>
      <c r="U269" s="47">
        <v>0</v>
      </c>
      <c r="V269" s="47">
        <v>0</v>
      </c>
      <c r="W269" s="47">
        <v>0</v>
      </c>
      <c r="X269" s="47">
        <v>0</v>
      </c>
      <c r="Y269" s="47">
        <v>0</v>
      </c>
      <c r="Z269" s="47">
        <v>0</v>
      </c>
      <c r="AA269" s="47">
        <v>0</v>
      </c>
      <c r="AB269" s="47">
        <v>0</v>
      </c>
      <c r="AC269" s="47">
        <v>0</v>
      </c>
      <c r="AD269" s="47">
        <v>0</v>
      </c>
      <c r="AE269" s="47">
        <v>0</v>
      </c>
      <c r="AF269" s="47">
        <v>0</v>
      </c>
      <c r="AG269" s="47">
        <v>0</v>
      </c>
      <c r="AH269" s="47">
        <v>0</v>
      </c>
      <c r="AI269" s="47">
        <v>0</v>
      </c>
      <c r="AJ269" s="47">
        <v>0</v>
      </c>
      <c r="AK269" s="47">
        <v>0</v>
      </c>
      <c r="AL269" s="47">
        <v>0</v>
      </c>
      <c r="AM269" s="47">
        <v>0</v>
      </c>
      <c r="AN269" s="47">
        <v>0</v>
      </c>
      <c r="AO269" s="47">
        <v>0</v>
      </c>
      <c r="AP269" s="47">
        <v>0</v>
      </c>
      <c r="AQ269" s="47">
        <v>0</v>
      </c>
      <c r="AR269" s="47">
        <v>0</v>
      </c>
      <c r="AS269" s="47">
        <v>0</v>
      </c>
      <c r="AT269" s="47">
        <v>0</v>
      </c>
      <c r="AU269" s="47">
        <v>0</v>
      </c>
      <c r="AV269" s="47">
        <v>0</v>
      </c>
      <c r="AW269" s="47">
        <v>0</v>
      </c>
      <c r="AX269" s="47">
        <v>0</v>
      </c>
      <c r="AY269" s="47">
        <v>0</v>
      </c>
      <c r="AZ269" s="47">
        <v>0</v>
      </c>
      <c r="BA269" s="47">
        <v>0</v>
      </c>
      <c r="BB269" s="47">
        <v>0</v>
      </c>
      <c r="BC269" s="47">
        <v>0</v>
      </c>
      <c r="BD269" s="47">
        <v>1.56049208858257E-3</v>
      </c>
      <c r="BE269" s="47">
        <v>0</v>
      </c>
      <c r="BF269" s="47">
        <v>0</v>
      </c>
      <c r="BG269" s="47">
        <v>0</v>
      </c>
      <c r="BH269" s="47">
        <v>0</v>
      </c>
      <c r="BI269" s="47">
        <v>0</v>
      </c>
      <c r="BJ269" s="47">
        <v>0</v>
      </c>
      <c r="BK269" s="47">
        <v>0</v>
      </c>
      <c r="BL269" s="47">
        <v>0</v>
      </c>
      <c r="BM269" s="47">
        <v>0</v>
      </c>
      <c r="BN269" s="47">
        <v>0</v>
      </c>
      <c r="BO269" s="47">
        <v>0</v>
      </c>
      <c r="BP269" s="47">
        <v>0</v>
      </c>
      <c r="BQ269" s="47">
        <v>0</v>
      </c>
      <c r="BR269" s="47">
        <v>0</v>
      </c>
      <c r="BS269" s="47">
        <v>3.11570733087988E-3</v>
      </c>
      <c r="BT269" s="47">
        <v>0</v>
      </c>
      <c r="BU269" s="47">
        <v>0</v>
      </c>
      <c r="BV269" s="47">
        <v>0</v>
      </c>
      <c r="BW269" s="47">
        <v>0</v>
      </c>
      <c r="BX269" s="47">
        <v>0</v>
      </c>
      <c r="BY269" s="47">
        <v>0</v>
      </c>
      <c r="BZ269" s="47">
        <v>0</v>
      </c>
      <c r="CA269" s="47">
        <v>0</v>
      </c>
      <c r="CB269" s="47">
        <v>0</v>
      </c>
      <c r="CC269" s="47">
        <v>0</v>
      </c>
      <c r="CD269" s="47">
        <v>0</v>
      </c>
      <c r="CE269" s="47">
        <v>0</v>
      </c>
      <c r="CF269" s="47">
        <v>3.9986767382314799E-3</v>
      </c>
      <c r="CG269" s="47">
        <v>0</v>
      </c>
      <c r="CH269" s="47">
        <v>0</v>
      </c>
      <c r="CI269" s="47">
        <v>0</v>
      </c>
      <c r="CJ269" s="47">
        <v>0</v>
      </c>
      <c r="CK269" s="47">
        <v>0</v>
      </c>
      <c r="CL269" s="47">
        <v>0</v>
      </c>
      <c r="CM269" s="47">
        <v>0</v>
      </c>
      <c r="CN269" s="47">
        <v>0</v>
      </c>
      <c r="CO269" s="47">
        <v>0</v>
      </c>
      <c r="CP269" s="47">
        <v>0</v>
      </c>
      <c r="CQ269" s="47">
        <v>0</v>
      </c>
      <c r="CR269" s="47">
        <v>0</v>
      </c>
      <c r="CS269" s="47">
        <v>0</v>
      </c>
      <c r="CT269" s="47">
        <v>0</v>
      </c>
      <c r="CU269" s="47">
        <v>0</v>
      </c>
      <c r="CV269" s="47">
        <v>2.1032226895073402E-3</v>
      </c>
      <c r="CW269" s="47">
        <v>0</v>
      </c>
      <c r="CX269" s="47">
        <v>0</v>
      </c>
      <c r="CY269" s="47">
        <v>0</v>
      </c>
      <c r="CZ269" s="47">
        <v>0</v>
      </c>
      <c r="DA269" s="47">
        <v>0</v>
      </c>
      <c r="DB269" s="47">
        <v>0</v>
      </c>
      <c r="DC269" s="47">
        <v>0</v>
      </c>
      <c r="DD269" s="47">
        <v>0</v>
      </c>
      <c r="DE269" s="47">
        <v>0</v>
      </c>
      <c r="DF269" s="47">
        <v>2.9688048801563898E-3</v>
      </c>
      <c r="DG269" s="47">
        <v>0</v>
      </c>
      <c r="DH269" s="47">
        <v>0</v>
      </c>
      <c r="DI269" s="47">
        <v>0</v>
      </c>
      <c r="DJ269" s="47">
        <v>0</v>
      </c>
      <c r="DK269" s="47">
        <v>0</v>
      </c>
      <c r="DL269" s="47">
        <v>0</v>
      </c>
      <c r="DM269" s="47">
        <v>0</v>
      </c>
      <c r="DN269" s="47">
        <v>0</v>
      </c>
      <c r="DO269" s="47">
        <v>0</v>
      </c>
      <c r="DP269" s="47">
        <v>0</v>
      </c>
      <c r="DQ269" s="47">
        <v>0</v>
      </c>
      <c r="DR269" s="47">
        <v>0</v>
      </c>
      <c r="DS269" s="47">
        <v>0</v>
      </c>
      <c r="DT269" s="47">
        <v>0</v>
      </c>
      <c r="DU269" s="47">
        <v>0</v>
      </c>
      <c r="DV269" s="47">
        <v>0</v>
      </c>
      <c r="DW269" s="47">
        <v>0</v>
      </c>
      <c r="DX269" s="47">
        <v>0</v>
      </c>
      <c r="DY269" s="47">
        <v>3.5494843370907801E-3</v>
      </c>
      <c r="DZ269" s="47">
        <v>9.5650155989057705E-4</v>
      </c>
      <c r="EA269" s="47">
        <v>0</v>
      </c>
      <c r="EB269" s="47">
        <v>0</v>
      </c>
      <c r="EC269" s="47">
        <v>0</v>
      </c>
      <c r="ED269" s="47">
        <v>0</v>
      </c>
      <c r="EE269" s="47">
        <v>0</v>
      </c>
      <c r="EF269" s="47">
        <v>0</v>
      </c>
      <c r="EG269" s="47">
        <v>0</v>
      </c>
      <c r="EH269" s="47">
        <v>0</v>
      </c>
      <c r="EI269" s="47">
        <v>0</v>
      </c>
      <c r="EJ269" s="47">
        <v>5.4359947375464896E-3</v>
      </c>
      <c r="EK269" s="47">
        <v>0</v>
      </c>
      <c r="EL269" s="47">
        <v>0</v>
      </c>
      <c r="EM269" s="47">
        <v>0</v>
      </c>
      <c r="EN269" s="47">
        <v>0</v>
      </c>
      <c r="EO269" s="47">
        <v>0</v>
      </c>
      <c r="EP269" s="47">
        <v>0</v>
      </c>
      <c r="EQ269" s="47">
        <v>0</v>
      </c>
      <c r="ER269" s="47">
        <v>0</v>
      </c>
      <c r="ES269" s="47">
        <v>0</v>
      </c>
      <c r="ET269" s="47">
        <v>0</v>
      </c>
      <c r="EU269" s="47">
        <v>0</v>
      </c>
      <c r="EV269" s="47">
        <v>0</v>
      </c>
      <c r="EW269" s="47">
        <v>0</v>
      </c>
      <c r="EX269" s="47">
        <v>0</v>
      </c>
      <c r="EY269" s="47">
        <v>0.22909893871544501</v>
      </c>
      <c r="EZ269" s="47">
        <v>0</v>
      </c>
      <c r="FA269" s="47">
        <v>0</v>
      </c>
      <c r="FB269" s="47">
        <v>0</v>
      </c>
      <c r="FC269" s="47">
        <v>0</v>
      </c>
      <c r="FD269" s="47">
        <v>0</v>
      </c>
      <c r="FE269" s="47">
        <v>0</v>
      </c>
      <c r="FF269" s="47">
        <v>4.51470921997159E-3</v>
      </c>
      <c r="FG269" s="47">
        <v>0</v>
      </c>
      <c r="FH269" s="47">
        <v>0</v>
      </c>
      <c r="FI269" s="47">
        <v>0</v>
      </c>
      <c r="FJ269" s="47">
        <v>0</v>
      </c>
      <c r="FK269" s="47">
        <v>0</v>
      </c>
      <c r="FL269" s="47">
        <v>0</v>
      </c>
      <c r="FM269" s="47">
        <v>0</v>
      </c>
      <c r="FN269" s="47">
        <v>0</v>
      </c>
      <c r="FO269" s="47">
        <v>0</v>
      </c>
      <c r="FP269" s="47">
        <v>0</v>
      </c>
      <c r="FQ269" s="47">
        <v>0</v>
      </c>
      <c r="FR269" s="47">
        <v>0</v>
      </c>
      <c r="FS269" s="47">
        <v>0</v>
      </c>
      <c r="FT269" s="47">
        <v>0</v>
      </c>
      <c r="FU269" s="47">
        <v>0</v>
      </c>
      <c r="FV269" s="47">
        <v>0</v>
      </c>
      <c r="FW269" s="47">
        <v>0</v>
      </c>
      <c r="FX269" s="47">
        <v>0</v>
      </c>
      <c r="FY269" s="47">
        <v>0</v>
      </c>
      <c r="FZ269" s="47">
        <v>0</v>
      </c>
      <c r="GA269" s="47">
        <v>0</v>
      </c>
      <c r="GB269" s="47">
        <v>0</v>
      </c>
      <c r="GC269" s="47">
        <v>0</v>
      </c>
      <c r="GD269" s="47">
        <v>0</v>
      </c>
      <c r="GE269" s="47">
        <v>0</v>
      </c>
    </row>
    <row r="270" spans="1:187" x14ac:dyDescent="0.25">
      <c r="A270" s="47" t="str">
        <f t="shared" si="4"/>
        <v>HOT_473</v>
      </c>
      <c r="B270" s="47" t="s">
        <v>1596</v>
      </c>
      <c r="C270" s="47">
        <v>0</v>
      </c>
      <c r="D270" s="47">
        <v>0</v>
      </c>
      <c r="E270" s="47">
        <v>0</v>
      </c>
      <c r="F270" s="47">
        <v>5.7941080633934203E-2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  <c r="P270" s="47">
        <v>0</v>
      </c>
      <c r="Q270" s="47">
        <v>0</v>
      </c>
      <c r="R270" s="47">
        <v>0</v>
      </c>
      <c r="S270" s="47">
        <v>6.6353703811448297E-2</v>
      </c>
      <c r="T270" s="47">
        <v>0</v>
      </c>
      <c r="U270" s="47">
        <v>0</v>
      </c>
      <c r="V270" s="47">
        <v>0</v>
      </c>
      <c r="W270" s="47">
        <v>0</v>
      </c>
      <c r="X270" s="47">
        <v>0</v>
      </c>
      <c r="Y270" s="47">
        <v>0</v>
      </c>
      <c r="Z270" s="47">
        <v>0</v>
      </c>
      <c r="AA270" s="47">
        <v>0</v>
      </c>
      <c r="AB270" s="47">
        <v>1.9443922629495701E-2</v>
      </c>
      <c r="AC270" s="47">
        <v>2.7848909073792298E-3</v>
      </c>
      <c r="AD270" s="47">
        <v>7.9410580690644703E-3</v>
      </c>
      <c r="AE270" s="47">
        <v>0</v>
      </c>
      <c r="AF270" s="47">
        <v>0</v>
      </c>
      <c r="AG270" s="47">
        <v>0</v>
      </c>
      <c r="AH270" s="47">
        <v>0</v>
      </c>
      <c r="AI270" s="47">
        <v>0</v>
      </c>
      <c r="AJ270" s="47">
        <v>0</v>
      </c>
      <c r="AK270" s="47">
        <v>0</v>
      </c>
      <c r="AL270" s="47">
        <v>0</v>
      </c>
      <c r="AM270" s="47">
        <v>0</v>
      </c>
      <c r="AN270" s="47">
        <v>0</v>
      </c>
      <c r="AO270" s="47">
        <v>0</v>
      </c>
      <c r="AP270" s="47">
        <v>0</v>
      </c>
      <c r="AQ270" s="47">
        <v>0.11501237302683601</v>
      </c>
      <c r="AR270" s="47">
        <v>0</v>
      </c>
      <c r="AS270" s="47">
        <v>0</v>
      </c>
      <c r="AT270" s="47">
        <v>0</v>
      </c>
      <c r="AU270" s="47">
        <v>0</v>
      </c>
      <c r="AV270" s="47">
        <v>0</v>
      </c>
      <c r="AW270" s="47">
        <v>0.124893703659472</v>
      </c>
      <c r="AX270" s="47">
        <v>0</v>
      </c>
      <c r="AY270" s="47">
        <v>0</v>
      </c>
      <c r="AZ270" s="47">
        <v>0.184388038904688</v>
      </c>
      <c r="BA270" s="47">
        <v>0</v>
      </c>
      <c r="BB270" s="47">
        <v>0</v>
      </c>
      <c r="BC270" s="47">
        <v>0</v>
      </c>
      <c r="BD270" s="47">
        <v>0</v>
      </c>
      <c r="BE270" s="47">
        <v>0</v>
      </c>
      <c r="BF270" s="47">
        <v>0</v>
      </c>
      <c r="BG270" s="47">
        <v>0</v>
      </c>
      <c r="BH270" s="47">
        <v>0</v>
      </c>
      <c r="BI270" s="47">
        <v>0</v>
      </c>
      <c r="BJ270" s="47">
        <v>0</v>
      </c>
      <c r="BK270" s="47">
        <v>0</v>
      </c>
      <c r="BL270" s="47">
        <v>0</v>
      </c>
      <c r="BM270" s="47">
        <v>7.6765761267751698E-2</v>
      </c>
      <c r="BN270" s="47">
        <v>0</v>
      </c>
      <c r="BO270" s="47">
        <v>0</v>
      </c>
      <c r="BP270" s="47">
        <v>0</v>
      </c>
      <c r="BQ270" s="47">
        <v>0</v>
      </c>
      <c r="BR270" s="47">
        <v>0</v>
      </c>
      <c r="BS270" s="47">
        <v>0</v>
      </c>
      <c r="BT270" s="47">
        <v>0</v>
      </c>
      <c r="BU270" s="47">
        <v>0</v>
      </c>
      <c r="BV270" s="47">
        <v>3.99420409029383E-3</v>
      </c>
      <c r="BW270" s="47">
        <v>0</v>
      </c>
      <c r="BX270" s="47">
        <v>0</v>
      </c>
      <c r="BY270" s="47">
        <v>0</v>
      </c>
      <c r="BZ270" s="47">
        <v>0</v>
      </c>
      <c r="CA270" s="47">
        <v>5.1376602998670197E-3</v>
      </c>
      <c r="CB270" s="47">
        <v>0</v>
      </c>
      <c r="CC270" s="47">
        <v>0</v>
      </c>
      <c r="CD270" s="47">
        <v>0</v>
      </c>
      <c r="CE270" s="47">
        <v>0</v>
      </c>
      <c r="CF270" s="47">
        <v>0</v>
      </c>
      <c r="CG270" s="47">
        <v>2.5676129574708599E-2</v>
      </c>
      <c r="CH270" s="47">
        <v>0</v>
      </c>
      <c r="CI270" s="47">
        <v>0</v>
      </c>
      <c r="CJ270" s="47">
        <v>0</v>
      </c>
      <c r="CK270" s="47">
        <v>0</v>
      </c>
      <c r="CL270" s="47">
        <v>0</v>
      </c>
      <c r="CM270" s="47">
        <v>0</v>
      </c>
      <c r="CN270" s="47">
        <v>0</v>
      </c>
      <c r="CO270" s="47">
        <v>0</v>
      </c>
      <c r="CP270" s="47">
        <v>0.31721521810736802</v>
      </c>
      <c r="CQ270" s="47">
        <v>0</v>
      </c>
      <c r="CR270" s="47">
        <v>0</v>
      </c>
      <c r="CS270" s="47">
        <v>0</v>
      </c>
      <c r="CT270" s="47">
        <v>0</v>
      </c>
      <c r="CU270" s="47">
        <v>0</v>
      </c>
      <c r="CV270" s="47">
        <v>7.8204830338181305E-2</v>
      </c>
      <c r="CW270" s="47">
        <v>0</v>
      </c>
      <c r="CX270" s="47">
        <v>0</v>
      </c>
      <c r="CY270" s="47">
        <v>0</v>
      </c>
      <c r="CZ270" s="47">
        <v>4.70457234677088E-3</v>
      </c>
      <c r="DA270" s="47">
        <v>6.3263317367735702E-2</v>
      </c>
      <c r="DB270" s="47">
        <v>0</v>
      </c>
      <c r="DC270" s="47">
        <v>0</v>
      </c>
      <c r="DD270" s="47">
        <v>0</v>
      </c>
      <c r="DE270" s="47">
        <v>0</v>
      </c>
      <c r="DF270" s="47">
        <v>0</v>
      </c>
      <c r="DG270" s="47">
        <v>0</v>
      </c>
      <c r="DH270" s="47">
        <v>0</v>
      </c>
      <c r="DI270" s="47">
        <v>0</v>
      </c>
      <c r="DJ270" s="47">
        <v>0</v>
      </c>
      <c r="DK270" s="47">
        <v>0</v>
      </c>
      <c r="DL270" s="47">
        <v>0</v>
      </c>
      <c r="DM270" s="47">
        <v>0.51776934192949797</v>
      </c>
      <c r="DN270" s="47">
        <v>0</v>
      </c>
      <c r="DO270" s="47">
        <v>0</v>
      </c>
      <c r="DP270" s="47">
        <v>0.65483064881658803</v>
      </c>
      <c r="DQ270" s="47">
        <v>3.7660237879521802E-2</v>
      </c>
      <c r="DR270" s="47">
        <v>0</v>
      </c>
      <c r="DS270" s="47">
        <v>0</v>
      </c>
      <c r="DT270" s="47">
        <v>0</v>
      </c>
      <c r="DU270" s="47">
        <v>0</v>
      </c>
      <c r="DV270" s="47">
        <v>1.1373572952909699E-2</v>
      </c>
      <c r="DW270" s="47">
        <v>0.27442226807096998</v>
      </c>
      <c r="DX270" s="47">
        <v>7.7924290371701498E-3</v>
      </c>
      <c r="DY270" s="47">
        <v>0</v>
      </c>
      <c r="DZ270" s="47">
        <v>0</v>
      </c>
      <c r="EA270" s="47">
        <v>0</v>
      </c>
      <c r="EB270" s="47">
        <v>0</v>
      </c>
      <c r="EC270" s="47">
        <v>0</v>
      </c>
      <c r="ED270" s="47">
        <v>0</v>
      </c>
      <c r="EE270" s="47">
        <v>4.6807319308886201E-3</v>
      </c>
      <c r="EF270" s="47">
        <v>0</v>
      </c>
      <c r="EG270" s="47">
        <v>0</v>
      </c>
      <c r="EH270" s="47">
        <v>0</v>
      </c>
      <c r="EI270" s="47">
        <v>0</v>
      </c>
      <c r="EJ270" s="47">
        <v>4.39409574618341E-3</v>
      </c>
      <c r="EK270" s="47">
        <v>0</v>
      </c>
      <c r="EL270" s="47">
        <v>0</v>
      </c>
      <c r="EM270" s="47">
        <v>0</v>
      </c>
      <c r="EN270" s="47">
        <v>0</v>
      </c>
      <c r="EO270" s="47">
        <v>0</v>
      </c>
      <c r="EP270" s="47">
        <v>0</v>
      </c>
      <c r="EQ270" s="47">
        <v>0</v>
      </c>
      <c r="ER270" s="47">
        <v>0</v>
      </c>
      <c r="ES270" s="47">
        <v>0</v>
      </c>
      <c r="ET270" s="47">
        <v>0</v>
      </c>
      <c r="EU270" s="47">
        <v>0</v>
      </c>
      <c r="EV270" s="47">
        <v>1.9475869551846201E-2</v>
      </c>
      <c r="EW270" s="47">
        <v>0</v>
      </c>
      <c r="EX270" s="47">
        <v>0</v>
      </c>
      <c r="EY270" s="47">
        <v>0</v>
      </c>
      <c r="EZ270" s="47">
        <v>0</v>
      </c>
      <c r="FA270" s="47">
        <v>0</v>
      </c>
      <c r="FB270" s="47">
        <v>0</v>
      </c>
      <c r="FC270" s="47">
        <v>0</v>
      </c>
      <c r="FD270" s="47">
        <v>0</v>
      </c>
      <c r="FE270" s="47">
        <v>8.6376002006350507E-3</v>
      </c>
      <c r="FF270" s="47">
        <v>0</v>
      </c>
      <c r="FG270" s="47">
        <v>0.168180364295621</v>
      </c>
      <c r="FH270" s="47">
        <v>0</v>
      </c>
      <c r="FI270" s="47">
        <v>5.6090768195420602E-2</v>
      </c>
      <c r="FJ270" s="47">
        <v>0</v>
      </c>
      <c r="FK270" s="47">
        <v>1.4053002005812099E-2</v>
      </c>
      <c r="FL270" s="47">
        <v>0</v>
      </c>
      <c r="FM270" s="47">
        <v>0</v>
      </c>
      <c r="FN270" s="47">
        <v>0</v>
      </c>
      <c r="FO270" s="47">
        <v>0</v>
      </c>
      <c r="FP270" s="47">
        <v>4.15454640819031E-2</v>
      </c>
      <c r="FQ270" s="47">
        <v>0</v>
      </c>
      <c r="FR270" s="47">
        <v>1.4869202170372299E-2</v>
      </c>
      <c r="FS270" s="47">
        <v>0</v>
      </c>
      <c r="FT270" s="47">
        <v>0</v>
      </c>
      <c r="FU270" s="47">
        <v>0</v>
      </c>
      <c r="FV270" s="47">
        <v>0</v>
      </c>
      <c r="FW270" s="47">
        <v>5.4414389900734198E-3</v>
      </c>
      <c r="FX270" s="47">
        <v>0</v>
      </c>
      <c r="FY270" s="47">
        <v>0</v>
      </c>
      <c r="FZ270" s="47">
        <v>0</v>
      </c>
      <c r="GA270" s="47">
        <v>1.23605630999006E-2</v>
      </c>
      <c r="GB270" s="47">
        <v>0</v>
      </c>
      <c r="GC270" s="47">
        <v>0</v>
      </c>
      <c r="GD270" s="47">
        <v>0.236761368887346</v>
      </c>
      <c r="GE270" s="47">
        <v>4.7200139191298798E-2</v>
      </c>
    </row>
    <row r="271" spans="1:187" x14ac:dyDescent="0.25">
      <c r="A271" s="47" t="str">
        <f t="shared" si="4"/>
        <v>HOT_475</v>
      </c>
      <c r="B271" s="47" t="s">
        <v>1597</v>
      </c>
      <c r="C271" s="47">
        <v>0</v>
      </c>
      <c r="D271" s="47">
        <v>0</v>
      </c>
      <c r="E271" s="47">
        <v>0</v>
      </c>
      <c r="F271" s="47">
        <v>0</v>
      </c>
      <c r="G271" s="47">
        <v>0</v>
      </c>
      <c r="H271" s="47">
        <v>0</v>
      </c>
      <c r="I271" s="47">
        <v>0</v>
      </c>
      <c r="J271" s="47">
        <v>0</v>
      </c>
      <c r="K271" s="47">
        <v>0</v>
      </c>
      <c r="L271" s="47">
        <v>2.33395222584564E-2</v>
      </c>
      <c r="M271" s="47">
        <v>0</v>
      </c>
      <c r="N271" s="47">
        <v>0</v>
      </c>
      <c r="O271" s="47">
        <v>0</v>
      </c>
      <c r="P271" s="47">
        <v>0</v>
      </c>
      <c r="Q271" s="47">
        <v>0</v>
      </c>
      <c r="R271" s="47">
        <v>0</v>
      </c>
      <c r="S271" s="47">
        <v>0</v>
      </c>
      <c r="T271" s="47">
        <v>0</v>
      </c>
      <c r="U271" s="47">
        <v>0</v>
      </c>
      <c r="V271" s="47">
        <v>0</v>
      </c>
      <c r="W271" s="47">
        <v>0</v>
      </c>
      <c r="X271" s="47">
        <v>0</v>
      </c>
      <c r="Y271" s="47">
        <v>0</v>
      </c>
      <c r="Z271" s="47">
        <v>0</v>
      </c>
      <c r="AA271" s="47">
        <v>0</v>
      </c>
      <c r="AB271" s="47">
        <v>0</v>
      </c>
      <c r="AC271" s="47">
        <v>0</v>
      </c>
      <c r="AD271" s="47">
        <v>0</v>
      </c>
      <c r="AE271" s="47">
        <v>0</v>
      </c>
      <c r="AF271" s="47">
        <v>0</v>
      </c>
      <c r="AG271" s="47">
        <v>0</v>
      </c>
      <c r="AH271" s="47">
        <v>0</v>
      </c>
      <c r="AI271" s="47">
        <v>0</v>
      </c>
      <c r="AJ271" s="47">
        <v>0</v>
      </c>
      <c r="AK271" s="47">
        <v>0</v>
      </c>
      <c r="AL271" s="47">
        <v>0</v>
      </c>
      <c r="AM271" s="47">
        <v>0</v>
      </c>
      <c r="AN271" s="47">
        <v>3.77083747606888E-2</v>
      </c>
      <c r="AO271" s="47">
        <v>0</v>
      </c>
      <c r="AP271" s="47">
        <v>0</v>
      </c>
      <c r="AQ271" s="47">
        <v>0</v>
      </c>
      <c r="AR271" s="47">
        <v>0</v>
      </c>
      <c r="AS271" s="47">
        <v>0</v>
      </c>
      <c r="AT271" s="47">
        <v>0</v>
      </c>
      <c r="AU271" s="47">
        <v>0</v>
      </c>
      <c r="AV271" s="47">
        <v>0</v>
      </c>
      <c r="AW271" s="47">
        <v>0</v>
      </c>
      <c r="AX271" s="47">
        <v>8.0525110943444993E-3</v>
      </c>
      <c r="AY271" s="47">
        <v>0</v>
      </c>
      <c r="AZ271" s="47">
        <v>0</v>
      </c>
      <c r="BA271" s="47">
        <v>0</v>
      </c>
      <c r="BB271" s="47">
        <v>0</v>
      </c>
      <c r="BC271" s="47">
        <v>0</v>
      </c>
      <c r="BD271" s="47">
        <v>5.0455910864169798E-3</v>
      </c>
      <c r="BE271" s="47">
        <v>6.9059382813633904E-3</v>
      </c>
      <c r="BF271" s="47">
        <v>0</v>
      </c>
      <c r="BG271" s="47">
        <v>0</v>
      </c>
      <c r="BH271" s="47">
        <v>0</v>
      </c>
      <c r="BI271" s="47">
        <v>2.57584354912999E-2</v>
      </c>
      <c r="BJ271" s="47">
        <v>0</v>
      </c>
      <c r="BK271" s="47">
        <v>0</v>
      </c>
      <c r="BL271" s="47">
        <v>0</v>
      </c>
      <c r="BM271" s="47">
        <v>0</v>
      </c>
      <c r="BN271" s="47">
        <v>0</v>
      </c>
      <c r="BO271" s="47">
        <v>0</v>
      </c>
      <c r="BP271" s="47">
        <v>0</v>
      </c>
      <c r="BQ271" s="47">
        <v>0</v>
      </c>
      <c r="BR271" s="47">
        <v>0</v>
      </c>
      <c r="BS271" s="47">
        <v>0</v>
      </c>
      <c r="BT271" s="47">
        <v>0</v>
      </c>
      <c r="BU271" s="47">
        <v>0</v>
      </c>
      <c r="BV271" s="47">
        <v>0</v>
      </c>
      <c r="BW271" s="47">
        <v>0</v>
      </c>
      <c r="BX271" s="47">
        <v>0</v>
      </c>
      <c r="BY271" s="47">
        <v>0</v>
      </c>
      <c r="BZ271" s="47">
        <v>0</v>
      </c>
      <c r="CA271" s="47">
        <v>3.0825961799202099E-2</v>
      </c>
      <c r="CB271" s="47">
        <v>0</v>
      </c>
      <c r="CC271" s="47">
        <v>0</v>
      </c>
      <c r="CD271" s="47">
        <v>0</v>
      </c>
      <c r="CE271" s="47">
        <v>0</v>
      </c>
      <c r="CF271" s="47">
        <v>0</v>
      </c>
      <c r="CG271" s="47">
        <v>0</v>
      </c>
      <c r="CH271" s="47">
        <v>0</v>
      </c>
      <c r="CI271" s="47">
        <v>0.60561789561980495</v>
      </c>
      <c r="CJ271" s="47">
        <v>0</v>
      </c>
      <c r="CK271" s="47">
        <v>0</v>
      </c>
      <c r="CL271" s="47">
        <v>0</v>
      </c>
      <c r="CM271" s="47">
        <v>0</v>
      </c>
      <c r="CN271" s="47">
        <v>0</v>
      </c>
      <c r="CO271" s="47">
        <v>0</v>
      </c>
      <c r="CP271" s="47">
        <v>8.8115338363157804E-3</v>
      </c>
      <c r="CQ271" s="47">
        <v>0</v>
      </c>
      <c r="CR271" s="47">
        <v>0</v>
      </c>
      <c r="CS271" s="47">
        <v>0</v>
      </c>
      <c r="CT271" s="47">
        <v>0</v>
      </c>
      <c r="CU271" s="47">
        <v>0</v>
      </c>
      <c r="CV271" s="47">
        <v>0</v>
      </c>
      <c r="CW271" s="47">
        <v>0</v>
      </c>
      <c r="CX271" s="47">
        <v>0</v>
      </c>
      <c r="CY271" s="47">
        <v>0</v>
      </c>
      <c r="CZ271" s="47">
        <v>0</v>
      </c>
      <c r="DA271" s="47">
        <v>0.118091525753107</v>
      </c>
      <c r="DB271" s="47">
        <v>0</v>
      </c>
      <c r="DC271" s="47">
        <v>0</v>
      </c>
      <c r="DD271" s="47">
        <v>0</v>
      </c>
      <c r="DE271" s="47">
        <v>0</v>
      </c>
      <c r="DF271" s="47">
        <v>0</v>
      </c>
      <c r="DG271" s="47">
        <v>0</v>
      </c>
      <c r="DH271" s="47">
        <v>0.108206345379771</v>
      </c>
      <c r="DI271" s="47">
        <v>0</v>
      </c>
      <c r="DJ271" s="47">
        <v>0</v>
      </c>
      <c r="DK271" s="47">
        <v>0</v>
      </c>
      <c r="DL271" s="47">
        <v>0</v>
      </c>
      <c r="DM271" s="47">
        <v>0</v>
      </c>
      <c r="DN271" s="47">
        <v>0</v>
      </c>
      <c r="DO271" s="47">
        <v>0</v>
      </c>
      <c r="DP271" s="47">
        <v>0</v>
      </c>
      <c r="DQ271" s="47">
        <v>0</v>
      </c>
      <c r="DR271" s="47">
        <v>0</v>
      </c>
      <c r="DS271" s="47">
        <v>0</v>
      </c>
      <c r="DT271" s="47">
        <v>0</v>
      </c>
      <c r="DU271" s="47">
        <v>0</v>
      </c>
      <c r="DV271" s="47">
        <v>0</v>
      </c>
      <c r="DW271" s="47">
        <v>0</v>
      </c>
      <c r="DX271" s="47">
        <v>0</v>
      </c>
      <c r="DY271" s="47">
        <v>0</v>
      </c>
      <c r="DZ271" s="47">
        <v>0</v>
      </c>
      <c r="EA271" s="47">
        <v>0</v>
      </c>
      <c r="EB271" s="47">
        <v>2.0349314365951901E-2</v>
      </c>
      <c r="EC271" s="47">
        <v>0</v>
      </c>
      <c r="ED271" s="47">
        <v>3.0677236407861901E-2</v>
      </c>
      <c r="EE271" s="47">
        <v>0.177867813373768</v>
      </c>
      <c r="EF271" s="47">
        <v>0</v>
      </c>
      <c r="EG271" s="47">
        <v>0</v>
      </c>
      <c r="EH271" s="47">
        <v>0</v>
      </c>
      <c r="EI271" s="47">
        <v>0</v>
      </c>
      <c r="EJ271" s="47">
        <v>0</v>
      </c>
      <c r="EK271" s="47">
        <v>0</v>
      </c>
      <c r="EL271" s="47">
        <v>0</v>
      </c>
      <c r="EM271" s="47">
        <v>0</v>
      </c>
      <c r="EN271" s="47">
        <v>0</v>
      </c>
      <c r="EO271" s="47">
        <v>0</v>
      </c>
      <c r="EP271" s="47">
        <v>0</v>
      </c>
      <c r="EQ271" s="47">
        <v>0</v>
      </c>
      <c r="ER271" s="47">
        <v>0</v>
      </c>
      <c r="ES271" s="47">
        <v>0</v>
      </c>
      <c r="ET271" s="47">
        <v>0</v>
      </c>
      <c r="EU271" s="47">
        <v>0</v>
      </c>
      <c r="EV271" s="47">
        <v>0</v>
      </c>
      <c r="EW271" s="47">
        <v>0</v>
      </c>
      <c r="EX271" s="47">
        <v>0</v>
      </c>
      <c r="EY271" s="47">
        <v>0</v>
      </c>
      <c r="EZ271" s="47">
        <v>0</v>
      </c>
      <c r="FA271" s="47">
        <v>0</v>
      </c>
      <c r="FB271" s="47">
        <v>0</v>
      </c>
      <c r="FC271" s="47">
        <v>0</v>
      </c>
      <c r="FD271" s="47">
        <v>0</v>
      </c>
      <c r="FE271" s="47">
        <v>0</v>
      </c>
      <c r="FF271" s="47">
        <v>0</v>
      </c>
      <c r="FG271" s="47">
        <v>0</v>
      </c>
      <c r="FH271" s="47">
        <v>0</v>
      </c>
      <c r="FI271" s="47">
        <v>0</v>
      </c>
      <c r="FJ271" s="47">
        <v>0</v>
      </c>
      <c r="FK271" s="47">
        <v>0</v>
      </c>
      <c r="FL271" s="47">
        <v>1.7191319272945298E-2</v>
      </c>
      <c r="FM271" s="47">
        <v>0</v>
      </c>
      <c r="FN271" s="47">
        <v>0</v>
      </c>
      <c r="FO271" s="47">
        <v>0</v>
      </c>
      <c r="FP271" s="47">
        <v>0</v>
      </c>
      <c r="FQ271" s="47">
        <v>0</v>
      </c>
      <c r="FR271" s="47">
        <v>0</v>
      </c>
      <c r="FS271" s="47">
        <v>0</v>
      </c>
      <c r="FT271" s="47">
        <v>0</v>
      </c>
      <c r="FU271" s="47">
        <v>0</v>
      </c>
      <c r="FV271" s="47">
        <v>0</v>
      </c>
      <c r="FW271" s="47">
        <v>0</v>
      </c>
      <c r="FX271" s="47">
        <v>0</v>
      </c>
      <c r="FY271" s="47">
        <v>0</v>
      </c>
      <c r="FZ271" s="47">
        <v>0</v>
      </c>
      <c r="GA271" s="47">
        <v>0</v>
      </c>
      <c r="GB271" s="47">
        <v>0</v>
      </c>
      <c r="GC271" s="47">
        <v>0</v>
      </c>
      <c r="GD271" s="47">
        <v>0</v>
      </c>
      <c r="GE271" s="47">
        <v>0</v>
      </c>
    </row>
    <row r="272" spans="1:187" x14ac:dyDescent="0.25">
      <c r="A272" s="47" t="str">
        <f t="shared" si="4"/>
        <v>HOT_477</v>
      </c>
      <c r="B272" s="47" t="s">
        <v>1598</v>
      </c>
      <c r="C272" s="47">
        <v>0</v>
      </c>
      <c r="D272" s="47">
        <v>0</v>
      </c>
      <c r="E272" s="47">
        <v>0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5.0959505233317597E-2</v>
      </c>
      <c r="O272" s="47">
        <v>0</v>
      </c>
      <c r="P272" s="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47">
        <v>0</v>
      </c>
      <c r="X272" s="47">
        <v>0</v>
      </c>
      <c r="Y272" s="47">
        <v>0</v>
      </c>
      <c r="Z272" s="47">
        <v>0</v>
      </c>
      <c r="AA272" s="47">
        <v>0</v>
      </c>
      <c r="AB272" s="47">
        <v>0</v>
      </c>
      <c r="AC272" s="47">
        <v>0</v>
      </c>
      <c r="AD272" s="47">
        <v>2.38231742071934E-2</v>
      </c>
      <c r="AE272" s="47">
        <v>0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>
        <v>0</v>
      </c>
      <c r="AM272" s="47">
        <v>0</v>
      </c>
      <c r="AN272" s="47">
        <v>0</v>
      </c>
      <c r="AO272" s="47">
        <v>0</v>
      </c>
      <c r="AP272" s="47">
        <v>0</v>
      </c>
      <c r="AQ272" s="47">
        <v>0</v>
      </c>
      <c r="AR272" s="47">
        <v>0</v>
      </c>
      <c r="AS272" s="47">
        <v>0</v>
      </c>
      <c r="AT272" s="47">
        <v>0</v>
      </c>
      <c r="AU272" s="47">
        <v>0</v>
      </c>
      <c r="AV272" s="47">
        <v>0</v>
      </c>
      <c r="AW272" s="47">
        <v>0</v>
      </c>
      <c r="AX272" s="47">
        <v>0</v>
      </c>
      <c r="AY272" s="47">
        <v>0</v>
      </c>
      <c r="AZ272" s="47">
        <v>0</v>
      </c>
      <c r="BA272" s="47">
        <v>0</v>
      </c>
      <c r="BB272" s="47">
        <v>0</v>
      </c>
      <c r="BC272" s="47">
        <v>0</v>
      </c>
      <c r="BD272" s="47">
        <v>0</v>
      </c>
      <c r="BE272" s="47">
        <v>0</v>
      </c>
      <c r="BF272" s="47">
        <v>1.0275448367258201E-2</v>
      </c>
      <c r="BG272" s="47">
        <v>0</v>
      </c>
      <c r="BH272" s="47">
        <v>0</v>
      </c>
      <c r="BI272" s="47">
        <v>0</v>
      </c>
      <c r="BJ272" s="47">
        <v>0</v>
      </c>
      <c r="BK272" s="47">
        <v>0</v>
      </c>
      <c r="BL272" s="47">
        <v>0</v>
      </c>
      <c r="BM272" s="47">
        <v>0</v>
      </c>
      <c r="BN272" s="47">
        <v>0</v>
      </c>
      <c r="BO272" s="47">
        <v>0</v>
      </c>
      <c r="BP272" s="47">
        <v>0</v>
      </c>
      <c r="BQ272" s="47">
        <v>0</v>
      </c>
      <c r="BR272" s="47">
        <v>0</v>
      </c>
      <c r="BS272" s="47">
        <v>0</v>
      </c>
      <c r="BT272" s="47">
        <v>0</v>
      </c>
      <c r="BU272" s="47">
        <v>0</v>
      </c>
      <c r="BV272" s="47">
        <v>0</v>
      </c>
      <c r="BW272" s="47">
        <v>0</v>
      </c>
      <c r="BX272" s="47">
        <v>0</v>
      </c>
      <c r="BY272" s="47">
        <v>0</v>
      </c>
      <c r="BZ272" s="47">
        <v>0</v>
      </c>
      <c r="CA272" s="47">
        <v>0</v>
      </c>
      <c r="CB272" s="47">
        <v>0</v>
      </c>
      <c r="CC272" s="47">
        <v>0</v>
      </c>
      <c r="CD272" s="47">
        <v>0</v>
      </c>
      <c r="CE272" s="47">
        <v>0</v>
      </c>
      <c r="CF272" s="47">
        <v>0</v>
      </c>
      <c r="CG272" s="47">
        <v>0</v>
      </c>
      <c r="CH272" s="47">
        <v>0</v>
      </c>
      <c r="CI272" s="47">
        <v>0</v>
      </c>
      <c r="CJ272" s="47">
        <v>0</v>
      </c>
      <c r="CK272" s="47">
        <v>0</v>
      </c>
      <c r="CL272" s="47">
        <v>0</v>
      </c>
      <c r="CM272" s="47">
        <v>0</v>
      </c>
      <c r="CN272" s="47">
        <v>0</v>
      </c>
      <c r="CO272" s="47">
        <v>0</v>
      </c>
      <c r="CP272" s="47">
        <v>6.6086503772368301E-3</v>
      </c>
      <c r="CQ272" s="47">
        <v>0</v>
      </c>
      <c r="CR272" s="47">
        <v>0</v>
      </c>
      <c r="CS272" s="47">
        <v>0</v>
      </c>
      <c r="CT272" s="47">
        <v>0</v>
      </c>
      <c r="CU272" s="47">
        <v>0</v>
      </c>
      <c r="CV272" s="47">
        <v>0</v>
      </c>
      <c r="CW272" s="47">
        <v>0</v>
      </c>
      <c r="CX272" s="47">
        <v>0</v>
      </c>
      <c r="CY272" s="47">
        <v>0</v>
      </c>
      <c r="CZ272" s="47">
        <v>0</v>
      </c>
      <c r="DA272" s="47">
        <v>0</v>
      </c>
      <c r="DB272" s="47">
        <v>0</v>
      </c>
      <c r="DC272" s="47">
        <v>0</v>
      </c>
      <c r="DD272" s="47">
        <v>0</v>
      </c>
      <c r="DE272" s="47">
        <v>0</v>
      </c>
      <c r="DF272" s="47">
        <v>0</v>
      </c>
      <c r="DG272" s="47">
        <v>0</v>
      </c>
      <c r="DH272" s="47">
        <v>8.1154759034827908E-3</v>
      </c>
      <c r="DI272" s="47">
        <v>0</v>
      </c>
      <c r="DJ272" s="47">
        <v>0</v>
      </c>
      <c r="DK272" s="47">
        <v>0</v>
      </c>
      <c r="DL272" s="47">
        <v>0</v>
      </c>
      <c r="DM272" s="47">
        <v>0</v>
      </c>
      <c r="DN272" s="47">
        <v>0</v>
      </c>
      <c r="DO272" s="47">
        <v>0</v>
      </c>
      <c r="DP272" s="47">
        <v>0</v>
      </c>
      <c r="DQ272" s="47">
        <v>0</v>
      </c>
      <c r="DR272" s="47">
        <v>0</v>
      </c>
      <c r="DS272" s="47">
        <v>0</v>
      </c>
      <c r="DT272" s="47">
        <v>0</v>
      </c>
      <c r="DU272" s="47">
        <v>0</v>
      </c>
      <c r="DV272" s="47">
        <v>0</v>
      </c>
      <c r="DW272" s="47">
        <v>0</v>
      </c>
      <c r="DX272" s="47">
        <v>0</v>
      </c>
      <c r="DY272" s="47">
        <v>0</v>
      </c>
      <c r="DZ272" s="47">
        <v>0</v>
      </c>
      <c r="EA272" s="47">
        <v>0</v>
      </c>
      <c r="EB272" s="47">
        <v>0</v>
      </c>
      <c r="EC272" s="47">
        <v>0</v>
      </c>
      <c r="ED272" s="47">
        <v>0</v>
      </c>
      <c r="EE272" s="47">
        <v>0</v>
      </c>
      <c r="EF272" s="47">
        <v>0</v>
      </c>
      <c r="EG272" s="47">
        <v>0</v>
      </c>
      <c r="EH272" s="47">
        <v>0</v>
      </c>
      <c r="EI272" s="47">
        <v>0</v>
      </c>
      <c r="EJ272" s="47">
        <v>0</v>
      </c>
      <c r="EK272" s="47">
        <v>0</v>
      </c>
      <c r="EL272" s="47">
        <v>0</v>
      </c>
      <c r="EM272" s="47">
        <v>0</v>
      </c>
      <c r="EN272" s="47">
        <v>0</v>
      </c>
      <c r="EO272" s="47">
        <v>0</v>
      </c>
      <c r="EP272" s="47">
        <v>0</v>
      </c>
      <c r="EQ272" s="47">
        <v>0</v>
      </c>
      <c r="ER272" s="47">
        <v>0</v>
      </c>
      <c r="ES272" s="47">
        <v>0</v>
      </c>
      <c r="ET272" s="47">
        <v>0</v>
      </c>
      <c r="EU272" s="47">
        <v>0</v>
      </c>
      <c r="EV272" s="47">
        <v>0</v>
      </c>
      <c r="EW272" s="47">
        <v>0</v>
      </c>
      <c r="EX272" s="47">
        <v>0</v>
      </c>
      <c r="EY272" s="47">
        <v>0</v>
      </c>
      <c r="EZ272" s="47">
        <v>3.7173674839626799E-3</v>
      </c>
      <c r="FA272" s="47">
        <v>0</v>
      </c>
      <c r="FB272" s="47">
        <v>0</v>
      </c>
      <c r="FC272" s="47">
        <v>0</v>
      </c>
      <c r="FD272" s="47">
        <v>0</v>
      </c>
      <c r="FE272" s="47">
        <v>0</v>
      </c>
      <c r="FF272" s="47">
        <v>0</v>
      </c>
      <c r="FG272" s="47">
        <v>0</v>
      </c>
      <c r="FH272" s="47">
        <v>0</v>
      </c>
      <c r="FI272" s="47">
        <v>0</v>
      </c>
      <c r="FJ272" s="47">
        <v>0</v>
      </c>
      <c r="FK272" s="47">
        <v>0</v>
      </c>
      <c r="FL272" s="47">
        <v>0</v>
      </c>
      <c r="FM272" s="47">
        <v>0</v>
      </c>
      <c r="FN272" s="47">
        <v>0</v>
      </c>
      <c r="FO272" s="47">
        <v>0</v>
      </c>
      <c r="FP272" s="47">
        <v>0</v>
      </c>
      <c r="FQ272" s="47">
        <v>0</v>
      </c>
      <c r="FR272" s="47">
        <v>0</v>
      </c>
      <c r="FS272" s="47">
        <v>0</v>
      </c>
      <c r="FT272" s="47">
        <v>0</v>
      </c>
      <c r="FU272" s="47">
        <v>0</v>
      </c>
      <c r="FV272" s="47">
        <v>0</v>
      </c>
      <c r="FW272" s="47">
        <v>0</v>
      </c>
      <c r="FX272" s="47">
        <v>0</v>
      </c>
      <c r="FY272" s="47">
        <v>0</v>
      </c>
      <c r="FZ272" s="47">
        <v>0</v>
      </c>
      <c r="GA272" s="47">
        <v>1.85408446498509E-2</v>
      </c>
      <c r="GB272" s="47">
        <v>0</v>
      </c>
      <c r="GC272" s="47">
        <v>0</v>
      </c>
      <c r="GD272" s="47">
        <v>0</v>
      </c>
      <c r="GE272" s="47">
        <v>0</v>
      </c>
    </row>
    <row r="273" spans="1:187" x14ac:dyDescent="0.25">
      <c r="A273" s="47" t="str">
        <f t="shared" si="4"/>
        <v>HOT_484</v>
      </c>
      <c r="B273" s="47" t="s">
        <v>1599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8.9297893590920399E-2</v>
      </c>
      <c r="N273" s="47">
        <v>0.116478869104726</v>
      </c>
      <c r="O273" s="47">
        <v>0</v>
      </c>
      <c r="P273" s="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47">
        <v>0</v>
      </c>
      <c r="X273" s="47">
        <v>0</v>
      </c>
      <c r="Y273" s="47">
        <v>0</v>
      </c>
      <c r="Z273" s="47">
        <v>0</v>
      </c>
      <c r="AA273" s="47">
        <v>0</v>
      </c>
      <c r="AB273" s="47">
        <v>0</v>
      </c>
      <c r="AC273" s="47">
        <v>0</v>
      </c>
      <c r="AD273" s="47">
        <v>0</v>
      </c>
      <c r="AE273" s="47">
        <v>0</v>
      </c>
      <c r="AF273" s="47">
        <v>0</v>
      </c>
      <c r="AG273" s="47">
        <v>0</v>
      </c>
      <c r="AH273" s="47">
        <v>0</v>
      </c>
      <c r="AI273" s="47">
        <v>0</v>
      </c>
      <c r="AJ273" s="47">
        <v>0</v>
      </c>
      <c r="AK273" s="47">
        <v>0</v>
      </c>
      <c r="AL273" s="47">
        <v>0</v>
      </c>
      <c r="AM273" s="47">
        <v>0</v>
      </c>
      <c r="AN273" s="47">
        <v>0</v>
      </c>
      <c r="AO273" s="47">
        <v>0</v>
      </c>
      <c r="AP273" s="47">
        <v>0</v>
      </c>
      <c r="AQ273" s="47">
        <v>0</v>
      </c>
      <c r="AR273" s="47">
        <v>0</v>
      </c>
      <c r="AS273" s="47">
        <v>0</v>
      </c>
      <c r="AT273" s="47">
        <v>0</v>
      </c>
      <c r="AU273" s="47">
        <v>0</v>
      </c>
      <c r="AV273" s="47">
        <v>0</v>
      </c>
      <c r="AW273" s="47">
        <v>0</v>
      </c>
      <c r="AX273" s="47">
        <v>0</v>
      </c>
      <c r="AY273" s="47">
        <v>0</v>
      </c>
      <c r="AZ273" s="47">
        <v>0</v>
      </c>
      <c r="BA273" s="47">
        <v>0</v>
      </c>
      <c r="BB273" s="47">
        <v>0</v>
      </c>
      <c r="BC273" s="47">
        <v>1.1532504105543301E-2</v>
      </c>
      <c r="BD273" s="47">
        <v>0</v>
      </c>
      <c r="BE273" s="47">
        <v>0</v>
      </c>
      <c r="BF273" s="47">
        <v>0</v>
      </c>
      <c r="BG273" s="47">
        <v>0</v>
      </c>
      <c r="BH273" s="47">
        <v>0</v>
      </c>
      <c r="BI273" s="47">
        <v>0</v>
      </c>
      <c r="BJ273" s="47">
        <v>0</v>
      </c>
      <c r="BK273" s="47">
        <v>0</v>
      </c>
      <c r="BL273" s="47">
        <v>3.3091227833560402E-2</v>
      </c>
      <c r="BM273" s="47">
        <v>0</v>
      </c>
      <c r="BN273" s="47">
        <v>0</v>
      </c>
      <c r="BO273" s="47">
        <v>0</v>
      </c>
      <c r="BP273" s="47">
        <v>0</v>
      </c>
      <c r="BQ273" s="47">
        <v>0</v>
      </c>
      <c r="BR273" s="47">
        <v>0</v>
      </c>
      <c r="BS273" s="47">
        <v>0</v>
      </c>
      <c r="BT273" s="47">
        <v>0</v>
      </c>
      <c r="BU273" s="47">
        <v>0</v>
      </c>
      <c r="BV273" s="47">
        <v>0</v>
      </c>
      <c r="BW273" s="47">
        <v>0</v>
      </c>
      <c r="BX273" s="47">
        <v>0</v>
      </c>
      <c r="BY273" s="47">
        <v>0</v>
      </c>
      <c r="BZ273" s="47">
        <v>0</v>
      </c>
      <c r="CA273" s="47">
        <v>0</v>
      </c>
      <c r="CB273" s="47">
        <v>0</v>
      </c>
      <c r="CC273" s="47">
        <v>0</v>
      </c>
      <c r="CD273" s="47">
        <v>0</v>
      </c>
      <c r="CE273" s="47">
        <v>0</v>
      </c>
      <c r="CF273" s="47">
        <v>0</v>
      </c>
      <c r="CG273" s="47">
        <v>0</v>
      </c>
      <c r="CH273" s="47">
        <v>0</v>
      </c>
      <c r="CI273" s="47">
        <v>0</v>
      </c>
      <c r="CJ273" s="47">
        <v>0</v>
      </c>
      <c r="CK273" s="47">
        <v>0</v>
      </c>
      <c r="CL273" s="47">
        <v>0</v>
      </c>
      <c r="CM273" s="47">
        <v>0</v>
      </c>
      <c r="CN273" s="47">
        <v>0</v>
      </c>
      <c r="CO273" s="47">
        <v>0</v>
      </c>
      <c r="CP273" s="47">
        <v>0</v>
      </c>
      <c r="CQ273" s="47">
        <v>0</v>
      </c>
      <c r="CR273" s="47">
        <v>0</v>
      </c>
      <c r="CS273" s="47">
        <v>0</v>
      </c>
      <c r="CT273" s="47">
        <v>0</v>
      </c>
      <c r="CU273" s="47">
        <v>0</v>
      </c>
      <c r="CV273" s="47">
        <v>0</v>
      </c>
      <c r="CW273" s="47">
        <v>0</v>
      </c>
      <c r="CX273" s="47">
        <v>0</v>
      </c>
      <c r="CY273" s="47">
        <v>0</v>
      </c>
      <c r="CZ273" s="47">
        <v>0</v>
      </c>
      <c r="DA273" s="47">
        <v>0</v>
      </c>
      <c r="DB273" s="47">
        <v>0</v>
      </c>
      <c r="DC273" s="47">
        <v>0</v>
      </c>
      <c r="DD273" s="47">
        <v>0</v>
      </c>
      <c r="DE273" s="47">
        <v>0</v>
      </c>
      <c r="DF273" s="47">
        <v>8.2278306678620003E-3</v>
      </c>
      <c r="DG273" s="47">
        <v>0</v>
      </c>
      <c r="DH273" s="47">
        <v>0</v>
      </c>
      <c r="DI273" s="47">
        <v>0</v>
      </c>
      <c r="DJ273" s="47">
        <v>0</v>
      </c>
      <c r="DK273" s="47">
        <v>0</v>
      </c>
      <c r="DL273" s="47">
        <v>0</v>
      </c>
      <c r="DM273" s="47">
        <v>0</v>
      </c>
      <c r="DN273" s="47">
        <v>0</v>
      </c>
      <c r="DO273" s="47">
        <v>0</v>
      </c>
      <c r="DP273" s="47">
        <v>0</v>
      </c>
      <c r="DQ273" s="47">
        <v>0</v>
      </c>
      <c r="DR273" s="47">
        <v>0</v>
      </c>
      <c r="DS273" s="47">
        <v>0</v>
      </c>
      <c r="DT273" s="47">
        <v>0</v>
      </c>
      <c r="DU273" s="47">
        <v>0</v>
      </c>
      <c r="DV273" s="47">
        <v>0</v>
      </c>
      <c r="DW273" s="47">
        <v>0</v>
      </c>
      <c r="DX273" s="47">
        <v>0</v>
      </c>
      <c r="DY273" s="47">
        <v>0.88534280750864203</v>
      </c>
      <c r="DZ273" s="47">
        <v>1.32543787584837E-3</v>
      </c>
      <c r="EA273" s="47">
        <v>2.21576240491327E-3</v>
      </c>
      <c r="EB273" s="47">
        <v>0</v>
      </c>
      <c r="EC273" s="47">
        <v>0</v>
      </c>
      <c r="ED273" s="47">
        <v>0</v>
      </c>
      <c r="EE273" s="47">
        <v>0</v>
      </c>
      <c r="EF273" s="47">
        <v>0</v>
      </c>
      <c r="EG273" s="47">
        <v>0</v>
      </c>
      <c r="EH273" s="47">
        <v>0</v>
      </c>
      <c r="EI273" s="47">
        <v>0</v>
      </c>
      <c r="EJ273" s="47">
        <v>0</v>
      </c>
      <c r="EK273" s="47">
        <v>0</v>
      </c>
      <c r="EL273" s="47">
        <v>0</v>
      </c>
      <c r="EM273" s="47">
        <v>0</v>
      </c>
      <c r="EN273" s="47">
        <v>0</v>
      </c>
      <c r="EO273" s="47">
        <v>0</v>
      </c>
      <c r="EP273" s="47">
        <v>0</v>
      </c>
      <c r="EQ273" s="47">
        <v>0</v>
      </c>
      <c r="ER273" s="47">
        <v>0</v>
      </c>
      <c r="ES273" s="47">
        <v>0</v>
      </c>
      <c r="ET273" s="47">
        <v>0</v>
      </c>
      <c r="EU273" s="47">
        <v>0</v>
      </c>
      <c r="EV273" s="47">
        <v>0</v>
      </c>
      <c r="EW273" s="47">
        <v>0</v>
      </c>
      <c r="EX273" s="47">
        <v>0</v>
      </c>
      <c r="EY273" s="47">
        <v>0</v>
      </c>
      <c r="EZ273" s="47">
        <v>0</v>
      </c>
      <c r="FA273" s="47">
        <v>0</v>
      </c>
      <c r="FB273" s="47">
        <v>0</v>
      </c>
      <c r="FC273" s="47">
        <v>0</v>
      </c>
      <c r="FD273" s="47">
        <v>0</v>
      </c>
      <c r="FE273" s="47">
        <v>0</v>
      </c>
      <c r="FF273" s="47">
        <v>0</v>
      </c>
      <c r="FG273" s="47">
        <v>0</v>
      </c>
      <c r="FH273" s="47">
        <v>0</v>
      </c>
      <c r="FI273" s="47">
        <v>0</v>
      </c>
      <c r="FJ273" s="47">
        <v>0</v>
      </c>
      <c r="FK273" s="47">
        <v>1.7207757558137301E-3</v>
      </c>
      <c r="FL273" s="47">
        <v>0</v>
      </c>
      <c r="FM273" s="47">
        <v>0</v>
      </c>
      <c r="FN273" s="47">
        <v>0</v>
      </c>
      <c r="FO273" s="47">
        <v>0</v>
      </c>
      <c r="FP273" s="47">
        <v>0</v>
      </c>
      <c r="FQ273" s="47">
        <v>0</v>
      </c>
      <c r="FR273" s="47">
        <v>0</v>
      </c>
      <c r="FS273" s="47">
        <v>0</v>
      </c>
      <c r="FT273" s="47">
        <v>0</v>
      </c>
      <c r="FU273" s="47">
        <v>0</v>
      </c>
      <c r="FV273" s="47">
        <v>0</v>
      </c>
      <c r="FW273" s="47">
        <v>0</v>
      </c>
      <c r="FX273" s="47">
        <v>0</v>
      </c>
      <c r="FY273" s="47">
        <v>0</v>
      </c>
      <c r="FZ273" s="47">
        <v>0</v>
      </c>
      <c r="GA273" s="47">
        <v>0</v>
      </c>
      <c r="GB273" s="47">
        <v>0</v>
      </c>
      <c r="GC273" s="47">
        <v>0</v>
      </c>
      <c r="GD273" s="47">
        <v>0</v>
      </c>
      <c r="GE273" s="47">
        <v>0</v>
      </c>
    </row>
    <row r="274" spans="1:187" x14ac:dyDescent="0.25">
      <c r="A274" s="47" t="str">
        <f t="shared" si="4"/>
        <v>HOT_485</v>
      </c>
      <c r="B274" s="47" t="s">
        <v>1600</v>
      </c>
      <c r="C274" s="47">
        <v>0</v>
      </c>
      <c r="D274" s="47">
        <v>0</v>
      </c>
      <c r="E274" s="47">
        <v>0</v>
      </c>
      <c r="F274" s="47">
        <v>0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0</v>
      </c>
      <c r="N274" s="47">
        <v>0</v>
      </c>
      <c r="O274" s="47">
        <v>0</v>
      </c>
      <c r="P274" s="47">
        <v>0</v>
      </c>
      <c r="Q274" s="47">
        <v>3.3349023852684401E-2</v>
      </c>
      <c r="R274" s="47">
        <v>0</v>
      </c>
      <c r="S274" s="47">
        <v>0</v>
      </c>
      <c r="T274" s="47">
        <v>0</v>
      </c>
      <c r="U274" s="47">
        <v>2.3781177108477401E-2</v>
      </c>
      <c r="V274" s="47">
        <v>0</v>
      </c>
      <c r="W274" s="47">
        <v>0</v>
      </c>
      <c r="X274" s="47">
        <v>0</v>
      </c>
      <c r="Y274" s="47">
        <v>0</v>
      </c>
      <c r="Z274" s="47">
        <v>0</v>
      </c>
      <c r="AA274" s="47">
        <v>0</v>
      </c>
      <c r="AB274" s="47">
        <v>0</v>
      </c>
      <c r="AC274" s="47">
        <v>3.3418690888550799E-3</v>
      </c>
      <c r="AD274" s="47">
        <v>0</v>
      </c>
      <c r="AE274" s="47">
        <v>0</v>
      </c>
      <c r="AF274" s="47">
        <v>0</v>
      </c>
      <c r="AG274" s="47">
        <v>0</v>
      </c>
      <c r="AH274" s="47">
        <v>0</v>
      </c>
      <c r="AI274" s="47">
        <v>0</v>
      </c>
      <c r="AJ274" s="47">
        <v>0</v>
      </c>
      <c r="AK274" s="47">
        <v>0</v>
      </c>
      <c r="AL274" s="47">
        <v>0</v>
      </c>
      <c r="AM274" s="47">
        <v>0</v>
      </c>
      <c r="AN274" s="47">
        <v>0</v>
      </c>
      <c r="AO274" s="47">
        <v>0</v>
      </c>
      <c r="AP274" s="47">
        <v>0</v>
      </c>
      <c r="AQ274" s="47">
        <v>0</v>
      </c>
      <c r="AR274" s="47">
        <v>0</v>
      </c>
      <c r="AS274" s="47">
        <v>0</v>
      </c>
      <c r="AT274" s="47">
        <v>0</v>
      </c>
      <c r="AU274" s="47">
        <v>0</v>
      </c>
      <c r="AV274" s="47">
        <v>0</v>
      </c>
      <c r="AW274" s="47">
        <v>0</v>
      </c>
      <c r="AX274" s="47">
        <v>0</v>
      </c>
      <c r="AY274" s="47">
        <v>0</v>
      </c>
      <c r="AZ274" s="47">
        <v>0</v>
      </c>
      <c r="BA274" s="47">
        <v>0</v>
      </c>
      <c r="BB274" s="47">
        <v>0</v>
      </c>
      <c r="BC274" s="47">
        <v>0</v>
      </c>
      <c r="BD274" s="47">
        <v>0</v>
      </c>
      <c r="BE274" s="47">
        <v>0</v>
      </c>
      <c r="BF274" s="47">
        <v>0</v>
      </c>
      <c r="BG274" s="47">
        <v>0</v>
      </c>
      <c r="BH274" s="47">
        <v>0</v>
      </c>
      <c r="BI274" s="47">
        <v>0</v>
      </c>
      <c r="BJ274" s="47">
        <v>0</v>
      </c>
      <c r="BK274" s="47">
        <v>0</v>
      </c>
      <c r="BL274" s="47">
        <v>0</v>
      </c>
      <c r="BM274" s="47">
        <v>0</v>
      </c>
      <c r="BN274" s="47">
        <v>0</v>
      </c>
      <c r="BO274" s="47">
        <v>0</v>
      </c>
      <c r="BP274" s="47">
        <v>0</v>
      </c>
      <c r="BQ274" s="47">
        <v>0</v>
      </c>
      <c r="BR274" s="47">
        <v>0</v>
      </c>
      <c r="BS274" s="47">
        <v>0</v>
      </c>
      <c r="BT274" s="47">
        <v>0</v>
      </c>
      <c r="BU274" s="47">
        <v>0</v>
      </c>
      <c r="BV274" s="47">
        <v>0</v>
      </c>
      <c r="BW274" s="47">
        <v>0</v>
      </c>
      <c r="BX274" s="47">
        <v>0</v>
      </c>
      <c r="BY274" s="47">
        <v>0</v>
      </c>
      <c r="BZ274" s="47">
        <v>0</v>
      </c>
      <c r="CA274" s="47">
        <v>0</v>
      </c>
      <c r="CB274" s="47">
        <v>0</v>
      </c>
      <c r="CC274" s="47">
        <v>0</v>
      </c>
      <c r="CD274" s="47">
        <v>0</v>
      </c>
      <c r="CE274" s="47">
        <v>0</v>
      </c>
      <c r="CF274" s="47">
        <v>0</v>
      </c>
      <c r="CG274" s="47">
        <v>1.5405677744825199E-2</v>
      </c>
      <c r="CH274" s="47">
        <v>0</v>
      </c>
      <c r="CI274" s="47">
        <v>0</v>
      </c>
      <c r="CJ274" s="47">
        <v>0</v>
      </c>
      <c r="CK274" s="47">
        <v>0</v>
      </c>
      <c r="CL274" s="47">
        <v>1.4349688639774099E-2</v>
      </c>
      <c r="CM274" s="47">
        <v>0</v>
      </c>
      <c r="CN274" s="47">
        <v>0</v>
      </c>
      <c r="CO274" s="47">
        <v>0</v>
      </c>
      <c r="CP274" s="47">
        <v>0</v>
      </c>
      <c r="CQ274" s="47">
        <v>0</v>
      </c>
      <c r="CR274" s="47">
        <v>0</v>
      </c>
      <c r="CS274" s="47">
        <v>0</v>
      </c>
      <c r="CT274" s="47">
        <v>0</v>
      </c>
      <c r="CU274" s="47">
        <v>0</v>
      </c>
      <c r="CV274" s="47">
        <v>0</v>
      </c>
      <c r="CW274" s="47">
        <v>0</v>
      </c>
      <c r="CX274" s="47">
        <v>0</v>
      </c>
      <c r="CY274" s="47">
        <v>0</v>
      </c>
      <c r="CZ274" s="47">
        <v>0</v>
      </c>
      <c r="DA274" s="47">
        <v>0</v>
      </c>
      <c r="DB274" s="47">
        <v>0</v>
      </c>
      <c r="DC274" s="47">
        <v>0</v>
      </c>
      <c r="DD274" s="47">
        <v>0</v>
      </c>
      <c r="DE274" s="47">
        <v>0</v>
      </c>
      <c r="DF274" s="47">
        <v>0</v>
      </c>
      <c r="DG274" s="47">
        <v>0</v>
      </c>
      <c r="DH274" s="47">
        <v>0</v>
      </c>
      <c r="DI274" s="47">
        <v>0</v>
      </c>
      <c r="DJ274" s="47">
        <v>0</v>
      </c>
      <c r="DK274" s="47">
        <v>0</v>
      </c>
      <c r="DL274" s="47">
        <v>0</v>
      </c>
      <c r="DM274" s="47">
        <v>0</v>
      </c>
      <c r="DN274" s="47">
        <v>0</v>
      </c>
      <c r="DO274" s="47">
        <v>0</v>
      </c>
      <c r="DP274" s="47">
        <v>0</v>
      </c>
      <c r="DQ274" s="47">
        <v>0</v>
      </c>
      <c r="DR274" s="47">
        <v>0</v>
      </c>
      <c r="DS274" s="47">
        <v>0</v>
      </c>
      <c r="DT274" s="47">
        <v>0</v>
      </c>
      <c r="DU274" s="47">
        <v>0</v>
      </c>
      <c r="DV274" s="47">
        <v>0</v>
      </c>
      <c r="DW274" s="47">
        <v>0</v>
      </c>
      <c r="DX274" s="47">
        <v>0</v>
      </c>
      <c r="DY274" s="47">
        <v>3.4429998069780497E-2</v>
      </c>
      <c r="DZ274" s="47">
        <v>0</v>
      </c>
      <c r="EA274" s="47">
        <v>0</v>
      </c>
      <c r="EB274" s="47">
        <v>0</v>
      </c>
      <c r="EC274" s="47">
        <v>0</v>
      </c>
      <c r="ED274" s="47">
        <v>0</v>
      </c>
      <c r="EE274" s="47">
        <v>0</v>
      </c>
      <c r="EF274" s="47">
        <v>0</v>
      </c>
      <c r="EG274" s="47">
        <v>0</v>
      </c>
      <c r="EH274" s="47">
        <v>0</v>
      </c>
      <c r="EI274" s="47">
        <v>0</v>
      </c>
      <c r="EJ274" s="47">
        <v>0</v>
      </c>
      <c r="EK274" s="47">
        <v>0</v>
      </c>
      <c r="EL274" s="47">
        <v>0</v>
      </c>
      <c r="EM274" s="47">
        <v>0</v>
      </c>
      <c r="EN274" s="47">
        <v>0</v>
      </c>
      <c r="EO274" s="47">
        <v>0</v>
      </c>
      <c r="EP274" s="47">
        <v>0</v>
      </c>
      <c r="EQ274" s="47">
        <v>0</v>
      </c>
      <c r="ER274" s="47">
        <v>0</v>
      </c>
      <c r="ES274" s="47">
        <v>0</v>
      </c>
      <c r="ET274" s="47">
        <v>0</v>
      </c>
      <c r="EU274" s="47">
        <v>0</v>
      </c>
      <c r="EV274" s="47">
        <v>0</v>
      </c>
      <c r="EW274" s="47">
        <v>0</v>
      </c>
      <c r="EX274" s="47">
        <v>0</v>
      </c>
      <c r="EY274" s="47">
        <v>0</v>
      </c>
      <c r="EZ274" s="47">
        <v>0</v>
      </c>
      <c r="FA274" s="47">
        <v>0</v>
      </c>
      <c r="FB274" s="47">
        <v>0</v>
      </c>
      <c r="FC274" s="47">
        <v>0</v>
      </c>
      <c r="FD274" s="47">
        <v>0</v>
      </c>
      <c r="FE274" s="47">
        <v>0</v>
      </c>
      <c r="FF274" s="47">
        <v>0</v>
      </c>
      <c r="FG274" s="47">
        <v>0</v>
      </c>
      <c r="FH274" s="47">
        <v>0</v>
      </c>
      <c r="FI274" s="47">
        <v>0</v>
      </c>
      <c r="FJ274" s="47">
        <v>0</v>
      </c>
      <c r="FK274" s="47">
        <v>0</v>
      </c>
      <c r="FL274" s="47">
        <v>0</v>
      </c>
      <c r="FM274" s="47">
        <v>0</v>
      </c>
      <c r="FN274" s="47">
        <v>0</v>
      </c>
      <c r="FO274" s="47">
        <v>0</v>
      </c>
      <c r="FP274" s="47">
        <v>0</v>
      </c>
      <c r="FQ274" s="47">
        <v>0</v>
      </c>
      <c r="FR274" s="47">
        <v>0</v>
      </c>
      <c r="FS274" s="47">
        <v>0</v>
      </c>
      <c r="FT274" s="47">
        <v>0</v>
      </c>
      <c r="FU274" s="47">
        <v>0</v>
      </c>
      <c r="FV274" s="47">
        <v>0</v>
      </c>
      <c r="FW274" s="47">
        <v>0</v>
      </c>
      <c r="FX274" s="47">
        <v>0</v>
      </c>
      <c r="FY274" s="47">
        <v>0</v>
      </c>
      <c r="FZ274" s="47">
        <v>0</v>
      </c>
      <c r="GA274" s="47">
        <v>0</v>
      </c>
      <c r="GB274" s="47">
        <v>0</v>
      </c>
      <c r="GC274" s="47">
        <v>0</v>
      </c>
      <c r="GD274" s="47">
        <v>0</v>
      </c>
      <c r="GE274" s="47">
        <v>0</v>
      </c>
    </row>
    <row r="275" spans="1:187" x14ac:dyDescent="0.25">
      <c r="A275" s="47" t="str">
        <f t="shared" si="4"/>
        <v>HOT_488</v>
      </c>
      <c r="B275" s="47" t="s">
        <v>1601</v>
      </c>
      <c r="C275" s="47">
        <v>0</v>
      </c>
      <c r="D275" s="47">
        <v>0</v>
      </c>
      <c r="E275" s="47">
        <v>0</v>
      </c>
      <c r="F275" s="47">
        <v>0</v>
      </c>
      <c r="G275" s="47">
        <v>0</v>
      </c>
      <c r="H275" s="47">
        <v>0</v>
      </c>
      <c r="I275" s="47">
        <v>0</v>
      </c>
      <c r="J275" s="47">
        <v>0</v>
      </c>
      <c r="K275" s="47">
        <v>0</v>
      </c>
      <c r="L275" s="47">
        <v>0</v>
      </c>
      <c r="M275" s="47">
        <v>0</v>
      </c>
      <c r="N275" s="47">
        <v>0</v>
      </c>
      <c r="O275" s="47">
        <v>0</v>
      </c>
      <c r="P275" s="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47">
        <v>0</v>
      </c>
      <c r="X275" s="47">
        <v>0</v>
      </c>
      <c r="Y275" s="47">
        <v>0</v>
      </c>
      <c r="Z275" s="47">
        <v>0</v>
      </c>
      <c r="AA275" s="47">
        <v>0</v>
      </c>
      <c r="AB275" s="47">
        <v>0</v>
      </c>
      <c r="AC275" s="47">
        <v>0</v>
      </c>
      <c r="AD275" s="47">
        <v>0</v>
      </c>
      <c r="AE275" s="47">
        <v>0</v>
      </c>
      <c r="AF275" s="47">
        <v>0</v>
      </c>
      <c r="AG275" s="47">
        <v>0</v>
      </c>
      <c r="AH275" s="47">
        <v>0</v>
      </c>
      <c r="AI275" s="47">
        <v>0</v>
      </c>
      <c r="AJ275" s="47">
        <v>0</v>
      </c>
      <c r="AK275" s="47">
        <v>0</v>
      </c>
      <c r="AL275" s="47">
        <v>0</v>
      </c>
      <c r="AM275" s="47">
        <v>0</v>
      </c>
      <c r="AN275" s="47">
        <v>0</v>
      </c>
      <c r="AO275" s="47">
        <v>0</v>
      </c>
      <c r="AP275" s="47">
        <v>0</v>
      </c>
      <c r="AQ275" s="47">
        <v>0</v>
      </c>
      <c r="AR275" s="47">
        <v>0</v>
      </c>
      <c r="AS275" s="47">
        <v>0</v>
      </c>
      <c r="AT275" s="47">
        <v>0</v>
      </c>
      <c r="AU275" s="47">
        <v>0</v>
      </c>
      <c r="AV275" s="47">
        <v>0</v>
      </c>
      <c r="AW275" s="47">
        <v>0</v>
      </c>
      <c r="AX275" s="47">
        <v>0</v>
      </c>
      <c r="AY275" s="47">
        <v>0</v>
      </c>
      <c r="AZ275" s="47">
        <v>0</v>
      </c>
      <c r="BA275" s="47">
        <v>0</v>
      </c>
      <c r="BB275" s="47">
        <v>0</v>
      </c>
      <c r="BC275" s="47">
        <v>0</v>
      </c>
      <c r="BD275" s="47">
        <v>0</v>
      </c>
      <c r="BE275" s="47">
        <v>0</v>
      </c>
      <c r="BF275" s="47">
        <v>0</v>
      </c>
      <c r="BG275" s="47">
        <v>0</v>
      </c>
      <c r="BH275" s="47">
        <v>0</v>
      </c>
      <c r="BI275" s="47">
        <v>0</v>
      </c>
      <c r="BJ275" s="47">
        <v>0</v>
      </c>
      <c r="BK275" s="47">
        <v>0</v>
      </c>
      <c r="BL275" s="47">
        <v>0</v>
      </c>
      <c r="BM275" s="47">
        <v>0</v>
      </c>
      <c r="BN275" s="47">
        <v>0</v>
      </c>
      <c r="BO275" s="47">
        <v>0</v>
      </c>
      <c r="BP275" s="47">
        <v>0</v>
      </c>
      <c r="BQ275" s="47">
        <v>0</v>
      </c>
      <c r="BR275" s="47">
        <v>0</v>
      </c>
      <c r="BS275" s="47">
        <v>0</v>
      </c>
      <c r="BT275" s="47">
        <v>0</v>
      </c>
      <c r="BU275" s="47">
        <v>0</v>
      </c>
      <c r="BV275" s="47">
        <v>0</v>
      </c>
      <c r="BW275" s="47">
        <v>0</v>
      </c>
      <c r="BX275" s="47">
        <v>0</v>
      </c>
      <c r="BY275" s="47">
        <v>0</v>
      </c>
      <c r="BZ275" s="47">
        <v>0</v>
      </c>
      <c r="CA275" s="47">
        <v>0</v>
      </c>
      <c r="CB275" s="47">
        <v>0</v>
      </c>
      <c r="CC275" s="47">
        <v>0</v>
      </c>
      <c r="CD275" s="47">
        <v>0</v>
      </c>
      <c r="CE275" s="47">
        <v>0</v>
      </c>
      <c r="CF275" s="47">
        <v>0</v>
      </c>
      <c r="CG275" s="47">
        <v>0</v>
      </c>
      <c r="CH275" s="47">
        <v>0</v>
      </c>
      <c r="CI275" s="47">
        <v>0</v>
      </c>
      <c r="CJ275" s="47">
        <v>0</v>
      </c>
      <c r="CK275" s="47">
        <v>0</v>
      </c>
      <c r="CL275" s="47">
        <v>0</v>
      </c>
      <c r="CM275" s="47">
        <v>0</v>
      </c>
      <c r="CN275" s="47">
        <v>0</v>
      </c>
      <c r="CO275" s="47">
        <v>0</v>
      </c>
      <c r="CP275" s="47">
        <v>0</v>
      </c>
      <c r="CQ275" s="47">
        <v>0</v>
      </c>
      <c r="CR275" s="47">
        <v>0</v>
      </c>
      <c r="CS275" s="47">
        <v>0</v>
      </c>
      <c r="CT275" s="47">
        <v>0</v>
      </c>
      <c r="CU275" s="47">
        <v>0</v>
      </c>
      <c r="CV275" s="47">
        <v>0</v>
      </c>
      <c r="CW275" s="47">
        <v>0</v>
      </c>
      <c r="CX275" s="47">
        <v>0</v>
      </c>
      <c r="CY275" s="47">
        <v>0</v>
      </c>
      <c r="CZ275" s="47">
        <v>0</v>
      </c>
      <c r="DA275" s="47">
        <v>0</v>
      </c>
      <c r="DB275" s="47">
        <v>0</v>
      </c>
      <c r="DC275" s="47">
        <v>0</v>
      </c>
      <c r="DD275" s="47">
        <v>0</v>
      </c>
      <c r="DE275" s="47">
        <v>0</v>
      </c>
      <c r="DF275" s="47">
        <v>0</v>
      </c>
      <c r="DG275" s="47">
        <v>0</v>
      </c>
      <c r="DH275" s="47">
        <v>0</v>
      </c>
      <c r="DI275" s="47">
        <v>0</v>
      </c>
      <c r="DJ275" s="47">
        <v>0</v>
      </c>
      <c r="DK275" s="47">
        <v>0</v>
      </c>
      <c r="DL275" s="47">
        <v>0</v>
      </c>
      <c r="DM275" s="47">
        <v>0</v>
      </c>
      <c r="DN275" s="47">
        <v>0</v>
      </c>
      <c r="DO275" s="47">
        <v>0</v>
      </c>
      <c r="DP275" s="47">
        <v>0</v>
      </c>
      <c r="DQ275" s="47">
        <v>0</v>
      </c>
      <c r="DR275" s="47">
        <v>0</v>
      </c>
      <c r="DS275" s="47">
        <v>0</v>
      </c>
      <c r="DT275" s="47">
        <v>0</v>
      </c>
      <c r="DU275" s="47">
        <v>0</v>
      </c>
      <c r="DV275" s="47">
        <v>0</v>
      </c>
      <c r="DW275" s="47">
        <v>0</v>
      </c>
      <c r="DX275" s="47">
        <v>0</v>
      </c>
      <c r="DY275" s="47">
        <v>0</v>
      </c>
      <c r="DZ275" s="47">
        <v>0</v>
      </c>
      <c r="EA275" s="47">
        <v>0</v>
      </c>
      <c r="EB275" s="47">
        <v>0</v>
      </c>
      <c r="EC275" s="47">
        <v>0</v>
      </c>
      <c r="ED275" s="47">
        <v>0</v>
      </c>
      <c r="EE275" s="47">
        <v>0</v>
      </c>
      <c r="EF275" s="47">
        <v>0</v>
      </c>
      <c r="EG275" s="47">
        <v>0</v>
      </c>
      <c r="EH275" s="47">
        <v>0</v>
      </c>
      <c r="EI275" s="47">
        <v>0</v>
      </c>
      <c r="EJ275" s="47">
        <v>0</v>
      </c>
      <c r="EK275" s="47">
        <v>0</v>
      </c>
      <c r="EL275" s="47">
        <v>0</v>
      </c>
      <c r="EM275" s="47">
        <v>0</v>
      </c>
      <c r="EN275" s="47">
        <v>0</v>
      </c>
      <c r="EO275" s="47">
        <v>0</v>
      </c>
      <c r="EP275" s="47">
        <v>0</v>
      </c>
      <c r="EQ275" s="47">
        <v>0</v>
      </c>
      <c r="ER275" s="47">
        <v>0</v>
      </c>
      <c r="ES275" s="47">
        <v>0</v>
      </c>
      <c r="ET275" s="47">
        <v>0</v>
      </c>
      <c r="EU275" s="47">
        <v>0</v>
      </c>
      <c r="EV275" s="47">
        <v>0</v>
      </c>
      <c r="EW275" s="47">
        <v>0</v>
      </c>
      <c r="EX275" s="47">
        <v>0</v>
      </c>
      <c r="EY275" s="47">
        <v>0</v>
      </c>
      <c r="EZ275" s="47">
        <v>0</v>
      </c>
      <c r="FA275" s="47">
        <v>0</v>
      </c>
      <c r="FB275" s="47">
        <v>0</v>
      </c>
      <c r="FC275" s="47">
        <v>0</v>
      </c>
      <c r="FD275" s="47">
        <v>0</v>
      </c>
      <c r="FE275" s="47">
        <v>0</v>
      </c>
      <c r="FF275" s="47">
        <v>0</v>
      </c>
      <c r="FG275" s="47">
        <v>0</v>
      </c>
      <c r="FH275" s="47">
        <v>0</v>
      </c>
      <c r="FI275" s="47">
        <v>0</v>
      </c>
      <c r="FJ275" s="47">
        <v>0</v>
      </c>
      <c r="FK275" s="47">
        <v>0</v>
      </c>
      <c r="FL275" s="47">
        <v>0</v>
      </c>
      <c r="FM275" s="47">
        <v>0</v>
      </c>
      <c r="FN275" s="47">
        <v>0</v>
      </c>
      <c r="FO275" s="47">
        <v>0</v>
      </c>
      <c r="FP275" s="47">
        <v>0</v>
      </c>
      <c r="FQ275" s="47">
        <v>0</v>
      </c>
      <c r="FR275" s="47">
        <v>0</v>
      </c>
      <c r="FS275" s="47">
        <v>0</v>
      </c>
      <c r="FT275" s="47">
        <v>0</v>
      </c>
      <c r="FU275" s="47">
        <v>0</v>
      </c>
      <c r="FV275" s="47">
        <v>0</v>
      </c>
      <c r="FW275" s="47">
        <v>0</v>
      </c>
      <c r="FX275" s="47">
        <v>0</v>
      </c>
      <c r="FY275" s="47">
        <v>0</v>
      </c>
      <c r="FZ275" s="47">
        <v>0</v>
      </c>
      <c r="GA275" s="47">
        <v>0</v>
      </c>
      <c r="GB275" s="47">
        <v>0</v>
      </c>
      <c r="GC275" s="47">
        <v>0</v>
      </c>
      <c r="GD275" s="47">
        <v>0</v>
      </c>
      <c r="GE275" s="47">
        <v>0</v>
      </c>
    </row>
    <row r="276" spans="1:187" x14ac:dyDescent="0.25">
      <c r="A276" s="47" t="str">
        <f t="shared" si="4"/>
        <v>HOT_490</v>
      </c>
      <c r="B276" s="47" t="s">
        <v>1602</v>
      </c>
      <c r="C276" s="47">
        <v>0</v>
      </c>
      <c r="D276" s="47">
        <v>0</v>
      </c>
      <c r="E276" s="47">
        <v>0</v>
      </c>
      <c r="F276" s="47">
        <v>0</v>
      </c>
      <c r="G276" s="47">
        <v>0</v>
      </c>
      <c r="H276" s="47">
        <v>0</v>
      </c>
      <c r="I276" s="47">
        <v>0</v>
      </c>
      <c r="J276" s="47">
        <v>0</v>
      </c>
      <c r="K276" s="47">
        <v>0.28881079276515198</v>
      </c>
      <c r="L276" s="47">
        <v>0</v>
      </c>
      <c r="M276" s="47">
        <v>0</v>
      </c>
      <c r="N276" s="47">
        <v>0</v>
      </c>
      <c r="O276" s="47">
        <v>0</v>
      </c>
      <c r="P276" s="47">
        <v>1.1789688947010399</v>
      </c>
      <c r="Q276" s="47">
        <v>8.3372559631711002E-2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47">
        <v>0</v>
      </c>
      <c r="X276" s="47">
        <v>0</v>
      </c>
      <c r="Y276" s="47">
        <v>0</v>
      </c>
      <c r="Z276" s="47">
        <v>0</v>
      </c>
      <c r="AA276" s="47">
        <v>0</v>
      </c>
      <c r="AB276" s="47">
        <v>0</v>
      </c>
      <c r="AC276" s="47">
        <v>0</v>
      </c>
      <c r="AD276" s="47">
        <v>0</v>
      </c>
      <c r="AE276" s="47">
        <v>0</v>
      </c>
      <c r="AF276" s="47">
        <v>0</v>
      </c>
      <c r="AG276" s="47">
        <v>0</v>
      </c>
      <c r="AH276" s="47">
        <v>2.5273550761328901E-3</v>
      </c>
      <c r="AI276" s="47">
        <v>0</v>
      </c>
      <c r="AJ276" s="47">
        <v>0</v>
      </c>
      <c r="AK276" s="47">
        <v>0</v>
      </c>
      <c r="AL276" s="47">
        <v>0</v>
      </c>
      <c r="AM276" s="47">
        <v>0</v>
      </c>
      <c r="AN276" s="47">
        <v>0</v>
      </c>
      <c r="AO276" s="47">
        <v>0</v>
      </c>
      <c r="AP276" s="47">
        <v>0</v>
      </c>
      <c r="AQ276" s="47">
        <v>0</v>
      </c>
      <c r="AR276" s="47">
        <v>4.4331607118302099E-2</v>
      </c>
      <c r="AS276" s="47">
        <v>0</v>
      </c>
      <c r="AT276" s="47">
        <v>0</v>
      </c>
      <c r="AU276" s="47">
        <v>0</v>
      </c>
      <c r="AV276" s="47">
        <v>0</v>
      </c>
      <c r="AW276" s="47">
        <v>0</v>
      </c>
      <c r="AX276" s="47">
        <v>0</v>
      </c>
      <c r="AY276" s="47">
        <v>0</v>
      </c>
      <c r="AZ276" s="47">
        <v>0.27658205835703198</v>
      </c>
      <c r="BA276" s="47">
        <v>0</v>
      </c>
      <c r="BB276" s="47">
        <v>0</v>
      </c>
      <c r="BC276" s="47">
        <v>2.0181882184700701E-2</v>
      </c>
      <c r="BD276" s="47">
        <v>7.5683866296254801E-3</v>
      </c>
      <c r="BE276" s="47">
        <v>1.5538361133067599E-2</v>
      </c>
      <c r="BF276" s="47">
        <v>0</v>
      </c>
      <c r="BG276" s="47">
        <v>0</v>
      </c>
      <c r="BH276" s="47">
        <v>0.62935874568242101</v>
      </c>
      <c r="BI276" s="47">
        <v>0</v>
      </c>
      <c r="BJ276" s="47">
        <v>0</v>
      </c>
      <c r="BK276" s="47">
        <v>0</v>
      </c>
      <c r="BL276" s="47">
        <v>0.62046052187925704</v>
      </c>
      <c r="BM276" s="47">
        <v>0</v>
      </c>
      <c r="BN276" s="47">
        <v>0.60991168727711798</v>
      </c>
      <c r="BO276" s="47">
        <v>0</v>
      </c>
      <c r="BP276" s="47">
        <v>0</v>
      </c>
      <c r="BQ276" s="47">
        <v>0.36516808763734898</v>
      </c>
      <c r="BR276" s="47">
        <v>0</v>
      </c>
      <c r="BS276" s="47">
        <v>0</v>
      </c>
      <c r="BT276" s="47">
        <v>0</v>
      </c>
      <c r="BU276" s="47">
        <v>0</v>
      </c>
      <c r="BV276" s="47">
        <v>0</v>
      </c>
      <c r="BW276" s="47">
        <v>1.1456495343333499E-2</v>
      </c>
      <c r="BX276" s="47">
        <v>8.1735058217475703E-3</v>
      </c>
      <c r="BY276" s="47">
        <v>0</v>
      </c>
      <c r="BZ276" s="47">
        <v>0</v>
      </c>
      <c r="CA276" s="47">
        <v>0</v>
      </c>
      <c r="CB276" s="47">
        <v>0</v>
      </c>
      <c r="CC276" s="47">
        <v>0</v>
      </c>
      <c r="CD276" s="47">
        <v>0</v>
      </c>
      <c r="CE276" s="47">
        <v>0</v>
      </c>
      <c r="CF276" s="47">
        <v>0</v>
      </c>
      <c r="CG276" s="47">
        <v>0</v>
      </c>
      <c r="CH276" s="47">
        <v>0</v>
      </c>
      <c r="CI276" s="47">
        <v>0</v>
      </c>
      <c r="CJ276" s="47">
        <v>0</v>
      </c>
      <c r="CK276" s="47">
        <v>0</v>
      </c>
      <c r="CL276" s="47">
        <v>0</v>
      </c>
      <c r="CM276" s="47">
        <v>0</v>
      </c>
      <c r="CN276" s="47">
        <v>0</v>
      </c>
      <c r="CO276" s="47">
        <v>0</v>
      </c>
      <c r="CP276" s="47">
        <v>0</v>
      </c>
      <c r="CQ276" s="47">
        <v>0</v>
      </c>
      <c r="CR276" s="47">
        <v>0</v>
      </c>
      <c r="CS276" s="47">
        <v>0</v>
      </c>
      <c r="CT276" s="47">
        <v>0</v>
      </c>
      <c r="CU276" s="47">
        <v>0</v>
      </c>
      <c r="CV276" s="47">
        <v>0</v>
      </c>
      <c r="CW276" s="47">
        <v>0</v>
      </c>
      <c r="CX276" s="47">
        <v>0</v>
      </c>
      <c r="CY276" s="47">
        <v>0</v>
      </c>
      <c r="CZ276" s="47">
        <v>0</v>
      </c>
      <c r="DA276" s="47">
        <v>0</v>
      </c>
      <c r="DB276" s="47">
        <v>0</v>
      </c>
      <c r="DC276" s="47">
        <v>0</v>
      </c>
      <c r="DD276" s="47">
        <v>0</v>
      </c>
      <c r="DE276" s="47">
        <v>0</v>
      </c>
      <c r="DF276" s="47">
        <v>0</v>
      </c>
      <c r="DG276" s="47">
        <v>0</v>
      </c>
      <c r="DH276" s="47">
        <v>0</v>
      </c>
      <c r="DI276" s="47">
        <v>0</v>
      </c>
      <c r="DJ276" s="47">
        <v>0</v>
      </c>
      <c r="DK276" s="47">
        <v>0</v>
      </c>
      <c r="DL276" s="47">
        <v>0</v>
      </c>
      <c r="DM276" s="47">
        <v>0</v>
      </c>
      <c r="DN276" s="47">
        <v>0</v>
      </c>
      <c r="DO276" s="47">
        <v>0</v>
      </c>
      <c r="DP276" s="47">
        <v>0</v>
      </c>
      <c r="DQ276" s="47">
        <v>0</v>
      </c>
      <c r="DR276" s="47">
        <v>0</v>
      </c>
      <c r="DS276" s="47">
        <v>0</v>
      </c>
      <c r="DT276" s="47">
        <v>2.8133077782045501E-2</v>
      </c>
      <c r="DU276" s="47">
        <v>0</v>
      </c>
      <c r="DV276" s="47">
        <v>0</v>
      </c>
      <c r="DW276" s="47">
        <v>0</v>
      </c>
      <c r="DX276" s="47">
        <v>0</v>
      </c>
      <c r="DY276" s="47">
        <v>0</v>
      </c>
      <c r="DZ276" s="47">
        <v>0</v>
      </c>
      <c r="EA276" s="47">
        <v>0</v>
      </c>
      <c r="EB276" s="47">
        <v>0</v>
      </c>
      <c r="EC276" s="47">
        <v>0</v>
      </c>
      <c r="ED276" s="47">
        <v>0</v>
      </c>
      <c r="EE276" s="47">
        <v>0</v>
      </c>
      <c r="EF276" s="47">
        <v>0</v>
      </c>
      <c r="EG276" s="47">
        <v>3.7534561849420799E-2</v>
      </c>
      <c r="EH276" s="47">
        <v>0</v>
      </c>
      <c r="EI276" s="47">
        <v>0</v>
      </c>
      <c r="EJ276" s="47">
        <v>0</v>
      </c>
      <c r="EK276" s="47">
        <v>0</v>
      </c>
      <c r="EL276" s="47">
        <v>0</v>
      </c>
      <c r="EM276" s="47">
        <v>8.3051879740878201E-2</v>
      </c>
      <c r="EN276" s="47">
        <v>0</v>
      </c>
      <c r="EO276" s="47">
        <v>0</v>
      </c>
      <c r="EP276" s="47">
        <v>0</v>
      </c>
      <c r="EQ276" s="47">
        <v>0</v>
      </c>
      <c r="ER276" s="47">
        <v>0</v>
      </c>
      <c r="ES276" s="47">
        <v>0</v>
      </c>
      <c r="ET276" s="47">
        <v>0</v>
      </c>
      <c r="EU276" s="47">
        <v>0</v>
      </c>
      <c r="EV276" s="47">
        <v>0</v>
      </c>
      <c r="EW276" s="47">
        <v>0</v>
      </c>
      <c r="EX276" s="47">
        <v>0</v>
      </c>
      <c r="EY276" s="47">
        <v>0</v>
      </c>
      <c r="EZ276" s="47">
        <v>0</v>
      </c>
      <c r="FA276" s="47">
        <v>0</v>
      </c>
      <c r="FB276" s="47">
        <v>0</v>
      </c>
      <c r="FC276" s="47">
        <v>0</v>
      </c>
      <c r="FD276" s="47">
        <v>1.3353515021317901</v>
      </c>
      <c r="FE276" s="47">
        <v>0</v>
      </c>
      <c r="FF276" s="47">
        <v>0</v>
      </c>
      <c r="FG276" s="47">
        <v>0</v>
      </c>
      <c r="FH276" s="47">
        <v>0</v>
      </c>
      <c r="FI276" s="47">
        <v>0</v>
      </c>
      <c r="FJ276" s="47">
        <v>0</v>
      </c>
      <c r="FK276" s="47">
        <v>0</v>
      </c>
      <c r="FL276" s="47">
        <v>0</v>
      </c>
      <c r="FM276" s="47">
        <v>0</v>
      </c>
      <c r="FN276" s="47">
        <v>0</v>
      </c>
      <c r="FO276" s="47">
        <v>0</v>
      </c>
      <c r="FP276" s="47">
        <v>0</v>
      </c>
      <c r="FQ276" s="47">
        <v>0.154307623107893</v>
      </c>
      <c r="FR276" s="47">
        <v>0</v>
      </c>
      <c r="FS276" s="47">
        <v>0</v>
      </c>
      <c r="FT276" s="47">
        <v>0</v>
      </c>
      <c r="FU276" s="47">
        <v>0</v>
      </c>
      <c r="FV276" s="47">
        <v>0</v>
      </c>
      <c r="FW276" s="47">
        <v>1.6324316970220201E-2</v>
      </c>
      <c r="FX276" s="47">
        <v>0</v>
      </c>
      <c r="FY276" s="47">
        <v>0</v>
      </c>
      <c r="FZ276" s="47">
        <v>0</v>
      </c>
      <c r="GA276" s="47">
        <v>0</v>
      </c>
      <c r="GB276" s="47">
        <v>0</v>
      </c>
      <c r="GC276" s="47">
        <v>0</v>
      </c>
      <c r="GD276" s="47">
        <v>0</v>
      </c>
      <c r="GE276" s="47">
        <v>0</v>
      </c>
    </row>
    <row r="277" spans="1:187" x14ac:dyDescent="0.25">
      <c r="A277" s="47" t="str">
        <f t="shared" si="4"/>
        <v>HOT_493</v>
      </c>
      <c r="B277" s="47" t="s">
        <v>1603</v>
      </c>
      <c r="C277" s="47">
        <v>0</v>
      </c>
      <c r="D277" s="47">
        <v>0</v>
      </c>
      <c r="E277" s="47">
        <v>0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7">
        <v>0</v>
      </c>
      <c r="M277" s="47">
        <v>0</v>
      </c>
      <c r="N277" s="47">
        <v>0</v>
      </c>
      <c r="O277" s="47">
        <v>0</v>
      </c>
      <c r="P277" s="47">
        <v>0</v>
      </c>
      <c r="Q277" s="47">
        <v>0</v>
      </c>
      <c r="R277" s="47">
        <v>0</v>
      </c>
      <c r="S277" s="47">
        <v>0</v>
      </c>
      <c r="T277" s="47">
        <v>0</v>
      </c>
      <c r="U277" s="47">
        <v>0</v>
      </c>
      <c r="V277" s="47">
        <v>0</v>
      </c>
      <c r="W277" s="47">
        <v>0</v>
      </c>
      <c r="X277" s="47">
        <v>0</v>
      </c>
      <c r="Y277" s="47">
        <v>0</v>
      </c>
      <c r="Z277" s="47">
        <v>0</v>
      </c>
      <c r="AA277" s="47">
        <v>0</v>
      </c>
      <c r="AB277" s="47">
        <v>0</v>
      </c>
      <c r="AC277" s="47">
        <v>1.6709345444275399E-3</v>
      </c>
      <c r="AD277" s="47">
        <v>0</v>
      </c>
      <c r="AE277" s="47">
        <v>0</v>
      </c>
      <c r="AF277" s="47">
        <v>0</v>
      </c>
      <c r="AG277" s="47">
        <v>0</v>
      </c>
      <c r="AH277" s="47">
        <v>0</v>
      </c>
      <c r="AI277" s="47">
        <v>0</v>
      </c>
      <c r="AJ277" s="47"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47">
        <v>0</v>
      </c>
      <c r="AQ277" s="47">
        <v>0</v>
      </c>
      <c r="AR277" s="47">
        <v>0</v>
      </c>
      <c r="AS277" s="47">
        <v>0</v>
      </c>
      <c r="AT277" s="47">
        <v>0</v>
      </c>
      <c r="AU277" s="47">
        <v>0</v>
      </c>
      <c r="AV277" s="47">
        <v>0</v>
      </c>
      <c r="AW277" s="47">
        <v>0</v>
      </c>
      <c r="AX277" s="47">
        <v>0</v>
      </c>
      <c r="AY277" s="47">
        <v>0</v>
      </c>
      <c r="AZ277" s="47">
        <v>0</v>
      </c>
      <c r="BA277" s="47">
        <v>0</v>
      </c>
      <c r="BB277" s="47">
        <v>0</v>
      </c>
      <c r="BC277" s="47">
        <v>0</v>
      </c>
      <c r="BD277" s="47">
        <v>0</v>
      </c>
      <c r="BE277" s="47">
        <v>0</v>
      </c>
      <c r="BF277" s="47">
        <v>0</v>
      </c>
      <c r="BG277" s="47">
        <v>0</v>
      </c>
      <c r="BH277" s="47">
        <v>0</v>
      </c>
      <c r="BI277" s="47">
        <v>0</v>
      </c>
      <c r="BJ277" s="47">
        <v>0</v>
      </c>
      <c r="BK277" s="47">
        <v>0</v>
      </c>
      <c r="BL277" s="47">
        <v>0</v>
      </c>
      <c r="BM277" s="47">
        <v>0</v>
      </c>
      <c r="BN277" s="47">
        <v>0</v>
      </c>
      <c r="BO277" s="47">
        <v>0</v>
      </c>
      <c r="BP277" s="47">
        <v>0</v>
      </c>
      <c r="BQ277" s="47">
        <v>0</v>
      </c>
      <c r="BR277" s="47">
        <v>0</v>
      </c>
      <c r="BS277" s="47">
        <v>0</v>
      </c>
      <c r="BT277" s="47">
        <v>0</v>
      </c>
      <c r="BU277" s="47">
        <v>0</v>
      </c>
      <c r="BV277" s="47">
        <v>0</v>
      </c>
      <c r="BW277" s="47">
        <v>0</v>
      </c>
      <c r="BX277" s="47">
        <v>0</v>
      </c>
      <c r="BY277" s="47">
        <v>0</v>
      </c>
      <c r="BZ277" s="47">
        <v>0</v>
      </c>
      <c r="CA277" s="47">
        <v>0</v>
      </c>
      <c r="CB277" s="47">
        <v>0</v>
      </c>
      <c r="CC277" s="47">
        <v>0</v>
      </c>
      <c r="CD277" s="47">
        <v>0</v>
      </c>
      <c r="CE277" s="47">
        <v>0</v>
      </c>
      <c r="CF277" s="47">
        <v>0</v>
      </c>
      <c r="CG277" s="47">
        <v>0</v>
      </c>
      <c r="CH277" s="47">
        <v>0</v>
      </c>
      <c r="CI277" s="47">
        <v>0</v>
      </c>
      <c r="CJ277" s="47">
        <v>0</v>
      </c>
      <c r="CK277" s="47">
        <v>0</v>
      </c>
      <c r="CL277" s="47">
        <v>0</v>
      </c>
      <c r="CM277" s="47">
        <v>0</v>
      </c>
      <c r="CN277" s="47">
        <v>0</v>
      </c>
      <c r="CO277" s="47">
        <v>0</v>
      </c>
      <c r="CP277" s="47">
        <v>0</v>
      </c>
      <c r="CQ277" s="47">
        <v>0</v>
      </c>
      <c r="CR277" s="47">
        <v>0</v>
      </c>
      <c r="CS277" s="47">
        <v>0</v>
      </c>
      <c r="CT277" s="47">
        <v>0</v>
      </c>
      <c r="CU277" s="47">
        <v>0</v>
      </c>
      <c r="CV277" s="47">
        <v>0</v>
      </c>
      <c r="CW277" s="47">
        <v>0</v>
      </c>
      <c r="CX277" s="47">
        <v>0</v>
      </c>
      <c r="CY277" s="47">
        <v>0</v>
      </c>
      <c r="CZ277" s="47">
        <v>0</v>
      </c>
      <c r="DA277" s="47">
        <v>0</v>
      </c>
      <c r="DB277" s="47">
        <v>0</v>
      </c>
      <c r="DC277" s="47">
        <v>0</v>
      </c>
      <c r="DD277" s="47">
        <v>0</v>
      </c>
      <c r="DE277" s="47">
        <v>0</v>
      </c>
      <c r="DF277" s="47">
        <v>0</v>
      </c>
      <c r="DG277" s="47">
        <v>0</v>
      </c>
      <c r="DH277" s="47">
        <v>0</v>
      </c>
      <c r="DI277" s="47">
        <v>0</v>
      </c>
      <c r="DJ277" s="47">
        <v>0</v>
      </c>
      <c r="DK277" s="47">
        <v>0</v>
      </c>
      <c r="DL277" s="47">
        <v>0</v>
      </c>
      <c r="DM277" s="47">
        <v>0</v>
      </c>
      <c r="DN277" s="47">
        <v>0</v>
      </c>
      <c r="DO277" s="47">
        <v>0</v>
      </c>
      <c r="DP277" s="47">
        <v>0</v>
      </c>
      <c r="DQ277" s="47">
        <v>0</v>
      </c>
      <c r="DR277" s="47">
        <v>0</v>
      </c>
      <c r="DS277" s="47">
        <v>0</v>
      </c>
      <c r="DT277" s="47">
        <v>0</v>
      </c>
      <c r="DU277" s="47">
        <v>0</v>
      </c>
      <c r="DV277" s="47">
        <v>0</v>
      </c>
      <c r="DW277" s="47">
        <v>0</v>
      </c>
      <c r="DX277" s="47">
        <v>0</v>
      </c>
      <c r="DY277" s="47">
        <v>0</v>
      </c>
      <c r="DZ277" s="47">
        <v>0</v>
      </c>
      <c r="EA277" s="47">
        <v>0</v>
      </c>
      <c r="EB277" s="47">
        <v>0</v>
      </c>
      <c r="EC277" s="47">
        <v>0</v>
      </c>
      <c r="ED277" s="47">
        <v>0</v>
      </c>
      <c r="EE277" s="47">
        <v>0</v>
      </c>
      <c r="EF277" s="47">
        <v>0</v>
      </c>
      <c r="EG277" s="47">
        <v>0</v>
      </c>
      <c r="EH277" s="47">
        <v>0</v>
      </c>
      <c r="EI277" s="47">
        <v>0</v>
      </c>
      <c r="EJ277" s="47">
        <v>0</v>
      </c>
      <c r="EK277" s="47">
        <v>0</v>
      </c>
      <c r="EL277" s="47">
        <v>0</v>
      </c>
      <c r="EM277" s="47">
        <v>0</v>
      </c>
      <c r="EN277" s="47">
        <v>0</v>
      </c>
      <c r="EO277" s="47">
        <v>0</v>
      </c>
      <c r="EP277" s="47">
        <v>0</v>
      </c>
      <c r="EQ277" s="47">
        <v>0</v>
      </c>
      <c r="ER277" s="47">
        <v>0</v>
      </c>
      <c r="ES277" s="47">
        <v>0</v>
      </c>
      <c r="ET277" s="47">
        <v>0</v>
      </c>
      <c r="EU277" s="47">
        <v>0</v>
      </c>
      <c r="EV277" s="47">
        <v>0</v>
      </c>
      <c r="EW277" s="47">
        <v>0</v>
      </c>
      <c r="EX277" s="47">
        <v>0</v>
      </c>
      <c r="EY277" s="47">
        <v>3.41886108544587E-3</v>
      </c>
      <c r="EZ277" s="47">
        <v>0</v>
      </c>
      <c r="FA277" s="47">
        <v>0</v>
      </c>
      <c r="FB277" s="47">
        <v>0</v>
      </c>
      <c r="FC277" s="47">
        <v>0</v>
      </c>
      <c r="FD277" s="47">
        <v>0</v>
      </c>
      <c r="FE277" s="47">
        <v>0</v>
      </c>
      <c r="FF277" s="47">
        <v>0</v>
      </c>
      <c r="FG277" s="47">
        <v>0</v>
      </c>
      <c r="FH277" s="47">
        <v>0</v>
      </c>
      <c r="FI277" s="47">
        <v>0</v>
      </c>
      <c r="FJ277" s="47">
        <v>0</v>
      </c>
      <c r="FK277" s="47">
        <v>0</v>
      </c>
      <c r="FL277" s="47">
        <v>0</v>
      </c>
      <c r="FM277" s="47">
        <v>0</v>
      </c>
      <c r="FN277" s="47">
        <v>0</v>
      </c>
      <c r="FO277" s="47">
        <v>0</v>
      </c>
      <c r="FP277" s="47">
        <v>0</v>
      </c>
      <c r="FQ277" s="47">
        <v>0</v>
      </c>
      <c r="FR277" s="47">
        <v>0</v>
      </c>
      <c r="FS277" s="47">
        <v>0</v>
      </c>
      <c r="FT277" s="47">
        <v>0</v>
      </c>
      <c r="FU277" s="47">
        <v>0</v>
      </c>
      <c r="FV277" s="47">
        <v>0</v>
      </c>
      <c r="FW277" s="47">
        <v>0</v>
      </c>
      <c r="FX277" s="47">
        <v>0</v>
      </c>
      <c r="FY277" s="47">
        <v>0</v>
      </c>
      <c r="FZ277" s="47">
        <v>0</v>
      </c>
      <c r="GA277" s="47">
        <v>0</v>
      </c>
      <c r="GB277" s="47">
        <v>0</v>
      </c>
      <c r="GC277" s="47">
        <v>0</v>
      </c>
      <c r="GD277" s="47">
        <v>0</v>
      </c>
      <c r="GE277" s="47">
        <v>0</v>
      </c>
    </row>
    <row r="278" spans="1:187" x14ac:dyDescent="0.25">
      <c r="A278" s="47" t="str">
        <f t="shared" si="4"/>
        <v>HOT_494</v>
      </c>
      <c r="B278" s="47" t="s">
        <v>1604</v>
      </c>
      <c r="C278" s="47">
        <v>0</v>
      </c>
      <c r="D278" s="47">
        <v>0</v>
      </c>
      <c r="E278" s="47">
        <v>0</v>
      </c>
      <c r="F278" s="47">
        <v>0</v>
      </c>
      <c r="G278" s="47">
        <v>0</v>
      </c>
      <c r="H278" s="47">
        <v>0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47">
        <v>0</v>
      </c>
      <c r="O278" s="47">
        <v>0</v>
      </c>
      <c r="P278" s="47">
        <v>0</v>
      </c>
      <c r="Q278" s="47">
        <v>0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47">
        <v>0</v>
      </c>
      <c r="X278" s="47">
        <v>0</v>
      </c>
      <c r="Y278" s="47">
        <v>0</v>
      </c>
      <c r="Z278" s="47">
        <v>0</v>
      </c>
      <c r="AA278" s="47">
        <v>0</v>
      </c>
      <c r="AB278" s="47">
        <v>0</v>
      </c>
      <c r="AC278" s="47">
        <v>0</v>
      </c>
      <c r="AD278" s="47">
        <v>0</v>
      </c>
      <c r="AE278" s="47">
        <v>0</v>
      </c>
      <c r="AF278" s="47">
        <v>0</v>
      </c>
      <c r="AG278" s="47">
        <v>0</v>
      </c>
      <c r="AH278" s="47">
        <v>0</v>
      </c>
      <c r="AI278" s="47">
        <v>0</v>
      </c>
      <c r="AJ278" s="47">
        <v>0</v>
      </c>
      <c r="AK278" s="47">
        <v>0</v>
      </c>
      <c r="AL278" s="47">
        <v>0</v>
      </c>
      <c r="AM278" s="47">
        <v>0</v>
      </c>
      <c r="AN278" s="47">
        <v>0</v>
      </c>
      <c r="AO278" s="47">
        <v>0</v>
      </c>
      <c r="AP278" s="47">
        <v>0</v>
      </c>
      <c r="AQ278" s="47">
        <v>0</v>
      </c>
      <c r="AR278" s="47">
        <v>0</v>
      </c>
      <c r="AS278" s="47">
        <v>0</v>
      </c>
      <c r="AT278" s="47">
        <v>0</v>
      </c>
      <c r="AU278" s="47">
        <v>0</v>
      </c>
      <c r="AV278" s="47">
        <v>0</v>
      </c>
      <c r="AW278" s="47">
        <v>0</v>
      </c>
      <c r="AX278" s="47">
        <v>0</v>
      </c>
      <c r="AY278" s="47">
        <v>0</v>
      </c>
      <c r="AZ278" s="47">
        <v>0</v>
      </c>
      <c r="BA278" s="47">
        <v>0</v>
      </c>
      <c r="BB278" s="47">
        <v>0</v>
      </c>
      <c r="BC278" s="47">
        <v>0</v>
      </c>
      <c r="BD278" s="47">
        <v>0</v>
      </c>
      <c r="BE278" s="47">
        <v>1.7264845703408499E-2</v>
      </c>
      <c r="BF278" s="47">
        <v>0</v>
      </c>
      <c r="BG278" s="47">
        <v>0</v>
      </c>
      <c r="BH278" s="47">
        <v>0</v>
      </c>
      <c r="BI278" s="47">
        <v>0</v>
      </c>
      <c r="BJ278" s="47">
        <v>0</v>
      </c>
      <c r="BK278" s="47">
        <v>0</v>
      </c>
      <c r="BL278" s="47">
        <v>0</v>
      </c>
      <c r="BM278" s="47">
        <v>0</v>
      </c>
      <c r="BN278" s="47">
        <v>0</v>
      </c>
      <c r="BO278" s="47">
        <v>0</v>
      </c>
      <c r="BP278" s="47">
        <v>0</v>
      </c>
      <c r="BQ278" s="47">
        <v>0</v>
      </c>
      <c r="BR278" s="47">
        <v>0</v>
      </c>
      <c r="BS278" s="47">
        <v>0</v>
      </c>
      <c r="BT278" s="47">
        <v>0</v>
      </c>
      <c r="BU278" s="47">
        <v>0</v>
      </c>
      <c r="BV278" s="47">
        <v>0</v>
      </c>
      <c r="BW278" s="47">
        <v>0</v>
      </c>
      <c r="BX278" s="47">
        <v>0</v>
      </c>
      <c r="BY278" s="47">
        <v>0</v>
      </c>
      <c r="BZ278" s="47">
        <v>0</v>
      </c>
      <c r="CA278" s="47">
        <v>0</v>
      </c>
      <c r="CB278" s="47">
        <v>0</v>
      </c>
      <c r="CC278" s="47">
        <v>0</v>
      </c>
      <c r="CD278" s="47">
        <v>0</v>
      </c>
      <c r="CE278" s="47">
        <v>0</v>
      </c>
      <c r="CF278" s="47">
        <v>0</v>
      </c>
      <c r="CG278" s="47">
        <v>0</v>
      </c>
      <c r="CH278" s="47">
        <v>0</v>
      </c>
      <c r="CI278" s="47">
        <v>0</v>
      </c>
      <c r="CJ278" s="47">
        <v>0</v>
      </c>
      <c r="CK278" s="47">
        <v>0</v>
      </c>
      <c r="CL278" s="47">
        <v>0</v>
      </c>
      <c r="CM278" s="47">
        <v>0</v>
      </c>
      <c r="CN278" s="47">
        <v>0</v>
      </c>
      <c r="CO278" s="47">
        <v>0</v>
      </c>
      <c r="CP278" s="47">
        <v>0</v>
      </c>
      <c r="CQ278" s="47">
        <v>0</v>
      </c>
      <c r="CR278" s="47">
        <v>0</v>
      </c>
      <c r="CS278" s="47">
        <v>0</v>
      </c>
      <c r="CT278" s="47">
        <v>0</v>
      </c>
      <c r="CU278" s="47">
        <v>0</v>
      </c>
      <c r="CV278" s="47">
        <v>0</v>
      </c>
      <c r="CW278" s="47">
        <v>0</v>
      </c>
      <c r="CX278" s="47">
        <v>0</v>
      </c>
      <c r="CY278" s="47">
        <v>0</v>
      </c>
      <c r="CZ278" s="47">
        <v>0</v>
      </c>
      <c r="DA278" s="47">
        <v>0</v>
      </c>
      <c r="DB278" s="47">
        <v>0</v>
      </c>
      <c r="DC278" s="47">
        <v>0</v>
      </c>
      <c r="DD278" s="47">
        <v>0</v>
      </c>
      <c r="DE278" s="47">
        <v>0</v>
      </c>
      <c r="DF278" s="47">
        <v>0</v>
      </c>
      <c r="DG278" s="47">
        <v>0</v>
      </c>
      <c r="DH278" s="47">
        <v>0</v>
      </c>
      <c r="DI278" s="47">
        <v>0</v>
      </c>
      <c r="DJ278" s="47">
        <v>0</v>
      </c>
      <c r="DK278" s="47">
        <v>0</v>
      </c>
      <c r="DL278" s="47">
        <v>0</v>
      </c>
      <c r="DM278" s="47">
        <v>0</v>
      </c>
      <c r="DN278" s="47">
        <v>0</v>
      </c>
      <c r="DO278" s="47">
        <v>0</v>
      </c>
      <c r="DP278" s="47">
        <v>0</v>
      </c>
      <c r="DQ278" s="47">
        <v>0</v>
      </c>
      <c r="DR278" s="47">
        <v>0</v>
      </c>
      <c r="DS278" s="47">
        <v>0</v>
      </c>
      <c r="DT278" s="47">
        <v>0</v>
      </c>
      <c r="DU278" s="47">
        <v>0</v>
      </c>
      <c r="DV278" s="47">
        <v>0</v>
      </c>
      <c r="DW278" s="47">
        <v>0</v>
      </c>
      <c r="DX278" s="47">
        <v>0</v>
      </c>
      <c r="DY278" s="47">
        <v>0</v>
      </c>
      <c r="DZ278" s="47">
        <v>0</v>
      </c>
      <c r="EA278" s="47">
        <v>0</v>
      </c>
      <c r="EB278" s="47">
        <v>0</v>
      </c>
      <c r="EC278" s="47">
        <v>0</v>
      </c>
      <c r="ED278" s="47">
        <v>0</v>
      </c>
      <c r="EE278" s="47">
        <v>0</v>
      </c>
      <c r="EF278" s="47">
        <v>0</v>
      </c>
      <c r="EG278" s="47">
        <v>0</v>
      </c>
      <c r="EH278" s="47">
        <v>0</v>
      </c>
      <c r="EI278" s="47">
        <v>0</v>
      </c>
      <c r="EJ278" s="47">
        <v>0</v>
      </c>
      <c r="EK278" s="47">
        <v>0</v>
      </c>
      <c r="EL278" s="47">
        <v>0</v>
      </c>
      <c r="EM278" s="47">
        <v>0</v>
      </c>
      <c r="EN278" s="47">
        <v>0</v>
      </c>
      <c r="EO278" s="47">
        <v>0</v>
      </c>
      <c r="EP278" s="47">
        <v>0</v>
      </c>
      <c r="EQ278" s="47">
        <v>0</v>
      </c>
      <c r="ER278" s="47">
        <v>0</v>
      </c>
      <c r="ES278" s="47">
        <v>0</v>
      </c>
      <c r="ET278" s="47">
        <v>9.8255625437696906E-2</v>
      </c>
      <c r="EU278" s="47">
        <v>0</v>
      </c>
      <c r="EV278" s="47">
        <v>0</v>
      </c>
      <c r="EW278" s="47">
        <v>0</v>
      </c>
      <c r="EX278" s="47">
        <v>0</v>
      </c>
      <c r="EY278" s="47">
        <v>0</v>
      </c>
      <c r="EZ278" s="47">
        <v>0</v>
      </c>
      <c r="FA278" s="47">
        <v>1.44728888332893E-2</v>
      </c>
      <c r="FB278" s="47">
        <v>0</v>
      </c>
      <c r="FC278" s="47">
        <v>0</v>
      </c>
      <c r="FD278" s="47">
        <v>0</v>
      </c>
      <c r="FE278" s="47">
        <v>8.6376002006350507E-3</v>
      </c>
      <c r="FF278" s="47">
        <v>0</v>
      </c>
      <c r="FG278" s="47">
        <v>0</v>
      </c>
      <c r="FH278" s="47">
        <v>0</v>
      </c>
      <c r="FI278" s="47">
        <v>0</v>
      </c>
      <c r="FJ278" s="47">
        <v>0</v>
      </c>
      <c r="FK278" s="47">
        <v>0</v>
      </c>
      <c r="FL278" s="47">
        <v>0</v>
      </c>
      <c r="FM278" s="47">
        <v>0</v>
      </c>
      <c r="FN278" s="47">
        <v>0</v>
      </c>
      <c r="FO278" s="47">
        <v>0</v>
      </c>
      <c r="FP278" s="47">
        <v>0</v>
      </c>
      <c r="FQ278" s="47">
        <v>0</v>
      </c>
      <c r="FR278" s="47">
        <v>0</v>
      </c>
      <c r="FS278" s="47">
        <v>0</v>
      </c>
      <c r="FT278" s="47">
        <v>0</v>
      </c>
      <c r="FU278" s="47">
        <v>0</v>
      </c>
      <c r="FV278" s="47">
        <v>0</v>
      </c>
      <c r="FW278" s="47">
        <v>0</v>
      </c>
      <c r="FX278" s="47">
        <v>0</v>
      </c>
      <c r="FY278" s="47">
        <v>0</v>
      </c>
      <c r="FZ278" s="47">
        <v>0</v>
      </c>
      <c r="GA278" s="47">
        <v>0</v>
      </c>
      <c r="GB278" s="47">
        <v>0</v>
      </c>
      <c r="GC278" s="47">
        <v>0</v>
      </c>
      <c r="GD278" s="47">
        <v>0</v>
      </c>
      <c r="GE278" s="47">
        <v>0</v>
      </c>
    </row>
    <row r="279" spans="1:187" x14ac:dyDescent="0.25">
      <c r="A279" s="47" t="str">
        <f t="shared" si="4"/>
        <v>HOT_495</v>
      </c>
      <c r="B279" s="47" t="s">
        <v>1605</v>
      </c>
      <c r="C279" s="47">
        <v>0</v>
      </c>
      <c r="D279" s="47">
        <v>0</v>
      </c>
      <c r="E279" s="47">
        <v>0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  <c r="P279" s="47">
        <v>2.61993087711343E-2</v>
      </c>
      <c r="Q279" s="47">
        <v>0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47">
        <v>0</v>
      </c>
      <c r="X279" s="47">
        <v>0</v>
      </c>
      <c r="Y279" s="47">
        <v>0</v>
      </c>
      <c r="Z279" s="47">
        <v>0</v>
      </c>
      <c r="AA279" s="47">
        <v>0</v>
      </c>
      <c r="AB279" s="47">
        <v>0</v>
      </c>
      <c r="AC279" s="47">
        <v>0</v>
      </c>
      <c r="AD279" s="47">
        <v>7.9410580690644703E-3</v>
      </c>
      <c r="AE279" s="47">
        <v>0</v>
      </c>
      <c r="AF279" s="47">
        <v>0</v>
      </c>
      <c r="AG279" s="47">
        <v>0</v>
      </c>
      <c r="AH279" s="47">
        <v>6.7396135363543899E-3</v>
      </c>
      <c r="AI279" s="47">
        <v>0</v>
      </c>
      <c r="AJ279" s="47">
        <v>0</v>
      </c>
      <c r="AK279" s="47">
        <v>0</v>
      </c>
      <c r="AL279" s="47">
        <v>0</v>
      </c>
      <c r="AM279" s="47">
        <v>0</v>
      </c>
      <c r="AN279" s="47">
        <v>0</v>
      </c>
      <c r="AO279" s="47">
        <v>0</v>
      </c>
      <c r="AP279" s="47">
        <v>4.4941332438413598E-2</v>
      </c>
      <c r="AQ279" s="47">
        <v>1.4376546628354501E-2</v>
      </c>
      <c r="AR279" s="47">
        <v>0</v>
      </c>
      <c r="AS279" s="47">
        <v>0</v>
      </c>
      <c r="AT279" s="47">
        <v>0</v>
      </c>
      <c r="AU279" s="47">
        <v>0</v>
      </c>
      <c r="AV279" s="47">
        <v>0</v>
      </c>
      <c r="AW279" s="47">
        <v>0</v>
      </c>
      <c r="AX279" s="47">
        <v>0</v>
      </c>
      <c r="AY279" s="47">
        <v>0</v>
      </c>
      <c r="AZ279" s="47">
        <v>0</v>
      </c>
      <c r="BA279" s="47">
        <v>0</v>
      </c>
      <c r="BB279" s="47">
        <v>0</v>
      </c>
      <c r="BC279" s="47">
        <v>0</v>
      </c>
      <c r="BD279" s="47">
        <v>2.2705159888876399E-2</v>
      </c>
      <c r="BE279" s="47">
        <v>0</v>
      </c>
      <c r="BF279" s="47">
        <v>0</v>
      </c>
      <c r="BG279" s="47">
        <v>0</v>
      </c>
      <c r="BH279" s="47">
        <v>0</v>
      </c>
      <c r="BI279" s="47">
        <v>0</v>
      </c>
      <c r="BJ279" s="47">
        <v>4.0469228781010802E-3</v>
      </c>
      <c r="BK279" s="47">
        <v>0</v>
      </c>
      <c r="BL279" s="47">
        <v>0</v>
      </c>
      <c r="BM279" s="47">
        <v>0</v>
      </c>
      <c r="BN279" s="47">
        <v>0</v>
      </c>
      <c r="BO279" s="47">
        <v>0</v>
      </c>
      <c r="BP279" s="47">
        <v>2.21722884802123E-3</v>
      </c>
      <c r="BQ279" s="47">
        <v>0</v>
      </c>
      <c r="BR279" s="47">
        <v>0</v>
      </c>
      <c r="BS279" s="47">
        <v>0</v>
      </c>
      <c r="BT279" s="47">
        <v>1.20439501766724E-2</v>
      </c>
      <c r="BU279" s="47">
        <v>0</v>
      </c>
      <c r="BV279" s="47">
        <v>0</v>
      </c>
      <c r="BW279" s="47">
        <v>0</v>
      </c>
      <c r="BX279" s="47">
        <v>0</v>
      </c>
      <c r="BY279" s="47">
        <v>0</v>
      </c>
      <c r="BZ279" s="47">
        <v>0</v>
      </c>
      <c r="CA279" s="47">
        <v>0</v>
      </c>
      <c r="CB279" s="47">
        <v>0</v>
      </c>
      <c r="CC279" s="47">
        <v>0</v>
      </c>
      <c r="CD279" s="47">
        <v>0</v>
      </c>
      <c r="CE279" s="47">
        <v>0</v>
      </c>
      <c r="CF279" s="47">
        <v>0</v>
      </c>
      <c r="CG279" s="47">
        <v>0</v>
      </c>
      <c r="CH279" s="47">
        <v>0</v>
      </c>
      <c r="CI279" s="47">
        <v>0</v>
      </c>
      <c r="CJ279" s="47">
        <v>0</v>
      </c>
      <c r="CK279" s="47">
        <v>0</v>
      </c>
      <c r="CL279" s="47">
        <v>3.9860246221594797E-3</v>
      </c>
      <c r="CM279" s="47">
        <v>0</v>
      </c>
      <c r="CN279" s="47">
        <v>0</v>
      </c>
      <c r="CO279" s="47">
        <v>0</v>
      </c>
      <c r="CP279" s="47">
        <v>0</v>
      </c>
      <c r="CQ279" s="47">
        <v>0</v>
      </c>
      <c r="CR279" s="47">
        <v>0</v>
      </c>
      <c r="CS279" s="47">
        <v>0</v>
      </c>
      <c r="CT279" s="47">
        <v>0</v>
      </c>
      <c r="CU279" s="47">
        <v>0</v>
      </c>
      <c r="CV279" s="47">
        <v>0</v>
      </c>
      <c r="CW279" s="47">
        <v>0</v>
      </c>
      <c r="CX279" s="47">
        <v>0</v>
      </c>
      <c r="CY279" s="47">
        <v>3.9974208100575599E-3</v>
      </c>
      <c r="CZ279" s="47">
        <v>0</v>
      </c>
      <c r="DA279" s="47">
        <v>0</v>
      </c>
      <c r="DB279" s="47">
        <v>0</v>
      </c>
      <c r="DC279" s="47">
        <v>0</v>
      </c>
      <c r="DD279" s="47">
        <v>0</v>
      </c>
      <c r="DE279" s="47">
        <v>0</v>
      </c>
      <c r="DF279" s="47">
        <v>4.7995678895861697E-2</v>
      </c>
      <c r="DG279" s="47">
        <v>0</v>
      </c>
      <c r="DH279" s="47">
        <v>0</v>
      </c>
      <c r="DI279" s="47">
        <v>0</v>
      </c>
      <c r="DJ279" s="47">
        <v>0</v>
      </c>
      <c r="DK279" s="47">
        <v>0</v>
      </c>
      <c r="DL279" s="47">
        <v>1.34408299562414E-2</v>
      </c>
      <c r="DM279" s="47">
        <v>0</v>
      </c>
      <c r="DN279" s="47">
        <v>0</v>
      </c>
      <c r="DO279" s="47">
        <v>0</v>
      </c>
      <c r="DP279" s="47">
        <v>0</v>
      </c>
      <c r="DQ279" s="47">
        <v>0</v>
      </c>
      <c r="DR279" s="47">
        <v>0</v>
      </c>
      <c r="DS279" s="47">
        <v>0</v>
      </c>
      <c r="DT279" s="47">
        <v>0</v>
      </c>
      <c r="DU279" s="47">
        <v>0</v>
      </c>
      <c r="DV279" s="47">
        <v>0</v>
      </c>
      <c r="DW279" s="47">
        <v>0</v>
      </c>
      <c r="DX279" s="47">
        <v>0</v>
      </c>
      <c r="DY279" s="47">
        <v>5.7383330116300901E-3</v>
      </c>
      <c r="DZ279" s="47">
        <v>0</v>
      </c>
      <c r="EA279" s="47">
        <v>0</v>
      </c>
      <c r="EB279" s="47">
        <v>0</v>
      </c>
      <c r="EC279" s="47">
        <v>0</v>
      </c>
      <c r="ED279" s="47">
        <v>0</v>
      </c>
      <c r="EE279" s="47">
        <v>0</v>
      </c>
      <c r="EF279" s="47">
        <v>0</v>
      </c>
      <c r="EG279" s="47">
        <v>0</v>
      </c>
      <c r="EH279" s="47">
        <v>0</v>
      </c>
      <c r="EI279" s="47">
        <v>0</v>
      </c>
      <c r="EJ279" s="47">
        <v>0</v>
      </c>
      <c r="EK279" s="47">
        <v>0</v>
      </c>
      <c r="EL279" s="47">
        <v>0</v>
      </c>
      <c r="EM279" s="47">
        <v>0</v>
      </c>
      <c r="EN279" s="47">
        <v>0</v>
      </c>
      <c r="EO279" s="47">
        <v>0</v>
      </c>
      <c r="EP279" s="47">
        <v>0</v>
      </c>
      <c r="EQ279" s="47">
        <v>0</v>
      </c>
      <c r="ER279" s="47">
        <v>0</v>
      </c>
      <c r="ES279" s="47">
        <v>0</v>
      </c>
      <c r="ET279" s="47">
        <v>0</v>
      </c>
      <c r="EU279" s="47">
        <v>0</v>
      </c>
      <c r="EV279" s="47">
        <v>0</v>
      </c>
      <c r="EW279" s="47">
        <v>0</v>
      </c>
      <c r="EX279" s="47">
        <v>0</v>
      </c>
      <c r="EY279" s="47">
        <v>0</v>
      </c>
      <c r="EZ279" s="47">
        <v>7.4347349679253598E-3</v>
      </c>
      <c r="FA279" s="47">
        <v>0</v>
      </c>
      <c r="FB279" s="47">
        <v>0</v>
      </c>
      <c r="FC279" s="47">
        <v>0</v>
      </c>
      <c r="FD279" s="47">
        <v>3.33421099158998E-3</v>
      </c>
      <c r="FE279" s="47">
        <v>0</v>
      </c>
      <c r="FF279" s="47">
        <v>0</v>
      </c>
      <c r="FG279" s="47">
        <v>0</v>
      </c>
      <c r="FH279" s="47">
        <v>0</v>
      </c>
      <c r="FI279" s="47">
        <v>0</v>
      </c>
      <c r="FJ279" s="47">
        <v>0</v>
      </c>
      <c r="FK279" s="47">
        <v>0</v>
      </c>
      <c r="FL279" s="47">
        <v>0</v>
      </c>
      <c r="FM279" s="47">
        <v>0</v>
      </c>
      <c r="FN279" s="47">
        <v>0</v>
      </c>
      <c r="FO279" s="47">
        <v>1.1646592574658599E-2</v>
      </c>
      <c r="FP279" s="47">
        <v>0</v>
      </c>
      <c r="FQ279" s="47">
        <v>0</v>
      </c>
      <c r="FR279" s="47">
        <v>0</v>
      </c>
      <c r="FS279" s="47">
        <v>0</v>
      </c>
      <c r="FT279" s="47">
        <v>0</v>
      </c>
      <c r="FU279" s="47">
        <v>0</v>
      </c>
      <c r="FV279" s="47">
        <v>0</v>
      </c>
      <c r="FW279" s="47">
        <v>0</v>
      </c>
      <c r="FX279" s="47">
        <v>0</v>
      </c>
      <c r="FY279" s="47">
        <v>0</v>
      </c>
      <c r="FZ279" s="47">
        <v>0</v>
      </c>
      <c r="GA279" s="47">
        <v>0</v>
      </c>
      <c r="GB279" s="47">
        <v>0</v>
      </c>
      <c r="GC279" s="47">
        <v>0</v>
      </c>
      <c r="GD279" s="47">
        <v>0</v>
      </c>
      <c r="GE279" s="47">
        <v>0</v>
      </c>
    </row>
    <row r="280" spans="1:187" x14ac:dyDescent="0.25">
      <c r="A280" s="47" t="str">
        <f t="shared" si="4"/>
        <v>HOT_496</v>
      </c>
      <c r="B280" s="47" t="s">
        <v>1606</v>
      </c>
      <c r="C280" s="47">
        <v>0</v>
      </c>
      <c r="D280" s="47">
        <v>0</v>
      </c>
      <c r="E280" s="47">
        <v>0</v>
      </c>
      <c r="F280" s="47">
        <v>0</v>
      </c>
      <c r="G280" s="47">
        <v>0</v>
      </c>
      <c r="H280" s="47">
        <v>0</v>
      </c>
      <c r="I280" s="47">
        <v>0</v>
      </c>
      <c r="J280" s="47">
        <v>0</v>
      </c>
      <c r="K280" s="47">
        <v>0</v>
      </c>
      <c r="L280" s="47">
        <v>0</v>
      </c>
      <c r="M280" s="47">
        <v>0</v>
      </c>
      <c r="N280" s="47">
        <v>0</v>
      </c>
      <c r="O280" s="47">
        <v>0</v>
      </c>
      <c r="P280" s="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47">
        <v>0</v>
      </c>
      <c r="X280" s="47">
        <v>0</v>
      </c>
      <c r="Y280" s="47">
        <v>0</v>
      </c>
      <c r="Z280" s="47">
        <v>0</v>
      </c>
      <c r="AA280" s="47">
        <v>0</v>
      </c>
      <c r="AB280" s="47">
        <v>0</v>
      </c>
      <c r="AC280" s="47">
        <v>0</v>
      </c>
      <c r="AD280" s="47">
        <v>0</v>
      </c>
      <c r="AE280" s="47">
        <v>0</v>
      </c>
      <c r="AF280" s="47">
        <v>0</v>
      </c>
      <c r="AG280" s="47">
        <v>0</v>
      </c>
      <c r="AH280" s="47">
        <v>0</v>
      </c>
      <c r="AI280" s="47">
        <v>0</v>
      </c>
      <c r="AJ280" s="47">
        <v>0</v>
      </c>
      <c r="AK280" s="47">
        <v>0</v>
      </c>
      <c r="AL280" s="47">
        <v>0</v>
      </c>
      <c r="AM280" s="47">
        <v>0</v>
      </c>
      <c r="AN280" s="47">
        <v>0</v>
      </c>
      <c r="AO280" s="47">
        <v>0</v>
      </c>
      <c r="AP280" s="47">
        <v>0</v>
      </c>
      <c r="AQ280" s="47">
        <v>0</v>
      </c>
      <c r="AR280" s="47">
        <v>0</v>
      </c>
      <c r="AS280" s="47">
        <v>0</v>
      </c>
      <c r="AT280" s="47">
        <v>0</v>
      </c>
      <c r="AU280" s="47">
        <v>0</v>
      </c>
      <c r="AV280" s="47">
        <v>0</v>
      </c>
      <c r="AW280" s="47">
        <v>0</v>
      </c>
      <c r="AX280" s="47">
        <v>0</v>
      </c>
      <c r="AY280" s="47">
        <v>0</v>
      </c>
      <c r="AZ280" s="47">
        <v>0</v>
      </c>
      <c r="BA280" s="47">
        <v>0</v>
      </c>
      <c r="BB280" s="47">
        <v>0</v>
      </c>
      <c r="BC280" s="47">
        <v>0</v>
      </c>
      <c r="BD280" s="47">
        <v>0</v>
      </c>
      <c r="BE280" s="47">
        <v>0</v>
      </c>
      <c r="BF280" s="47">
        <v>0</v>
      </c>
      <c r="BG280" s="47">
        <v>0</v>
      </c>
      <c r="BH280" s="47">
        <v>0</v>
      </c>
      <c r="BI280" s="47">
        <v>0</v>
      </c>
      <c r="BJ280" s="47">
        <v>0</v>
      </c>
      <c r="BK280" s="47">
        <v>0</v>
      </c>
      <c r="BL280" s="47">
        <v>0</v>
      </c>
      <c r="BM280" s="47">
        <v>0</v>
      </c>
      <c r="BN280" s="47">
        <v>0</v>
      </c>
      <c r="BO280" s="47">
        <v>0</v>
      </c>
      <c r="BP280" s="47">
        <v>0</v>
      </c>
      <c r="BQ280" s="47">
        <v>0</v>
      </c>
      <c r="BR280" s="47">
        <v>0</v>
      </c>
      <c r="BS280" s="47">
        <v>0</v>
      </c>
      <c r="BT280" s="47">
        <v>0</v>
      </c>
      <c r="BU280" s="47">
        <v>0</v>
      </c>
      <c r="BV280" s="47">
        <v>0</v>
      </c>
      <c r="BW280" s="47">
        <v>0</v>
      </c>
      <c r="BX280" s="47">
        <v>0</v>
      </c>
      <c r="BY280" s="47">
        <v>0</v>
      </c>
      <c r="BZ280" s="47">
        <v>0</v>
      </c>
      <c r="CA280" s="47">
        <v>0</v>
      </c>
      <c r="CB280" s="47">
        <v>0</v>
      </c>
      <c r="CC280" s="47">
        <v>0</v>
      </c>
      <c r="CD280" s="47">
        <v>0</v>
      </c>
      <c r="CE280" s="47">
        <v>0</v>
      </c>
      <c r="CF280" s="47">
        <v>0</v>
      </c>
      <c r="CG280" s="47">
        <v>0</v>
      </c>
      <c r="CH280" s="47">
        <v>0</v>
      </c>
      <c r="CI280" s="47">
        <v>0</v>
      </c>
      <c r="CJ280" s="47">
        <v>0</v>
      </c>
      <c r="CK280" s="47">
        <v>0</v>
      </c>
      <c r="CL280" s="47">
        <v>0</v>
      </c>
      <c r="CM280" s="47">
        <v>0</v>
      </c>
      <c r="CN280" s="47">
        <v>0</v>
      </c>
      <c r="CO280" s="47">
        <v>0</v>
      </c>
      <c r="CP280" s="47">
        <v>0</v>
      </c>
      <c r="CQ280" s="47">
        <v>0</v>
      </c>
      <c r="CR280" s="47">
        <v>0</v>
      </c>
      <c r="CS280" s="47">
        <v>0</v>
      </c>
      <c r="CT280" s="47">
        <v>0</v>
      </c>
      <c r="CU280" s="47">
        <v>0</v>
      </c>
      <c r="CV280" s="47">
        <v>0</v>
      </c>
      <c r="CW280" s="47">
        <v>0</v>
      </c>
      <c r="CX280" s="47">
        <v>0</v>
      </c>
      <c r="CY280" s="47">
        <v>0</v>
      </c>
      <c r="CZ280" s="47">
        <v>0</v>
      </c>
      <c r="DA280" s="47">
        <v>0</v>
      </c>
      <c r="DB280" s="47">
        <v>0</v>
      </c>
      <c r="DC280" s="47">
        <v>0</v>
      </c>
      <c r="DD280" s="47">
        <v>0</v>
      </c>
      <c r="DE280" s="47">
        <v>0</v>
      </c>
      <c r="DF280" s="47">
        <v>0</v>
      </c>
      <c r="DG280" s="47">
        <v>0</v>
      </c>
      <c r="DH280" s="47">
        <v>0</v>
      </c>
      <c r="DI280" s="47">
        <v>0</v>
      </c>
      <c r="DJ280" s="47">
        <v>0</v>
      </c>
      <c r="DK280" s="47">
        <v>0</v>
      </c>
      <c r="DL280" s="47">
        <v>0</v>
      </c>
      <c r="DM280" s="47">
        <v>0</v>
      </c>
      <c r="DN280" s="47">
        <v>0</v>
      </c>
      <c r="DO280" s="47">
        <v>0</v>
      </c>
      <c r="DP280" s="47">
        <v>0</v>
      </c>
      <c r="DQ280" s="47">
        <v>0</v>
      </c>
      <c r="DR280" s="47">
        <v>0</v>
      </c>
      <c r="DS280" s="47">
        <v>0</v>
      </c>
      <c r="DT280" s="47">
        <v>0</v>
      </c>
      <c r="DU280" s="47">
        <v>0</v>
      </c>
      <c r="DV280" s="47">
        <v>0</v>
      </c>
      <c r="DW280" s="47">
        <v>0</v>
      </c>
      <c r="DX280" s="47">
        <v>0</v>
      </c>
      <c r="DY280" s="47">
        <v>0</v>
      </c>
      <c r="DZ280" s="47">
        <v>0</v>
      </c>
      <c r="EA280" s="47">
        <v>0</v>
      </c>
      <c r="EB280" s="47">
        <v>0</v>
      </c>
      <c r="EC280" s="47">
        <v>0</v>
      </c>
      <c r="ED280" s="47">
        <v>0</v>
      </c>
      <c r="EE280" s="47">
        <v>0</v>
      </c>
      <c r="EF280" s="47">
        <v>0</v>
      </c>
      <c r="EG280" s="47">
        <v>0</v>
      </c>
      <c r="EH280" s="47">
        <v>0</v>
      </c>
      <c r="EI280" s="47">
        <v>0</v>
      </c>
      <c r="EJ280" s="47">
        <v>0</v>
      </c>
      <c r="EK280" s="47">
        <v>0</v>
      </c>
      <c r="EL280" s="47">
        <v>0</v>
      </c>
      <c r="EM280" s="47">
        <v>0</v>
      </c>
      <c r="EN280" s="47">
        <v>0</v>
      </c>
      <c r="EO280" s="47">
        <v>0</v>
      </c>
      <c r="EP280" s="47">
        <v>0</v>
      </c>
      <c r="EQ280" s="47">
        <v>0</v>
      </c>
      <c r="ER280" s="47">
        <v>0</v>
      </c>
      <c r="ES280" s="47">
        <v>0</v>
      </c>
      <c r="ET280" s="47">
        <v>0</v>
      </c>
      <c r="EU280" s="47">
        <v>0</v>
      </c>
      <c r="EV280" s="47">
        <v>0</v>
      </c>
      <c r="EW280" s="47">
        <v>0</v>
      </c>
      <c r="EX280" s="47">
        <v>0</v>
      </c>
      <c r="EY280" s="47">
        <v>0</v>
      </c>
      <c r="EZ280" s="47">
        <v>0</v>
      </c>
      <c r="FA280" s="47">
        <v>0</v>
      </c>
      <c r="FB280" s="47">
        <v>0</v>
      </c>
      <c r="FC280" s="47">
        <v>0</v>
      </c>
      <c r="FD280" s="47">
        <v>0</v>
      </c>
      <c r="FE280" s="47">
        <v>0</v>
      </c>
      <c r="FF280" s="47">
        <v>0</v>
      </c>
      <c r="FG280" s="47">
        <v>0</v>
      </c>
      <c r="FH280" s="47">
        <v>0</v>
      </c>
      <c r="FI280" s="47">
        <v>0</v>
      </c>
      <c r="FJ280" s="47">
        <v>0</v>
      </c>
      <c r="FK280" s="47">
        <v>4.0151434302320302E-3</v>
      </c>
      <c r="FL280" s="47">
        <v>0</v>
      </c>
      <c r="FM280" s="47">
        <v>0</v>
      </c>
      <c r="FN280" s="47">
        <v>0</v>
      </c>
      <c r="FO280" s="47">
        <v>0</v>
      </c>
      <c r="FP280" s="47">
        <v>0</v>
      </c>
      <c r="FQ280" s="47">
        <v>0</v>
      </c>
      <c r="FR280" s="47">
        <v>0</v>
      </c>
      <c r="FS280" s="47">
        <v>0</v>
      </c>
      <c r="FT280" s="47">
        <v>0</v>
      </c>
      <c r="FU280" s="47">
        <v>0</v>
      </c>
      <c r="FV280" s="47">
        <v>0</v>
      </c>
      <c r="FW280" s="47">
        <v>0</v>
      </c>
      <c r="FX280" s="47">
        <v>0</v>
      </c>
      <c r="FY280" s="47">
        <v>0</v>
      </c>
      <c r="FZ280" s="47">
        <v>0</v>
      </c>
      <c r="GA280" s="47">
        <v>0</v>
      </c>
      <c r="GB280" s="47">
        <v>0</v>
      </c>
      <c r="GC280" s="47">
        <v>0</v>
      </c>
      <c r="GD280" s="47">
        <v>0</v>
      </c>
      <c r="GE280" s="47">
        <v>0</v>
      </c>
    </row>
    <row r="281" spans="1:187" x14ac:dyDescent="0.25">
      <c r="A281" s="47" t="str">
        <f t="shared" si="4"/>
        <v>HOT_498</v>
      </c>
      <c r="B281" s="47" t="s">
        <v>1607</v>
      </c>
      <c r="C281" s="47">
        <v>0</v>
      </c>
      <c r="D281" s="47">
        <v>0</v>
      </c>
      <c r="E281" s="47">
        <v>0</v>
      </c>
      <c r="F281" s="47">
        <v>0</v>
      </c>
      <c r="G281" s="47">
        <v>4.4835461447824902E-2</v>
      </c>
      <c r="H281" s="47">
        <v>0.43196724519567598</v>
      </c>
      <c r="I281" s="47">
        <v>0.78205896560410504</v>
      </c>
      <c r="J281" s="47">
        <v>0</v>
      </c>
      <c r="K281" s="47">
        <v>0</v>
      </c>
      <c r="L281" s="47">
        <v>0</v>
      </c>
      <c r="M281" s="47">
        <v>0</v>
      </c>
      <c r="N281" s="47">
        <v>0</v>
      </c>
      <c r="O281" s="47">
        <v>0</v>
      </c>
      <c r="P281" s="47">
        <v>3.1439170525361097E-2</v>
      </c>
      <c r="Q281" s="47">
        <v>0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47">
        <v>0</v>
      </c>
      <c r="X281" s="47">
        <v>0</v>
      </c>
      <c r="Y281" s="47">
        <v>0</v>
      </c>
      <c r="Z281" s="47">
        <v>0</v>
      </c>
      <c r="AA281" s="47">
        <v>0</v>
      </c>
      <c r="AB281" s="47">
        <v>0</v>
      </c>
      <c r="AC281" s="47">
        <v>3.3418690888550799E-3</v>
      </c>
      <c r="AD281" s="47">
        <v>0</v>
      </c>
      <c r="AE281" s="47">
        <v>0</v>
      </c>
      <c r="AF281" s="47">
        <v>0</v>
      </c>
      <c r="AG281" s="47">
        <v>8.3227553850062398E-3</v>
      </c>
      <c r="AH281" s="47">
        <v>0</v>
      </c>
      <c r="AI281" s="47">
        <v>0</v>
      </c>
      <c r="AJ281" s="47">
        <v>0</v>
      </c>
      <c r="AK281" s="47">
        <v>0</v>
      </c>
      <c r="AL281" s="47">
        <v>0</v>
      </c>
      <c r="AM281" s="47">
        <v>0</v>
      </c>
      <c r="AN281" s="47">
        <v>0</v>
      </c>
      <c r="AO281" s="47">
        <v>0</v>
      </c>
      <c r="AP281" s="47">
        <v>0</v>
      </c>
      <c r="AQ281" s="47">
        <v>0</v>
      </c>
      <c r="AR281" s="47">
        <v>0</v>
      </c>
      <c r="AS281" s="47">
        <v>0</v>
      </c>
      <c r="AT281" s="47">
        <v>0</v>
      </c>
      <c r="AU281" s="47">
        <v>0</v>
      </c>
      <c r="AV281" s="47">
        <v>0</v>
      </c>
      <c r="AW281" s="47">
        <v>0</v>
      </c>
      <c r="AX281" s="47">
        <v>0</v>
      </c>
      <c r="AY281" s="47">
        <v>0</v>
      </c>
      <c r="AZ281" s="47">
        <v>0</v>
      </c>
      <c r="BA281" s="47">
        <v>0</v>
      </c>
      <c r="BB281" s="47">
        <v>0</v>
      </c>
      <c r="BC281" s="47">
        <v>0</v>
      </c>
      <c r="BD281" s="47">
        <v>0</v>
      </c>
      <c r="BE281" s="47">
        <v>7.8727696407542694E-2</v>
      </c>
      <c r="BF281" s="47">
        <v>0</v>
      </c>
      <c r="BG281" s="47">
        <v>0</v>
      </c>
      <c r="BH281" s="47">
        <v>0</v>
      </c>
      <c r="BI281" s="47">
        <v>0</v>
      </c>
      <c r="BJ281" s="47">
        <v>1.4568922361163901E-2</v>
      </c>
      <c r="BK281" s="47">
        <v>0</v>
      </c>
      <c r="BL281" s="47">
        <v>0</v>
      </c>
      <c r="BM281" s="47">
        <v>1.31598447887574E-2</v>
      </c>
      <c r="BN281" s="47">
        <v>0</v>
      </c>
      <c r="BO281" s="47">
        <v>0.105082403627983</v>
      </c>
      <c r="BP281" s="47">
        <v>0</v>
      </c>
      <c r="BQ281" s="47">
        <v>0</v>
      </c>
      <c r="BR281" s="47">
        <v>0</v>
      </c>
      <c r="BS281" s="47">
        <v>0</v>
      </c>
      <c r="BT281" s="47">
        <v>0</v>
      </c>
      <c r="BU281" s="47">
        <v>4.3465457631611604E-3</v>
      </c>
      <c r="BV281" s="47">
        <v>0.98257420621228198</v>
      </c>
      <c r="BW281" s="47">
        <v>0</v>
      </c>
      <c r="BX281" s="47">
        <v>0</v>
      </c>
      <c r="BY281" s="47">
        <v>0</v>
      </c>
      <c r="BZ281" s="47">
        <v>1.7207681998710499E-2</v>
      </c>
      <c r="CA281" s="47">
        <v>6.1651923598404204E-3</v>
      </c>
      <c r="CB281" s="47">
        <v>0</v>
      </c>
      <c r="CC281" s="47">
        <v>0</v>
      </c>
      <c r="CD281" s="47">
        <v>0</v>
      </c>
      <c r="CE281" s="47">
        <v>0</v>
      </c>
      <c r="CF281" s="47">
        <v>0</v>
      </c>
      <c r="CG281" s="47">
        <v>0</v>
      </c>
      <c r="CH281" s="47">
        <v>0</v>
      </c>
      <c r="CI281" s="47">
        <v>0</v>
      </c>
      <c r="CJ281" s="47">
        <v>0</v>
      </c>
      <c r="CK281" s="47">
        <v>0</v>
      </c>
      <c r="CL281" s="47">
        <v>0</v>
      </c>
      <c r="CM281" s="47">
        <v>0</v>
      </c>
      <c r="CN281" s="47">
        <v>0.58303560726960701</v>
      </c>
      <c r="CO281" s="47">
        <v>0</v>
      </c>
      <c r="CP281" s="47">
        <v>5.8156123319684103E-2</v>
      </c>
      <c r="CQ281" s="47">
        <v>0.18649883967458999</v>
      </c>
      <c r="CR281" s="47">
        <v>0</v>
      </c>
      <c r="CS281" s="47">
        <v>0</v>
      </c>
      <c r="CT281" s="47">
        <v>0</v>
      </c>
      <c r="CU281" s="47">
        <v>1.3430140696712101</v>
      </c>
      <c r="CV281" s="47">
        <v>0</v>
      </c>
      <c r="CW281" s="47">
        <v>0</v>
      </c>
      <c r="CX281" s="47">
        <v>0</v>
      </c>
      <c r="CY281" s="47">
        <v>4.7969049720690696E-3</v>
      </c>
      <c r="CZ281" s="47">
        <v>0</v>
      </c>
      <c r="DA281" s="47">
        <v>0</v>
      </c>
      <c r="DB281" s="47">
        <v>0</v>
      </c>
      <c r="DC281" s="47">
        <v>0</v>
      </c>
      <c r="DD281" s="47">
        <v>0</v>
      </c>
      <c r="DE281" s="47">
        <v>0</v>
      </c>
      <c r="DF281" s="47">
        <v>0</v>
      </c>
      <c r="DG281" s="47">
        <v>0</v>
      </c>
      <c r="DH281" s="47">
        <v>6.49238072278623E-3</v>
      </c>
      <c r="DI281" s="47">
        <v>0</v>
      </c>
      <c r="DJ281" s="47">
        <v>0</v>
      </c>
      <c r="DK281" s="47">
        <v>0</v>
      </c>
      <c r="DL281" s="47">
        <v>0</v>
      </c>
      <c r="DM281" s="47">
        <v>0</v>
      </c>
      <c r="DN281" s="47">
        <v>0</v>
      </c>
      <c r="DO281" s="47">
        <v>0.70571773318597097</v>
      </c>
      <c r="DP281" s="47">
        <v>6.6592947337280106E-2</v>
      </c>
      <c r="DQ281" s="47">
        <v>0</v>
      </c>
      <c r="DR281" s="47">
        <v>0</v>
      </c>
      <c r="DS281" s="47">
        <v>0</v>
      </c>
      <c r="DT281" s="47">
        <v>0</v>
      </c>
      <c r="DU281" s="47">
        <v>0</v>
      </c>
      <c r="DV281" s="47">
        <v>0</v>
      </c>
      <c r="DW281" s="47">
        <v>2.0581670105322799E-2</v>
      </c>
      <c r="DX281" s="47">
        <v>0</v>
      </c>
      <c r="DY281" s="47">
        <v>0</v>
      </c>
      <c r="DZ281" s="47">
        <v>0</v>
      </c>
      <c r="EA281" s="47">
        <v>0</v>
      </c>
      <c r="EB281" s="47">
        <v>0</v>
      </c>
      <c r="EC281" s="47">
        <v>1.9741926797373199E-2</v>
      </c>
      <c r="ED281" s="47">
        <v>0</v>
      </c>
      <c r="EE281" s="47">
        <v>1.6850634951199001E-2</v>
      </c>
      <c r="EF281" s="47">
        <v>0</v>
      </c>
      <c r="EG281" s="47">
        <v>0</v>
      </c>
      <c r="EH281" s="47">
        <v>0</v>
      </c>
      <c r="EI281" s="47">
        <v>0</v>
      </c>
      <c r="EJ281" s="47">
        <v>0</v>
      </c>
      <c r="EK281" s="47">
        <v>0</v>
      </c>
      <c r="EL281" s="47">
        <v>0</v>
      </c>
      <c r="EM281" s="47">
        <v>0</v>
      </c>
      <c r="EN281" s="47">
        <v>0</v>
      </c>
      <c r="EO281" s="47">
        <v>0</v>
      </c>
      <c r="EP281" s="47">
        <v>0</v>
      </c>
      <c r="EQ281" s="47">
        <v>0</v>
      </c>
      <c r="ER281" s="47">
        <v>0</v>
      </c>
      <c r="ES281" s="47">
        <v>0</v>
      </c>
      <c r="ET281" s="47">
        <v>0</v>
      </c>
      <c r="EU281" s="47">
        <v>0</v>
      </c>
      <c r="EV281" s="47">
        <v>0</v>
      </c>
      <c r="EW281" s="47">
        <v>0</v>
      </c>
      <c r="EX281" s="47">
        <v>0</v>
      </c>
      <c r="EY281" s="47">
        <v>0</v>
      </c>
      <c r="EZ281" s="47">
        <v>0</v>
      </c>
      <c r="FA281" s="47">
        <v>0.46892159819857498</v>
      </c>
      <c r="FB281" s="47">
        <v>0</v>
      </c>
      <c r="FC281" s="47">
        <v>0</v>
      </c>
      <c r="FD281" s="47">
        <v>0</v>
      </c>
      <c r="FE281" s="47">
        <v>3.1095360722286199E-2</v>
      </c>
      <c r="FF281" s="47">
        <v>1.7517071773489799E-2</v>
      </c>
      <c r="FG281" s="47">
        <v>0</v>
      </c>
      <c r="FH281" s="47">
        <v>0</v>
      </c>
      <c r="FI281" s="47">
        <v>0</v>
      </c>
      <c r="FJ281" s="47">
        <v>0</v>
      </c>
      <c r="FK281" s="47">
        <v>4.8181721162784304E-3</v>
      </c>
      <c r="FL281" s="47">
        <v>0</v>
      </c>
      <c r="FM281" s="47">
        <v>4.1847519309204098E-3</v>
      </c>
      <c r="FN281" s="47">
        <v>0</v>
      </c>
      <c r="FO281" s="47">
        <v>0</v>
      </c>
      <c r="FP281" s="47">
        <v>0</v>
      </c>
      <c r="FQ281" s="47">
        <v>2.24447451793299E-2</v>
      </c>
      <c r="FR281" s="47">
        <v>1.2490129823112801</v>
      </c>
      <c r="FS281" s="47">
        <v>0</v>
      </c>
      <c r="FT281" s="47">
        <v>0</v>
      </c>
      <c r="FU281" s="47">
        <v>0</v>
      </c>
      <c r="FV281" s="47">
        <v>0</v>
      </c>
      <c r="FW281" s="47">
        <v>1.3059453576176199E-2</v>
      </c>
      <c r="FX281" s="47">
        <v>0</v>
      </c>
      <c r="FY281" s="47">
        <v>0</v>
      </c>
      <c r="FZ281" s="47">
        <v>0</v>
      </c>
      <c r="GA281" s="47">
        <v>0</v>
      </c>
      <c r="GB281" s="47">
        <v>0</v>
      </c>
      <c r="GC281" s="47">
        <v>0</v>
      </c>
      <c r="GD281" s="47">
        <v>1.3401586918151701E-2</v>
      </c>
      <c r="GE281" s="47">
        <v>0</v>
      </c>
    </row>
    <row r="282" spans="1:187" x14ac:dyDescent="0.25">
      <c r="A282" s="47" t="str">
        <f t="shared" si="4"/>
        <v>HOT_501</v>
      </c>
      <c r="B282" s="47" t="s">
        <v>1608</v>
      </c>
      <c r="C282" s="47">
        <v>0</v>
      </c>
      <c r="D282" s="47">
        <v>0</v>
      </c>
      <c r="E282" s="47">
        <v>0</v>
      </c>
      <c r="F282" s="47">
        <v>0</v>
      </c>
      <c r="G282" s="47">
        <v>0</v>
      </c>
      <c r="H282" s="47">
        <v>0</v>
      </c>
      <c r="I282" s="47">
        <v>0</v>
      </c>
      <c r="J282" s="47">
        <v>0</v>
      </c>
      <c r="K282" s="47">
        <v>0</v>
      </c>
      <c r="L282" s="47">
        <v>0</v>
      </c>
      <c r="M282" s="47">
        <v>0</v>
      </c>
      <c r="N282" s="47">
        <v>0</v>
      </c>
      <c r="O282" s="47">
        <v>0</v>
      </c>
      <c r="P282" s="47">
        <v>0</v>
      </c>
      <c r="Q282" s="47">
        <v>0</v>
      </c>
      <c r="R282" s="47">
        <v>2.7960099384575499E-2</v>
      </c>
      <c r="S282" s="47">
        <v>0</v>
      </c>
      <c r="T282" s="47">
        <v>0</v>
      </c>
      <c r="U282" s="47">
        <v>0</v>
      </c>
      <c r="V282" s="47">
        <v>0</v>
      </c>
      <c r="W282" s="47">
        <v>0</v>
      </c>
      <c r="X282" s="47">
        <v>0</v>
      </c>
      <c r="Y282" s="47">
        <v>0</v>
      </c>
      <c r="Z282" s="47">
        <v>0</v>
      </c>
      <c r="AA282" s="47">
        <v>0</v>
      </c>
      <c r="AB282" s="47">
        <v>0</v>
      </c>
      <c r="AC282" s="47">
        <v>0</v>
      </c>
      <c r="AD282" s="47">
        <v>0</v>
      </c>
      <c r="AE282" s="47">
        <v>0</v>
      </c>
      <c r="AF282" s="47">
        <v>0</v>
      </c>
      <c r="AG282" s="47">
        <v>0</v>
      </c>
      <c r="AH282" s="47">
        <v>0</v>
      </c>
      <c r="AI282" s="47">
        <v>0</v>
      </c>
      <c r="AJ282" s="47">
        <v>0</v>
      </c>
      <c r="AK282" s="47">
        <v>0</v>
      </c>
      <c r="AL282" s="47">
        <v>0</v>
      </c>
      <c r="AM282" s="47">
        <v>0</v>
      </c>
      <c r="AN282" s="47">
        <v>0</v>
      </c>
      <c r="AO282" s="47">
        <v>0</v>
      </c>
      <c r="AP282" s="47">
        <v>0</v>
      </c>
      <c r="AQ282" s="47">
        <v>0</v>
      </c>
      <c r="AR282" s="47">
        <v>0</v>
      </c>
      <c r="AS282" s="47">
        <v>0</v>
      </c>
      <c r="AT282" s="47">
        <v>0</v>
      </c>
      <c r="AU282" s="47">
        <v>0</v>
      </c>
      <c r="AV282" s="47">
        <v>0</v>
      </c>
      <c r="AW282" s="47">
        <v>0</v>
      </c>
      <c r="AX282" s="47">
        <v>0</v>
      </c>
      <c r="AY282" s="47">
        <v>0</v>
      </c>
      <c r="AZ282" s="47">
        <v>0</v>
      </c>
      <c r="BA282" s="47">
        <v>0</v>
      </c>
      <c r="BB282" s="47">
        <v>0</v>
      </c>
      <c r="BC282" s="47">
        <v>0</v>
      </c>
      <c r="BD282" s="47">
        <v>0</v>
      </c>
      <c r="BE282" s="47">
        <v>0</v>
      </c>
      <c r="BF282" s="47">
        <v>0</v>
      </c>
      <c r="BG282" s="47">
        <v>0</v>
      </c>
      <c r="BH282" s="47">
        <v>0</v>
      </c>
      <c r="BI282" s="47">
        <v>0</v>
      </c>
      <c r="BJ282" s="47">
        <v>0</v>
      </c>
      <c r="BK282" s="47">
        <v>0</v>
      </c>
      <c r="BL282" s="47">
        <v>0</v>
      </c>
      <c r="BM282" s="47">
        <v>0</v>
      </c>
      <c r="BN282" s="47">
        <v>0</v>
      </c>
      <c r="BO282" s="47">
        <v>0</v>
      </c>
      <c r="BP282" s="47">
        <v>0</v>
      </c>
      <c r="BQ282" s="47">
        <v>0</v>
      </c>
      <c r="BR282" s="47">
        <v>0</v>
      </c>
      <c r="BS282" s="47">
        <v>0</v>
      </c>
      <c r="BT282" s="47">
        <v>0</v>
      </c>
      <c r="BU282" s="47">
        <v>0</v>
      </c>
      <c r="BV282" s="47">
        <v>0</v>
      </c>
      <c r="BW282" s="47">
        <v>0</v>
      </c>
      <c r="BX282" s="47">
        <v>0</v>
      </c>
      <c r="BY282" s="47">
        <v>0</v>
      </c>
      <c r="BZ282" s="47">
        <v>0</v>
      </c>
      <c r="CA282" s="47">
        <v>0</v>
      </c>
      <c r="CB282" s="47">
        <v>0</v>
      </c>
      <c r="CC282" s="47">
        <v>0</v>
      </c>
      <c r="CD282" s="47">
        <v>0</v>
      </c>
      <c r="CE282" s="47">
        <v>0</v>
      </c>
      <c r="CF282" s="47">
        <v>0</v>
      </c>
      <c r="CG282" s="47">
        <v>0</v>
      </c>
      <c r="CH282" s="47">
        <v>0</v>
      </c>
      <c r="CI282" s="47">
        <v>0</v>
      </c>
      <c r="CJ282" s="47">
        <v>0</v>
      </c>
      <c r="CK282" s="47">
        <v>0</v>
      </c>
      <c r="CL282" s="47">
        <v>0</v>
      </c>
      <c r="CM282" s="47">
        <v>0</v>
      </c>
      <c r="CN282" s="47">
        <v>0</v>
      </c>
      <c r="CO282" s="47">
        <v>0</v>
      </c>
      <c r="CP282" s="47">
        <v>0</v>
      </c>
      <c r="CQ282" s="47">
        <v>0</v>
      </c>
      <c r="CR282" s="47">
        <v>0</v>
      </c>
      <c r="CS282" s="47">
        <v>0</v>
      </c>
      <c r="CT282" s="47">
        <v>0</v>
      </c>
      <c r="CU282" s="47">
        <v>0</v>
      </c>
      <c r="CV282" s="47">
        <v>0</v>
      </c>
      <c r="CW282" s="47">
        <v>0</v>
      </c>
      <c r="CX282" s="47">
        <v>0</v>
      </c>
      <c r="CY282" s="47">
        <v>0</v>
      </c>
      <c r="CZ282" s="47">
        <v>0</v>
      </c>
      <c r="DA282" s="47">
        <v>0</v>
      </c>
      <c r="DB282" s="47">
        <v>0</v>
      </c>
      <c r="DC282" s="47">
        <v>0</v>
      </c>
      <c r="DD282" s="47">
        <v>0</v>
      </c>
      <c r="DE282" s="47">
        <v>0</v>
      </c>
      <c r="DF282" s="47">
        <v>0</v>
      </c>
      <c r="DG282" s="47">
        <v>0</v>
      </c>
      <c r="DH282" s="47">
        <v>0</v>
      </c>
      <c r="DI282" s="47">
        <v>0</v>
      </c>
      <c r="DJ282" s="47">
        <v>0</v>
      </c>
      <c r="DK282" s="47">
        <v>0</v>
      </c>
      <c r="DL282" s="47">
        <v>0</v>
      </c>
      <c r="DM282" s="47">
        <v>0</v>
      </c>
      <c r="DN282" s="47">
        <v>0</v>
      </c>
      <c r="DO282" s="47">
        <v>0</v>
      </c>
      <c r="DP282" s="47">
        <v>0</v>
      </c>
      <c r="DQ282" s="47">
        <v>0</v>
      </c>
      <c r="DR282" s="47">
        <v>0</v>
      </c>
      <c r="DS282" s="47">
        <v>0</v>
      </c>
      <c r="DT282" s="47">
        <v>0</v>
      </c>
      <c r="DU282" s="47">
        <v>0</v>
      </c>
      <c r="DV282" s="47">
        <v>0</v>
      </c>
      <c r="DW282" s="47">
        <v>0</v>
      </c>
      <c r="DX282" s="47">
        <v>0</v>
      </c>
      <c r="DY282" s="47">
        <v>8.6074995174451295E-3</v>
      </c>
      <c r="DZ282" s="47">
        <v>0</v>
      </c>
      <c r="EA282" s="47">
        <v>0</v>
      </c>
      <c r="EB282" s="47">
        <v>0</v>
      </c>
      <c r="EC282" s="47">
        <v>0</v>
      </c>
      <c r="ED282" s="47">
        <v>0</v>
      </c>
      <c r="EE282" s="47">
        <v>0</v>
      </c>
      <c r="EF282" s="47">
        <v>0</v>
      </c>
      <c r="EG282" s="47">
        <v>0</v>
      </c>
      <c r="EH282" s="47">
        <v>0</v>
      </c>
      <c r="EI282" s="47">
        <v>0</v>
      </c>
      <c r="EJ282" s="47">
        <v>0</v>
      </c>
      <c r="EK282" s="47">
        <v>0</v>
      </c>
      <c r="EL282" s="47">
        <v>0</v>
      </c>
      <c r="EM282" s="47">
        <v>0</v>
      </c>
      <c r="EN282" s="47">
        <v>0</v>
      </c>
      <c r="EO282" s="47">
        <v>0</v>
      </c>
      <c r="EP282" s="47">
        <v>0</v>
      </c>
      <c r="EQ282" s="47">
        <v>0</v>
      </c>
      <c r="ER282" s="47">
        <v>0</v>
      </c>
      <c r="ES282" s="47">
        <v>0</v>
      </c>
      <c r="ET282" s="47">
        <v>0</v>
      </c>
      <c r="EU282" s="47">
        <v>0</v>
      </c>
      <c r="EV282" s="47">
        <v>0</v>
      </c>
      <c r="EW282" s="47">
        <v>0</v>
      </c>
      <c r="EX282" s="47">
        <v>0</v>
      </c>
      <c r="EY282" s="47">
        <v>0</v>
      </c>
      <c r="EZ282" s="47">
        <v>0</v>
      </c>
      <c r="FA282" s="47">
        <v>0</v>
      </c>
      <c r="FB282" s="47">
        <v>0</v>
      </c>
      <c r="FC282" s="47">
        <v>0</v>
      </c>
      <c r="FD282" s="47">
        <v>0</v>
      </c>
      <c r="FE282" s="47">
        <v>1.29564003009526E-2</v>
      </c>
      <c r="FF282" s="47">
        <v>0</v>
      </c>
      <c r="FG282" s="47">
        <v>0</v>
      </c>
      <c r="FH282" s="47">
        <v>0</v>
      </c>
      <c r="FI282" s="47">
        <v>0</v>
      </c>
      <c r="FJ282" s="47">
        <v>0</v>
      </c>
      <c r="FK282" s="47">
        <v>0</v>
      </c>
      <c r="FL282" s="47">
        <v>0</v>
      </c>
      <c r="FM282" s="47">
        <v>0</v>
      </c>
      <c r="FN282" s="47">
        <v>0</v>
      </c>
      <c r="FO282" s="47">
        <v>0</v>
      </c>
      <c r="FP282" s="47">
        <v>0</v>
      </c>
      <c r="FQ282" s="47">
        <v>0</v>
      </c>
      <c r="FR282" s="47">
        <v>0</v>
      </c>
      <c r="FS282" s="47">
        <v>0</v>
      </c>
      <c r="FT282" s="47">
        <v>0</v>
      </c>
      <c r="FU282" s="47">
        <v>0</v>
      </c>
      <c r="FV282" s="47">
        <v>0</v>
      </c>
      <c r="FW282" s="47">
        <v>4.0810792425550598E-3</v>
      </c>
      <c r="FX282" s="47">
        <v>0</v>
      </c>
      <c r="FY282" s="47">
        <v>0</v>
      </c>
      <c r="FZ282" s="47">
        <v>0</v>
      </c>
      <c r="GA282" s="47">
        <v>0</v>
      </c>
      <c r="GB282" s="47">
        <v>0</v>
      </c>
      <c r="GC282" s="47">
        <v>0</v>
      </c>
      <c r="GD282" s="47">
        <v>0</v>
      </c>
      <c r="GE282" s="47">
        <v>0</v>
      </c>
    </row>
    <row r="283" spans="1:187" x14ac:dyDescent="0.25">
      <c r="A283" s="47" t="str">
        <f t="shared" si="4"/>
        <v>HOT_503</v>
      </c>
      <c r="B283" s="47" t="s">
        <v>1609</v>
      </c>
      <c r="C283" s="47">
        <v>0</v>
      </c>
      <c r="D283" s="47">
        <v>0</v>
      </c>
      <c r="E283" s="47">
        <v>0</v>
      </c>
      <c r="F283" s="47">
        <v>0</v>
      </c>
      <c r="G283" s="47">
        <v>0</v>
      </c>
      <c r="H283" s="47">
        <v>0</v>
      </c>
      <c r="I283" s="47">
        <v>0</v>
      </c>
      <c r="J283" s="47">
        <v>0</v>
      </c>
      <c r="K283" s="47">
        <v>3.2090088085016899E-2</v>
      </c>
      <c r="L283" s="47">
        <v>0</v>
      </c>
      <c r="M283" s="47">
        <v>0</v>
      </c>
      <c r="N283" s="47">
        <v>0</v>
      </c>
      <c r="O283" s="47">
        <v>0</v>
      </c>
      <c r="P283" s="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47">
        <v>0</v>
      </c>
      <c r="X283" s="47">
        <v>0</v>
      </c>
      <c r="Y283" s="47">
        <v>0</v>
      </c>
      <c r="Z283" s="47">
        <v>0</v>
      </c>
      <c r="AA283" s="47">
        <v>6.02555456942023E-2</v>
      </c>
      <c r="AB283" s="47">
        <v>0</v>
      </c>
      <c r="AC283" s="47">
        <v>0.40102429066260897</v>
      </c>
      <c r="AD283" s="47">
        <v>0</v>
      </c>
      <c r="AE283" s="47">
        <v>0</v>
      </c>
      <c r="AF283" s="47">
        <v>0</v>
      </c>
      <c r="AG283" s="47">
        <v>0</v>
      </c>
      <c r="AH283" s="47">
        <v>0</v>
      </c>
      <c r="AI283" s="47">
        <v>0</v>
      </c>
      <c r="AJ283" s="47">
        <v>0</v>
      </c>
      <c r="AK283" s="47">
        <v>1.47706562561264E-2</v>
      </c>
      <c r="AL283" s="47">
        <v>6.2915043893836703E-2</v>
      </c>
      <c r="AM283" s="47">
        <v>0</v>
      </c>
      <c r="AN283" s="47">
        <v>0</v>
      </c>
      <c r="AO283" s="47">
        <v>0</v>
      </c>
      <c r="AP283" s="47">
        <v>0</v>
      </c>
      <c r="AQ283" s="47">
        <v>0</v>
      </c>
      <c r="AR283" s="47">
        <v>0</v>
      </c>
      <c r="AS283" s="47">
        <v>0</v>
      </c>
      <c r="AT283" s="47">
        <v>0</v>
      </c>
      <c r="AU283" s="47">
        <v>3.9331870792339997E-2</v>
      </c>
      <c r="AV283" s="47">
        <v>0</v>
      </c>
      <c r="AW283" s="47">
        <v>0.187340555489208</v>
      </c>
      <c r="AX283" s="47">
        <v>0</v>
      </c>
      <c r="AY283" s="47">
        <v>0</v>
      </c>
      <c r="AZ283" s="47">
        <v>0</v>
      </c>
      <c r="BA283" s="47">
        <v>0</v>
      </c>
      <c r="BB283" s="47">
        <v>0</v>
      </c>
      <c r="BC283" s="47">
        <v>0</v>
      </c>
      <c r="BD283" s="47">
        <v>0</v>
      </c>
      <c r="BE283" s="47">
        <v>4.6615083399202902E-2</v>
      </c>
      <c r="BF283" s="47">
        <v>0</v>
      </c>
      <c r="BG283" s="47">
        <v>0</v>
      </c>
      <c r="BH283" s="47">
        <v>0</v>
      </c>
      <c r="BI283" s="47">
        <v>0</v>
      </c>
      <c r="BJ283" s="47">
        <v>0</v>
      </c>
      <c r="BK283" s="47">
        <v>0</v>
      </c>
      <c r="BL283" s="47">
        <v>4.1364034791950499E-2</v>
      </c>
      <c r="BM283" s="47">
        <v>0</v>
      </c>
      <c r="BN283" s="47">
        <v>0.43565120519794098</v>
      </c>
      <c r="BO283" s="47">
        <v>0</v>
      </c>
      <c r="BP283" s="47">
        <v>0</v>
      </c>
      <c r="BQ283" s="47">
        <v>0.32982924044663797</v>
      </c>
      <c r="BR283" s="47">
        <v>0</v>
      </c>
      <c r="BS283" s="47">
        <v>0</v>
      </c>
      <c r="BT283" s="47">
        <v>0</v>
      </c>
      <c r="BU283" s="47">
        <v>0</v>
      </c>
      <c r="BV283" s="47">
        <v>0</v>
      </c>
      <c r="BW283" s="47">
        <v>0</v>
      </c>
      <c r="BX283" s="47">
        <v>0.68248773611592195</v>
      </c>
      <c r="BY283" s="47">
        <v>0</v>
      </c>
      <c r="BZ283" s="47">
        <v>0</v>
      </c>
      <c r="CA283" s="47">
        <v>0</v>
      </c>
      <c r="CB283" s="47">
        <v>0</v>
      </c>
      <c r="CC283" s="47">
        <v>4.7479754924905004E-3</v>
      </c>
      <c r="CD283" s="47">
        <v>0</v>
      </c>
      <c r="CE283" s="47">
        <v>0</v>
      </c>
      <c r="CF283" s="47">
        <v>0</v>
      </c>
      <c r="CG283" s="47">
        <v>0</v>
      </c>
      <c r="CH283" s="47">
        <v>0</v>
      </c>
      <c r="CI283" s="47">
        <v>0</v>
      </c>
      <c r="CJ283" s="47">
        <v>0</v>
      </c>
      <c r="CK283" s="47">
        <v>0</v>
      </c>
      <c r="CL283" s="47">
        <v>0</v>
      </c>
      <c r="CM283" s="47">
        <v>0</v>
      </c>
      <c r="CN283" s="47">
        <v>0</v>
      </c>
      <c r="CO283" s="47">
        <v>0</v>
      </c>
      <c r="CP283" s="47">
        <v>0</v>
      </c>
      <c r="CQ283" s="47">
        <v>2.9140443699154601E-2</v>
      </c>
      <c r="CR283" s="47">
        <v>0</v>
      </c>
      <c r="CS283" s="47">
        <v>0</v>
      </c>
      <c r="CT283" s="47">
        <v>0</v>
      </c>
      <c r="CU283" s="47">
        <v>0</v>
      </c>
      <c r="CV283" s="47">
        <v>0</v>
      </c>
      <c r="CW283" s="47">
        <v>0</v>
      </c>
      <c r="CX283" s="47">
        <v>0</v>
      </c>
      <c r="CY283" s="47">
        <v>0</v>
      </c>
      <c r="CZ283" s="47">
        <v>0</v>
      </c>
      <c r="DA283" s="47">
        <v>0</v>
      </c>
      <c r="DB283" s="47">
        <v>0</v>
      </c>
      <c r="DC283" s="47">
        <v>0</v>
      </c>
      <c r="DD283" s="47">
        <v>0</v>
      </c>
      <c r="DE283" s="47">
        <v>0</v>
      </c>
      <c r="DF283" s="47">
        <v>0</v>
      </c>
      <c r="DG283" s="47">
        <v>0</v>
      </c>
      <c r="DH283" s="47">
        <v>0</v>
      </c>
      <c r="DI283" s="47">
        <v>0</v>
      </c>
      <c r="DJ283" s="47">
        <v>0</v>
      </c>
      <c r="DK283" s="47">
        <v>0</v>
      </c>
      <c r="DL283" s="47">
        <v>0</v>
      </c>
      <c r="DM283" s="47">
        <v>0</v>
      </c>
      <c r="DN283" s="47">
        <v>0</v>
      </c>
      <c r="DO283" s="47">
        <v>0</v>
      </c>
      <c r="DP283" s="47">
        <v>0</v>
      </c>
      <c r="DQ283" s="47">
        <v>0</v>
      </c>
      <c r="DR283" s="47">
        <v>0</v>
      </c>
      <c r="DS283" s="47">
        <v>5.2449639303227699E-2</v>
      </c>
      <c r="DT283" s="47">
        <v>0</v>
      </c>
      <c r="DU283" s="47">
        <v>0</v>
      </c>
      <c r="DV283" s="47">
        <v>0</v>
      </c>
      <c r="DW283" s="47">
        <v>0.66890427842298905</v>
      </c>
      <c r="DX283" s="47">
        <v>0</v>
      </c>
      <c r="DY283" s="47">
        <v>0</v>
      </c>
      <c r="DZ283" s="47">
        <v>0</v>
      </c>
      <c r="EA283" s="47">
        <v>0</v>
      </c>
      <c r="EB283" s="47">
        <v>0</v>
      </c>
      <c r="EC283" s="47">
        <v>0</v>
      </c>
      <c r="ED283" s="47">
        <v>0.230079273058964</v>
      </c>
      <c r="EE283" s="47">
        <v>0</v>
      </c>
      <c r="EF283" s="47">
        <v>0</v>
      </c>
      <c r="EG283" s="47">
        <v>0</v>
      </c>
      <c r="EH283" s="47">
        <v>0</v>
      </c>
      <c r="EI283" s="47">
        <v>0</v>
      </c>
      <c r="EJ283" s="47">
        <v>0</v>
      </c>
      <c r="EK283" s="47">
        <v>0</v>
      </c>
      <c r="EL283" s="47">
        <v>0</v>
      </c>
      <c r="EM283" s="47">
        <v>0</v>
      </c>
      <c r="EN283" s="47">
        <v>0</v>
      </c>
      <c r="EO283" s="47">
        <v>0</v>
      </c>
      <c r="EP283" s="47">
        <v>0</v>
      </c>
      <c r="EQ283" s="47">
        <v>0</v>
      </c>
      <c r="ER283" s="47">
        <v>0</v>
      </c>
      <c r="ES283" s="47">
        <v>0</v>
      </c>
      <c r="ET283" s="47">
        <v>0</v>
      </c>
      <c r="EU283" s="47">
        <v>0</v>
      </c>
      <c r="EV283" s="47">
        <v>0</v>
      </c>
      <c r="EW283" s="47">
        <v>0</v>
      </c>
      <c r="EX283" s="47">
        <v>0</v>
      </c>
      <c r="EY283" s="47">
        <v>0</v>
      </c>
      <c r="EZ283" s="47">
        <v>0</v>
      </c>
      <c r="FA283" s="47">
        <v>0</v>
      </c>
      <c r="FB283" s="47">
        <v>0</v>
      </c>
      <c r="FC283" s="47">
        <v>0</v>
      </c>
      <c r="FD283" s="47">
        <v>0</v>
      </c>
      <c r="FE283" s="47">
        <v>1.29564003009526E-2</v>
      </c>
      <c r="FF283" s="47">
        <v>2.1896339716862199E-2</v>
      </c>
      <c r="FG283" s="47">
        <v>0</v>
      </c>
      <c r="FH283" s="47">
        <v>1.8475024739544599E-2</v>
      </c>
      <c r="FI283" s="47">
        <v>0</v>
      </c>
      <c r="FJ283" s="47">
        <v>0</v>
      </c>
      <c r="FK283" s="47">
        <v>3.0113575726740198E-3</v>
      </c>
      <c r="FL283" s="47">
        <v>0</v>
      </c>
      <c r="FM283" s="47">
        <v>0</v>
      </c>
      <c r="FN283" s="47">
        <v>0</v>
      </c>
      <c r="FO283" s="47">
        <v>0</v>
      </c>
      <c r="FP283" s="47">
        <v>0</v>
      </c>
      <c r="FQ283" s="47">
        <v>0</v>
      </c>
      <c r="FR283" s="47">
        <v>0</v>
      </c>
      <c r="FS283" s="47">
        <v>0</v>
      </c>
      <c r="FT283" s="47">
        <v>0</v>
      </c>
      <c r="FU283" s="47">
        <v>0</v>
      </c>
      <c r="FV283" s="47">
        <v>0</v>
      </c>
      <c r="FW283" s="47">
        <v>4.4891871668105703E-2</v>
      </c>
      <c r="FX283" s="47">
        <v>0</v>
      </c>
      <c r="FY283" s="47">
        <v>0</v>
      </c>
      <c r="FZ283" s="47">
        <v>0</v>
      </c>
      <c r="GA283" s="47">
        <v>0</v>
      </c>
      <c r="GB283" s="47">
        <v>0</v>
      </c>
      <c r="GC283" s="47">
        <v>0</v>
      </c>
      <c r="GD283" s="47">
        <v>0</v>
      </c>
      <c r="GE283" s="47">
        <v>0</v>
      </c>
    </row>
    <row r="284" spans="1:187" x14ac:dyDescent="0.25">
      <c r="A284" s="47" t="str">
        <f t="shared" si="4"/>
        <v>HOT_504</v>
      </c>
      <c r="B284" s="47" t="s">
        <v>1610</v>
      </c>
      <c r="C284" s="47">
        <v>0</v>
      </c>
      <c r="D284" s="47">
        <v>0</v>
      </c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0.12836035234006801</v>
      </c>
      <c r="L284" s="47">
        <v>0</v>
      </c>
      <c r="M284" s="47">
        <v>0</v>
      </c>
      <c r="N284" s="47">
        <v>0</v>
      </c>
      <c r="O284" s="47">
        <v>0</v>
      </c>
      <c r="P284" s="47">
        <v>0</v>
      </c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47">
        <v>0</v>
      </c>
      <c r="AA284" s="47">
        <v>0</v>
      </c>
      <c r="AB284" s="47">
        <v>0</v>
      </c>
      <c r="AC284" s="47">
        <v>0</v>
      </c>
      <c r="AD284" s="47">
        <v>0</v>
      </c>
      <c r="AE284" s="47">
        <v>0</v>
      </c>
      <c r="AF284" s="47">
        <v>0.37287788999085802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7">
        <v>0</v>
      </c>
      <c r="AQ284" s="47">
        <v>0</v>
      </c>
      <c r="AR284" s="47">
        <v>0</v>
      </c>
      <c r="AS284" s="47">
        <v>0</v>
      </c>
      <c r="AT284" s="47">
        <v>0</v>
      </c>
      <c r="AU284" s="47">
        <v>0</v>
      </c>
      <c r="AV284" s="47">
        <v>0</v>
      </c>
      <c r="AW284" s="47">
        <v>0</v>
      </c>
      <c r="AX284" s="47">
        <v>0</v>
      </c>
      <c r="AY284" s="47">
        <v>0</v>
      </c>
      <c r="AZ284" s="47">
        <v>0</v>
      </c>
      <c r="BA284" s="47">
        <v>0</v>
      </c>
      <c r="BB284" s="47">
        <v>0</v>
      </c>
      <c r="BC284" s="47">
        <v>0</v>
      </c>
      <c r="BD284" s="47">
        <v>7.5683866296254801E-3</v>
      </c>
      <c r="BE284" s="47">
        <v>0</v>
      </c>
      <c r="BF284" s="47">
        <v>0</v>
      </c>
      <c r="BG284" s="47">
        <v>0</v>
      </c>
      <c r="BH284" s="47">
        <v>0.35963356896138399</v>
      </c>
      <c r="BI284" s="47">
        <v>0</v>
      </c>
      <c r="BJ284" s="47">
        <v>0</v>
      </c>
      <c r="BK284" s="47">
        <v>0</v>
      </c>
      <c r="BL284" s="47">
        <v>0.115819297417461</v>
      </c>
      <c r="BM284" s="47">
        <v>0.95408874718491399</v>
      </c>
      <c r="BN284" s="47">
        <v>8.7130241039588302E-2</v>
      </c>
      <c r="BO284" s="47">
        <v>0</v>
      </c>
      <c r="BP284" s="47">
        <v>0</v>
      </c>
      <c r="BQ284" s="47">
        <v>0</v>
      </c>
      <c r="BR284" s="47">
        <v>0</v>
      </c>
      <c r="BS284" s="47">
        <v>0</v>
      </c>
      <c r="BT284" s="47">
        <v>0</v>
      </c>
      <c r="BU284" s="47">
        <v>0</v>
      </c>
      <c r="BV284" s="47">
        <v>0</v>
      </c>
      <c r="BW284" s="47">
        <v>0</v>
      </c>
      <c r="BX284" s="47">
        <v>0</v>
      </c>
      <c r="BY284" s="47">
        <v>0</v>
      </c>
      <c r="BZ284" s="47">
        <v>0</v>
      </c>
      <c r="CA284" s="47">
        <v>0</v>
      </c>
      <c r="CB284" s="47">
        <v>0</v>
      </c>
      <c r="CC284" s="47">
        <v>0</v>
      </c>
      <c r="CD284" s="47">
        <v>0</v>
      </c>
      <c r="CE284" s="47">
        <v>0</v>
      </c>
      <c r="CF284" s="47">
        <v>0</v>
      </c>
      <c r="CG284" s="47">
        <v>0</v>
      </c>
      <c r="CH284" s="47">
        <v>0</v>
      </c>
      <c r="CI284" s="47">
        <v>0</v>
      </c>
      <c r="CJ284" s="47">
        <v>0</v>
      </c>
      <c r="CK284" s="47">
        <v>0</v>
      </c>
      <c r="CL284" s="47">
        <v>0</v>
      </c>
      <c r="CM284" s="47">
        <v>0</v>
      </c>
      <c r="CN284" s="47">
        <v>0</v>
      </c>
      <c r="CO284" s="47">
        <v>0</v>
      </c>
      <c r="CP284" s="47">
        <v>0</v>
      </c>
      <c r="CQ284" s="47">
        <v>0</v>
      </c>
      <c r="CR284" s="47">
        <v>0</v>
      </c>
      <c r="CS284" s="47">
        <v>0</v>
      </c>
      <c r="CT284" s="47">
        <v>0</v>
      </c>
      <c r="CU284" s="47">
        <v>0</v>
      </c>
      <c r="CV284" s="47">
        <v>0</v>
      </c>
      <c r="CW284" s="47">
        <v>0</v>
      </c>
      <c r="CX284" s="47">
        <v>0</v>
      </c>
      <c r="CY284" s="47">
        <v>0</v>
      </c>
      <c r="CZ284" s="47">
        <v>0</v>
      </c>
      <c r="DA284" s="47">
        <v>0</v>
      </c>
      <c r="DB284" s="47">
        <v>0</v>
      </c>
      <c r="DC284" s="47">
        <v>0</v>
      </c>
      <c r="DD284" s="47">
        <v>0</v>
      </c>
      <c r="DE284" s="47">
        <v>0</v>
      </c>
      <c r="DF284" s="47">
        <v>0</v>
      </c>
      <c r="DG284" s="47">
        <v>0</v>
      </c>
      <c r="DH284" s="47">
        <v>0</v>
      </c>
      <c r="DI284" s="47">
        <v>0</v>
      </c>
      <c r="DJ284" s="47">
        <v>0</v>
      </c>
      <c r="DK284" s="47">
        <v>0</v>
      </c>
      <c r="DL284" s="47">
        <v>0</v>
      </c>
      <c r="DM284" s="47">
        <v>0</v>
      </c>
      <c r="DN284" s="47">
        <v>0</v>
      </c>
      <c r="DO284" s="47">
        <v>0</v>
      </c>
      <c r="DP284" s="47">
        <v>0</v>
      </c>
      <c r="DQ284" s="47">
        <v>0</v>
      </c>
      <c r="DR284" s="47">
        <v>0</v>
      </c>
      <c r="DS284" s="47">
        <v>0</v>
      </c>
      <c r="DT284" s="47">
        <v>0</v>
      </c>
      <c r="DU284" s="47">
        <v>0</v>
      </c>
      <c r="DV284" s="47">
        <v>0</v>
      </c>
      <c r="DW284" s="47">
        <v>0</v>
      </c>
      <c r="DX284" s="47">
        <v>0</v>
      </c>
      <c r="DY284" s="47">
        <v>0</v>
      </c>
      <c r="DZ284" s="47">
        <v>0</v>
      </c>
      <c r="EA284" s="47">
        <v>0</v>
      </c>
      <c r="EB284" s="47">
        <v>0</v>
      </c>
      <c r="EC284" s="47">
        <v>0</v>
      </c>
      <c r="ED284" s="47">
        <v>0</v>
      </c>
      <c r="EE284" s="47">
        <v>0</v>
      </c>
      <c r="EF284" s="47">
        <v>0</v>
      </c>
      <c r="EG284" s="47">
        <v>0</v>
      </c>
      <c r="EH284" s="47">
        <v>0</v>
      </c>
      <c r="EI284" s="47">
        <v>0</v>
      </c>
      <c r="EJ284" s="47">
        <v>0</v>
      </c>
      <c r="EK284" s="47">
        <v>0</v>
      </c>
      <c r="EL284" s="47">
        <v>0</v>
      </c>
      <c r="EM284" s="47">
        <v>0</v>
      </c>
      <c r="EN284" s="47">
        <v>0</v>
      </c>
      <c r="EO284" s="47">
        <v>0</v>
      </c>
      <c r="EP284" s="47">
        <v>0</v>
      </c>
      <c r="EQ284" s="47">
        <v>0</v>
      </c>
      <c r="ER284" s="47">
        <v>0</v>
      </c>
      <c r="ES284" s="47">
        <v>0</v>
      </c>
      <c r="ET284" s="47">
        <v>0</v>
      </c>
      <c r="EU284" s="47">
        <v>0</v>
      </c>
      <c r="EV284" s="47">
        <v>0</v>
      </c>
      <c r="EW284" s="47">
        <v>0</v>
      </c>
      <c r="EX284" s="47">
        <v>0</v>
      </c>
      <c r="EY284" s="47">
        <v>0</v>
      </c>
      <c r="EZ284" s="47">
        <v>0</v>
      </c>
      <c r="FA284" s="47">
        <v>0</v>
      </c>
      <c r="FB284" s="47">
        <v>0</v>
      </c>
      <c r="FC284" s="47">
        <v>0</v>
      </c>
      <c r="FD284" s="47">
        <v>2.0005265949539899E-2</v>
      </c>
      <c r="FE284" s="47">
        <v>0</v>
      </c>
      <c r="FF284" s="47">
        <v>0</v>
      </c>
      <c r="FG284" s="47">
        <v>0</v>
      </c>
      <c r="FH284" s="47">
        <v>0</v>
      </c>
      <c r="FI284" s="47">
        <v>0.44872614556336499</v>
      </c>
      <c r="FJ284" s="47">
        <v>0</v>
      </c>
      <c r="FK284" s="47">
        <v>0</v>
      </c>
      <c r="FL284" s="47">
        <v>0</v>
      </c>
      <c r="FM284" s="47">
        <v>0</v>
      </c>
      <c r="FN284" s="47">
        <v>0</v>
      </c>
      <c r="FO284" s="47">
        <v>0</v>
      </c>
      <c r="FP284" s="47">
        <v>0</v>
      </c>
      <c r="FQ284" s="47">
        <v>0</v>
      </c>
      <c r="FR284" s="47">
        <v>0</v>
      </c>
      <c r="FS284" s="47">
        <v>0</v>
      </c>
      <c r="FT284" s="47">
        <v>0</v>
      </c>
      <c r="FU284" s="47">
        <v>0</v>
      </c>
      <c r="FV284" s="47">
        <v>0</v>
      </c>
      <c r="FW284" s="47">
        <v>6.5297267880880999E-2</v>
      </c>
      <c r="FX284" s="47">
        <v>0</v>
      </c>
      <c r="FY284" s="47">
        <v>0</v>
      </c>
      <c r="FZ284" s="47">
        <v>0</v>
      </c>
      <c r="GA284" s="47">
        <v>0</v>
      </c>
      <c r="GB284" s="47">
        <v>0</v>
      </c>
      <c r="GC284" s="47">
        <v>0</v>
      </c>
      <c r="GD284" s="47">
        <v>0</v>
      </c>
      <c r="GE284" s="47">
        <v>0</v>
      </c>
    </row>
    <row r="285" spans="1:187" x14ac:dyDescent="0.25">
      <c r="A285" s="47" t="str">
        <f t="shared" si="4"/>
        <v>HOT_505</v>
      </c>
      <c r="B285" s="47" t="s">
        <v>1611</v>
      </c>
      <c r="C285" s="47">
        <v>0</v>
      </c>
      <c r="D285" s="47">
        <v>0</v>
      </c>
      <c r="E285" s="47">
        <v>0</v>
      </c>
      <c r="F285" s="47">
        <v>0</v>
      </c>
      <c r="G285" s="47">
        <v>0</v>
      </c>
      <c r="H285" s="47">
        <v>0</v>
      </c>
      <c r="I285" s="47">
        <v>0</v>
      </c>
      <c r="J285" s="47">
        <v>0</v>
      </c>
      <c r="K285" s="47">
        <v>6.4180176170033896</v>
      </c>
      <c r="L285" s="47">
        <v>0</v>
      </c>
      <c r="M285" s="47">
        <v>0</v>
      </c>
      <c r="N285" s="47">
        <v>0</v>
      </c>
      <c r="O285" s="47">
        <v>0</v>
      </c>
      <c r="P285" s="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47">
        <v>0</v>
      </c>
      <c r="X285" s="47">
        <v>0</v>
      </c>
      <c r="Y285" s="47">
        <v>0</v>
      </c>
      <c r="Z285" s="47">
        <v>0</v>
      </c>
      <c r="AA285" s="47">
        <v>0</v>
      </c>
      <c r="AB285" s="47">
        <v>0.116663535776974</v>
      </c>
      <c r="AC285" s="47">
        <v>4.89583821517268</v>
      </c>
      <c r="AD285" s="47">
        <v>0</v>
      </c>
      <c r="AE285" s="47">
        <v>0</v>
      </c>
      <c r="AF285" s="47">
        <v>7.7558601118098496</v>
      </c>
      <c r="AG285" s="47">
        <v>0</v>
      </c>
      <c r="AH285" s="47">
        <v>0</v>
      </c>
      <c r="AI285" s="47">
        <v>0</v>
      </c>
      <c r="AJ285" s="47">
        <v>0</v>
      </c>
      <c r="AK285" s="47">
        <v>1.53614825063714</v>
      </c>
      <c r="AL285" s="47">
        <v>0</v>
      </c>
      <c r="AM285" s="47">
        <v>0</v>
      </c>
      <c r="AN285" s="47">
        <v>0</v>
      </c>
      <c r="AO285" s="47">
        <v>0</v>
      </c>
      <c r="AP285" s="47">
        <v>0</v>
      </c>
      <c r="AQ285" s="47">
        <v>0</v>
      </c>
      <c r="AR285" s="47">
        <v>0</v>
      </c>
      <c r="AS285" s="47">
        <v>0</v>
      </c>
      <c r="AT285" s="47">
        <v>0</v>
      </c>
      <c r="AU285" s="47">
        <v>0</v>
      </c>
      <c r="AV285" s="47">
        <v>0</v>
      </c>
      <c r="AW285" s="47">
        <v>0</v>
      </c>
      <c r="AX285" s="47">
        <v>0</v>
      </c>
      <c r="AY285" s="47">
        <v>0</v>
      </c>
      <c r="AZ285" s="47">
        <v>0</v>
      </c>
      <c r="BA285" s="47">
        <v>0</v>
      </c>
      <c r="BB285" s="47">
        <v>0</v>
      </c>
      <c r="BC285" s="47">
        <v>1.37236798855965</v>
      </c>
      <c r="BD285" s="47">
        <v>0</v>
      </c>
      <c r="BE285" s="47">
        <v>1.4709648539304001</v>
      </c>
      <c r="BF285" s="47">
        <v>0</v>
      </c>
      <c r="BG285" s="47">
        <v>0</v>
      </c>
      <c r="BH285" s="47">
        <v>0</v>
      </c>
      <c r="BI285" s="47">
        <v>0</v>
      </c>
      <c r="BJ285" s="47">
        <v>0</v>
      </c>
      <c r="BK285" s="47">
        <v>0</v>
      </c>
      <c r="BL285" s="47">
        <v>6.6182455667120693E-2</v>
      </c>
      <c r="BM285" s="47">
        <v>6.5799223943787205E-2</v>
      </c>
      <c r="BN285" s="47">
        <v>0.69704192831670597</v>
      </c>
      <c r="BO285" s="47">
        <v>0</v>
      </c>
      <c r="BP285" s="47">
        <v>0</v>
      </c>
      <c r="BQ285" s="47">
        <v>2.2145677572845699</v>
      </c>
      <c r="BR285" s="47">
        <v>0</v>
      </c>
      <c r="BS285" s="47">
        <v>0</v>
      </c>
      <c r="BT285" s="47">
        <v>0</v>
      </c>
      <c r="BU285" s="47">
        <v>0</v>
      </c>
      <c r="BV285" s="47">
        <v>2.3965224541762999E-2</v>
      </c>
      <c r="BW285" s="47">
        <v>0</v>
      </c>
      <c r="BX285" s="47">
        <v>1.6347011643495099E-2</v>
      </c>
      <c r="BY285" s="47">
        <v>3.23015677452059E-2</v>
      </c>
      <c r="BZ285" s="47">
        <v>0</v>
      </c>
      <c r="CA285" s="47">
        <v>0.80147500677925498</v>
      </c>
      <c r="CB285" s="47">
        <v>0</v>
      </c>
      <c r="CC285" s="47">
        <v>0</v>
      </c>
      <c r="CD285" s="47">
        <v>8.0002696533143194E-2</v>
      </c>
      <c r="CE285" s="47">
        <v>0</v>
      </c>
      <c r="CF285" s="47">
        <v>0</v>
      </c>
      <c r="CG285" s="47">
        <v>0</v>
      </c>
      <c r="CH285" s="47">
        <v>0</v>
      </c>
      <c r="CI285" s="47">
        <v>0</v>
      </c>
      <c r="CJ285" s="47">
        <v>0</v>
      </c>
      <c r="CK285" s="47">
        <v>0</v>
      </c>
      <c r="CL285" s="47">
        <v>0</v>
      </c>
      <c r="CM285" s="47">
        <v>10.0505381119915</v>
      </c>
      <c r="CN285" s="47">
        <v>0</v>
      </c>
      <c r="CO285" s="47">
        <v>2.0055686470611699E-2</v>
      </c>
      <c r="CP285" s="47">
        <v>0</v>
      </c>
      <c r="CQ285" s="47">
        <v>0</v>
      </c>
      <c r="CR285" s="47">
        <v>0</v>
      </c>
      <c r="CS285" s="47">
        <v>0</v>
      </c>
      <c r="CT285" s="47">
        <v>0</v>
      </c>
      <c r="CU285" s="47">
        <v>0</v>
      </c>
      <c r="CV285" s="47">
        <v>0</v>
      </c>
      <c r="CW285" s="47">
        <v>0</v>
      </c>
      <c r="CX285" s="47">
        <v>0</v>
      </c>
      <c r="CY285" s="47">
        <v>0</v>
      </c>
      <c r="CZ285" s="47">
        <v>0</v>
      </c>
      <c r="DA285" s="47">
        <v>0</v>
      </c>
      <c r="DB285" s="47">
        <v>0</v>
      </c>
      <c r="DC285" s="47">
        <v>0.36641275261856798</v>
      </c>
      <c r="DD285" s="47">
        <v>0</v>
      </c>
      <c r="DE285" s="47">
        <v>0</v>
      </c>
      <c r="DF285" s="47">
        <v>0.115189629350068</v>
      </c>
      <c r="DG285" s="47">
        <v>0</v>
      </c>
      <c r="DH285" s="47">
        <v>0</v>
      </c>
      <c r="DI285" s="47">
        <v>0</v>
      </c>
      <c r="DJ285" s="47">
        <v>0</v>
      </c>
      <c r="DK285" s="47">
        <v>0</v>
      </c>
      <c r="DL285" s="47">
        <v>0</v>
      </c>
      <c r="DM285" s="47">
        <v>0</v>
      </c>
      <c r="DN285" s="47">
        <v>0</v>
      </c>
      <c r="DO285" s="47">
        <v>0.588098110988309</v>
      </c>
      <c r="DP285" s="47">
        <v>0</v>
      </c>
      <c r="DQ285" s="47">
        <v>0</v>
      </c>
      <c r="DR285" s="47">
        <v>0</v>
      </c>
      <c r="DS285" s="47">
        <v>0</v>
      </c>
      <c r="DT285" s="47">
        <v>0.45012924451272901</v>
      </c>
      <c r="DU285" s="47">
        <v>0</v>
      </c>
      <c r="DV285" s="47">
        <v>0</v>
      </c>
      <c r="DW285" s="47">
        <v>0</v>
      </c>
      <c r="DX285" s="47">
        <v>0</v>
      </c>
      <c r="DY285" s="47">
        <v>0</v>
      </c>
      <c r="DZ285" s="47">
        <v>0</v>
      </c>
      <c r="EA285" s="47">
        <v>0</v>
      </c>
      <c r="EB285" s="47">
        <v>0</v>
      </c>
      <c r="EC285" s="47">
        <v>1.5793541437898599</v>
      </c>
      <c r="ED285" s="47">
        <v>0</v>
      </c>
      <c r="EE285" s="47">
        <v>2.80843915853317E-2</v>
      </c>
      <c r="EF285" s="47">
        <v>0</v>
      </c>
      <c r="EG285" s="47">
        <v>0</v>
      </c>
      <c r="EH285" s="47">
        <v>0.19333767575890801</v>
      </c>
      <c r="EI285" s="47">
        <v>0</v>
      </c>
      <c r="EJ285" s="47">
        <v>0</v>
      </c>
      <c r="EK285" s="47">
        <v>0</v>
      </c>
      <c r="EL285" s="47">
        <v>0</v>
      </c>
      <c r="EM285" s="47">
        <v>0</v>
      </c>
      <c r="EN285" s="47">
        <v>0</v>
      </c>
      <c r="EO285" s="47">
        <v>0</v>
      </c>
      <c r="EP285" s="47">
        <v>0</v>
      </c>
      <c r="EQ285" s="47">
        <v>0</v>
      </c>
      <c r="ER285" s="47">
        <v>0</v>
      </c>
      <c r="ES285" s="47">
        <v>0</v>
      </c>
      <c r="ET285" s="47">
        <v>0</v>
      </c>
      <c r="EU285" s="47">
        <v>0</v>
      </c>
      <c r="EV285" s="47">
        <v>0</v>
      </c>
      <c r="EW285" s="47">
        <v>0</v>
      </c>
      <c r="EX285" s="47">
        <v>0</v>
      </c>
      <c r="EY285" s="47">
        <v>0</v>
      </c>
      <c r="EZ285" s="47">
        <v>0</v>
      </c>
      <c r="FA285" s="47">
        <v>0</v>
      </c>
      <c r="FB285" s="47">
        <v>0</v>
      </c>
      <c r="FC285" s="47">
        <v>0</v>
      </c>
      <c r="FD285" s="47">
        <v>0</v>
      </c>
      <c r="FE285" s="47">
        <v>0</v>
      </c>
      <c r="FF285" s="47">
        <v>0</v>
      </c>
      <c r="FG285" s="47">
        <v>0</v>
      </c>
      <c r="FH285" s="47">
        <v>0</v>
      </c>
      <c r="FI285" s="47">
        <v>0.67308921834504698</v>
      </c>
      <c r="FJ285" s="47">
        <v>0</v>
      </c>
      <c r="FK285" s="47">
        <v>6.0227151453480399E-2</v>
      </c>
      <c r="FL285" s="47">
        <v>2.5786978909418001E-2</v>
      </c>
      <c r="FM285" s="47">
        <v>1.3181968582399299</v>
      </c>
      <c r="FN285" s="47">
        <v>0</v>
      </c>
      <c r="FO285" s="47">
        <v>6.9879555447951297E-2</v>
      </c>
      <c r="FP285" s="47">
        <v>0</v>
      </c>
      <c r="FQ285" s="47">
        <v>0.72945421832822099</v>
      </c>
      <c r="FR285" s="47">
        <v>0</v>
      </c>
      <c r="FS285" s="47">
        <v>0</v>
      </c>
      <c r="FT285" s="47">
        <v>0</v>
      </c>
      <c r="FU285" s="47">
        <v>0</v>
      </c>
      <c r="FV285" s="47">
        <v>0</v>
      </c>
      <c r="FW285" s="47">
        <v>2.5139448134139202</v>
      </c>
      <c r="FX285" s="47">
        <v>0.71313771813495197</v>
      </c>
      <c r="FY285" s="47">
        <v>0</v>
      </c>
      <c r="FZ285" s="47">
        <v>2.5170801503415898</v>
      </c>
      <c r="GA285" s="47">
        <v>0</v>
      </c>
      <c r="GB285" s="47">
        <v>0.13497959680331101</v>
      </c>
      <c r="GC285" s="47">
        <v>0.214520815712954</v>
      </c>
      <c r="GD285" s="47">
        <v>0</v>
      </c>
      <c r="GE285" s="47">
        <v>0</v>
      </c>
    </row>
    <row r="286" spans="1:187" x14ac:dyDescent="0.25">
      <c r="A286" s="47" t="str">
        <f t="shared" si="4"/>
        <v>HOT_507</v>
      </c>
      <c r="B286" s="47" t="s">
        <v>1612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  <c r="P286" s="47">
        <v>7.8597926313402899E-2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47">
        <v>0</v>
      </c>
      <c r="X286" s="47">
        <v>0</v>
      </c>
      <c r="Y286" s="47">
        <v>0</v>
      </c>
      <c r="Z286" s="47">
        <v>0</v>
      </c>
      <c r="AA286" s="47">
        <v>0</v>
      </c>
      <c r="AB286" s="47">
        <v>0</v>
      </c>
      <c r="AC286" s="47">
        <v>0</v>
      </c>
      <c r="AD286" s="47">
        <v>0</v>
      </c>
      <c r="AE286" s="47">
        <v>0</v>
      </c>
      <c r="AF286" s="47">
        <v>0</v>
      </c>
      <c r="AG286" s="47">
        <v>0</v>
      </c>
      <c r="AH286" s="47">
        <v>0</v>
      </c>
      <c r="AI286" s="47">
        <v>0.135510562771787</v>
      </c>
      <c r="AJ286" s="47">
        <v>0</v>
      </c>
      <c r="AK286" s="47">
        <v>0</v>
      </c>
      <c r="AL286" s="47">
        <v>0</v>
      </c>
      <c r="AM286" s="47">
        <v>0</v>
      </c>
      <c r="AN286" s="47">
        <v>0</v>
      </c>
      <c r="AO286" s="47">
        <v>0</v>
      </c>
      <c r="AP286" s="47">
        <v>0</v>
      </c>
      <c r="AQ286" s="47">
        <v>0</v>
      </c>
      <c r="AR286" s="47">
        <v>0</v>
      </c>
      <c r="AS286" s="47">
        <v>0</v>
      </c>
      <c r="AT286" s="47">
        <v>0</v>
      </c>
      <c r="AU286" s="47">
        <v>0</v>
      </c>
      <c r="AV286" s="47">
        <v>0</v>
      </c>
      <c r="AW286" s="47">
        <v>0</v>
      </c>
      <c r="AX286" s="47">
        <v>0</v>
      </c>
      <c r="AY286" s="47">
        <v>0</v>
      </c>
      <c r="AZ286" s="47">
        <v>0</v>
      </c>
      <c r="BA286" s="47">
        <v>0</v>
      </c>
      <c r="BB286" s="47">
        <v>0</v>
      </c>
      <c r="BC286" s="47">
        <v>0</v>
      </c>
      <c r="BD286" s="47">
        <v>0</v>
      </c>
      <c r="BE286" s="47">
        <v>1.3570168722879099</v>
      </c>
      <c r="BF286" s="47">
        <v>0</v>
      </c>
      <c r="BG286" s="47">
        <v>0</v>
      </c>
      <c r="BH286" s="47">
        <v>0</v>
      </c>
      <c r="BI286" s="47">
        <v>0</v>
      </c>
      <c r="BJ286" s="47">
        <v>0</v>
      </c>
      <c r="BK286" s="47">
        <v>0</v>
      </c>
      <c r="BL286" s="47">
        <v>0.46327718966984499</v>
      </c>
      <c r="BM286" s="47">
        <v>0</v>
      </c>
      <c r="BN286" s="47">
        <v>0.34852096415835299</v>
      </c>
      <c r="BO286" s="47">
        <v>0</v>
      </c>
      <c r="BP286" s="47">
        <v>0</v>
      </c>
      <c r="BQ286" s="47">
        <v>2.0496531370612501</v>
      </c>
      <c r="BR286" s="47">
        <v>0</v>
      </c>
      <c r="BS286" s="47">
        <v>0</v>
      </c>
      <c r="BT286" s="47">
        <v>0</v>
      </c>
      <c r="BU286" s="47">
        <v>0</v>
      </c>
      <c r="BV286" s="47">
        <v>0</v>
      </c>
      <c r="BW286" s="47">
        <v>0</v>
      </c>
      <c r="BX286" s="47">
        <v>6.1383028721324298</v>
      </c>
      <c r="BY286" s="47">
        <v>0</v>
      </c>
      <c r="BZ286" s="47">
        <v>0</v>
      </c>
      <c r="CA286" s="47">
        <v>0.847713949478058</v>
      </c>
      <c r="CB286" s="47">
        <v>0</v>
      </c>
      <c r="CC286" s="47">
        <v>0</v>
      </c>
      <c r="CD286" s="47">
        <v>0</v>
      </c>
      <c r="CE286" s="47">
        <v>0</v>
      </c>
      <c r="CF286" s="47">
        <v>0</v>
      </c>
      <c r="CG286" s="47">
        <v>0</v>
      </c>
      <c r="CH286" s="47">
        <v>0</v>
      </c>
      <c r="CI286" s="47">
        <v>0</v>
      </c>
      <c r="CJ286" s="47">
        <v>0</v>
      </c>
      <c r="CK286" s="47">
        <v>0</v>
      </c>
      <c r="CL286" s="47">
        <v>0</v>
      </c>
      <c r="CM286" s="47">
        <v>0</v>
      </c>
      <c r="CN286" s="47">
        <v>0</v>
      </c>
      <c r="CO286" s="47">
        <v>0</v>
      </c>
      <c r="CP286" s="47">
        <v>0</v>
      </c>
      <c r="CQ286" s="47">
        <v>0.291404436991546</v>
      </c>
      <c r="CR286" s="47">
        <v>0</v>
      </c>
      <c r="CS286" s="47">
        <v>0</v>
      </c>
      <c r="CT286" s="47">
        <v>0</v>
      </c>
      <c r="CU286" s="47">
        <v>0</v>
      </c>
      <c r="CV286" s="47">
        <v>0</v>
      </c>
      <c r="CW286" s="47">
        <v>0</v>
      </c>
      <c r="CX286" s="47">
        <v>0</v>
      </c>
      <c r="CY286" s="47">
        <v>0</v>
      </c>
      <c r="CZ286" s="47">
        <v>0</v>
      </c>
      <c r="DA286" s="47">
        <v>0</v>
      </c>
      <c r="DB286" s="47">
        <v>0</v>
      </c>
      <c r="DC286" s="47">
        <v>0.73282550523713597</v>
      </c>
      <c r="DD286" s="47">
        <v>0</v>
      </c>
      <c r="DE286" s="47">
        <v>0</v>
      </c>
      <c r="DF286" s="47">
        <v>0</v>
      </c>
      <c r="DG286" s="47">
        <v>0</v>
      </c>
      <c r="DH286" s="47">
        <v>0</v>
      </c>
      <c r="DI286" s="47">
        <v>0</v>
      </c>
      <c r="DJ286" s="47">
        <v>0</v>
      </c>
      <c r="DK286" s="47">
        <v>0</v>
      </c>
      <c r="DL286" s="47">
        <v>0</v>
      </c>
      <c r="DM286" s="47">
        <v>0</v>
      </c>
      <c r="DN286" s="47">
        <v>0</v>
      </c>
      <c r="DO286" s="47">
        <v>0</v>
      </c>
      <c r="DP286" s="47">
        <v>0</v>
      </c>
      <c r="DQ286" s="47">
        <v>0</v>
      </c>
      <c r="DR286" s="47">
        <v>0</v>
      </c>
      <c r="DS286" s="47">
        <v>0</v>
      </c>
      <c r="DT286" s="47">
        <v>0</v>
      </c>
      <c r="DU286" s="47">
        <v>0</v>
      </c>
      <c r="DV286" s="47">
        <v>0</v>
      </c>
      <c r="DW286" s="47">
        <v>0</v>
      </c>
      <c r="DX286" s="47">
        <v>0</v>
      </c>
      <c r="DY286" s="47">
        <v>0</v>
      </c>
      <c r="DZ286" s="47">
        <v>0</v>
      </c>
      <c r="EA286" s="47">
        <v>0.116327526257947</v>
      </c>
      <c r="EB286" s="47">
        <v>0</v>
      </c>
      <c r="EC286" s="47">
        <v>0</v>
      </c>
      <c r="ED286" s="47">
        <v>0</v>
      </c>
      <c r="EE286" s="47">
        <v>0</v>
      </c>
      <c r="EF286" s="47">
        <v>0</v>
      </c>
      <c r="EG286" s="47">
        <v>0</v>
      </c>
      <c r="EH286" s="47">
        <v>0</v>
      </c>
      <c r="EI286" s="47">
        <v>0</v>
      </c>
      <c r="EJ286" s="47">
        <v>0</v>
      </c>
      <c r="EK286" s="47">
        <v>0</v>
      </c>
      <c r="EL286" s="47">
        <v>0</v>
      </c>
      <c r="EM286" s="47">
        <v>0</v>
      </c>
      <c r="EN286" s="47">
        <v>0</v>
      </c>
      <c r="EO286" s="47">
        <v>0</v>
      </c>
      <c r="EP286" s="47">
        <v>0</v>
      </c>
      <c r="EQ286" s="47">
        <v>0</v>
      </c>
      <c r="ER286" s="47">
        <v>0</v>
      </c>
      <c r="ES286" s="47">
        <v>0</v>
      </c>
      <c r="ET286" s="47">
        <v>0</v>
      </c>
      <c r="EU286" s="47">
        <v>0</v>
      </c>
      <c r="EV286" s="47">
        <v>0</v>
      </c>
      <c r="EW286" s="47">
        <v>0</v>
      </c>
      <c r="EX286" s="47">
        <v>0</v>
      </c>
      <c r="EY286" s="47">
        <v>0</v>
      </c>
      <c r="EZ286" s="47">
        <v>0</v>
      </c>
      <c r="FA286" s="47">
        <v>0</v>
      </c>
      <c r="FB286" s="47">
        <v>0</v>
      </c>
      <c r="FC286" s="47">
        <v>0</v>
      </c>
      <c r="FD286" s="47">
        <v>0</v>
      </c>
      <c r="FE286" s="47">
        <v>0</v>
      </c>
      <c r="FF286" s="47">
        <v>0</v>
      </c>
      <c r="FG286" s="47">
        <v>0</v>
      </c>
      <c r="FH286" s="47">
        <v>0</v>
      </c>
      <c r="FI286" s="47">
        <v>0</v>
      </c>
      <c r="FJ286" s="47">
        <v>0</v>
      </c>
      <c r="FK286" s="47">
        <v>0</v>
      </c>
      <c r="FL286" s="47">
        <v>0</v>
      </c>
      <c r="FM286" s="47">
        <v>0</v>
      </c>
      <c r="FN286" s="47">
        <v>0</v>
      </c>
      <c r="FO286" s="47">
        <v>0</v>
      </c>
      <c r="FP286" s="47">
        <v>0</v>
      </c>
      <c r="FQ286" s="47">
        <v>0</v>
      </c>
      <c r="FR286" s="47">
        <v>0</v>
      </c>
      <c r="FS286" s="47">
        <v>0</v>
      </c>
      <c r="FT286" s="47">
        <v>0</v>
      </c>
      <c r="FU286" s="47">
        <v>0</v>
      </c>
      <c r="FV286" s="47">
        <v>0</v>
      </c>
      <c r="FW286" s="47">
        <v>4.2524845707423697</v>
      </c>
      <c r="FX286" s="47">
        <v>0</v>
      </c>
      <c r="FY286" s="47">
        <v>0</v>
      </c>
      <c r="FZ286" s="47">
        <v>0</v>
      </c>
      <c r="GA286" s="47">
        <v>0</v>
      </c>
      <c r="GB286" s="47">
        <v>0</v>
      </c>
      <c r="GC286" s="47">
        <v>0</v>
      </c>
      <c r="GD286" s="47">
        <v>0</v>
      </c>
      <c r="GE286" s="47">
        <v>0</v>
      </c>
    </row>
    <row r="287" spans="1:187" x14ac:dyDescent="0.25">
      <c r="A287" s="47" t="str">
        <f t="shared" si="4"/>
        <v>HOT_508</v>
      </c>
      <c r="B287" s="47" t="s">
        <v>1613</v>
      </c>
      <c r="C287" s="47">
        <v>0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  <c r="P287" s="47">
        <v>0.47158755788041701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47">
        <v>0</v>
      </c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0.177247875073516</v>
      </c>
      <c r="AL287" s="47">
        <v>0</v>
      </c>
      <c r="AM287" s="47">
        <v>0</v>
      </c>
      <c r="AN287" s="47">
        <v>0</v>
      </c>
      <c r="AO287" s="47">
        <v>0</v>
      </c>
      <c r="AP287" s="47">
        <v>0</v>
      </c>
      <c r="AQ287" s="47">
        <v>0</v>
      </c>
      <c r="AR287" s="47">
        <v>0.53197928541962602</v>
      </c>
      <c r="AS287" s="47">
        <v>0</v>
      </c>
      <c r="AT287" s="47">
        <v>0</v>
      </c>
      <c r="AU287" s="47">
        <v>0</v>
      </c>
      <c r="AV287" s="47">
        <v>0</v>
      </c>
      <c r="AW287" s="47">
        <v>0</v>
      </c>
      <c r="AX287" s="47">
        <v>0</v>
      </c>
      <c r="AY287" s="47">
        <v>0</v>
      </c>
      <c r="AZ287" s="47">
        <v>0.184388038904688</v>
      </c>
      <c r="BA287" s="47">
        <v>0</v>
      </c>
      <c r="BB287" s="47">
        <v>0</v>
      </c>
      <c r="BC287" s="47">
        <v>0.76691152301862897</v>
      </c>
      <c r="BD287" s="47">
        <v>0</v>
      </c>
      <c r="BE287" s="47">
        <v>0</v>
      </c>
      <c r="BF287" s="47">
        <v>0</v>
      </c>
      <c r="BG287" s="47">
        <v>0</v>
      </c>
      <c r="BH287" s="47">
        <v>0.17981678448069199</v>
      </c>
      <c r="BI287" s="47">
        <v>0</v>
      </c>
      <c r="BJ287" s="47">
        <v>0</v>
      </c>
      <c r="BK287" s="47">
        <v>0</v>
      </c>
      <c r="BL287" s="47">
        <v>0.182001753084582</v>
      </c>
      <c r="BM287" s="47">
        <v>0</v>
      </c>
      <c r="BN287" s="47">
        <v>0.95843265143547096</v>
      </c>
      <c r="BO287" s="47">
        <v>0</v>
      </c>
      <c r="BP287" s="47">
        <v>0</v>
      </c>
      <c r="BQ287" s="47">
        <v>0.82457310111659499</v>
      </c>
      <c r="BR287" s="47">
        <v>0</v>
      </c>
      <c r="BS287" s="47">
        <v>0</v>
      </c>
      <c r="BT287" s="47">
        <v>0</v>
      </c>
      <c r="BU287" s="47">
        <v>0</v>
      </c>
      <c r="BV287" s="47">
        <v>0</v>
      </c>
      <c r="BW287" s="47">
        <v>0</v>
      </c>
      <c r="BX287" s="47">
        <v>0</v>
      </c>
      <c r="BY287" s="47">
        <v>0.32839927207626002</v>
      </c>
      <c r="BZ287" s="47">
        <v>0</v>
      </c>
      <c r="CA287" s="47">
        <v>0</v>
      </c>
      <c r="CB287" s="47">
        <v>5.4523064651104097E-2</v>
      </c>
      <c r="CC287" s="47">
        <v>0</v>
      </c>
      <c r="CD287" s="47">
        <v>0</v>
      </c>
      <c r="CE287" s="47">
        <v>0</v>
      </c>
      <c r="CF287" s="47">
        <v>0</v>
      </c>
      <c r="CG287" s="47">
        <v>0</v>
      </c>
      <c r="CH287" s="47">
        <v>0</v>
      </c>
      <c r="CI287" s="47">
        <v>0</v>
      </c>
      <c r="CJ287" s="47">
        <v>0</v>
      </c>
      <c r="CK287" s="47">
        <v>0</v>
      </c>
      <c r="CL287" s="47">
        <v>0</v>
      </c>
      <c r="CM287" s="47">
        <v>0</v>
      </c>
      <c r="CN287" s="47">
        <v>0</v>
      </c>
      <c r="CO287" s="47">
        <v>0</v>
      </c>
      <c r="CP287" s="47">
        <v>0</v>
      </c>
      <c r="CQ287" s="47">
        <v>0</v>
      </c>
      <c r="CR287" s="47">
        <v>0</v>
      </c>
      <c r="CS287" s="47">
        <v>0</v>
      </c>
      <c r="CT287" s="47">
        <v>0</v>
      </c>
      <c r="CU287" s="47">
        <v>0</v>
      </c>
      <c r="CV287" s="47">
        <v>0</v>
      </c>
      <c r="CW287" s="47">
        <v>0</v>
      </c>
      <c r="CX287" s="47">
        <v>0</v>
      </c>
      <c r="CY287" s="47">
        <v>0</v>
      </c>
      <c r="CZ287" s="47">
        <v>0</v>
      </c>
      <c r="DA287" s="47">
        <v>0</v>
      </c>
      <c r="DB287" s="47">
        <v>0</v>
      </c>
      <c r="DC287" s="47">
        <v>0</v>
      </c>
      <c r="DD287" s="47">
        <v>0</v>
      </c>
      <c r="DE287" s="47">
        <v>0</v>
      </c>
      <c r="DF287" s="47">
        <v>0</v>
      </c>
      <c r="DG287" s="47">
        <v>0</v>
      </c>
      <c r="DH287" s="47">
        <v>0</v>
      </c>
      <c r="DI287" s="47">
        <v>0</v>
      </c>
      <c r="DJ287" s="47">
        <v>0</v>
      </c>
      <c r="DK287" s="47">
        <v>0</v>
      </c>
      <c r="DL287" s="47">
        <v>0</v>
      </c>
      <c r="DM287" s="47">
        <v>0</v>
      </c>
      <c r="DN287" s="47">
        <v>0</v>
      </c>
      <c r="DO287" s="47">
        <v>0</v>
      </c>
      <c r="DP287" s="47">
        <v>0.19977884201184001</v>
      </c>
      <c r="DQ287" s="47">
        <v>0</v>
      </c>
      <c r="DR287" s="47">
        <v>0</v>
      </c>
      <c r="DS287" s="47">
        <v>0</v>
      </c>
      <c r="DT287" s="47">
        <v>0</v>
      </c>
      <c r="DU287" s="47">
        <v>0</v>
      </c>
      <c r="DV287" s="47">
        <v>0</v>
      </c>
      <c r="DW287" s="47">
        <v>0</v>
      </c>
      <c r="DX287" s="47">
        <v>0</v>
      </c>
      <c r="DY287" s="47">
        <v>0</v>
      </c>
      <c r="DZ287" s="47">
        <v>0</v>
      </c>
      <c r="EA287" s="47">
        <v>0</v>
      </c>
      <c r="EB287" s="47">
        <v>0</v>
      </c>
      <c r="EC287" s="47">
        <v>0</v>
      </c>
      <c r="ED287" s="47">
        <v>0</v>
      </c>
      <c r="EE287" s="47">
        <v>0</v>
      </c>
      <c r="EF287" s="47">
        <v>0</v>
      </c>
      <c r="EG287" s="47">
        <v>0</v>
      </c>
      <c r="EH287" s="47">
        <v>0</v>
      </c>
      <c r="EI287" s="47">
        <v>0</v>
      </c>
      <c r="EJ287" s="47">
        <v>0</v>
      </c>
      <c r="EK287" s="47">
        <v>0</v>
      </c>
      <c r="EL287" s="47">
        <v>0</v>
      </c>
      <c r="EM287" s="47">
        <v>0</v>
      </c>
      <c r="EN287" s="47">
        <v>0</v>
      </c>
      <c r="EO287" s="47">
        <v>0</v>
      </c>
      <c r="EP287" s="47">
        <v>0</v>
      </c>
      <c r="EQ287" s="47">
        <v>0</v>
      </c>
      <c r="ER287" s="47">
        <v>0</v>
      </c>
      <c r="ES287" s="47">
        <v>0</v>
      </c>
      <c r="ET287" s="47">
        <v>0</v>
      </c>
      <c r="EU287" s="47">
        <v>0</v>
      </c>
      <c r="EV287" s="47">
        <v>0</v>
      </c>
      <c r="EW287" s="47">
        <v>0</v>
      </c>
      <c r="EX287" s="47">
        <v>0</v>
      </c>
      <c r="EY287" s="47">
        <v>0</v>
      </c>
      <c r="EZ287" s="47">
        <v>0</v>
      </c>
      <c r="FA287" s="47">
        <v>0</v>
      </c>
      <c r="FB287" s="47">
        <v>0</v>
      </c>
      <c r="FC287" s="47">
        <v>0</v>
      </c>
      <c r="FD287" s="47">
        <v>1.19031332399762</v>
      </c>
      <c r="FE287" s="47">
        <v>0</v>
      </c>
      <c r="FF287" s="47">
        <v>0</v>
      </c>
      <c r="FG287" s="47">
        <v>0</v>
      </c>
      <c r="FH287" s="47">
        <v>0</v>
      </c>
      <c r="FI287" s="47">
        <v>0</v>
      </c>
      <c r="FJ287" s="47">
        <v>0</v>
      </c>
      <c r="FK287" s="47">
        <v>0</v>
      </c>
      <c r="FL287" s="47">
        <v>0</v>
      </c>
      <c r="FM287" s="47">
        <v>0</v>
      </c>
      <c r="FN287" s="47">
        <v>0</v>
      </c>
      <c r="FO287" s="47">
        <v>0</v>
      </c>
      <c r="FP287" s="47">
        <v>0</v>
      </c>
      <c r="FQ287" s="47">
        <v>0.16833558884497399</v>
      </c>
      <c r="FR287" s="47">
        <v>0</v>
      </c>
      <c r="FS287" s="47">
        <v>0</v>
      </c>
      <c r="FT287" s="47">
        <v>0</v>
      </c>
      <c r="FU287" s="47">
        <v>0</v>
      </c>
      <c r="FV287" s="47">
        <v>0</v>
      </c>
      <c r="FW287" s="47">
        <v>0</v>
      </c>
      <c r="FX287" s="47">
        <v>0</v>
      </c>
      <c r="FY287" s="47">
        <v>0</v>
      </c>
      <c r="FZ287" s="47">
        <v>0</v>
      </c>
      <c r="GA287" s="47">
        <v>0</v>
      </c>
      <c r="GB287" s="47">
        <v>0</v>
      </c>
      <c r="GC287" s="47">
        <v>0</v>
      </c>
      <c r="GD287" s="47">
        <v>0</v>
      </c>
      <c r="GE287" s="47">
        <v>0</v>
      </c>
    </row>
    <row r="288" spans="1:187" x14ac:dyDescent="0.25">
      <c r="A288" s="47" t="str">
        <f t="shared" si="4"/>
        <v>HOT_509</v>
      </c>
      <c r="B288" s="47" t="s">
        <v>1614</v>
      </c>
      <c r="C288" s="47">
        <v>0</v>
      </c>
      <c r="D288" s="47">
        <v>0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7">
        <v>0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  <c r="AE288" s="47">
        <v>0</v>
      </c>
      <c r="AF288" s="47">
        <v>0</v>
      </c>
      <c r="AG288" s="47">
        <v>0</v>
      </c>
      <c r="AH288" s="47">
        <v>0</v>
      </c>
      <c r="AI288" s="47">
        <v>0</v>
      </c>
      <c r="AJ288" s="47">
        <v>0</v>
      </c>
      <c r="AK288" s="47">
        <v>0</v>
      </c>
      <c r="AL288" s="47">
        <v>0</v>
      </c>
      <c r="AM288" s="47">
        <v>0</v>
      </c>
      <c r="AN288" s="47">
        <v>0</v>
      </c>
      <c r="AO288" s="47">
        <v>0</v>
      </c>
      <c r="AP288" s="47">
        <v>0</v>
      </c>
      <c r="AQ288" s="47">
        <v>0</v>
      </c>
      <c r="AR288" s="47">
        <v>4.6104871403034204</v>
      </c>
      <c r="AS288" s="47">
        <v>0</v>
      </c>
      <c r="AT288" s="47">
        <v>0</v>
      </c>
      <c r="AU288" s="47">
        <v>0</v>
      </c>
      <c r="AV288" s="47">
        <v>0</v>
      </c>
      <c r="AW288" s="47">
        <v>0</v>
      </c>
      <c r="AX288" s="47">
        <v>0</v>
      </c>
      <c r="AY288" s="47">
        <v>0</v>
      </c>
      <c r="AZ288" s="47">
        <v>0</v>
      </c>
      <c r="BA288" s="47">
        <v>0</v>
      </c>
      <c r="BB288" s="47">
        <v>0</v>
      </c>
      <c r="BC288" s="47">
        <v>0</v>
      </c>
      <c r="BD288" s="47">
        <v>0</v>
      </c>
      <c r="BE288" s="47">
        <v>0</v>
      </c>
      <c r="BF288" s="47">
        <v>0</v>
      </c>
      <c r="BG288" s="47">
        <v>0</v>
      </c>
      <c r="BH288" s="47">
        <v>8.1516942297913602</v>
      </c>
      <c r="BI288" s="47">
        <v>0</v>
      </c>
      <c r="BJ288" s="47">
        <v>0</v>
      </c>
      <c r="BK288" s="47">
        <v>0</v>
      </c>
      <c r="BL288" s="47">
        <v>0</v>
      </c>
      <c r="BM288" s="47">
        <v>0</v>
      </c>
      <c r="BN288" s="47">
        <v>0</v>
      </c>
      <c r="BO288" s="47">
        <v>0</v>
      </c>
      <c r="BP288" s="47">
        <v>0</v>
      </c>
      <c r="BQ288" s="47">
        <v>0</v>
      </c>
      <c r="BR288" s="47">
        <v>0</v>
      </c>
      <c r="BS288" s="47">
        <v>0</v>
      </c>
      <c r="BT288" s="47">
        <v>0</v>
      </c>
      <c r="BU288" s="47">
        <v>0</v>
      </c>
      <c r="BV288" s="47">
        <v>0</v>
      </c>
      <c r="BW288" s="47">
        <v>0</v>
      </c>
      <c r="BX288" s="47">
        <v>0</v>
      </c>
      <c r="BY288" s="47">
        <v>0</v>
      </c>
      <c r="BZ288" s="47">
        <v>0</v>
      </c>
      <c r="CA288" s="47">
        <v>0</v>
      </c>
      <c r="CB288" s="47">
        <v>2.2536200055789699</v>
      </c>
      <c r="CC288" s="47">
        <v>0</v>
      </c>
      <c r="CD288" s="47">
        <v>0</v>
      </c>
      <c r="CE288" s="47">
        <v>0</v>
      </c>
      <c r="CF288" s="47">
        <v>0</v>
      </c>
      <c r="CG288" s="47">
        <v>0</v>
      </c>
      <c r="CH288" s="47">
        <v>0</v>
      </c>
      <c r="CI288" s="47">
        <v>0</v>
      </c>
      <c r="CJ288" s="47">
        <v>0</v>
      </c>
      <c r="CK288" s="47">
        <v>0</v>
      </c>
      <c r="CL288" s="47">
        <v>0</v>
      </c>
      <c r="CM288" s="47">
        <v>0</v>
      </c>
      <c r="CN288" s="47">
        <v>0</v>
      </c>
      <c r="CO288" s="47">
        <v>0</v>
      </c>
      <c r="CP288" s="47">
        <v>0</v>
      </c>
      <c r="CQ288" s="47">
        <v>0</v>
      </c>
      <c r="CR288" s="47">
        <v>0</v>
      </c>
      <c r="CS288" s="47">
        <v>0</v>
      </c>
      <c r="CT288" s="47">
        <v>0</v>
      </c>
      <c r="CU288" s="47">
        <v>0</v>
      </c>
      <c r="CV288" s="47">
        <v>0</v>
      </c>
      <c r="CW288" s="47">
        <v>0</v>
      </c>
      <c r="CX288" s="47">
        <v>0</v>
      </c>
      <c r="CY288" s="47">
        <v>0</v>
      </c>
      <c r="CZ288" s="47">
        <v>0</v>
      </c>
      <c r="DA288" s="47">
        <v>0</v>
      </c>
      <c r="DB288" s="47">
        <v>0</v>
      </c>
      <c r="DC288" s="47">
        <v>0</v>
      </c>
      <c r="DD288" s="47">
        <v>0</v>
      </c>
      <c r="DE288" s="47">
        <v>0</v>
      </c>
      <c r="DF288" s="47">
        <v>0</v>
      </c>
      <c r="DG288" s="47">
        <v>0</v>
      </c>
      <c r="DH288" s="47">
        <v>0</v>
      </c>
      <c r="DI288" s="47">
        <v>0</v>
      </c>
      <c r="DJ288" s="47">
        <v>0</v>
      </c>
      <c r="DK288" s="47">
        <v>0</v>
      </c>
      <c r="DL288" s="47">
        <v>2.31182275247353</v>
      </c>
      <c r="DM288" s="47">
        <v>0</v>
      </c>
      <c r="DN288" s="47">
        <v>0</v>
      </c>
      <c r="DO288" s="47">
        <v>0</v>
      </c>
      <c r="DP288" s="47">
        <v>0</v>
      </c>
      <c r="DQ288" s="47">
        <v>0</v>
      </c>
      <c r="DR288" s="47">
        <v>0</v>
      </c>
      <c r="DS288" s="47">
        <v>0</v>
      </c>
      <c r="DT288" s="47">
        <v>0</v>
      </c>
      <c r="DU288" s="47">
        <v>0</v>
      </c>
      <c r="DV288" s="47">
        <v>0</v>
      </c>
      <c r="DW288" s="47">
        <v>0</v>
      </c>
      <c r="DX288" s="47">
        <v>0</v>
      </c>
      <c r="DY288" s="47">
        <v>0</v>
      </c>
      <c r="DZ288" s="47">
        <v>0</v>
      </c>
      <c r="EA288" s="47">
        <v>0</v>
      </c>
      <c r="EB288" s="47">
        <v>0</v>
      </c>
      <c r="EC288" s="47">
        <v>0</v>
      </c>
      <c r="ED288" s="47">
        <v>0</v>
      </c>
      <c r="EE288" s="47">
        <v>0</v>
      </c>
      <c r="EF288" s="47">
        <v>0</v>
      </c>
      <c r="EG288" s="47">
        <v>0</v>
      </c>
      <c r="EH288" s="47">
        <v>0</v>
      </c>
      <c r="EI288" s="47">
        <v>0</v>
      </c>
      <c r="EJ288" s="47">
        <v>0</v>
      </c>
      <c r="EK288" s="47">
        <v>0</v>
      </c>
      <c r="EL288" s="47">
        <v>0</v>
      </c>
      <c r="EM288" s="47">
        <v>0</v>
      </c>
      <c r="EN288" s="47">
        <v>0</v>
      </c>
      <c r="EO288" s="47">
        <v>0</v>
      </c>
      <c r="EP288" s="47">
        <v>0</v>
      </c>
      <c r="EQ288" s="47">
        <v>0</v>
      </c>
      <c r="ER288" s="47">
        <v>0</v>
      </c>
      <c r="ES288" s="47">
        <v>0</v>
      </c>
      <c r="ET288" s="47">
        <v>0</v>
      </c>
      <c r="EU288" s="47">
        <v>0</v>
      </c>
      <c r="EV288" s="47">
        <v>0</v>
      </c>
      <c r="EW288" s="47">
        <v>0</v>
      </c>
      <c r="EX288" s="47">
        <v>0</v>
      </c>
      <c r="EY288" s="47">
        <v>0</v>
      </c>
      <c r="EZ288" s="47">
        <v>0</v>
      </c>
      <c r="FA288" s="47">
        <v>0</v>
      </c>
      <c r="FB288" s="47">
        <v>0</v>
      </c>
      <c r="FC288" s="47">
        <v>0</v>
      </c>
      <c r="FD288" s="47">
        <v>1.18031069102285</v>
      </c>
      <c r="FE288" s="47">
        <v>0</v>
      </c>
      <c r="FF288" s="47">
        <v>0</v>
      </c>
      <c r="FG288" s="47">
        <v>0</v>
      </c>
      <c r="FH288" s="47">
        <v>0</v>
      </c>
      <c r="FI288" s="47">
        <v>0</v>
      </c>
      <c r="FJ288" s="47">
        <v>0</v>
      </c>
      <c r="FK288" s="47">
        <v>0</v>
      </c>
      <c r="FL288" s="47">
        <v>0</v>
      </c>
      <c r="FM288" s="47">
        <v>0</v>
      </c>
      <c r="FN288" s="47">
        <v>0</v>
      </c>
      <c r="FO288" s="47">
        <v>0</v>
      </c>
      <c r="FP288" s="47">
        <v>0</v>
      </c>
      <c r="FQ288" s="47">
        <v>0</v>
      </c>
      <c r="FR288" s="47">
        <v>0</v>
      </c>
      <c r="FS288" s="47">
        <v>0</v>
      </c>
      <c r="FT288" s="47">
        <v>0</v>
      </c>
      <c r="FU288" s="47">
        <v>0</v>
      </c>
      <c r="FV288" s="47">
        <v>0</v>
      </c>
      <c r="FW288" s="47">
        <v>0</v>
      </c>
      <c r="FX288" s="47">
        <v>0</v>
      </c>
      <c r="FY288" s="47">
        <v>0</v>
      </c>
      <c r="FZ288" s="47">
        <v>0</v>
      </c>
      <c r="GA288" s="47">
        <v>0</v>
      </c>
      <c r="GB288" s="47">
        <v>0</v>
      </c>
      <c r="GC288" s="47">
        <v>0</v>
      </c>
      <c r="GD288" s="47">
        <v>0</v>
      </c>
      <c r="GE288" s="47">
        <v>0</v>
      </c>
    </row>
    <row r="289" spans="1:187" x14ac:dyDescent="0.25">
      <c r="A289" s="47" t="str">
        <f t="shared" si="4"/>
        <v>HOT_511</v>
      </c>
      <c r="B289" s="47" t="s">
        <v>1615</v>
      </c>
      <c r="C289" s="47">
        <v>0</v>
      </c>
      <c r="D289" s="47">
        <v>0</v>
      </c>
      <c r="E289" s="47">
        <v>2.6044042999876799E-2</v>
      </c>
      <c r="F289" s="47">
        <v>0.52146972570540795</v>
      </c>
      <c r="G289" s="47">
        <v>0.22417730723912399</v>
      </c>
      <c r="H289" s="47">
        <v>0</v>
      </c>
      <c r="I289" s="47">
        <v>0</v>
      </c>
      <c r="J289" s="47">
        <v>0</v>
      </c>
      <c r="K289" s="47">
        <v>5.5011579574314698E-2</v>
      </c>
      <c r="L289" s="47">
        <v>0.16004243834370099</v>
      </c>
      <c r="M289" s="47">
        <v>0</v>
      </c>
      <c r="N289" s="47">
        <v>0</v>
      </c>
      <c r="O289" s="47">
        <v>0</v>
      </c>
      <c r="P289" s="47">
        <v>6.7369651125773894E-2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4.3781057734698203E-2</v>
      </c>
      <c r="W289" s="47">
        <v>0</v>
      </c>
      <c r="X289" s="47">
        <v>0</v>
      </c>
      <c r="Y289" s="47">
        <v>0</v>
      </c>
      <c r="Z289" s="47">
        <v>0</v>
      </c>
      <c r="AA289" s="47">
        <v>2.2954493597791399E-2</v>
      </c>
      <c r="AB289" s="47">
        <v>0</v>
      </c>
      <c r="AC289" s="47">
        <v>4.7740986983643898E-3</v>
      </c>
      <c r="AD289" s="47">
        <v>1.36132424041105E-2</v>
      </c>
      <c r="AE289" s="47">
        <v>0</v>
      </c>
      <c r="AF289" s="47">
        <v>0.23438038799425401</v>
      </c>
      <c r="AG289" s="47">
        <v>1.1889650550008899E-2</v>
      </c>
      <c r="AH289" s="47">
        <v>0</v>
      </c>
      <c r="AI289" s="47">
        <v>1.2905767883027301E-2</v>
      </c>
      <c r="AJ289" s="47">
        <v>1.20013879008992E-2</v>
      </c>
      <c r="AK289" s="47">
        <v>0.177247875073516</v>
      </c>
      <c r="AL289" s="47">
        <v>6.9506143730333897E-2</v>
      </c>
      <c r="AM289" s="47">
        <v>1.1932754179382801E-2</v>
      </c>
      <c r="AN289" s="47">
        <v>0</v>
      </c>
      <c r="AO289" s="47">
        <v>0</v>
      </c>
      <c r="AP289" s="47">
        <v>0</v>
      </c>
      <c r="AQ289" s="47">
        <v>0</v>
      </c>
      <c r="AR289" s="47">
        <v>0</v>
      </c>
      <c r="AS289" s="47">
        <v>0</v>
      </c>
      <c r="AT289" s="47">
        <v>0</v>
      </c>
      <c r="AU289" s="47">
        <v>0</v>
      </c>
      <c r="AV289" s="47">
        <v>0</v>
      </c>
      <c r="AW289" s="47">
        <v>0.53525872996916501</v>
      </c>
      <c r="AX289" s="47">
        <v>0</v>
      </c>
      <c r="AY289" s="47">
        <v>0</v>
      </c>
      <c r="AZ289" s="47">
        <v>0.158046890489733</v>
      </c>
      <c r="BA289" s="47">
        <v>0</v>
      </c>
      <c r="BB289" s="47">
        <v>0</v>
      </c>
      <c r="BC289" s="47">
        <v>0.29984510674412501</v>
      </c>
      <c r="BD289" s="47">
        <v>0</v>
      </c>
      <c r="BE289" s="47">
        <v>5.6234068862530497E-2</v>
      </c>
      <c r="BF289" s="47">
        <v>0</v>
      </c>
      <c r="BG289" s="47">
        <v>4.4305161840596997E-2</v>
      </c>
      <c r="BH289" s="47">
        <v>0</v>
      </c>
      <c r="BI289" s="47">
        <v>0</v>
      </c>
      <c r="BJ289" s="47">
        <v>0.31565998449188398</v>
      </c>
      <c r="BK289" s="47">
        <v>0</v>
      </c>
      <c r="BL289" s="47">
        <v>0</v>
      </c>
      <c r="BM289" s="47">
        <v>0.13159844788757399</v>
      </c>
      <c r="BN289" s="47">
        <v>4.9788709165478999E-2</v>
      </c>
      <c r="BO289" s="47">
        <v>0</v>
      </c>
      <c r="BP289" s="47">
        <v>7.6019274789299301E-3</v>
      </c>
      <c r="BQ289" s="47">
        <v>0.302904404491811</v>
      </c>
      <c r="BR289" s="47">
        <v>0</v>
      </c>
      <c r="BS289" s="47">
        <v>0</v>
      </c>
      <c r="BT289" s="47">
        <v>0</v>
      </c>
      <c r="BU289" s="47">
        <v>0</v>
      </c>
      <c r="BV289" s="47">
        <v>0.16775657179234099</v>
      </c>
      <c r="BW289" s="47">
        <v>0</v>
      </c>
      <c r="BX289" s="47">
        <v>1.2330317353950599</v>
      </c>
      <c r="BY289" s="47">
        <v>6.3064965597782893E-2</v>
      </c>
      <c r="BZ289" s="47">
        <v>0</v>
      </c>
      <c r="CA289" s="47">
        <v>3.0825961799202099E-2</v>
      </c>
      <c r="CB289" s="47">
        <v>0</v>
      </c>
      <c r="CC289" s="47">
        <v>7.3254479026996194E-2</v>
      </c>
      <c r="CD289" s="47">
        <v>0</v>
      </c>
      <c r="CE289" s="47">
        <v>2.1523474328483502E-2</v>
      </c>
      <c r="CF289" s="47">
        <v>0</v>
      </c>
      <c r="CG289" s="47">
        <v>0</v>
      </c>
      <c r="CH289" s="47">
        <v>0</v>
      </c>
      <c r="CI289" s="47">
        <v>0</v>
      </c>
      <c r="CJ289" s="47">
        <v>0.39456811232038902</v>
      </c>
      <c r="CK289" s="47">
        <v>0</v>
      </c>
      <c r="CL289" s="47">
        <v>0</v>
      </c>
      <c r="CM289" s="47">
        <v>0</v>
      </c>
      <c r="CN289" s="47">
        <v>0</v>
      </c>
      <c r="CO289" s="47">
        <v>2.86509806723024E-3</v>
      </c>
      <c r="CP289" s="47">
        <v>5.6645574662029997E-2</v>
      </c>
      <c r="CQ289" s="47">
        <v>0</v>
      </c>
      <c r="CR289" s="47">
        <v>0</v>
      </c>
      <c r="CS289" s="47">
        <v>0</v>
      </c>
      <c r="CT289" s="47">
        <v>0</v>
      </c>
      <c r="CU289" s="47">
        <v>0</v>
      </c>
      <c r="CV289" s="47">
        <v>5.8289314537774903E-3</v>
      </c>
      <c r="CW289" s="47">
        <v>0</v>
      </c>
      <c r="CX289" s="47">
        <v>0</v>
      </c>
      <c r="CY289" s="47">
        <v>0.188449838188428</v>
      </c>
      <c r="CZ289" s="47">
        <v>0</v>
      </c>
      <c r="DA289" s="47">
        <v>0</v>
      </c>
      <c r="DB289" s="47">
        <v>0</v>
      </c>
      <c r="DC289" s="47">
        <v>0</v>
      </c>
      <c r="DD289" s="47">
        <v>0</v>
      </c>
      <c r="DE289" s="47">
        <v>0.19071109811450301</v>
      </c>
      <c r="DF289" s="47">
        <v>0</v>
      </c>
      <c r="DG289" s="47">
        <v>0</v>
      </c>
      <c r="DH289" s="47">
        <v>0</v>
      </c>
      <c r="DI289" s="47">
        <v>0</v>
      </c>
      <c r="DJ289" s="47">
        <v>4.8871678150818901E-2</v>
      </c>
      <c r="DK289" s="47">
        <v>0</v>
      </c>
      <c r="DL289" s="47">
        <v>0</v>
      </c>
      <c r="DM289" s="47">
        <v>0</v>
      </c>
      <c r="DN289" s="47">
        <v>0</v>
      </c>
      <c r="DO289" s="47">
        <v>0</v>
      </c>
      <c r="DP289" s="47">
        <v>0</v>
      </c>
      <c r="DQ289" s="47">
        <v>0</v>
      </c>
      <c r="DR289" s="47">
        <v>0</v>
      </c>
      <c r="DS289" s="47">
        <v>0</v>
      </c>
      <c r="DT289" s="47">
        <v>0.466205288959612</v>
      </c>
      <c r="DU289" s="47">
        <v>0</v>
      </c>
      <c r="DV289" s="47">
        <v>0</v>
      </c>
      <c r="DW289" s="47">
        <v>0.147011929323734</v>
      </c>
      <c r="DX289" s="47">
        <v>0</v>
      </c>
      <c r="DY289" s="47">
        <v>1.2050499324423201</v>
      </c>
      <c r="DZ289" s="47">
        <v>0</v>
      </c>
      <c r="EA289" s="47">
        <v>1.9941861644219398E-2</v>
      </c>
      <c r="EB289" s="47">
        <v>0</v>
      </c>
      <c r="EC289" s="47">
        <v>2.8202752567676001E-2</v>
      </c>
      <c r="ED289" s="47">
        <v>0.34183206283046103</v>
      </c>
      <c r="EE289" s="47">
        <v>1.6048223763046699E-2</v>
      </c>
      <c r="EF289" s="47">
        <v>0</v>
      </c>
      <c r="EG289" s="47">
        <v>0</v>
      </c>
      <c r="EH289" s="47">
        <v>0</v>
      </c>
      <c r="EI289" s="47">
        <v>0</v>
      </c>
      <c r="EJ289" s="47">
        <v>0</v>
      </c>
      <c r="EK289" s="47">
        <v>0</v>
      </c>
      <c r="EL289" s="47">
        <v>0</v>
      </c>
      <c r="EM289" s="47">
        <v>0</v>
      </c>
      <c r="EN289" s="47">
        <v>0</v>
      </c>
      <c r="EO289" s="47">
        <v>0</v>
      </c>
      <c r="EP289" s="47">
        <v>0</v>
      </c>
      <c r="EQ289" s="47">
        <v>0</v>
      </c>
      <c r="ER289" s="47">
        <v>0</v>
      </c>
      <c r="ES289" s="47">
        <v>0</v>
      </c>
      <c r="ET289" s="47">
        <v>0</v>
      </c>
      <c r="EU289" s="47">
        <v>0</v>
      </c>
      <c r="EV289" s="47">
        <v>0</v>
      </c>
      <c r="EW289" s="47">
        <v>0.33571984551913497</v>
      </c>
      <c r="EX289" s="47">
        <v>0</v>
      </c>
      <c r="EY289" s="47">
        <v>0</v>
      </c>
      <c r="EZ289" s="47">
        <v>0</v>
      </c>
      <c r="FA289" s="47">
        <v>0</v>
      </c>
      <c r="FB289" s="47">
        <v>0</v>
      </c>
      <c r="FC289" s="47">
        <v>0</v>
      </c>
      <c r="FD289" s="47">
        <v>0</v>
      </c>
      <c r="FE289" s="47">
        <v>0</v>
      </c>
      <c r="FF289" s="47">
        <v>0</v>
      </c>
      <c r="FG289" s="47">
        <v>0</v>
      </c>
      <c r="FH289" s="47">
        <v>0</v>
      </c>
      <c r="FI289" s="47">
        <v>0.91347822489685004</v>
      </c>
      <c r="FJ289" s="47">
        <v>0</v>
      </c>
      <c r="FK289" s="47">
        <v>0.28736955122089203</v>
      </c>
      <c r="FL289" s="47">
        <v>4.7890103688919099E-2</v>
      </c>
      <c r="FM289" s="47">
        <v>0.29592174368651503</v>
      </c>
      <c r="FN289" s="47">
        <v>0</v>
      </c>
      <c r="FO289" s="47">
        <v>7.9862349083372905E-2</v>
      </c>
      <c r="FP289" s="47">
        <v>0</v>
      </c>
      <c r="FQ289" s="47">
        <v>0.13627166716021699</v>
      </c>
      <c r="FR289" s="47">
        <v>0</v>
      </c>
      <c r="FS289" s="47">
        <v>0</v>
      </c>
      <c r="FT289" s="47">
        <v>0</v>
      </c>
      <c r="FU289" s="47">
        <v>0</v>
      </c>
      <c r="FV289" s="47">
        <v>0</v>
      </c>
      <c r="FW289" s="47">
        <v>0.23786861870892401</v>
      </c>
      <c r="FX289" s="47">
        <v>0</v>
      </c>
      <c r="FY289" s="47">
        <v>0</v>
      </c>
      <c r="FZ289" s="47">
        <v>3.23948539297502E-3</v>
      </c>
      <c r="GA289" s="47">
        <v>0</v>
      </c>
      <c r="GB289" s="47">
        <v>0</v>
      </c>
      <c r="GC289" s="47">
        <v>1.8349191201161601</v>
      </c>
      <c r="GD289" s="47">
        <v>5.7435372506364204E-3</v>
      </c>
      <c r="GE289" s="47">
        <v>4.0457262163970401E-2</v>
      </c>
    </row>
    <row r="290" spans="1:187" x14ac:dyDescent="0.25">
      <c r="A290" s="47" t="str">
        <f t="shared" si="4"/>
        <v>HOT_515</v>
      </c>
      <c r="B290" s="47" t="s">
        <v>1616</v>
      </c>
      <c r="C290" s="47">
        <v>0</v>
      </c>
      <c r="D290" s="47">
        <v>0</v>
      </c>
      <c r="E290" s="47">
        <v>0</v>
      </c>
      <c r="F290" s="47">
        <v>0</v>
      </c>
      <c r="G290" s="47">
        <v>0</v>
      </c>
      <c r="H290" s="47">
        <v>0</v>
      </c>
      <c r="I290" s="47">
        <v>0</v>
      </c>
      <c r="J290" s="47">
        <v>0</v>
      </c>
      <c r="K290" s="47">
        <v>0</v>
      </c>
      <c r="L290" s="47">
        <v>1.40037133550739E-2</v>
      </c>
      <c r="M290" s="47">
        <v>0</v>
      </c>
      <c r="N290" s="47">
        <v>0</v>
      </c>
      <c r="O290" s="47">
        <v>0</v>
      </c>
      <c r="P290" s="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0.30646740414288698</v>
      </c>
      <c r="W290" s="47">
        <v>0</v>
      </c>
      <c r="X290" s="47">
        <v>0.139870083953192</v>
      </c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0</v>
      </c>
      <c r="AE290" s="47">
        <v>0</v>
      </c>
      <c r="AF290" s="47">
        <v>0</v>
      </c>
      <c r="AG290" s="47">
        <v>0</v>
      </c>
      <c r="AH290" s="47">
        <v>0</v>
      </c>
      <c r="AI290" s="47">
        <v>0</v>
      </c>
      <c r="AJ290" s="47">
        <v>0</v>
      </c>
      <c r="AK290" s="47">
        <v>0</v>
      </c>
      <c r="AL290" s="47">
        <v>0</v>
      </c>
      <c r="AM290" s="47">
        <v>0</v>
      </c>
      <c r="AN290" s="47">
        <v>0</v>
      </c>
      <c r="AO290" s="47">
        <v>0</v>
      </c>
      <c r="AP290" s="47">
        <v>0</v>
      </c>
      <c r="AQ290" s="47">
        <v>0</v>
      </c>
      <c r="AR290" s="47">
        <v>0</v>
      </c>
      <c r="AS290" s="47">
        <v>0</v>
      </c>
      <c r="AT290" s="47">
        <v>0</v>
      </c>
      <c r="AU290" s="47">
        <v>0</v>
      </c>
      <c r="AV290" s="47">
        <v>0</v>
      </c>
      <c r="AW290" s="47">
        <v>0</v>
      </c>
      <c r="AX290" s="47">
        <v>0</v>
      </c>
      <c r="AY290" s="47">
        <v>0</v>
      </c>
      <c r="AZ290" s="47">
        <v>0</v>
      </c>
      <c r="BA290" s="47">
        <v>0</v>
      </c>
      <c r="BB290" s="47">
        <v>0</v>
      </c>
      <c r="BC290" s="47">
        <v>0</v>
      </c>
      <c r="BD290" s="47">
        <v>0</v>
      </c>
      <c r="BE290" s="47">
        <v>0</v>
      </c>
      <c r="BF290" s="47">
        <v>0</v>
      </c>
      <c r="BG290" s="47">
        <v>0</v>
      </c>
      <c r="BH290" s="47">
        <v>0</v>
      </c>
      <c r="BI290" s="47">
        <v>0</v>
      </c>
      <c r="BJ290" s="47">
        <v>0</v>
      </c>
      <c r="BK290" s="47">
        <v>0</v>
      </c>
      <c r="BL290" s="47">
        <v>0</v>
      </c>
      <c r="BM290" s="47">
        <v>0</v>
      </c>
      <c r="BN290" s="47">
        <v>0</v>
      </c>
      <c r="BO290" s="47">
        <v>0</v>
      </c>
      <c r="BP290" s="47">
        <v>0</v>
      </c>
      <c r="BQ290" s="47">
        <v>0</v>
      </c>
      <c r="BR290" s="47">
        <v>0</v>
      </c>
      <c r="BS290" s="47">
        <v>0</v>
      </c>
      <c r="BT290" s="47">
        <v>0</v>
      </c>
      <c r="BU290" s="47">
        <v>0</v>
      </c>
      <c r="BV290" s="47">
        <v>0</v>
      </c>
      <c r="BW290" s="47">
        <v>0</v>
      </c>
      <c r="BX290" s="47">
        <v>0</v>
      </c>
      <c r="BY290" s="47">
        <v>0</v>
      </c>
      <c r="BZ290" s="47">
        <v>0</v>
      </c>
      <c r="CA290" s="47">
        <v>0</v>
      </c>
      <c r="CB290" s="47">
        <v>0</v>
      </c>
      <c r="CC290" s="47">
        <v>0</v>
      </c>
      <c r="CD290" s="47">
        <v>0</v>
      </c>
      <c r="CE290" s="47">
        <v>0</v>
      </c>
      <c r="CF290" s="47">
        <v>0</v>
      </c>
      <c r="CG290" s="47">
        <v>0</v>
      </c>
      <c r="CH290" s="47">
        <v>0</v>
      </c>
      <c r="CI290" s="47">
        <v>0</v>
      </c>
      <c r="CJ290" s="47">
        <v>0</v>
      </c>
      <c r="CK290" s="47">
        <v>0</v>
      </c>
      <c r="CL290" s="47">
        <v>0</v>
      </c>
      <c r="CM290" s="47">
        <v>0</v>
      </c>
      <c r="CN290" s="47">
        <v>0</v>
      </c>
      <c r="CO290" s="47">
        <v>0</v>
      </c>
      <c r="CP290" s="47">
        <v>0</v>
      </c>
      <c r="CQ290" s="47">
        <v>0</v>
      </c>
      <c r="CR290" s="47">
        <v>0</v>
      </c>
      <c r="CS290" s="47">
        <v>0</v>
      </c>
      <c r="CT290" s="47">
        <v>0</v>
      </c>
      <c r="CU290" s="47">
        <v>0</v>
      </c>
      <c r="CV290" s="47">
        <v>0</v>
      </c>
      <c r="CW290" s="47">
        <v>0</v>
      </c>
      <c r="CX290" s="47">
        <v>0</v>
      </c>
      <c r="CY290" s="47">
        <v>0</v>
      </c>
      <c r="CZ290" s="47">
        <v>0</v>
      </c>
      <c r="DA290" s="47">
        <v>0</v>
      </c>
      <c r="DB290" s="47">
        <v>0</v>
      </c>
      <c r="DC290" s="47">
        <v>0</v>
      </c>
      <c r="DD290" s="47">
        <v>0</v>
      </c>
      <c r="DE290" s="47">
        <v>0</v>
      </c>
      <c r="DF290" s="47">
        <v>0</v>
      </c>
      <c r="DG290" s="47">
        <v>0</v>
      </c>
      <c r="DH290" s="47">
        <v>0</v>
      </c>
      <c r="DI290" s="47">
        <v>0</v>
      </c>
      <c r="DJ290" s="47">
        <v>0</v>
      </c>
      <c r="DK290" s="47">
        <v>0</v>
      </c>
      <c r="DL290" s="47">
        <v>0</v>
      </c>
      <c r="DM290" s="47">
        <v>0</v>
      </c>
      <c r="DN290" s="47">
        <v>0</v>
      </c>
      <c r="DO290" s="47">
        <v>0</v>
      </c>
      <c r="DP290" s="47">
        <v>0</v>
      </c>
      <c r="DQ290" s="47">
        <v>0</v>
      </c>
      <c r="DR290" s="47">
        <v>0</v>
      </c>
      <c r="DS290" s="47">
        <v>0</v>
      </c>
      <c r="DT290" s="47">
        <v>0</v>
      </c>
      <c r="DU290" s="47">
        <v>0</v>
      </c>
      <c r="DV290" s="47">
        <v>0</v>
      </c>
      <c r="DW290" s="47">
        <v>0</v>
      </c>
      <c r="DX290" s="47">
        <v>0</v>
      </c>
      <c r="DY290" s="47">
        <v>0</v>
      </c>
      <c r="DZ290" s="47">
        <v>0</v>
      </c>
      <c r="EA290" s="47">
        <v>0</v>
      </c>
      <c r="EB290" s="47">
        <v>0</v>
      </c>
      <c r="EC290" s="47">
        <v>0</v>
      </c>
      <c r="ED290" s="47">
        <v>0</v>
      </c>
      <c r="EE290" s="47">
        <v>0</v>
      </c>
      <c r="EF290" s="47">
        <v>0</v>
      </c>
      <c r="EG290" s="47">
        <v>0</v>
      </c>
      <c r="EH290" s="47">
        <v>0</v>
      </c>
      <c r="EI290" s="47">
        <v>0</v>
      </c>
      <c r="EJ290" s="47">
        <v>0</v>
      </c>
      <c r="EK290" s="47">
        <v>0</v>
      </c>
      <c r="EL290" s="47">
        <v>0</v>
      </c>
      <c r="EM290" s="47">
        <v>0</v>
      </c>
      <c r="EN290" s="47">
        <v>0</v>
      </c>
      <c r="EO290" s="47">
        <v>0</v>
      </c>
      <c r="EP290" s="47">
        <v>0</v>
      </c>
      <c r="EQ290" s="47">
        <v>0</v>
      </c>
      <c r="ER290" s="47">
        <v>0</v>
      </c>
      <c r="ES290" s="47">
        <v>0</v>
      </c>
      <c r="ET290" s="47">
        <v>0</v>
      </c>
      <c r="EU290" s="47">
        <v>0</v>
      </c>
      <c r="EV290" s="47">
        <v>0</v>
      </c>
      <c r="EW290" s="47">
        <v>0</v>
      </c>
      <c r="EX290" s="47">
        <v>0</v>
      </c>
      <c r="EY290" s="47">
        <v>0</v>
      </c>
      <c r="EZ290" s="47">
        <v>0</v>
      </c>
      <c r="FA290" s="47">
        <v>0</v>
      </c>
      <c r="FB290" s="47">
        <v>0</v>
      </c>
      <c r="FC290" s="47">
        <v>0</v>
      </c>
      <c r="FD290" s="47">
        <v>0</v>
      </c>
      <c r="FE290" s="47">
        <v>0</v>
      </c>
      <c r="FF290" s="47">
        <v>0</v>
      </c>
      <c r="FG290" s="47">
        <v>0</v>
      </c>
      <c r="FH290" s="47">
        <v>0</v>
      </c>
      <c r="FI290" s="47">
        <v>0</v>
      </c>
      <c r="FJ290" s="47">
        <v>0</v>
      </c>
      <c r="FK290" s="47">
        <v>0</v>
      </c>
      <c r="FL290" s="47">
        <v>0</v>
      </c>
      <c r="FM290" s="47">
        <v>0</v>
      </c>
      <c r="FN290" s="47">
        <v>0</v>
      </c>
      <c r="FO290" s="47">
        <v>0</v>
      </c>
      <c r="FP290" s="47">
        <v>0</v>
      </c>
      <c r="FQ290" s="47">
        <v>0</v>
      </c>
      <c r="FR290" s="47">
        <v>0</v>
      </c>
      <c r="FS290" s="47">
        <v>0</v>
      </c>
      <c r="FT290" s="47">
        <v>0</v>
      </c>
      <c r="FU290" s="47">
        <v>0</v>
      </c>
      <c r="FV290" s="47">
        <v>0</v>
      </c>
      <c r="FW290" s="47">
        <v>0</v>
      </c>
      <c r="FX290" s="47">
        <v>0</v>
      </c>
      <c r="FY290" s="47">
        <v>0</v>
      </c>
      <c r="FZ290" s="47">
        <v>0</v>
      </c>
      <c r="GA290" s="47">
        <v>0</v>
      </c>
      <c r="GB290" s="47">
        <v>0</v>
      </c>
      <c r="GC290" s="47">
        <v>0</v>
      </c>
      <c r="GD290" s="47">
        <v>0</v>
      </c>
      <c r="GE290" s="47">
        <v>0</v>
      </c>
    </row>
    <row r="291" spans="1:187" x14ac:dyDescent="0.25">
      <c r="A291" s="47" t="str">
        <f t="shared" si="4"/>
        <v>HOT_516</v>
      </c>
      <c r="B291" s="47" t="s">
        <v>1617</v>
      </c>
      <c r="C291" s="47">
        <v>0</v>
      </c>
      <c r="D291" s="47">
        <v>0</v>
      </c>
      <c r="E291" s="47">
        <v>0</v>
      </c>
      <c r="F291" s="47">
        <v>0</v>
      </c>
      <c r="G291" s="47">
        <v>1.0648422093858401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4.17733636106884E-3</v>
      </c>
      <c r="AD291" s="47">
        <v>0.26205491627912803</v>
      </c>
      <c r="AE291" s="47">
        <v>0</v>
      </c>
      <c r="AF291" s="47">
        <v>0</v>
      </c>
      <c r="AG291" s="47">
        <v>0</v>
      </c>
      <c r="AH291" s="47">
        <v>0</v>
      </c>
      <c r="AI291" s="47">
        <v>0</v>
      </c>
      <c r="AJ291" s="47">
        <v>0</v>
      </c>
      <c r="AK291" s="47">
        <v>0.28064246886640098</v>
      </c>
      <c r="AL291" s="47">
        <v>0</v>
      </c>
      <c r="AM291" s="47">
        <v>0</v>
      </c>
      <c r="AN291" s="47">
        <v>0</v>
      </c>
      <c r="AO291" s="47">
        <v>0</v>
      </c>
      <c r="AP291" s="47">
        <v>17.459707652323701</v>
      </c>
      <c r="AQ291" s="47">
        <v>0</v>
      </c>
      <c r="AR291" s="47">
        <v>0</v>
      </c>
      <c r="AS291" s="47">
        <v>0</v>
      </c>
      <c r="AT291" s="47">
        <v>0</v>
      </c>
      <c r="AU291" s="47">
        <v>0</v>
      </c>
      <c r="AV291" s="47">
        <v>0</v>
      </c>
      <c r="AW291" s="47">
        <v>0</v>
      </c>
      <c r="AX291" s="47">
        <v>0</v>
      </c>
      <c r="AY291" s="47">
        <v>0</v>
      </c>
      <c r="AZ291" s="47">
        <v>0</v>
      </c>
      <c r="BA291" s="47">
        <v>0</v>
      </c>
      <c r="BB291" s="47">
        <v>0</v>
      </c>
      <c r="BC291" s="47">
        <v>4.15746773004836</v>
      </c>
      <c r="BD291" s="47">
        <v>3.78419331481274E-3</v>
      </c>
      <c r="BE291" s="47">
        <v>0</v>
      </c>
      <c r="BF291" s="47">
        <v>2.0550896734516499E-2</v>
      </c>
      <c r="BG291" s="47">
        <v>0</v>
      </c>
      <c r="BH291" s="47">
        <v>0</v>
      </c>
      <c r="BI291" s="47">
        <v>0</v>
      </c>
      <c r="BJ291" s="47">
        <v>0</v>
      </c>
      <c r="BK291" s="47">
        <v>0</v>
      </c>
      <c r="BL291" s="47">
        <v>0</v>
      </c>
      <c r="BM291" s="47">
        <v>3.2899611971893603E-2</v>
      </c>
      <c r="BN291" s="47">
        <v>0</v>
      </c>
      <c r="BO291" s="47">
        <v>0</v>
      </c>
      <c r="BP291" s="47">
        <v>0</v>
      </c>
      <c r="BQ291" s="47">
        <v>0</v>
      </c>
      <c r="BR291" s="47">
        <v>0</v>
      </c>
      <c r="BS291" s="47">
        <v>0</v>
      </c>
      <c r="BT291" s="47">
        <v>0</v>
      </c>
      <c r="BU291" s="47">
        <v>0</v>
      </c>
      <c r="BV291" s="47">
        <v>0</v>
      </c>
      <c r="BW291" s="47">
        <v>0</v>
      </c>
      <c r="BX291" s="47">
        <v>0</v>
      </c>
      <c r="BY291" s="47">
        <v>0</v>
      </c>
      <c r="BZ291" s="47">
        <v>0</v>
      </c>
      <c r="CA291" s="47">
        <v>0</v>
      </c>
      <c r="CB291" s="47">
        <v>0</v>
      </c>
      <c r="CC291" s="47">
        <v>0</v>
      </c>
      <c r="CD291" s="47">
        <v>0</v>
      </c>
      <c r="CE291" s="47">
        <v>0</v>
      </c>
      <c r="CF291" s="47">
        <v>0</v>
      </c>
      <c r="CG291" s="47">
        <v>0</v>
      </c>
      <c r="CH291" s="47">
        <v>0</v>
      </c>
      <c r="CI291" s="47">
        <v>0</v>
      </c>
      <c r="CJ291" s="47">
        <v>0</v>
      </c>
      <c r="CK291" s="47">
        <v>0</v>
      </c>
      <c r="CL291" s="47">
        <v>0</v>
      </c>
      <c r="CM291" s="47">
        <v>0</v>
      </c>
      <c r="CN291" s="47">
        <v>0</v>
      </c>
      <c r="CO291" s="47">
        <v>0</v>
      </c>
      <c r="CP291" s="47">
        <v>0</v>
      </c>
      <c r="CQ291" s="47">
        <v>0</v>
      </c>
      <c r="CR291" s="47">
        <v>0</v>
      </c>
      <c r="CS291" s="47">
        <v>0</v>
      </c>
      <c r="CT291" s="47">
        <v>0</v>
      </c>
      <c r="CU291" s="47">
        <v>0</v>
      </c>
      <c r="CV291" s="47">
        <v>0</v>
      </c>
      <c r="CW291" s="47">
        <v>0</v>
      </c>
      <c r="CX291" s="47">
        <v>0</v>
      </c>
      <c r="CY291" s="47">
        <v>0</v>
      </c>
      <c r="CZ291" s="47">
        <v>0</v>
      </c>
      <c r="DA291" s="47">
        <v>0</v>
      </c>
      <c r="DB291" s="47">
        <v>0</v>
      </c>
      <c r="DC291" s="47">
        <v>0</v>
      </c>
      <c r="DD291" s="47">
        <v>0</v>
      </c>
      <c r="DE291" s="47">
        <v>0</v>
      </c>
      <c r="DF291" s="47">
        <v>0</v>
      </c>
      <c r="DG291" s="47">
        <v>0</v>
      </c>
      <c r="DH291" s="47">
        <v>0</v>
      </c>
      <c r="DI291" s="47">
        <v>0</v>
      </c>
      <c r="DJ291" s="47">
        <v>0</v>
      </c>
      <c r="DK291" s="47">
        <v>0</v>
      </c>
      <c r="DL291" s="47">
        <v>0</v>
      </c>
      <c r="DM291" s="47">
        <v>0</v>
      </c>
      <c r="DN291" s="47">
        <v>0</v>
      </c>
      <c r="DO291" s="47">
        <v>0</v>
      </c>
      <c r="DP291" s="47">
        <v>0</v>
      </c>
      <c r="DQ291" s="47">
        <v>0</v>
      </c>
      <c r="DR291" s="47">
        <v>0</v>
      </c>
      <c r="DS291" s="47">
        <v>0</v>
      </c>
      <c r="DT291" s="47">
        <v>0</v>
      </c>
      <c r="DU291" s="47">
        <v>0</v>
      </c>
      <c r="DV291" s="47">
        <v>0</v>
      </c>
      <c r="DW291" s="47">
        <v>0</v>
      </c>
      <c r="DX291" s="47">
        <v>0</v>
      </c>
      <c r="DY291" s="47">
        <v>0</v>
      </c>
      <c r="DZ291" s="47">
        <v>0</v>
      </c>
      <c r="EA291" s="47">
        <v>0</v>
      </c>
      <c r="EB291" s="47">
        <v>0</v>
      </c>
      <c r="EC291" s="47">
        <v>0.27145149346388198</v>
      </c>
      <c r="ED291" s="47">
        <v>0</v>
      </c>
      <c r="EE291" s="47">
        <v>0</v>
      </c>
      <c r="EF291" s="47">
        <v>0</v>
      </c>
      <c r="EG291" s="47">
        <v>0</v>
      </c>
      <c r="EH291" s="47">
        <v>0</v>
      </c>
      <c r="EI291" s="47">
        <v>0</v>
      </c>
      <c r="EJ291" s="47">
        <v>0</v>
      </c>
      <c r="EK291" s="47">
        <v>0</v>
      </c>
      <c r="EL291" s="47">
        <v>0</v>
      </c>
      <c r="EM291" s="47">
        <v>0</v>
      </c>
      <c r="EN291" s="47">
        <v>0</v>
      </c>
      <c r="EO291" s="47">
        <v>0</v>
      </c>
      <c r="EP291" s="47">
        <v>0</v>
      </c>
      <c r="EQ291" s="47">
        <v>0</v>
      </c>
      <c r="ER291" s="47">
        <v>0</v>
      </c>
      <c r="ES291" s="47">
        <v>0</v>
      </c>
      <c r="ET291" s="47">
        <v>0</v>
      </c>
      <c r="EU291" s="47">
        <v>0</v>
      </c>
      <c r="EV291" s="47">
        <v>0</v>
      </c>
      <c r="EW291" s="47">
        <v>0</v>
      </c>
      <c r="EX291" s="47">
        <v>0</v>
      </c>
      <c r="EY291" s="47">
        <v>0</v>
      </c>
      <c r="EZ291" s="47">
        <v>0</v>
      </c>
      <c r="FA291" s="47">
        <v>0</v>
      </c>
      <c r="FB291" s="47">
        <v>0</v>
      </c>
      <c r="FC291" s="47">
        <v>0</v>
      </c>
      <c r="FD291" s="47">
        <v>0</v>
      </c>
      <c r="FE291" s="47">
        <v>0</v>
      </c>
      <c r="FF291" s="47">
        <v>0</v>
      </c>
      <c r="FG291" s="47">
        <v>0</v>
      </c>
      <c r="FH291" s="47">
        <v>0</v>
      </c>
      <c r="FI291" s="47">
        <v>0</v>
      </c>
      <c r="FJ291" s="47">
        <v>0</v>
      </c>
      <c r="FK291" s="47">
        <v>0</v>
      </c>
      <c r="FL291" s="47">
        <v>0</v>
      </c>
      <c r="FM291" s="47">
        <v>0</v>
      </c>
      <c r="FN291" s="47">
        <v>0</v>
      </c>
      <c r="FO291" s="47">
        <v>0</v>
      </c>
      <c r="FP291" s="47">
        <v>0</v>
      </c>
      <c r="FQ291" s="47">
        <v>0</v>
      </c>
      <c r="FR291" s="47">
        <v>0</v>
      </c>
      <c r="FS291" s="47">
        <v>0</v>
      </c>
      <c r="FT291" s="47">
        <v>0</v>
      </c>
      <c r="FU291" s="47">
        <v>0</v>
      </c>
      <c r="FV291" s="47">
        <v>0</v>
      </c>
      <c r="FW291" s="47">
        <v>0</v>
      </c>
      <c r="FX291" s="47">
        <v>0</v>
      </c>
      <c r="FY291" s="47">
        <v>0</v>
      </c>
      <c r="FZ291" s="47">
        <v>0</v>
      </c>
      <c r="GA291" s="47">
        <v>0</v>
      </c>
      <c r="GB291" s="47">
        <v>0</v>
      </c>
      <c r="GC291" s="47">
        <v>6.7037754910298196E-3</v>
      </c>
      <c r="GD291" s="47">
        <v>0.82754799219586495</v>
      </c>
      <c r="GE291" s="47">
        <v>0</v>
      </c>
    </row>
    <row r="292" spans="1:187" x14ac:dyDescent="0.25">
      <c r="A292" s="47" t="str">
        <f t="shared" si="4"/>
        <v>HOT_518</v>
      </c>
      <c r="B292" s="47" t="s">
        <v>1618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0.104180875856074</v>
      </c>
      <c r="N292" s="47">
        <v>0</v>
      </c>
      <c r="O292" s="47">
        <v>0</v>
      </c>
      <c r="P292" s="47">
        <v>1.96494815783507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47">
        <v>0</v>
      </c>
      <c r="X292" s="47">
        <v>0</v>
      </c>
      <c r="Y292" s="47">
        <v>0</v>
      </c>
      <c r="Z292" s="47">
        <v>0</v>
      </c>
      <c r="AA292" s="47">
        <v>0</v>
      </c>
      <c r="AB292" s="47">
        <v>0</v>
      </c>
      <c r="AC292" s="47">
        <v>0</v>
      </c>
      <c r="AD292" s="47">
        <v>0</v>
      </c>
      <c r="AE292" s="47">
        <v>0</v>
      </c>
      <c r="AF292" s="47">
        <v>0</v>
      </c>
      <c r="AG292" s="47">
        <v>0</v>
      </c>
      <c r="AH292" s="47">
        <v>0</v>
      </c>
      <c r="AI292" s="47">
        <v>0</v>
      </c>
      <c r="AJ292" s="47">
        <v>0</v>
      </c>
      <c r="AK292" s="47">
        <v>0</v>
      </c>
      <c r="AL292" s="47">
        <v>0</v>
      </c>
      <c r="AM292" s="47">
        <v>0</v>
      </c>
      <c r="AN292" s="47">
        <v>0</v>
      </c>
      <c r="AO292" s="47">
        <v>0</v>
      </c>
      <c r="AP292" s="47">
        <v>0</v>
      </c>
      <c r="AQ292" s="47">
        <v>0</v>
      </c>
      <c r="AR292" s="47">
        <v>0</v>
      </c>
      <c r="AS292" s="47">
        <v>0</v>
      </c>
      <c r="AT292" s="47">
        <v>0</v>
      </c>
      <c r="AU292" s="47">
        <v>0</v>
      </c>
      <c r="AV292" s="47">
        <v>0</v>
      </c>
      <c r="AW292" s="47">
        <v>0</v>
      </c>
      <c r="AX292" s="47">
        <v>0</v>
      </c>
      <c r="AY292" s="47">
        <v>0</v>
      </c>
      <c r="AZ292" s="47">
        <v>0</v>
      </c>
      <c r="BA292" s="47">
        <v>0</v>
      </c>
      <c r="BB292" s="47">
        <v>0</v>
      </c>
      <c r="BC292" s="47">
        <v>0.28254635058581001</v>
      </c>
      <c r="BD292" s="47">
        <v>0</v>
      </c>
      <c r="BE292" s="47">
        <v>0</v>
      </c>
      <c r="BF292" s="47">
        <v>0</v>
      </c>
      <c r="BG292" s="47">
        <v>0</v>
      </c>
      <c r="BH292" s="47">
        <v>0</v>
      </c>
      <c r="BI292" s="47">
        <v>0</v>
      </c>
      <c r="BJ292" s="47">
        <v>0</v>
      </c>
      <c r="BK292" s="47">
        <v>0</v>
      </c>
      <c r="BL292" s="47">
        <v>1.5056508664270001</v>
      </c>
      <c r="BM292" s="47">
        <v>0</v>
      </c>
      <c r="BN292" s="47">
        <v>0</v>
      </c>
      <c r="BO292" s="47">
        <v>0</v>
      </c>
      <c r="BP292" s="47">
        <v>0</v>
      </c>
      <c r="BQ292" s="47">
        <v>0</v>
      </c>
      <c r="BR292" s="47">
        <v>0</v>
      </c>
      <c r="BS292" s="47">
        <v>0</v>
      </c>
      <c r="BT292" s="47">
        <v>0</v>
      </c>
      <c r="BU292" s="47">
        <v>0</v>
      </c>
      <c r="BV292" s="47">
        <v>0</v>
      </c>
      <c r="BW292" s="47">
        <v>0</v>
      </c>
      <c r="BX292" s="47">
        <v>8.1735058217475703E-3</v>
      </c>
      <c r="BY292" s="47">
        <v>0</v>
      </c>
      <c r="BZ292" s="47">
        <v>0</v>
      </c>
      <c r="CA292" s="47">
        <v>0</v>
      </c>
      <c r="CB292" s="47">
        <v>0</v>
      </c>
      <c r="CC292" s="47">
        <v>0</v>
      </c>
      <c r="CD292" s="47">
        <v>0</v>
      </c>
      <c r="CE292" s="47">
        <v>0</v>
      </c>
      <c r="CF292" s="47">
        <v>0</v>
      </c>
      <c r="CG292" s="47">
        <v>0</v>
      </c>
      <c r="CH292" s="47">
        <v>0</v>
      </c>
      <c r="CI292" s="47">
        <v>0</v>
      </c>
      <c r="CJ292" s="47">
        <v>0</v>
      </c>
      <c r="CK292" s="47">
        <v>0</v>
      </c>
      <c r="CL292" s="47">
        <v>0</v>
      </c>
      <c r="CM292" s="47">
        <v>0</v>
      </c>
      <c r="CN292" s="47">
        <v>0</v>
      </c>
      <c r="CO292" s="47">
        <v>0</v>
      </c>
      <c r="CP292" s="47">
        <v>0</v>
      </c>
      <c r="CQ292" s="47">
        <v>0</v>
      </c>
      <c r="CR292" s="47">
        <v>0</v>
      </c>
      <c r="CS292" s="47">
        <v>0</v>
      </c>
      <c r="CT292" s="47">
        <v>0</v>
      </c>
      <c r="CU292" s="47">
        <v>0</v>
      </c>
      <c r="CV292" s="47">
        <v>0</v>
      </c>
      <c r="CW292" s="47">
        <v>0</v>
      </c>
      <c r="CX292" s="47">
        <v>0</v>
      </c>
      <c r="CY292" s="47">
        <v>0</v>
      </c>
      <c r="CZ292" s="47">
        <v>0</v>
      </c>
      <c r="DA292" s="47">
        <v>0</v>
      </c>
      <c r="DB292" s="47">
        <v>0</v>
      </c>
      <c r="DC292" s="47">
        <v>0</v>
      </c>
      <c r="DD292" s="47">
        <v>0</v>
      </c>
      <c r="DE292" s="47">
        <v>0</v>
      </c>
      <c r="DF292" s="47">
        <v>0</v>
      </c>
      <c r="DG292" s="47">
        <v>0</v>
      </c>
      <c r="DH292" s="47">
        <v>0</v>
      </c>
      <c r="DI292" s="47">
        <v>0</v>
      </c>
      <c r="DJ292" s="47">
        <v>0</v>
      </c>
      <c r="DK292" s="47">
        <v>0</v>
      </c>
      <c r="DL292" s="47">
        <v>0</v>
      </c>
      <c r="DM292" s="47">
        <v>0</v>
      </c>
      <c r="DN292" s="47">
        <v>0</v>
      </c>
      <c r="DO292" s="47">
        <v>0</v>
      </c>
      <c r="DP292" s="47">
        <v>0</v>
      </c>
      <c r="DQ292" s="47">
        <v>0</v>
      </c>
      <c r="DR292" s="47">
        <v>0</v>
      </c>
      <c r="DS292" s="47">
        <v>0</v>
      </c>
      <c r="DT292" s="47">
        <v>0</v>
      </c>
      <c r="DU292" s="47">
        <v>0</v>
      </c>
      <c r="DV292" s="47">
        <v>0</v>
      </c>
      <c r="DW292" s="47">
        <v>0</v>
      </c>
      <c r="DX292" s="47">
        <v>0</v>
      </c>
      <c r="DY292" s="47">
        <v>0</v>
      </c>
      <c r="DZ292" s="47">
        <v>0</v>
      </c>
      <c r="EA292" s="47">
        <v>0</v>
      </c>
      <c r="EB292" s="47">
        <v>0</v>
      </c>
      <c r="EC292" s="47">
        <v>0</v>
      </c>
      <c r="ED292" s="47">
        <v>0</v>
      </c>
      <c r="EE292" s="47">
        <v>0</v>
      </c>
      <c r="EF292" s="47">
        <v>0</v>
      </c>
      <c r="EG292" s="47">
        <v>0</v>
      </c>
      <c r="EH292" s="47">
        <v>0</v>
      </c>
      <c r="EI292" s="47">
        <v>0</v>
      </c>
      <c r="EJ292" s="47">
        <v>0</v>
      </c>
      <c r="EK292" s="47">
        <v>0</v>
      </c>
      <c r="EL292" s="47">
        <v>0</v>
      </c>
      <c r="EM292" s="47">
        <v>0</v>
      </c>
      <c r="EN292" s="47">
        <v>0</v>
      </c>
      <c r="EO292" s="47">
        <v>0</v>
      </c>
      <c r="EP292" s="47">
        <v>0</v>
      </c>
      <c r="EQ292" s="47">
        <v>0</v>
      </c>
      <c r="ER292" s="47">
        <v>0</v>
      </c>
      <c r="ES292" s="47">
        <v>0</v>
      </c>
      <c r="ET292" s="47">
        <v>0</v>
      </c>
      <c r="EU292" s="47">
        <v>0</v>
      </c>
      <c r="EV292" s="47">
        <v>0</v>
      </c>
      <c r="EW292" s="47">
        <v>0</v>
      </c>
      <c r="EX292" s="47">
        <v>0</v>
      </c>
      <c r="EY292" s="47">
        <v>0</v>
      </c>
      <c r="EZ292" s="47">
        <v>0</v>
      </c>
      <c r="FA292" s="47">
        <v>0</v>
      </c>
      <c r="FB292" s="47">
        <v>0</v>
      </c>
      <c r="FC292" s="47">
        <v>0</v>
      </c>
      <c r="FD292" s="47">
        <v>0</v>
      </c>
      <c r="FE292" s="47">
        <v>0</v>
      </c>
      <c r="FF292" s="47">
        <v>0</v>
      </c>
      <c r="FG292" s="47">
        <v>0</v>
      </c>
      <c r="FH292" s="47">
        <v>0</v>
      </c>
      <c r="FI292" s="47">
        <v>0</v>
      </c>
      <c r="FJ292" s="47">
        <v>0</v>
      </c>
      <c r="FK292" s="47">
        <v>0</v>
      </c>
      <c r="FL292" s="47">
        <v>0</v>
      </c>
      <c r="FM292" s="47">
        <v>0</v>
      </c>
      <c r="FN292" s="47">
        <v>0</v>
      </c>
      <c r="FO292" s="47">
        <v>0</v>
      </c>
      <c r="FP292" s="47">
        <v>0</v>
      </c>
      <c r="FQ292" s="47">
        <v>0</v>
      </c>
      <c r="FR292" s="47">
        <v>0</v>
      </c>
      <c r="FS292" s="47">
        <v>0</v>
      </c>
      <c r="FT292" s="47">
        <v>0</v>
      </c>
      <c r="FU292" s="47">
        <v>0</v>
      </c>
      <c r="FV292" s="47">
        <v>0</v>
      </c>
      <c r="FW292" s="47">
        <v>0</v>
      </c>
      <c r="FX292" s="47">
        <v>0</v>
      </c>
      <c r="FY292" s="47">
        <v>0</v>
      </c>
      <c r="FZ292" s="47">
        <v>0</v>
      </c>
      <c r="GA292" s="47">
        <v>0</v>
      </c>
      <c r="GB292" s="47">
        <v>0</v>
      </c>
      <c r="GC292" s="47">
        <v>0</v>
      </c>
      <c r="GD292" s="47">
        <v>0</v>
      </c>
      <c r="GE292" s="47">
        <v>0</v>
      </c>
    </row>
    <row r="293" spans="1:187" x14ac:dyDescent="0.25">
      <c r="A293" s="47" t="str">
        <f t="shared" si="4"/>
        <v>HOT_521</v>
      </c>
      <c r="B293" s="47" t="s">
        <v>1619</v>
      </c>
      <c r="C293" s="47">
        <v>0</v>
      </c>
      <c r="D293" s="47">
        <v>0</v>
      </c>
      <c r="E293" s="47">
        <v>0</v>
      </c>
      <c r="F293" s="47">
        <v>0</v>
      </c>
      <c r="G293" s="47">
        <v>0</v>
      </c>
      <c r="H293" s="47">
        <v>0</v>
      </c>
      <c r="I293" s="47">
        <v>0</v>
      </c>
      <c r="J293" s="47">
        <v>0</v>
      </c>
      <c r="K293" s="47">
        <v>0</v>
      </c>
      <c r="L293" s="47">
        <v>0</v>
      </c>
      <c r="M293" s="47">
        <v>0</v>
      </c>
      <c r="N293" s="47">
        <v>0</v>
      </c>
      <c r="O293" s="47">
        <v>0</v>
      </c>
      <c r="P293" s="47">
        <v>0</v>
      </c>
      <c r="Q293" s="47">
        <v>0</v>
      </c>
      <c r="R293" s="47">
        <v>0</v>
      </c>
      <c r="S293" s="47">
        <v>0</v>
      </c>
      <c r="T293" s="47">
        <v>0</v>
      </c>
      <c r="U293" s="47">
        <v>0</v>
      </c>
      <c r="V293" s="47">
        <v>0</v>
      </c>
      <c r="W293" s="47">
        <v>0</v>
      </c>
      <c r="X293" s="47">
        <v>0</v>
      </c>
      <c r="Y293" s="47">
        <v>0</v>
      </c>
      <c r="Z293" s="47">
        <v>0</v>
      </c>
      <c r="AA293" s="47">
        <v>0</v>
      </c>
      <c r="AB293" s="47">
        <v>0</v>
      </c>
      <c r="AC293" s="47">
        <v>0</v>
      </c>
      <c r="AD293" s="47">
        <v>0</v>
      </c>
      <c r="AE293" s="47">
        <v>0</v>
      </c>
      <c r="AF293" s="47">
        <v>0</v>
      </c>
      <c r="AG293" s="47">
        <v>0</v>
      </c>
      <c r="AH293" s="47">
        <v>0</v>
      </c>
      <c r="AI293" s="47">
        <v>0</v>
      </c>
      <c r="AJ293" s="47">
        <v>0</v>
      </c>
      <c r="AK293" s="47">
        <v>0</v>
      </c>
      <c r="AL293" s="47">
        <v>0</v>
      </c>
      <c r="AM293" s="47">
        <v>0</v>
      </c>
      <c r="AN293" s="47">
        <v>0</v>
      </c>
      <c r="AO293" s="47">
        <v>0</v>
      </c>
      <c r="AP293" s="47">
        <v>0</v>
      </c>
      <c r="AQ293" s="47">
        <v>0</v>
      </c>
      <c r="AR293" s="47">
        <v>0</v>
      </c>
      <c r="AS293" s="47">
        <v>0</v>
      </c>
      <c r="AT293" s="47">
        <v>0</v>
      </c>
      <c r="AU293" s="47">
        <v>0</v>
      </c>
      <c r="AV293" s="47">
        <v>0</v>
      </c>
      <c r="AW293" s="47">
        <v>0</v>
      </c>
      <c r="AX293" s="47">
        <v>0</v>
      </c>
      <c r="AY293" s="47">
        <v>0</v>
      </c>
      <c r="AZ293" s="47">
        <v>0</v>
      </c>
      <c r="BA293" s="47">
        <v>0</v>
      </c>
      <c r="BB293" s="47">
        <v>0</v>
      </c>
      <c r="BC293" s="47">
        <v>0</v>
      </c>
      <c r="BD293" s="47">
        <v>0</v>
      </c>
      <c r="BE293" s="47">
        <v>0</v>
      </c>
      <c r="BF293" s="47">
        <v>0</v>
      </c>
      <c r="BG293" s="47">
        <v>0</v>
      </c>
      <c r="BH293" s="47">
        <v>0</v>
      </c>
      <c r="BI293" s="47">
        <v>0</v>
      </c>
      <c r="BJ293" s="47">
        <v>0</v>
      </c>
      <c r="BK293" s="47">
        <v>0</v>
      </c>
      <c r="BL293" s="47">
        <v>0</v>
      </c>
      <c r="BM293" s="47">
        <v>0</v>
      </c>
      <c r="BN293" s="47">
        <v>0</v>
      </c>
      <c r="BO293" s="47">
        <v>0</v>
      </c>
      <c r="BP293" s="47">
        <v>0</v>
      </c>
      <c r="BQ293" s="47">
        <v>0</v>
      </c>
      <c r="BR293" s="47">
        <v>0</v>
      </c>
      <c r="BS293" s="47">
        <v>0</v>
      </c>
      <c r="BT293" s="47">
        <v>0</v>
      </c>
      <c r="BU293" s="47">
        <v>0</v>
      </c>
      <c r="BV293" s="47">
        <v>6.8472070119322799E-3</v>
      </c>
      <c r="BW293" s="47">
        <v>0</v>
      </c>
      <c r="BX293" s="47">
        <v>0</v>
      </c>
      <c r="BY293" s="47">
        <v>0</v>
      </c>
      <c r="BZ293" s="47">
        <v>2.0485335712750602E-3</v>
      </c>
      <c r="CA293" s="47">
        <v>4.4037088284574399E-3</v>
      </c>
      <c r="CB293" s="47">
        <v>0</v>
      </c>
      <c r="CC293" s="47">
        <v>0</v>
      </c>
      <c r="CD293" s="47">
        <v>0</v>
      </c>
      <c r="CE293" s="47">
        <v>0</v>
      </c>
      <c r="CF293" s="47">
        <v>0</v>
      </c>
      <c r="CG293" s="47">
        <v>0</v>
      </c>
      <c r="CH293" s="47">
        <v>0</v>
      </c>
      <c r="CI293" s="47">
        <v>0</v>
      </c>
      <c r="CJ293" s="47">
        <v>0</v>
      </c>
      <c r="CK293" s="47">
        <v>0</v>
      </c>
      <c r="CL293" s="47">
        <v>0</v>
      </c>
      <c r="CM293" s="47">
        <v>0</v>
      </c>
      <c r="CN293" s="47">
        <v>0</v>
      </c>
      <c r="CO293" s="47">
        <v>0</v>
      </c>
      <c r="CP293" s="47">
        <v>0</v>
      </c>
      <c r="CQ293" s="47">
        <v>0</v>
      </c>
      <c r="CR293" s="47">
        <v>0</v>
      </c>
      <c r="CS293" s="47">
        <v>0</v>
      </c>
      <c r="CT293" s="47">
        <v>0</v>
      </c>
      <c r="CU293" s="47">
        <v>0.16928748777368099</v>
      </c>
      <c r="CV293" s="47">
        <v>0</v>
      </c>
      <c r="CW293" s="47">
        <v>0</v>
      </c>
      <c r="CX293" s="47">
        <v>0</v>
      </c>
      <c r="CY293" s="47">
        <v>3.0837246249015401E-2</v>
      </c>
      <c r="CZ293" s="47">
        <v>4.0324905829464599E-3</v>
      </c>
      <c r="DA293" s="47">
        <v>1.08451401201833E-2</v>
      </c>
      <c r="DB293" s="47">
        <v>0</v>
      </c>
      <c r="DC293" s="47">
        <v>0</v>
      </c>
      <c r="DD293" s="47">
        <v>0</v>
      </c>
      <c r="DE293" s="47">
        <v>0</v>
      </c>
      <c r="DF293" s="47">
        <v>0</v>
      </c>
      <c r="DG293" s="47">
        <v>0</v>
      </c>
      <c r="DH293" s="47">
        <v>0</v>
      </c>
      <c r="DI293" s="47">
        <v>0</v>
      </c>
      <c r="DJ293" s="47">
        <v>0</v>
      </c>
      <c r="DK293" s="47">
        <v>0</v>
      </c>
      <c r="DL293" s="47">
        <v>0</v>
      </c>
      <c r="DM293" s="47">
        <v>0</v>
      </c>
      <c r="DN293" s="47">
        <v>0</v>
      </c>
      <c r="DO293" s="47">
        <v>0</v>
      </c>
      <c r="DP293" s="47">
        <v>0</v>
      </c>
      <c r="DQ293" s="47">
        <v>0</v>
      </c>
      <c r="DR293" s="47">
        <v>0</v>
      </c>
      <c r="DS293" s="47">
        <v>0</v>
      </c>
      <c r="DT293" s="47">
        <v>0</v>
      </c>
      <c r="DU293" s="47">
        <v>0</v>
      </c>
      <c r="DV293" s="47">
        <v>0</v>
      </c>
      <c r="DW293" s="47">
        <v>0</v>
      </c>
      <c r="DX293" s="47">
        <v>0</v>
      </c>
      <c r="DY293" s="47">
        <v>0</v>
      </c>
      <c r="DZ293" s="47">
        <v>0</v>
      </c>
      <c r="EA293" s="47">
        <v>0</v>
      </c>
      <c r="EB293" s="47">
        <v>0</v>
      </c>
      <c r="EC293" s="47">
        <v>0</v>
      </c>
      <c r="ED293" s="47">
        <v>0</v>
      </c>
      <c r="EE293" s="47">
        <v>0</v>
      </c>
      <c r="EF293" s="47">
        <v>0</v>
      </c>
      <c r="EG293" s="47">
        <v>0</v>
      </c>
      <c r="EH293" s="47">
        <v>0</v>
      </c>
      <c r="EI293" s="47">
        <v>0</v>
      </c>
      <c r="EJ293" s="47">
        <v>0</v>
      </c>
      <c r="EK293" s="47">
        <v>0</v>
      </c>
      <c r="EL293" s="47">
        <v>0</v>
      </c>
      <c r="EM293" s="47">
        <v>0</v>
      </c>
      <c r="EN293" s="47">
        <v>0</v>
      </c>
      <c r="EO293" s="47">
        <v>0</v>
      </c>
      <c r="EP293" s="47">
        <v>0</v>
      </c>
      <c r="EQ293" s="47">
        <v>0</v>
      </c>
      <c r="ER293" s="47">
        <v>0</v>
      </c>
      <c r="ES293" s="47">
        <v>0</v>
      </c>
      <c r="ET293" s="47">
        <v>0</v>
      </c>
      <c r="EU293" s="47">
        <v>0</v>
      </c>
      <c r="EV293" s="47">
        <v>0</v>
      </c>
      <c r="EW293" s="47">
        <v>0</v>
      </c>
      <c r="EX293" s="47">
        <v>0</v>
      </c>
      <c r="EY293" s="47">
        <v>0</v>
      </c>
      <c r="EZ293" s="47">
        <v>0</v>
      </c>
      <c r="FA293" s="47">
        <v>0</v>
      </c>
      <c r="FB293" s="47">
        <v>0</v>
      </c>
      <c r="FC293" s="47">
        <v>0</v>
      </c>
      <c r="FD293" s="47">
        <v>0</v>
      </c>
      <c r="FE293" s="47">
        <v>0</v>
      </c>
      <c r="FF293" s="47">
        <v>0</v>
      </c>
      <c r="FG293" s="47">
        <v>0</v>
      </c>
      <c r="FH293" s="47">
        <v>0</v>
      </c>
      <c r="FI293" s="47">
        <v>0</v>
      </c>
      <c r="FJ293" s="47">
        <v>0</v>
      </c>
      <c r="FK293" s="47">
        <v>8.6038787790686296E-3</v>
      </c>
      <c r="FL293" s="47">
        <v>3.6838541299168501E-3</v>
      </c>
      <c r="FM293" s="47">
        <v>0</v>
      </c>
      <c r="FN293" s="47">
        <v>0</v>
      </c>
      <c r="FO293" s="47">
        <v>0</v>
      </c>
      <c r="FP293" s="47">
        <v>0</v>
      </c>
      <c r="FQ293" s="47">
        <v>0</v>
      </c>
      <c r="FR293" s="47">
        <v>5.0980121726990901E-2</v>
      </c>
      <c r="FS293" s="47">
        <v>0</v>
      </c>
      <c r="FT293" s="47">
        <v>0</v>
      </c>
      <c r="FU293" s="47">
        <v>0</v>
      </c>
      <c r="FV293" s="47">
        <v>0</v>
      </c>
      <c r="FW293" s="47">
        <v>4.66409056292007E-3</v>
      </c>
      <c r="FX293" s="47">
        <v>0</v>
      </c>
      <c r="FY293" s="47">
        <v>0</v>
      </c>
      <c r="FZ293" s="47">
        <v>0</v>
      </c>
      <c r="GA293" s="47">
        <v>0</v>
      </c>
      <c r="GB293" s="47">
        <v>0</v>
      </c>
      <c r="GC293" s="47">
        <v>0</v>
      </c>
      <c r="GD293" s="47">
        <v>1.9145124168788101E-3</v>
      </c>
      <c r="GE293" s="47">
        <v>0</v>
      </c>
    </row>
    <row r="294" spans="1:187" x14ac:dyDescent="0.25">
      <c r="A294" s="47" t="str">
        <f t="shared" si="4"/>
        <v>HOT_523</v>
      </c>
      <c r="B294" s="47" t="s">
        <v>1620</v>
      </c>
      <c r="C294" s="47">
        <v>0</v>
      </c>
      <c r="D294" s="47">
        <v>0</v>
      </c>
      <c r="E294" s="47">
        <v>0</v>
      </c>
      <c r="F294" s="47">
        <v>0</v>
      </c>
      <c r="G294" s="47">
        <v>0</v>
      </c>
      <c r="H294" s="47">
        <v>0</v>
      </c>
      <c r="I294" s="47">
        <v>0</v>
      </c>
      <c r="J294" s="47">
        <v>0</v>
      </c>
      <c r="K294" s="47">
        <v>0</v>
      </c>
      <c r="L294" s="47">
        <v>0</v>
      </c>
      <c r="M294" s="47">
        <v>0</v>
      </c>
      <c r="N294" s="47">
        <v>0</v>
      </c>
      <c r="O294" s="47">
        <v>0</v>
      </c>
      <c r="P294" s="47">
        <v>0</v>
      </c>
      <c r="Q294" s="47">
        <v>0</v>
      </c>
      <c r="R294" s="47">
        <v>0</v>
      </c>
      <c r="S294" s="47">
        <v>0</v>
      </c>
      <c r="T294" s="47">
        <v>0</v>
      </c>
      <c r="U294" s="47">
        <v>0</v>
      </c>
      <c r="V294" s="47">
        <v>0</v>
      </c>
      <c r="W294" s="47">
        <v>0</v>
      </c>
      <c r="X294" s="47">
        <v>0</v>
      </c>
      <c r="Y294" s="47">
        <v>0</v>
      </c>
      <c r="Z294" s="47">
        <v>0</v>
      </c>
      <c r="AA294" s="47">
        <v>0</v>
      </c>
      <c r="AB294" s="47">
        <v>0</v>
      </c>
      <c r="AC294" s="47">
        <v>0</v>
      </c>
      <c r="AD294" s="47">
        <v>0</v>
      </c>
      <c r="AE294" s="47">
        <v>0</v>
      </c>
      <c r="AF294" s="47">
        <v>0</v>
      </c>
      <c r="AG294" s="47">
        <v>0</v>
      </c>
      <c r="AH294" s="47">
        <v>0</v>
      </c>
      <c r="AI294" s="47">
        <v>0</v>
      </c>
      <c r="AJ294" s="47">
        <v>0</v>
      </c>
      <c r="AK294" s="47">
        <v>0</v>
      </c>
      <c r="AL294" s="47">
        <v>0</v>
      </c>
      <c r="AM294" s="47">
        <v>0</v>
      </c>
      <c r="AN294" s="47">
        <v>0</v>
      </c>
      <c r="AO294" s="47">
        <v>0</v>
      </c>
      <c r="AP294" s="47">
        <v>0</v>
      </c>
      <c r="AQ294" s="47">
        <v>0</v>
      </c>
      <c r="AR294" s="47">
        <v>0</v>
      </c>
      <c r="AS294" s="47">
        <v>0</v>
      </c>
      <c r="AT294" s="47">
        <v>0</v>
      </c>
      <c r="AU294" s="47">
        <v>0</v>
      </c>
      <c r="AV294" s="47">
        <v>0</v>
      </c>
      <c r="AW294" s="47">
        <v>0</v>
      </c>
      <c r="AX294" s="47">
        <v>0</v>
      </c>
      <c r="AY294" s="47">
        <v>0</v>
      </c>
      <c r="AZ294" s="47">
        <v>0</v>
      </c>
      <c r="BA294" s="47">
        <v>0</v>
      </c>
      <c r="BB294" s="47">
        <v>0</v>
      </c>
      <c r="BC294" s="47">
        <v>0</v>
      </c>
      <c r="BD294" s="47">
        <v>0</v>
      </c>
      <c r="BE294" s="47">
        <v>0</v>
      </c>
      <c r="BF294" s="47">
        <v>0</v>
      </c>
      <c r="BG294" s="47">
        <v>0</v>
      </c>
      <c r="BH294" s="47">
        <v>0</v>
      </c>
      <c r="BI294" s="47">
        <v>0</v>
      </c>
      <c r="BJ294" s="47">
        <v>0</v>
      </c>
      <c r="BK294" s="47">
        <v>0</v>
      </c>
      <c r="BL294" s="47">
        <v>0</v>
      </c>
      <c r="BM294" s="47">
        <v>0</v>
      </c>
      <c r="BN294" s="47">
        <v>0</v>
      </c>
      <c r="BO294" s="47">
        <v>0</v>
      </c>
      <c r="BP294" s="47">
        <v>0</v>
      </c>
      <c r="BQ294" s="47">
        <v>0</v>
      </c>
      <c r="BR294" s="47">
        <v>0</v>
      </c>
      <c r="BS294" s="47">
        <v>0</v>
      </c>
      <c r="BT294" s="47">
        <v>0</v>
      </c>
      <c r="BU294" s="47">
        <v>0</v>
      </c>
      <c r="BV294" s="47">
        <v>0</v>
      </c>
      <c r="BW294" s="47">
        <v>0</v>
      </c>
      <c r="BX294" s="47">
        <v>0</v>
      </c>
      <c r="BY294" s="47">
        <v>0</v>
      </c>
      <c r="BZ294" s="47">
        <v>0</v>
      </c>
      <c r="CA294" s="47">
        <v>0</v>
      </c>
      <c r="CB294" s="47">
        <v>0</v>
      </c>
      <c r="CC294" s="47">
        <v>0</v>
      </c>
      <c r="CD294" s="47">
        <v>0</v>
      </c>
      <c r="CE294" s="47">
        <v>0</v>
      </c>
      <c r="CF294" s="47">
        <v>0</v>
      </c>
      <c r="CG294" s="47">
        <v>0</v>
      </c>
      <c r="CH294" s="47">
        <v>0</v>
      </c>
      <c r="CI294" s="47">
        <v>0</v>
      </c>
      <c r="CJ294" s="47">
        <v>0</v>
      </c>
      <c r="CK294" s="47">
        <v>0</v>
      </c>
      <c r="CL294" s="47">
        <v>0</v>
      </c>
      <c r="CM294" s="47">
        <v>0</v>
      </c>
      <c r="CN294" s="47">
        <v>0</v>
      </c>
      <c r="CO294" s="47">
        <v>0</v>
      </c>
      <c r="CP294" s="47">
        <v>0</v>
      </c>
      <c r="CQ294" s="47">
        <v>0</v>
      </c>
      <c r="CR294" s="47">
        <v>0</v>
      </c>
      <c r="CS294" s="47">
        <v>0</v>
      </c>
      <c r="CT294" s="47">
        <v>0</v>
      </c>
      <c r="CU294" s="47">
        <v>0</v>
      </c>
      <c r="CV294" s="47">
        <v>0</v>
      </c>
      <c r="CW294" s="47">
        <v>0</v>
      </c>
      <c r="CX294" s="47">
        <v>0</v>
      </c>
      <c r="CY294" s="47">
        <v>5.9961312150863299E-3</v>
      </c>
      <c r="CZ294" s="47">
        <v>0</v>
      </c>
      <c r="DA294" s="47">
        <v>0</v>
      </c>
      <c r="DB294" s="47">
        <v>0</v>
      </c>
      <c r="DC294" s="47">
        <v>0</v>
      </c>
      <c r="DD294" s="47">
        <v>0</v>
      </c>
      <c r="DE294" s="47">
        <v>0</v>
      </c>
      <c r="DF294" s="47">
        <v>0</v>
      </c>
      <c r="DG294" s="47">
        <v>0</v>
      </c>
      <c r="DH294" s="47">
        <v>0</v>
      </c>
      <c r="DI294" s="47">
        <v>0</v>
      </c>
      <c r="DJ294" s="47">
        <v>0</v>
      </c>
      <c r="DK294" s="47">
        <v>0</v>
      </c>
      <c r="DL294" s="47">
        <v>0</v>
      </c>
      <c r="DM294" s="47">
        <v>0</v>
      </c>
      <c r="DN294" s="47">
        <v>0</v>
      </c>
      <c r="DO294" s="47">
        <v>0</v>
      </c>
      <c r="DP294" s="47">
        <v>0</v>
      </c>
      <c r="DQ294" s="47">
        <v>0</v>
      </c>
      <c r="DR294" s="47">
        <v>0</v>
      </c>
      <c r="DS294" s="47">
        <v>0</v>
      </c>
      <c r="DT294" s="47">
        <v>0</v>
      </c>
      <c r="DU294" s="47">
        <v>0</v>
      </c>
      <c r="DV294" s="47">
        <v>0</v>
      </c>
      <c r="DW294" s="47">
        <v>0</v>
      </c>
      <c r="DX294" s="47">
        <v>0</v>
      </c>
      <c r="DY294" s="47">
        <v>0</v>
      </c>
      <c r="DZ294" s="47">
        <v>0</v>
      </c>
      <c r="EA294" s="47">
        <v>0</v>
      </c>
      <c r="EB294" s="47">
        <v>0</v>
      </c>
      <c r="EC294" s="47">
        <v>0</v>
      </c>
      <c r="ED294" s="47">
        <v>0</v>
      </c>
      <c r="EE294" s="47">
        <v>0</v>
      </c>
      <c r="EF294" s="47">
        <v>0</v>
      </c>
      <c r="EG294" s="47">
        <v>0</v>
      </c>
      <c r="EH294" s="47">
        <v>0</v>
      </c>
      <c r="EI294" s="47">
        <v>0</v>
      </c>
      <c r="EJ294" s="47">
        <v>0</v>
      </c>
      <c r="EK294" s="47">
        <v>0</v>
      </c>
      <c r="EL294" s="47">
        <v>0</v>
      </c>
      <c r="EM294" s="47">
        <v>0</v>
      </c>
      <c r="EN294" s="47">
        <v>0</v>
      </c>
      <c r="EO294" s="47">
        <v>0</v>
      </c>
      <c r="EP294" s="47">
        <v>0</v>
      </c>
      <c r="EQ294" s="47">
        <v>0</v>
      </c>
      <c r="ER294" s="47">
        <v>0</v>
      </c>
      <c r="ES294" s="47">
        <v>0</v>
      </c>
      <c r="ET294" s="47">
        <v>0</v>
      </c>
      <c r="EU294" s="47">
        <v>0</v>
      </c>
      <c r="EV294" s="47">
        <v>0</v>
      </c>
      <c r="EW294" s="47">
        <v>0</v>
      </c>
      <c r="EX294" s="47">
        <v>0</v>
      </c>
      <c r="EY294" s="47">
        <v>0</v>
      </c>
      <c r="EZ294" s="47">
        <v>0</v>
      </c>
      <c r="FA294" s="47">
        <v>0</v>
      </c>
      <c r="FB294" s="47">
        <v>0</v>
      </c>
      <c r="FC294" s="47">
        <v>0</v>
      </c>
      <c r="FD294" s="47">
        <v>0</v>
      </c>
      <c r="FE294" s="47">
        <v>0</v>
      </c>
      <c r="FF294" s="47">
        <v>0</v>
      </c>
      <c r="FG294" s="47">
        <v>0</v>
      </c>
      <c r="FH294" s="47">
        <v>0</v>
      </c>
      <c r="FI294" s="47">
        <v>0</v>
      </c>
      <c r="FJ294" s="47">
        <v>0</v>
      </c>
      <c r="FK294" s="47">
        <v>0</v>
      </c>
      <c r="FL294" s="47">
        <v>0</v>
      </c>
      <c r="FM294" s="47">
        <v>0</v>
      </c>
      <c r="FN294" s="47">
        <v>0</v>
      </c>
      <c r="FO294" s="47">
        <v>0</v>
      </c>
      <c r="FP294" s="47">
        <v>0</v>
      </c>
      <c r="FQ294" s="47">
        <v>0</v>
      </c>
      <c r="FR294" s="47">
        <v>0</v>
      </c>
      <c r="FS294" s="47">
        <v>0</v>
      </c>
      <c r="FT294" s="47">
        <v>0</v>
      </c>
      <c r="FU294" s="47">
        <v>0</v>
      </c>
      <c r="FV294" s="47">
        <v>0</v>
      </c>
      <c r="FW294" s="47">
        <v>0</v>
      </c>
      <c r="FX294" s="47">
        <v>0</v>
      </c>
      <c r="FY294" s="47">
        <v>0</v>
      </c>
      <c r="FZ294" s="47">
        <v>0</v>
      </c>
      <c r="GA294" s="47">
        <v>0</v>
      </c>
      <c r="GB294" s="47">
        <v>0</v>
      </c>
      <c r="GC294" s="47">
        <v>0</v>
      </c>
      <c r="GD294" s="47">
        <v>0</v>
      </c>
      <c r="GE294" s="47">
        <v>0</v>
      </c>
    </row>
    <row r="295" spans="1:187" x14ac:dyDescent="0.25">
      <c r="A295" s="47" t="str">
        <f t="shared" si="4"/>
        <v>HOT_525</v>
      </c>
      <c r="B295" s="47" t="s">
        <v>1621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  <c r="P295" s="47">
        <v>0</v>
      </c>
      <c r="Q295" s="47">
        <v>0</v>
      </c>
      <c r="R295" s="47">
        <v>3.8565654323552502E-2</v>
      </c>
      <c r="S295" s="47">
        <v>0</v>
      </c>
      <c r="T295" s="47">
        <v>0</v>
      </c>
      <c r="U295" s="47">
        <v>0</v>
      </c>
      <c r="V295" s="47">
        <v>0</v>
      </c>
      <c r="W295" s="47">
        <v>0</v>
      </c>
      <c r="X295" s="47">
        <v>0</v>
      </c>
      <c r="Y295" s="47">
        <v>0</v>
      </c>
      <c r="Z295" s="47">
        <v>8.0051807479480402E-2</v>
      </c>
      <c r="AA295" s="47">
        <v>2.77036991697482E-2</v>
      </c>
      <c r="AB295" s="47">
        <v>0</v>
      </c>
      <c r="AC295" s="47">
        <v>0</v>
      </c>
      <c r="AD295" s="47">
        <v>3.2859550630611599E-2</v>
      </c>
      <c r="AE295" s="47">
        <v>0</v>
      </c>
      <c r="AF295" s="47">
        <v>0</v>
      </c>
      <c r="AG295" s="47">
        <v>0</v>
      </c>
      <c r="AH295" s="47">
        <v>3.48600700156261E-3</v>
      </c>
      <c r="AI295" s="47">
        <v>0</v>
      </c>
      <c r="AJ295" s="47">
        <v>7.2422168367494901E-3</v>
      </c>
      <c r="AK295" s="47">
        <v>0</v>
      </c>
      <c r="AL295" s="47">
        <v>1.7355874177610101E-2</v>
      </c>
      <c r="AM295" s="47">
        <v>0</v>
      </c>
      <c r="AN295" s="47">
        <v>3.9008663545540202E-2</v>
      </c>
      <c r="AO295" s="47">
        <v>0</v>
      </c>
      <c r="AP295" s="47">
        <v>0</v>
      </c>
      <c r="AQ295" s="47">
        <v>0</v>
      </c>
      <c r="AR295" s="47">
        <v>0</v>
      </c>
      <c r="AS295" s="47">
        <v>0</v>
      </c>
      <c r="AT295" s="47">
        <v>0</v>
      </c>
      <c r="AU295" s="47">
        <v>0</v>
      </c>
      <c r="AV295" s="47">
        <v>0</v>
      </c>
      <c r="AW295" s="47">
        <v>0</v>
      </c>
      <c r="AX295" s="47">
        <v>0</v>
      </c>
      <c r="AY295" s="47">
        <v>6.4545734803372903E-2</v>
      </c>
      <c r="AZ295" s="47">
        <v>0</v>
      </c>
      <c r="BA295" s="47">
        <v>0</v>
      </c>
      <c r="BB295" s="47">
        <v>0</v>
      </c>
      <c r="BC295" s="47">
        <v>0</v>
      </c>
      <c r="BD295" s="47">
        <v>0</v>
      </c>
      <c r="BE295" s="47">
        <v>0</v>
      </c>
      <c r="BF295" s="47">
        <v>0</v>
      </c>
      <c r="BG295" s="47">
        <v>0</v>
      </c>
      <c r="BH295" s="47">
        <v>0</v>
      </c>
      <c r="BI295" s="47">
        <v>0</v>
      </c>
      <c r="BJ295" s="47">
        <v>0</v>
      </c>
      <c r="BK295" s="47">
        <v>0</v>
      </c>
      <c r="BL295" s="47">
        <v>0</v>
      </c>
      <c r="BM295" s="47">
        <v>2.2689387566823201E-2</v>
      </c>
      <c r="BN295" s="47">
        <v>0</v>
      </c>
      <c r="BO295" s="47">
        <v>3.6235311595856197E-2</v>
      </c>
      <c r="BP295" s="47">
        <v>0</v>
      </c>
      <c r="BQ295" s="47">
        <v>0</v>
      </c>
      <c r="BR295" s="47">
        <v>0</v>
      </c>
      <c r="BS295" s="47">
        <v>0</v>
      </c>
      <c r="BT295" s="47">
        <v>0</v>
      </c>
      <c r="BU295" s="47">
        <v>0</v>
      </c>
      <c r="BV295" s="47">
        <v>0</v>
      </c>
      <c r="BW295" s="47">
        <v>0</v>
      </c>
      <c r="BX295" s="47">
        <v>0</v>
      </c>
      <c r="BY295" s="47">
        <v>0</v>
      </c>
      <c r="BZ295" s="47">
        <v>0</v>
      </c>
      <c r="CA295" s="47">
        <v>1.0629641999724901E-2</v>
      </c>
      <c r="CB295" s="47">
        <v>0</v>
      </c>
      <c r="CC295" s="47">
        <v>6.5489317137800004E-3</v>
      </c>
      <c r="CD295" s="47">
        <v>0</v>
      </c>
      <c r="CE295" s="47">
        <v>0</v>
      </c>
      <c r="CF295" s="47">
        <v>0.13374884262360501</v>
      </c>
      <c r="CG295" s="47">
        <v>0</v>
      </c>
      <c r="CH295" s="47">
        <v>0</v>
      </c>
      <c r="CI295" s="47">
        <v>0.125300254266167</v>
      </c>
      <c r="CJ295" s="47">
        <v>0</v>
      </c>
      <c r="CK295" s="47">
        <v>0</v>
      </c>
      <c r="CL295" s="47">
        <v>0</v>
      </c>
      <c r="CM295" s="47">
        <v>7.2202141609134393E-2</v>
      </c>
      <c r="CN295" s="47">
        <v>0</v>
      </c>
      <c r="CO295" s="47">
        <v>0</v>
      </c>
      <c r="CP295" s="47">
        <v>0</v>
      </c>
      <c r="CQ295" s="47">
        <v>0</v>
      </c>
      <c r="CR295" s="47">
        <v>0</v>
      </c>
      <c r="CS295" s="47">
        <v>0</v>
      </c>
      <c r="CT295" s="47">
        <v>3.7156949934214499E-2</v>
      </c>
      <c r="CU295" s="47">
        <v>0</v>
      </c>
      <c r="CV295" s="47">
        <v>1.02709792168286</v>
      </c>
      <c r="CW295" s="47">
        <v>0</v>
      </c>
      <c r="CX295" s="47">
        <v>0</v>
      </c>
      <c r="CY295" s="47">
        <v>0</v>
      </c>
      <c r="CZ295" s="47">
        <v>9.7335979588363004E-3</v>
      </c>
      <c r="DA295" s="47">
        <v>0</v>
      </c>
      <c r="DB295" s="47">
        <v>0</v>
      </c>
      <c r="DC295" s="47">
        <v>0</v>
      </c>
      <c r="DD295" s="47">
        <v>0</v>
      </c>
      <c r="DE295" s="47">
        <v>0</v>
      </c>
      <c r="DF295" s="47">
        <v>0</v>
      </c>
      <c r="DG295" s="47">
        <v>0</v>
      </c>
      <c r="DH295" s="47">
        <v>0</v>
      </c>
      <c r="DI295" s="47">
        <v>0</v>
      </c>
      <c r="DJ295" s="47">
        <v>0</v>
      </c>
      <c r="DK295" s="47">
        <v>0</v>
      </c>
      <c r="DL295" s="47">
        <v>0</v>
      </c>
      <c r="DM295" s="47">
        <v>1.7003919275188802E-2</v>
      </c>
      <c r="DN295" s="47">
        <v>0</v>
      </c>
      <c r="DO295" s="47">
        <v>0.20279245206493399</v>
      </c>
      <c r="DP295" s="47">
        <v>0</v>
      </c>
      <c r="DQ295" s="47">
        <v>0</v>
      </c>
      <c r="DR295" s="47">
        <v>0</v>
      </c>
      <c r="DS295" s="47">
        <v>0</v>
      </c>
      <c r="DT295" s="47">
        <v>7.7608490433229094E-2</v>
      </c>
      <c r="DU295" s="47">
        <v>0</v>
      </c>
      <c r="DV295" s="47">
        <v>0</v>
      </c>
      <c r="DW295" s="47">
        <v>0</v>
      </c>
      <c r="DX295" s="47">
        <v>1.61222669734555E-2</v>
      </c>
      <c r="DY295" s="47">
        <v>0</v>
      </c>
      <c r="DZ295" s="47">
        <v>1.9195996822631602E-2</v>
      </c>
      <c r="EA295" s="47">
        <v>0</v>
      </c>
      <c r="EB295" s="47">
        <v>0</v>
      </c>
      <c r="EC295" s="47">
        <v>0</v>
      </c>
      <c r="ED295" s="47">
        <v>0</v>
      </c>
      <c r="EE295" s="47">
        <v>0</v>
      </c>
      <c r="EF295" s="47">
        <v>0</v>
      </c>
      <c r="EG295" s="47">
        <v>0</v>
      </c>
      <c r="EH295" s="47">
        <v>0</v>
      </c>
      <c r="EI295" s="47">
        <v>0</v>
      </c>
      <c r="EJ295" s="47">
        <v>0</v>
      </c>
      <c r="EK295" s="47">
        <v>0</v>
      </c>
      <c r="EL295" s="47">
        <v>0</v>
      </c>
      <c r="EM295" s="47">
        <v>0</v>
      </c>
      <c r="EN295" s="47">
        <v>0</v>
      </c>
      <c r="EO295" s="47">
        <v>0</v>
      </c>
      <c r="EP295" s="47">
        <v>0</v>
      </c>
      <c r="EQ295" s="47">
        <v>0</v>
      </c>
      <c r="ER295" s="47">
        <v>0</v>
      </c>
      <c r="ES295" s="47">
        <v>0</v>
      </c>
      <c r="ET295" s="47">
        <v>0</v>
      </c>
      <c r="EU295" s="47">
        <v>0</v>
      </c>
      <c r="EV295" s="47">
        <v>0</v>
      </c>
      <c r="EW295" s="47">
        <v>0</v>
      </c>
      <c r="EX295" s="47">
        <v>0</v>
      </c>
      <c r="EY295" s="47">
        <v>0</v>
      </c>
      <c r="EZ295" s="47">
        <v>0</v>
      </c>
      <c r="FA295" s="47">
        <v>0</v>
      </c>
      <c r="FB295" s="47">
        <v>0</v>
      </c>
      <c r="FC295" s="47">
        <v>0</v>
      </c>
      <c r="FD295" s="47">
        <v>0</v>
      </c>
      <c r="FE295" s="47">
        <v>0</v>
      </c>
      <c r="FF295" s="47">
        <v>0</v>
      </c>
      <c r="FG295" s="47">
        <v>0</v>
      </c>
      <c r="FH295" s="47">
        <v>0</v>
      </c>
      <c r="FI295" s="47">
        <v>0</v>
      </c>
      <c r="FJ295" s="47">
        <v>0.24851306350337199</v>
      </c>
      <c r="FK295" s="47">
        <v>4.15359665196417E-3</v>
      </c>
      <c r="FL295" s="47">
        <v>0</v>
      </c>
      <c r="FM295" s="47">
        <v>7.21508953606968E-3</v>
      </c>
      <c r="FN295" s="47">
        <v>0</v>
      </c>
      <c r="FO295" s="47">
        <v>0</v>
      </c>
      <c r="FP295" s="47">
        <v>0</v>
      </c>
      <c r="FQ295" s="47">
        <v>0</v>
      </c>
      <c r="FR295" s="47">
        <v>0</v>
      </c>
      <c r="FS295" s="47">
        <v>0</v>
      </c>
      <c r="FT295" s="47">
        <v>0</v>
      </c>
      <c r="FU295" s="47">
        <v>6.9158706551098103E-3</v>
      </c>
      <c r="FV295" s="47">
        <v>0</v>
      </c>
      <c r="FW295" s="47">
        <v>0</v>
      </c>
      <c r="FX295" s="47">
        <v>0.122954778988785</v>
      </c>
      <c r="FY295" s="47">
        <v>0</v>
      </c>
      <c r="FZ295" s="47">
        <v>0</v>
      </c>
      <c r="GA295" s="47">
        <v>0</v>
      </c>
      <c r="GB295" s="47">
        <v>4.6544688552865802E-2</v>
      </c>
      <c r="GC295" s="47">
        <v>0</v>
      </c>
      <c r="GD295" s="47">
        <v>1.8484947473312599E-2</v>
      </c>
      <c r="GE295" s="47">
        <v>0</v>
      </c>
    </row>
    <row r="296" spans="1:187" x14ac:dyDescent="0.25">
      <c r="A296" s="47" t="str">
        <f t="shared" si="4"/>
        <v>HOT_531</v>
      </c>
      <c r="B296" s="47" t="s">
        <v>1622</v>
      </c>
      <c r="C296" s="47">
        <v>0</v>
      </c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8.5573568226711805E-2</v>
      </c>
      <c r="L296" s="47">
        <v>0</v>
      </c>
      <c r="M296" s="47">
        <v>0</v>
      </c>
      <c r="N296" s="47">
        <v>3.3973003488878398E-2</v>
      </c>
      <c r="O296" s="47">
        <v>0</v>
      </c>
      <c r="P296" s="47">
        <v>0</v>
      </c>
      <c r="Q296" s="47">
        <v>0</v>
      </c>
      <c r="R296" s="47">
        <v>0</v>
      </c>
      <c r="S296" s="47">
        <v>0</v>
      </c>
      <c r="T296" s="47">
        <v>0</v>
      </c>
      <c r="U296" s="47">
        <v>0</v>
      </c>
      <c r="V296" s="47">
        <v>0</v>
      </c>
      <c r="W296" s="47">
        <v>17.0887475206058</v>
      </c>
      <c r="X296" s="47">
        <v>0</v>
      </c>
      <c r="Y296" s="47">
        <v>0</v>
      </c>
      <c r="Z296" s="47">
        <v>0</v>
      </c>
      <c r="AA296" s="47">
        <v>0</v>
      </c>
      <c r="AB296" s="47">
        <v>1.9443922629495701E-2</v>
      </c>
      <c r="AC296" s="47">
        <v>0</v>
      </c>
      <c r="AD296" s="47">
        <v>3.1764232276257902E-2</v>
      </c>
      <c r="AE296" s="47">
        <v>0</v>
      </c>
      <c r="AF296" s="47">
        <v>0</v>
      </c>
      <c r="AG296" s="47">
        <v>6.9356294875051998E-3</v>
      </c>
      <c r="AH296" s="47">
        <v>0</v>
      </c>
      <c r="AI296" s="47">
        <v>0</v>
      </c>
      <c r="AJ296" s="47">
        <v>3.58791492453964</v>
      </c>
      <c r="AK296" s="47">
        <v>0</v>
      </c>
      <c r="AL296" s="47">
        <v>0</v>
      </c>
      <c r="AM296" s="47">
        <v>0</v>
      </c>
      <c r="AN296" s="47">
        <v>1.88541873803444E-2</v>
      </c>
      <c r="AO296" s="47">
        <v>0</v>
      </c>
      <c r="AP296" s="47">
        <v>0</v>
      </c>
      <c r="AQ296" s="47">
        <v>0</v>
      </c>
      <c r="AR296" s="47">
        <v>0</v>
      </c>
      <c r="AS296" s="47">
        <v>0</v>
      </c>
      <c r="AT296" s="47">
        <v>0</v>
      </c>
      <c r="AU296" s="47">
        <v>0</v>
      </c>
      <c r="AV296" s="47">
        <v>0.11334487999401401</v>
      </c>
      <c r="AW296" s="47">
        <v>0</v>
      </c>
      <c r="AX296" s="47">
        <v>0</v>
      </c>
      <c r="AY296" s="47">
        <v>0</v>
      </c>
      <c r="AZ296" s="47">
        <v>0</v>
      </c>
      <c r="BA296" s="47">
        <v>0</v>
      </c>
      <c r="BB296" s="47">
        <v>0</v>
      </c>
      <c r="BC296" s="47">
        <v>1.34545881231338E-2</v>
      </c>
      <c r="BD296" s="47">
        <v>2.5227955432084899E-2</v>
      </c>
      <c r="BE296" s="47">
        <v>0</v>
      </c>
      <c r="BF296" s="47">
        <v>0</v>
      </c>
      <c r="BG296" s="47">
        <v>0</v>
      </c>
      <c r="BH296" s="47">
        <v>0</v>
      </c>
      <c r="BI296" s="47">
        <v>0</v>
      </c>
      <c r="BJ296" s="47">
        <v>4.0469228781010802E-3</v>
      </c>
      <c r="BK296" s="47">
        <v>15.794523581076101</v>
      </c>
      <c r="BL296" s="47">
        <v>0</v>
      </c>
      <c r="BM296" s="47">
        <v>0</v>
      </c>
      <c r="BN296" s="47">
        <v>0</v>
      </c>
      <c r="BO296" s="47">
        <v>0</v>
      </c>
      <c r="BP296" s="47">
        <v>0</v>
      </c>
      <c r="BQ296" s="47">
        <v>0</v>
      </c>
      <c r="BR296" s="47">
        <v>0</v>
      </c>
      <c r="BS296" s="47">
        <v>0</v>
      </c>
      <c r="BT296" s="47">
        <v>0</v>
      </c>
      <c r="BU296" s="47">
        <v>0</v>
      </c>
      <c r="BV296" s="47">
        <v>0</v>
      </c>
      <c r="BW296" s="47">
        <v>0</v>
      </c>
      <c r="BX296" s="47">
        <v>0</v>
      </c>
      <c r="BY296" s="47">
        <v>0</v>
      </c>
      <c r="BZ296" s="47">
        <v>0</v>
      </c>
      <c r="CA296" s="47">
        <v>0</v>
      </c>
      <c r="CB296" s="47">
        <v>0</v>
      </c>
      <c r="CC296" s="47">
        <v>0</v>
      </c>
      <c r="CD296" s="47">
        <v>0</v>
      </c>
      <c r="CE296" s="47">
        <v>0.487865418112293</v>
      </c>
      <c r="CF296" s="47">
        <v>9.6967910902113499E-2</v>
      </c>
      <c r="CG296" s="47">
        <v>0</v>
      </c>
      <c r="CH296" s="47">
        <v>0</v>
      </c>
      <c r="CI296" s="47">
        <v>1.21123579123961E-2</v>
      </c>
      <c r="CJ296" s="47">
        <v>0</v>
      </c>
      <c r="CK296" s="47">
        <v>0</v>
      </c>
      <c r="CL296" s="47">
        <v>0</v>
      </c>
      <c r="CM296" s="47">
        <v>0</v>
      </c>
      <c r="CN296" s="47">
        <v>0</v>
      </c>
      <c r="CO296" s="47">
        <v>0</v>
      </c>
      <c r="CP296" s="47">
        <v>0</v>
      </c>
      <c r="CQ296" s="47">
        <v>0</v>
      </c>
      <c r="CR296" s="47">
        <v>0</v>
      </c>
      <c r="CS296" s="47">
        <v>0</v>
      </c>
      <c r="CT296" s="47">
        <v>3.5918384936407401E-2</v>
      </c>
      <c r="CU296" s="47">
        <v>0</v>
      </c>
      <c r="CV296" s="47">
        <v>0</v>
      </c>
      <c r="CW296" s="47">
        <v>0</v>
      </c>
      <c r="CX296" s="47">
        <v>0</v>
      </c>
      <c r="CY296" s="47">
        <v>0</v>
      </c>
      <c r="CZ296" s="47">
        <v>0</v>
      </c>
      <c r="DA296" s="47">
        <v>0</v>
      </c>
      <c r="DB296" s="47">
        <v>9.8426810551731997E-2</v>
      </c>
      <c r="DC296" s="47">
        <v>0</v>
      </c>
      <c r="DD296" s="47">
        <v>6.2013599620094298E-2</v>
      </c>
      <c r="DE296" s="47">
        <v>0</v>
      </c>
      <c r="DF296" s="47">
        <v>0</v>
      </c>
      <c r="DG296" s="47">
        <v>0</v>
      </c>
      <c r="DH296" s="47">
        <v>0</v>
      </c>
      <c r="DI296" s="47">
        <v>0</v>
      </c>
      <c r="DJ296" s="47">
        <v>0</v>
      </c>
      <c r="DK296" s="47">
        <v>0</v>
      </c>
      <c r="DL296" s="47">
        <v>0</v>
      </c>
      <c r="DM296" s="47">
        <v>0</v>
      </c>
      <c r="DN296" s="47">
        <v>0</v>
      </c>
      <c r="DO296" s="47">
        <v>0</v>
      </c>
      <c r="DP296" s="47">
        <v>0</v>
      </c>
      <c r="DQ296" s="47">
        <v>0</v>
      </c>
      <c r="DR296" s="47">
        <v>0</v>
      </c>
      <c r="DS296" s="47">
        <v>0</v>
      </c>
      <c r="DT296" s="47">
        <v>0</v>
      </c>
      <c r="DU296" s="47">
        <v>0</v>
      </c>
      <c r="DV296" s="47">
        <v>0</v>
      </c>
      <c r="DW296" s="47">
        <v>0</v>
      </c>
      <c r="DX296" s="47">
        <v>0</v>
      </c>
      <c r="DY296" s="47">
        <v>0</v>
      </c>
      <c r="DZ296" s="47">
        <v>4.6390325654693003E-3</v>
      </c>
      <c r="EA296" s="47">
        <v>0</v>
      </c>
      <c r="EB296" s="47">
        <v>0</v>
      </c>
      <c r="EC296" s="47">
        <v>0</v>
      </c>
      <c r="ED296" s="47">
        <v>0</v>
      </c>
      <c r="EE296" s="47">
        <v>0</v>
      </c>
      <c r="EF296" s="47">
        <v>0</v>
      </c>
      <c r="EG296" s="47">
        <v>0</v>
      </c>
      <c r="EH296" s="47">
        <v>0</v>
      </c>
      <c r="EI296" s="47">
        <v>0</v>
      </c>
      <c r="EJ296" s="47">
        <v>0</v>
      </c>
      <c r="EK296" s="47">
        <v>0</v>
      </c>
      <c r="EL296" s="47">
        <v>0</v>
      </c>
      <c r="EM296" s="47">
        <v>0</v>
      </c>
      <c r="EN296" s="47">
        <v>0</v>
      </c>
      <c r="EO296" s="47">
        <v>0</v>
      </c>
      <c r="EP296" s="47">
        <v>0</v>
      </c>
      <c r="EQ296" s="47">
        <v>0</v>
      </c>
      <c r="ER296" s="47">
        <v>5.39601643738249E-2</v>
      </c>
      <c r="ES296" s="47">
        <v>0</v>
      </c>
      <c r="ET296" s="47">
        <v>0</v>
      </c>
      <c r="EU296" s="47">
        <v>0</v>
      </c>
      <c r="EV296" s="47">
        <v>0</v>
      </c>
      <c r="EW296" s="47">
        <v>0</v>
      </c>
      <c r="EX296" s="47">
        <v>0</v>
      </c>
      <c r="EY296" s="47">
        <v>0</v>
      </c>
      <c r="EZ296" s="47">
        <v>0</v>
      </c>
      <c r="FA296" s="47">
        <v>0</v>
      </c>
      <c r="FB296" s="47">
        <v>0</v>
      </c>
      <c r="FC296" s="47">
        <v>0</v>
      </c>
      <c r="FD296" s="47">
        <v>0</v>
      </c>
      <c r="FE296" s="47">
        <v>0</v>
      </c>
      <c r="FF296" s="47">
        <v>0</v>
      </c>
      <c r="FG296" s="47">
        <v>35.292002599881101</v>
      </c>
      <c r="FH296" s="47">
        <v>0</v>
      </c>
      <c r="FI296" s="47">
        <v>0</v>
      </c>
      <c r="FJ296" s="47">
        <v>0</v>
      </c>
      <c r="FK296" s="47">
        <v>2.8106004011624199E-2</v>
      </c>
      <c r="FL296" s="47">
        <v>0</v>
      </c>
      <c r="FM296" s="47">
        <v>0</v>
      </c>
      <c r="FN296" s="47">
        <v>0</v>
      </c>
      <c r="FO296" s="47">
        <v>0</v>
      </c>
      <c r="FP296" s="47">
        <v>0</v>
      </c>
      <c r="FQ296" s="47">
        <v>0</v>
      </c>
      <c r="FR296" s="47">
        <v>0</v>
      </c>
      <c r="FS296" s="47">
        <v>0</v>
      </c>
      <c r="FT296" s="47">
        <v>0</v>
      </c>
      <c r="FU296" s="47">
        <v>0</v>
      </c>
      <c r="FV296" s="47">
        <v>0</v>
      </c>
      <c r="FW296" s="47">
        <v>0</v>
      </c>
      <c r="FX296" s="47">
        <v>0</v>
      </c>
      <c r="FY296" s="47">
        <v>0</v>
      </c>
      <c r="FZ296" s="47">
        <v>0</v>
      </c>
      <c r="GA296" s="47">
        <v>2.47211261998013E-2</v>
      </c>
      <c r="GB296" s="47">
        <v>0</v>
      </c>
      <c r="GC296" s="47">
        <v>0</v>
      </c>
      <c r="GD296" s="47">
        <v>9.1577510607369697E-2</v>
      </c>
      <c r="GE296" s="47">
        <v>0</v>
      </c>
    </row>
    <row r="297" spans="1:187" x14ac:dyDescent="0.25">
      <c r="A297" s="47" t="str">
        <f t="shared" si="4"/>
        <v>HOT_537</v>
      </c>
      <c r="B297" s="47" t="s">
        <v>1623</v>
      </c>
      <c r="C297" s="47">
        <v>0</v>
      </c>
      <c r="D297" s="47">
        <v>0</v>
      </c>
      <c r="E297" s="47">
        <v>0</v>
      </c>
      <c r="F297" s="47">
        <v>0</v>
      </c>
      <c r="G297" s="47">
        <v>0</v>
      </c>
      <c r="H297" s="47">
        <v>0</v>
      </c>
      <c r="I297" s="47">
        <v>0</v>
      </c>
      <c r="J297" s="47">
        <v>0</v>
      </c>
      <c r="K297" s="47">
        <v>0</v>
      </c>
      <c r="L297" s="47">
        <v>0</v>
      </c>
      <c r="M297" s="47">
        <v>0</v>
      </c>
      <c r="N297" s="47">
        <v>0</v>
      </c>
      <c r="O297" s="47">
        <v>0</v>
      </c>
      <c r="P297" s="47">
        <v>0</v>
      </c>
      <c r="Q297" s="47">
        <v>0</v>
      </c>
      <c r="R297" s="47">
        <v>0</v>
      </c>
      <c r="S297" s="47">
        <v>0</v>
      </c>
      <c r="T297" s="47">
        <v>0</v>
      </c>
      <c r="U297" s="47">
        <v>0</v>
      </c>
      <c r="V297" s="47">
        <v>0</v>
      </c>
      <c r="W297" s="47">
        <v>0</v>
      </c>
      <c r="X297" s="47">
        <v>0</v>
      </c>
      <c r="Y297" s="47">
        <v>0</v>
      </c>
      <c r="Z297" s="47">
        <v>0</v>
      </c>
      <c r="AA297" s="47">
        <v>0</v>
      </c>
      <c r="AB297" s="47">
        <v>0</v>
      </c>
      <c r="AC297" s="47">
        <v>0</v>
      </c>
      <c r="AD297" s="47">
        <v>0</v>
      </c>
      <c r="AE297" s="47">
        <v>0</v>
      </c>
      <c r="AF297" s="47">
        <v>0</v>
      </c>
      <c r="AG297" s="47">
        <v>0</v>
      </c>
      <c r="AH297" s="47">
        <v>0</v>
      </c>
      <c r="AI297" s="47">
        <v>0</v>
      </c>
      <c r="AJ297" s="47">
        <v>0</v>
      </c>
      <c r="AK297" s="47">
        <v>0</v>
      </c>
      <c r="AL297" s="47">
        <v>0</v>
      </c>
      <c r="AM297" s="47">
        <v>0</v>
      </c>
      <c r="AN297" s="47">
        <v>0</v>
      </c>
      <c r="AO297" s="47">
        <v>0</v>
      </c>
      <c r="AP297" s="47">
        <v>0</v>
      </c>
      <c r="AQ297" s="47">
        <v>0</v>
      </c>
      <c r="AR297" s="47">
        <v>0</v>
      </c>
      <c r="AS297" s="47">
        <v>0</v>
      </c>
      <c r="AT297" s="47">
        <v>0</v>
      </c>
      <c r="AU297" s="47">
        <v>0</v>
      </c>
      <c r="AV297" s="47">
        <v>0</v>
      </c>
      <c r="AW297" s="47">
        <v>0</v>
      </c>
      <c r="AX297" s="47">
        <v>0</v>
      </c>
      <c r="AY297" s="47">
        <v>0</v>
      </c>
      <c r="AZ297" s="47">
        <v>0</v>
      </c>
      <c r="BA297" s="47">
        <v>0</v>
      </c>
      <c r="BB297" s="47">
        <v>0</v>
      </c>
      <c r="BC297" s="47">
        <v>0</v>
      </c>
      <c r="BD297" s="47">
        <v>2.1623961798929899E-3</v>
      </c>
      <c r="BE297" s="47">
        <v>0</v>
      </c>
      <c r="BF297" s="47">
        <v>0</v>
      </c>
      <c r="BG297" s="47">
        <v>0</v>
      </c>
      <c r="BH297" s="47">
        <v>0</v>
      </c>
      <c r="BI297" s="47">
        <v>0</v>
      </c>
      <c r="BJ297" s="47">
        <v>0</v>
      </c>
      <c r="BK297" s="47">
        <v>0</v>
      </c>
      <c r="BL297" s="47">
        <v>0</v>
      </c>
      <c r="BM297" s="47">
        <v>0</v>
      </c>
      <c r="BN297" s="47">
        <v>0</v>
      </c>
      <c r="BO297" s="47">
        <v>0</v>
      </c>
      <c r="BP297" s="47">
        <v>0</v>
      </c>
      <c r="BQ297" s="47">
        <v>0</v>
      </c>
      <c r="BR297" s="47">
        <v>5.5779707342468801E-2</v>
      </c>
      <c r="BS297" s="47">
        <v>3.45398412680398E-2</v>
      </c>
      <c r="BT297" s="47">
        <v>0</v>
      </c>
      <c r="BU297" s="47">
        <v>6.2093510902302296E-3</v>
      </c>
      <c r="BV297" s="47">
        <v>0</v>
      </c>
      <c r="BW297" s="47">
        <v>0</v>
      </c>
      <c r="BX297" s="47">
        <v>0</v>
      </c>
      <c r="BY297" s="47">
        <v>0</v>
      </c>
      <c r="BZ297" s="47">
        <v>2.0485335712750602E-3</v>
      </c>
      <c r="CA297" s="47">
        <v>0</v>
      </c>
      <c r="CB297" s="47">
        <v>0</v>
      </c>
      <c r="CC297" s="47">
        <v>0</v>
      </c>
      <c r="CD297" s="47">
        <v>0</v>
      </c>
      <c r="CE297" s="47">
        <v>0</v>
      </c>
      <c r="CF297" s="47">
        <v>0</v>
      </c>
      <c r="CG297" s="47">
        <v>1.1004055532018E-2</v>
      </c>
      <c r="CH297" s="47">
        <v>0</v>
      </c>
      <c r="CI297" s="47">
        <v>0</v>
      </c>
      <c r="CJ297" s="47">
        <v>0</v>
      </c>
      <c r="CK297" s="47">
        <v>0</v>
      </c>
      <c r="CL297" s="47">
        <v>0</v>
      </c>
      <c r="CM297" s="47">
        <v>0</v>
      </c>
      <c r="CN297" s="47">
        <v>0</v>
      </c>
      <c r="CO297" s="47">
        <v>0</v>
      </c>
      <c r="CP297" s="47">
        <v>0</v>
      </c>
      <c r="CQ297" s="47">
        <v>0</v>
      </c>
      <c r="CR297" s="47">
        <v>0</v>
      </c>
      <c r="CS297" s="47">
        <v>0</v>
      </c>
      <c r="CT297" s="47">
        <v>0</v>
      </c>
      <c r="CU297" s="47">
        <v>0</v>
      </c>
      <c r="CV297" s="47">
        <v>0</v>
      </c>
      <c r="CW297" s="47">
        <v>0</v>
      </c>
      <c r="CX297" s="47">
        <v>0</v>
      </c>
      <c r="CY297" s="47">
        <v>0</v>
      </c>
      <c r="CZ297" s="47">
        <v>0</v>
      </c>
      <c r="DA297" s="47">
        <v>0</v>
      </c>
      <c r="DB297" s="47">
        <v>0</v>
      </c>
      <c r="DC297" s="47">
        <v>0</v>
      </c>
      <c r="DD297" s="47">
        <v>0</v>
      </c>
      <c r="DE297" s="47">
        <v>0</v>
      </c>
      <c r="DF297" s="47">
        <v>0</v>
      </c>
      <c r="DG297" s="47">
        <v>0</v>
      </c>
      <c r="DH297" s="47">
        <v>2.3187074009950802E-3</v>
      </c>
      <c r="DI297" s="47">
        <v>0</v>
      </c>
      <c r="DJ297" s="47">
        <v>0</v>
      </c>
      <c r="DK297" s="47">
        <v>0</v>
      </c>
      <c r="DL297" s="47">
        <v>0</v>
      </c>
      <c r="DM297" s="47">
        <v>0</v>
      </c>
      <c r="DN297" s="47">
        <v>0</v>
      </c>
      <c r="DO297" s="47">
        <v>0</v>
      </c>
      <c r="DP297" s="47">
        <v>0</v>
      </c>
      <c r="DQ297" s="47">
        <v>1.0760067965577699E-2</v>
      </c>
      <c r="DR297" s="47">
        <v>0</v>
      </c>
      <c r="DS297" s="47">
        <v>0</v>
      </c>
      <c r="DT297" s="47">
        <v>0</v>
      </c>
      <c r="DU297" s="47">
        <v>0</v>
      </c>
      <c r="DV297" s="47">
        <v>0</v>
      </c>
      <c r="DW297" s="47">
        <v>1.4701192932373401E-2</v>
      </c>
      <c r="DX297" s="47">
        <v>0</v>
      </c>
      <c r="DY297" s="47">
        <v>0</v>
      </c>
      <c r="DZ297" s="47">
        <v>0</v>
      </c>
      <c r="EA297" s="47">
        <v>0</v>
      </c>
      <c r="EB297" s="47">
        <v>0</v>
      </c>
      <c r="EC297" s="47">
        <v>0</v>
      </c>
      <c r="ED297" s="47">
        <v>0</v>
      </c>
      <c r="EE297" s="47">
        <v>0</v>
      </c>
      <c r="EF297" s="47">
        <v>0</v>
      </c>
      <c r="EG297" s="47">
        <v>0</v>
      </c>
      <c r="EH297" s="47">
        <v>0</v>
      </c>
      <c r="EI297" s="47">
        <v>0</v>
      </c>
      <c r="EJ297" s="47">
        <v>7.5327355648858504E-3</v>
      </c>
      <c r="EK297" s="47">
        <v>0</v>
      </c>
      <c r="EL297" s="47">
        <v>0</v>
      </c>
      <c r="EM297" s="47">
        <v>0</v>
      </c>
      <c r="EN297" s="47">
        <v>0</v>
      </c>
      <c r="EO297" s="47">
        <v>0</v>
      </c>
      <c r="EP297" s="47">
        <v>0</v>
      </c>
      <c r="EQ297" s="47">
        <v>0</v>
      </c>
      <c r="ER297" s="47">
        <v>0</v>
      </c>
      <c r="ES297" s="47">
        <v>0</v>
      </c>
      <c r="ET297" s="47">
        <v>0</v>
      </c>
      <c r="EU297" s="47">
        <v>0</v>
      </c>
      <c r="EV297" s="47">
        <v>1.6693602473011101E-2</v>
      </c>
      <c r="EW297" s="47">
        <v>0</v>
      </c>
      <c r="EX297" s="47">
        <v>0</v>
      </c>
      <c r="EY297" s="47">
        <v>0</v>
      </c>
      <c r="EZ297" s="47">
        <v>4.2484199816716396E-3</v>
      </c>
      <c r="FA297" s="47">
        <v>0</v>
      </c>
      <c r="FB297" s="47">
        <v>0</v>
      </c>
      <c r="FC297" s="47">
        <v>0</v>
      </c>
      <c r="FD297" s="47">
        <v>0</v>
      </c>
      <c r="FE297" s="47">
        <v>0</v>
      </c>
      <c r="FF297" s="47">
        <v>6.2560970619606401E-3</v>
      </c>
      <c r="FG297" s="47">
        <v>0</v>
      </c>
      <c r="FH297" s="47">
        <v>0</v>
      </c>
      <c r="FI297" s="47">
        <v>0</v>
      </c>
      <c r="FJ297" s="47">
        <v>0</v>
      </c>
      <c r="FK297" s="47">
        <v>0</v>
      </c>
      <c r="FL297" s="47">
        <v>0</v>
      </c>
      <c r="FM297" s="47">
        <v>0</v>
      </c>
      <c r="FN297" s="47">
        <v>0</v>
      </c>
      <c r="FO297" s="47">
        <v>0</v>
      </c>
      <c r="FP297" s="47">
        <v>0</v>
      </c>
      <c r="FQ297" s="47">
        <v>0</v>
      </c>
      <c r="FR297" s="47">
        <v>0</v>
      </c>
      <c r="FS297" s="47">
        <v>0</v>
      </c>
      <c r="FT297" s="47">
        <v>0</v>
      </c>
      <c r="FU297" s="47">
        <v>1.1460585657039101E-2</v>
      </c>
      <c r="FV297" s="47">
        <v>0</v>
      </c>
      <c r="FW297" s="47">
        <v>0</v>
      </c>
      <c r="FX297" s="47">
        <v>0</v>
      </c>
      <c r="FY297" s="47">
        <v>0</v>
      </c>
      <c r="FZ297" s="47">
        <v>0</v>
      </c>
      <c r="GA297" s="47">
        <v>0</v>
      </c>
      <c r="GB297" s="47">
        <v>0</v>
      </c>
      <c r="GC297" s="47">
        <v>0</v>
      </c>
      <c r="GD297" s="47">
        <v>0</v>
      </c>
      <c r="GE297" s="47">
        <v>0</v>
      </c>
    </row>
    <row r="298" spans="1:187" x14ac:dyDescent="0.25">
      <c r="A298" s="47" t="str">
        <f t="shared" si="4"/>
        <v>HOT_538</v>
      </c>
      <c r="B298" s="47" t="s">
        <v>1624</v>
      </c>
      <c r="C298" s="47">
        <v>4.3806734524506397E-2</v>
      </c>
      <c r="D298" s="47">
        <v>0.31911137169042902</v>
      </c>
      <c r="E298" s="47">
        <v>0</v>
      </c>
      <c r="F298" s="47">
        <v>0</v>
      </c>
      <c r="G298" s="47">
        <v>0.179341845791299</v>
      </c>
      <c r="H298" s="47">
        <v>6.17096064565252E-2</v>
      </c>
      <c r="I298" s="47">
        <v>0</v>
      </c>
      <c r="J298" s="47">
        <v>0.13835853822581101</v>
      </c>
      <c r="K298" s="47">
        <v>0.102688281872054</v>
      </c>
      <c r="L298" s="47">
        <v>0.14003713355073899</v>
      </c>
      <c r="M298" s="47">
        <v>8.3344700684859094E-2</v>
      </c>
      <c r="N298" s="47">
        <v>4.0767604186654101E-2</v>
      </c>
      <c r="O298" s="47">
        <v>0</v>
      </c>
      <c r="P298" s="47">
        <v>0.88029677471011203</v>
      </c>
      <c r="Q298" s="47">
        <v>0.233443166968791</v>
      </c>
      <c r="R298" s="47">
        <v>2.2368079507660399E-2</v>
      </c>
      <c r="S298" s="47">
        <v>0</v>
      </c>
      <c r="T298" s="47">
        <v>0</v>
      </c>
      <c r="U298" s="47">
        <v>0</v>
      </c>
      <c r="V298" s="47">
        <v>6.1293480828577503E-2</v>
      </c>
      <c r="W298" s="47">
        <v>0</v>
      </c>
      <c r="X298" s="47">
        <v>0.18649344527092199</v>
      </c>
      <c r="Y298" s="47">
        <v>4.68022226147198E-2</v>
      </c>
      <c r="Z298" s="47">
        <v>0</v>
      </c>
      <c r="AA298" s="47">
        <v>3.2136291036907898E-2</v>
      </c>
      <c r="AB298" s="47">
        <v>0</v>
      </c>
      <c r="AC298" s="47">
        <v>0</v>
      </c>
      <c r="AD298" s="47">
        <v>0</v>
      </c>
      <c r="AE298" s="47">
        <v>1.8286601687085</v>
      </c>
      <c r="AF298" s="47">
        <v>4.4745346798902998E-2</v>
      </c>
      <c r="AG298" s="47">
        <v>2.4968266155018699E-2</v>
      </c>
      <c r="AH298" s="47">
        <v>6.8744058070814698E-2</v>
      </c>
      <c r="AI298" s="47">
        <v>1.8068075036238199E-2</v>
      </c>
      <c r="AJ298" s="47">
        <v>4.2004857653147104E-3</v>
      </c>
      <c r="AK298" s="47">
        <v>0</v>
      </c>
      <c r="AL298" s="47">
        <v>6.7109380153425801E-3</v>
      </c>
      <c r="AM298" s="47">
        <v>8.35292792556795E-3</v>
      </c>
      <c r="AN298" s="47">
        <v>0</v>
      </c>
      <c r="AO298" s="47">
        <v>4.03590196622194E-2</v>
      </c>
      <c r="AP298" s="47">
        <v>5.3929598926096299E-2</v>
      </c>
      <c r="AQ298" s="47">
        <v>5.1755567862076302E-2</v>
      </c>
      <c r="AR298" s="47">
        <v>0</v>
      </c>
      <c r="AS298" s="47">
        <v>0</v>
      </c>
      <c r="AT298" s="47">
        <v>0</v>
      </c>
      <c r="AU298" s="47">
        <v>0</v>
      </c>
      <c r="AV298" s="47">
        <v>0</v>
      </c>
      <c r="AW298" s="47">
        <v>0</v>
      </c>
      <c r="AX298" s="47">
        <v>4.8315066566066997E-3</v>
      </c>
      <c r="AY298" s="47">
        <v>0</v>
      </c>
      <c r="AZ298" s="47">
        <v>0</v>
      </c>
      <c r="BA298" s="47">
        <v>9.4500281976647907E-2</v>
      </c>
      <c r="BB298" s="47">
        <v>0</v>
      </c>
      <c r="BC298" s="47">
        <v>0.161455057477606</v>
      </c>
      <c r="BD298" s="47">
        <v>0</v>
      </c>
      <c r="BE298" s="47">
        <v>0</v>
      </c>
      <c r="BF298" s="47">
        <v>0</v>
      </c>
      <c r="BG298" s="47">
        <v>8.8610323681194095E-3</v>
      </c>
      <c r="BH298" s="47">
        <v>0</v>
      </c>
      <c r="BI298" s="47">
        <v>0</v>
      </c>
      <c r="BJ298" s="47">
        <v>9.2269841620704604E-2</v>
      </c>
      <c r="BK298" s="47">
        <v>0</v>
      </c>
      <c r="BL298" s="47">
        <v>5.2945964533696599E-2</v>
      </c>
      <c r="BM298" s="47">
        <v>0</v>
      </c>
      <c r="BN298" s="47">
        <v>0.31366886774251801</v>
      </c>
      <c r="BO298" s="47">
        <v>0</v>
      </c>
      <c r="BP298" s="47">
        <v>0</v>
      </c>
      <c r="BQ298" s="47">
        <v>0.28271077752569002</v>
      </c>
      <c r="BR298" s="47">
        <v>0</v>
      </c>
      <c r="BS298" s="47">
        <v>0</v>
      </c>
      <c r="BT298" s="47">
        <v>0</v>
      </c>
      <c r="BU298" s="47">
        <v>0</v>
      </c>
      <c r="BV298" s="47">
        <v>1.9172179633410402E-2</v>
      </c>
      <c r="BW298" s="47">
        <v>4.5825981373334199E-2</v>
      </c>
      <c r="BX298" s="47">
        <v>0</v>
      </c>
      <c r="BY298" s="47">
        <v>1.72275027974431E-2</v>
      </c>
      <c r="BZ298" s="47">
        <v>8.6038409993552702E-3</v>
      </c>
      <c r="CA298" s="47">
        <v>0</v>
      </c>
      <c r="CB298" s="47">
        <v>0.17447380688353301</v>
      </c>
      <c r="CC298" s="47">
        <v>0.30766881191338402</v>
      </c>
      <c r="CD298" s="47">
        <v>0</v>
      </c>
      <c r="CE298" s="47">
        <v>4.3046948656966996E-3</v>
      </c>
      <c r="CF298" s="47">
        <v>0</v>
      </c>
      <c r="CG298" s="47">
        <v>0</v>
      </c>
      <c r="CH298" s="47">
        <v>0</v>
      </c>
      <c r="CI298" s="47">
        <v>0</v>
      </c>
      <c r="CJ298" s="47">
        <v>0</v>
      </c>
      <c r="CK298" s="47">
        <v>0</v>
      </c>
      <c r="CL298" s="47">
        <v>0</v>
      </c>
      <c r="CM298" s="47">
        <v>0</v>
      </c>
      <c r="CN298" s="47">
        <v>0</v>
      </c>
      <c r="CO298" s="47">
        <v>0</v>
      </c>
      <c r="CP298" s="47">
        <v>0</v>
      </c>
      <c r="CQ298" s="47">
        <v>0</v>
      </c>
      <c r="CR298" s="47">
        <v>0.109091617478036</v>
      </c>
      <c r="CS298" s="47">
        <v>0</v>
      </c>
      <c r="CT298" s="47">
        <v>0</v>
      </c>
      <c r="CU298" s="47">
        <v>0</v>
      </c>
      <c r="CV298" s="47">
        <v>0</v>
      </c>
      <c r="CW298" s="47">
        <v>0</v>
      </c>
      <c r="CX298" s="47">
        <v>0</v>
      </c>
      <c r="CY298" s="47">
        <v>0</v>
      </c>
      <c r="CZ298" s="47">
        <v>0</v>
      </c>
      <c r="DA298" s="47">
        <v>0</v>
      </c>
      <c r="DB298" s="47">
        <v>0</v>
      </c>
      <c r="DC298" s="47">
        <v>0</v>
      </c>
      <c r="DD298" s="47">
        <v>0</v>
      </c>
      <c r="DE298" s="47">
        <v>0</v>
      </c>
      <c r="DF298" s="47">
        <v>0</v>
      </c>
      <c r="DG298" s="47">
        <v>0</v>
      </c>
      <c r="DH298" s="47">
        <v>6.49238072278623E-3</v>
      </c>
      <c r="DI298" s="47">
        <v>0</v>
      </c>
      <c r="DJ298" s="47">
        <v>0</v>
      </c>
      <c r="DK298" s="47">
        <v>0</v>
      </c>
      <c r="DL298" s="47">
        <v>0.129031967579918</v>
      </c>
      <c r="DM298" s="47">
        <v>9.86227317960949E-3</v>
      </c>
      <c r="DN298" s="47">
        <v>0</v>
      </c>
      <c r="DO298" s="47">
        <v>0</v>
      </c>
      <c r="DP298" s="47">
        <v>0</v>
      </c>
      <c r="DQ298" s="47">
        <v>0</v>
      </c>
      <c r="DR298" s="47">
        <v>0</v>
      </c>
      <c r="DS298" s="47">
        <v>0</v>
      </c>
      <c r="DT298" s="47">
        <v>0.135038773353819</v>
      </c>
      <c r="DU298" s="47">
        <v>0</v>
      </c>
      <c r="DV298" s="47">
        <v>8.1889725260950105E-2</v>
      </c>
      <c r="DW298" s="47">
        <v>0</v>
      </c>
      <c r="DX298" s="47">
        <v>9.3509148446041905E-3</v>
      </c>
      <c r="DY298" s="47">
        <v>4.1315997683736602E-2</v>
      </c>
      <c r="DZ298" s="47">
        <v>0</v>
      </c>
      <c r="EA298" s="47">
        <v>0</v>
      </c>
      <c r="EB298" s="47">
        <v>0</v>
      </c>
      <c r="EC298" s="47">
        <v>0</v>
      </c>
      <c r="ED298" s="47">
        <v>0.20246976029188801</v>
      </c>
      <c r="EE298" s="47">
        <v>0</v>
      </c>
      <c r="EF298" s="47">
        <v>0</v>
      </c>
      <c r="EG298" s="47">
        <v>0</v>
      </c>
      <c r="EH298" s="47">
        <v>0</v>
      </c>
      <c r="EI298" s="47">
        <v>0</v>
      </c>
      <c r="EJ298" s="47">
        <v>0</v>
      </c>
      <c r="EK298" s="47">
        <v>0</v>
      </c>
      <c r="EL298" s="47">
        <v>0</v>
      </c>
      <c r="EM298" s="47">
        <v>0</v>
      </c>
      <c r="EN298" s="47">
        <v>0</v>
      </c>
      <c r="EO298" s="47">
        <v>0</v>
      </c>
      <c r="EP298" s="47">
        <v>0</v>
      </c>
      <c r="EQ298" s="47">
        <v>0</v>
      </c>
      <c r="ER298" s="47">
        <v>0</v>
      </c>
      <c r="ES298" s="47">
        <v>0</v>
      </c>
      <c r="ET298" s="47">
        <v>0</v>
      </c>
      <c r="EU298" s="47">
        <v>0</v>
      </c>
      <c r="EV298" s="47">
        <v>0</v>
      </c>
      <c r="EW298" s="47">
        <v>0</v>
      </c>
      <c r="EX298" s="47">
        <v>0</v>
      </c>
      <c r="EY298" s="47">
        <v>0</v>
      </c>
      <c r="EZ298" s="47">
        <v>0</v>
      </c>
      <c r="FA298" s="47">
        <v>0</v>
      </c>
      <c r="FB298" s="47">
        <v>0</v>
      </c>
      <c r="FC298" s="47">
        <v>0</v>
      </c>
      <c r="FD298" s="47">
        <v>7.6020010608251407E-2</v>
      </c>
      <c r="FE298" s="47">
        <v>0</v>
      </c>
      <c r="FF298" s="47">
        <v>0</v>
      </c>
      <c r="FG298" s="47">
        <v>0</v>
      </c>
      <c r="FH298" s="47">
        <v>0</v>
      </c>
      <c r="FI298" s="47">
        <v>0</v>
      </c>
      <c r="FJ298" s="47">
        <v>0</v>
      </c>
      <c r="FK298" s="47">
        <v>2.40908605813922E-3</v>
      </c>
      <c r="FL298" s="47">
        <v>0</v>
      </c>
      <c r="FM298" s="47">
        <v>8.3695038618408199E-2</v>
      </c>
      <c r="FN298" s="47">
        <v>0</v>
      </c>
      <c r="FO298" s="47">
        <v>0</v>
      </c>
      <c r="FP298" s="47">
        <v>0</v>
      </c>
      <c r="FQ298" s="47">
        <v>1.12223725896649E-2</v>
      </c>
      <c r="FR298" s="47">
        <v>0</v>
      </c>
      <c r="FS298" s="47">
        <v>0.120585439065117</v>
      </c>
      <c r="FT298" s="47">
        <v>0</v>
      </c>
      <c r="FU298" s="47">
        <v>0</v>
      </c>
      <c r="FV298" s="47">
        <v>0</v>
      </c>
      <c r="FW298" s="47">
        <v>0</v>
      </c>
      <c r="FX298" s="47">
        <v>0</v>
      </c>
      <c r="FY298" s="47">
        <v>1.78127128060857E-2</v>
      </c>
      <c r="FZ298" s="47">
        <v>0</v>
      </c>
      <c r="GA298" s="47">
        <v>0</v>
      </c>
      <c r="GB298" s="47">
        <v>0</v>
      </c>
      <c r="GC298" s="47">
        <v>0</v>
      </c>
      <c r="GD298" s="47">
        <v>5.3606347672606599E-3</v>
      </c>
      <c r="GE298" s="47">
        <v>0</v>
      </c>
    </row>
    <row r="299" spans="1:187" x14ac:dyDescent="0.25">
      <c r="A299" s="47" t="str">
        <f t="shared" si="4"/>
        <v>HOT_540</v>
      </c>
      <c r="B299" s="47" t="s">
        <v>1625</v>
      </c>
      <c r="C299" s="47">
        <v>0</v>
      </c>
      <c r="D299" s="47">
        <v>0</v>
      </c>
      <c r="E299" s="47">
        <v>0</v>
      </c>
      <c r="F299" s="47">
        <v>5.7941080633934203E-2</v>
      </c>
      <c r="G299" s="47">
        <v>0</v>
      </c>
      <c r="H299" s="47">
        <v>0.102849344094209</v>
      </c>
      <c r="I299" s="47">
        <v>0.27930677343003701</v>
      </c>
      <c r="J299" s="47">
        <v>0</v>
      </c>
      <c r="K299" s="47">
        <v>0</v>
      </c>
      <c r="L299" s="47">
        <v>0</v>
      </c>
      <c r="M299" s="47">
        <v>0</v>
      </c>
      <c r="N299" s="47">
        <v>6.7946006977756795E-2</v>
      </c>
      <c r="O299" s="47">
        <v>0</v>
      </c>
      <c r="P299" s="47">
        <v>0</v>
      </c>
      <c r="Q299" s="47">
        <v>0</v>
      </c>
      <c r="R299" s="47">
        <v>0</v>
      </c>
      <c r="S299" s="47">
        <v>0</v>
      </c>
      <c r="T299" s="47">
        <v>8.3838726793565604E-2</v>
      </c>
      <c r="U299" s="47">
        <v>1.7043176927742101</v>
      </c>
      <c r="V299" s="47">
        <v>0.204311602761925</v>
      </c>
      <c r="W299" s="47">
        <v>0</v>
      </c>
      <c r="X299" s="47">
        <v>0</v>
      </c>
      <c r="Y299" s="47">
        <v>0</v>
      </c>
      <c r="Z299" s="47">
        <v>0.54168389727781696</v>
      </c>
      <c r="AA299" s="47">
        <v>0</v>
      </c>
      <c r="AB299" s="47">
        <v>0</v>
      </c>
      <c r="AC299" s="47">
        <v>0</v>
      </c>
      <c r="AD299" s="47">
        <v>0</v>
      </c>
      <c r="AE299" s="47">
        <v>0</v>
      </c>
      <c r="AF299" s="47">
        <v>0</v>
      </c>
      <c r="AG299" s="47">
        <v>0</v>
      </c>
      <c r="AH299" s="47">
        <v>1.3479227072708801E-2</v>
      </c>
      <c r="AI299" s="47">
        <v>0</v>
      </c>
      <c r="AJ299" s="47">
        <v>0.17502024022144599</v>
      </c>
      <c r="AK299" s="47">
        <v>0</v>
      </c>
      <c r="AL299" s="47">
        <v>1.11848966922376E-2</v>
      </c>
      <c r="AM299" s="47">
        <v>0</v>
      </c>
      <c r="AN299" s="47">
        <v>0.113125124282066</v>
      </c>
      <c r="AO299" s="47">
        <v>0</v>
      </c>
      <c r="AP299" s="47">
        <v>0</v>
      </c>
      <c r="AQ299" s="47">
        <v>5.7506186513418101E-2</v>
      </c>
      <c r="AR299" s="47">
        <v>0</v>
      </c>
      <c r="AS299" s="47">
        <v>0</v>
      </c>
      <c r="AT299" s="47">
        <v>0</v>
      </c>
      <c r="AU299" s="47">
        <v>0</v>
      </c>
      <c r="AV299" s="47">
        <v>0</v>
      </c>
      <c r="AW299" s="47">
        <v>0</v>
      </c>
      <c r="AX299" s="47">
        <v>8.8577622037789502E-2</v>
      </c>
      <c r="AY299" s="47">
        <v>8.3192280413236203E-2</v>
      </c>
      <c r="AZ299" s="47">
        <v>0</v>
      </c>
      <c r="BA299" s="47">
        <v>0</v>
      </c>
      <c r="BB299" s="47">
        <v>0</v>
      </c>
      <c r="BC299" s="47">
        <v>0</v>
      </c>
      <c r="BD299" s="47">
        <v>3.53191376049189E-2</v>
      </c>
      <c r="BE299" s="47">
        <v>0</v>
      </c>
      <c r="BF299" s="47">
        <v>4.11017934690329E-2</v>
      </c>
      <c r="BG299" s="47">
        <v>0</v>
      </c>
      <c r="BH299" s="47">
        <v>0</v>
      </c>
      <c r="BI299" s="47">
        <v>6.4396088728249798E-2</v>
      </c>
      <c r="BJ299" s="47">
        <v>0</v>
      </c>
      <c r="BK299" s="47">
        <v>0</v>
      </c>
      <c r="BL299" s="47">
        <v>0</v>
      </c>
      <c r="BM299" s="47">
        <v>4.3866149295858102E-2</v>
      </c>
      <c r="BN299" s="47">
        <v>0</v>
      </c>
      <c r="BO299" s="47">
        <v>0</v>
      </c>
      <c r="BP299" s="47">
        <v>0</v>
      </c>
      <c r="BQ299" s="47">
        <v>0</v>
      </c>
      <c r="BR299" s="47">
        <v>0</v>
      </c>
      <c r="BS299" s="47">
        <v>0</v>
      </c>
      <c r="BT299" s="47">
        <v>0</v>
      </c>
      <c r="BU299" s="47">
        <v>0</v>
      </c>
      <c r="BV299" s="47">
        <v>0</v>
      </c>
      <c r="BW299" s="47">
        <v>0</v>
      </c>
      <c r="BX299" s="47">
        <v>0</v>
      </c>
      <c r="BY299" s="47">
        <v>0</v>
      </c>
      <c r="BZ299" s="47">
        <v>1.91196466652339E-2</v>
      </c>
      <c r="CA299" s="47">
        <v>9.2477885397606305E-2</v>
      </c>
      <c r="CB299" s="47">
        <v>0</v>
      </c>
      <c r="CC299" s="47">
        <v>0</v>
      </c>
      <c r="CD299" s="47">
        <v>0</v>
      </c>
      <c r="CE299" s="47">
        <v>0</v>
      </c>
      <c r="CF299" s="47">
        <v>0</v>
      </c>
      <c r="CG299" s="47">
        <v>0</v>
      </c>
      <c r="CH299" s="47">
        <v>0</v>
      </c>
      <c r="CI299" s="47">
        <v>0</v>
      </c>
      <c r="CJ299" s="47">
        <v>0</v>
      </c>
      <c r="CK299" s="47">
        <v>0</v>
      </c>
      <c r="CL299" s="47">
        <v>0</v>
      </c>
      <c r="CM299" s="47">
        <v>0</v>
      </c>
      <c r="CN299" s="47">
        <v>2.1124478524261098E-2</v>
      </c>
      <c r="CO299" s="47">
        <v>0</v>
      </c>
      <c r="CP299" s="47">
        <v>5.2869203017894703E-2</v>
      </c>
      <c r="CQ299" s="47">
        <v>0</v>
      </c>
      <c r="CR299" s="47">
        <v>0</v>
      </c>
      <c r="CS299" s="47">
        <v>0</v>
      </c>
      <c r="CT299" s="47">
        <v>5.9863974894012302E-2</v>
      </c>
      <c r="CU299" s="47">
        <v>0</v>
      </c>
      <c r="CV299" s="47">
        <v>5.44033602352565E-2</v>
      </c>
      <c r="CW299" s="47">
        <v>0</v>
      </c>
      <c r="CX299" s="47">
        <v>0</v>
      </c>
      <c r="CY299" s="47">
        <v>0</v>
      </c>
      <c r="CZ299" s="47">
        <v>0.14113717040312601</v>
      </c>
      <c r="DA299" s="47">
        <v>0.23618305150621299</v>
      </c>
      <c r="DB299" s="47">
        <v>0</v>
      </c>
      <c r="DC299" s="47">
        <v>0</v>
      </c>
      <c r="DD299" s="47">
        <v>6.2013599620094298E-2</v>
      </c>
      <c r="DE299" s="47">
        <v>0</v>
      </c>
      <c r="DF299" s="47">
        <v>0</v>
      </c>
      <c r="DG299" s="47">
        <v>0</v>
      </c>
      <c r="DH299" s="47">
        <v>0</v>
      </c>
      <c r="DI299" s="47">
        <v>0</v>
      </c>
      <c r="DJ299" s="47">
        <v>0</v>
      </c>
      <c r="DK299" s="47">
        <v>0</v>
      </c>
      <c r="DL299" s="47">
        <v>0</v>
      </c>
      <c r="DM299" s="47">
        <v>1.6437121966015801E-2</v>
      </c>
      <c r="DN299" s="47">
        <v>0</v>
      </c>
      <c r="DO299" s="47">
        <v>0</v>
      </c>
      <c r="DP299" s="47">
        <v>0</v>
      </c>
      <c r="DQ299" s="47">
        <v>0</v>
      </c>
      <c r="DR299" s="47">
        <v>0</v>
      </c>
      <c r="DS299" s="47">
        <v>0</v>
      </c>
      <c r="DT299" s="47">
        <v>0</v>
      </c>
      <c r="DU299" s="47">
        <v>0</v>
      </c>
      <c r="DV299" s="47">
        <v>0</v>
      </c>
      <c r="DW299" s="47">
        <v>0</v>
      </c>
      <c r="DX299" s="47">
        <v>1.55848580743403E-2</v>
      </c>
      <c r="DY299" s="47">
        <v>2.2953332046520301E-2</v>
      </c>
      <c r="DZ299" s="47">
        <v>3.0926883769795302E-3</v>
      </c>
      <c r="EA299" s="47">
        <v>0</v>
      </c>
      <c r="EB299" s="47">
        <v>0</v>
      </c>
      <c r="EC299" s="47">
        <v>0</v>
      </c>
      <c r="ED299" s="47">
        <v>0</v>
      </c>
      <c r="EE299" s="47">
        <v>7.4891710894218005E-2</v>
      </c>
      <c r="EF299" s="47">
        <v>4.2517781543638403E-2</v>
      </c>
      <c r="EG299" s="47">
        <v>0</v>
      </c>
      <c r="EH299" s="47">
        <v>0</v>
      </c>
      <c r="EI299" s="47">
        <v>0</v>
      </c>
      <c r="EJ299" s="47">
        <v>0</v>
      </c>
      <c r="EK299" s="47">
        <v>0</v>
      </c>
      <c r="EL299" s="47">
        <v>7.1951508799157599E-2</v>
      </c>
      <c r="EM299" s="47">
        <v>0</v>
      </c>
      <c r="EN299" s="47">
        <v>0</v>
      </c>
      <c r="EO299" s="47">
        <v>0</v>
      </c>
      <c r="EP299" s="47">
        <v>0</v>
      </c>
      <c r="EQ299" s="47">
        <v>0</v>
      </c>
      <c r="ER299" s="47">
        <v>0</v>
      </c>
      <c r="ES299" s="47">
        <v>0</v>
      </c>
      <c r="ET299" s="47">
        <v>0</v>
      </c>
      <c r="EU299" s="47">
        <v>0</v>
      </c>
      <c r="EV299" s="47">
        <v>0</v>
      </c>
      <c r="EW299" s="47">
        <v>0</v>
      </c>
      <c r="EX299" s="47">
        <v>0</v>
      </c>
      <c r="EY299" s="47">
        <v>1.1396203618152899E-2</v>
      </c>
      <c r="EZ299" s="47">
        <v>0</v>
      </c>
      <c r="FA299" s="47">
        <v>6.7540147888683594E-2</v>
      </c>
      <c r="FB299" s="47">
        <v>3.37812041563256E-2</v>
      </c>
      <c r="FC299" s="47">
        <v>0</v>
      </c>
      <c r="FD299" s="47">
        <v>0</v>
      </c>
      <c r="FE299" s="47">
        <v>1.7275200401270101E-2</v>
      </c>
      <c r="FF299" s="47">
        <v>0.14597559811241501</v>
      </c>
      <c r="FG299" s="47">
        <v>0</v>
      </c>
      <c r="FH299" s="47">
        <v>0</v>
      </c>
      <c r="FI299" s="47">
        <v>0</v>
      </c>
      <c r="FJ299" s="47">
        <v>0</v>
      </c>
      <c r="FK299" s="47">
        <v>0.200757171511601</v>
      </c>
      <c r="FL299" s="47">
        <v>8.5956596364726596E-3</v>
      </c>
      <c r="FM299" s="47">
        <v>0</v>
      </c>
      <c r="FN299" s="47">
        <v>0</v>
      </c>
      <c r="FO299" s="47">
        <v>0</v>
      </c>
      <c r="FP299" s="47">
        <v>4.15454640819031E-2</v>
      </c>
      <c r="FQ299" s="47">
        <v>0</v>
      </c>
      <c r="FR299" s="47">
        <v>0</v>
      </c>
      <c r="FS299" s="47">
        <v>0</v>
      </c>
      <c r="FT299" s="47">
        <v>0</v>
      </c>
      <c r="FU299" s="47">
        <v>0</v>
      </c>
      <c r="FV299" s="47">
        <v>7.9537200343197702E-3</v>
      </c>
      <c r="FW299" s="47">
        <v>0</v>
      </c>
      <c r="FX299" s="47">
        <v>0.118856286355825</v>
      </c>
      <c r="FY299" s="47">
        <v>0</v>
      </c>
      <c r="FZ299" s="47">
        <v>7.5587992502750504E-3</v>
      </c>
      <c r="GA299" s="47">
        <v>0</v>
      </c>
      <c r="GB299" s="47">
        <v>0</v>
      </c>
      <c r="GC299" s="47">
        <v>0</v>
      </c>
      <c r="GD299" s="47">
        <v>0</v>
      </c>
      <c r="GE299" s="47">
        <v>9.4400278382597597E-2</v>
      </c>
    </row>
    <row r="300" spans="1:187" x14ac:dyDescent="0.25">
      <c r="A300" s="47" t="str">
        <f t="shared" si="4"/>
        <v>HOT_541</v>
      </c>
      <c r="B300" s="47" t="s">
        <v>1626</v>
      </c>
      <c r="C300" s="47">
        <v>0</v>
      </c>
      <c r="D300" s="47">
        <v>0</v>
      </c>
      <c r="E300" s="47">
        <v>0</v>
      </c>
      <c r="F300" s="47">
        <v>0</v>
      </c>
      <c r="G300" s="47">
        <v>0</v>
      </c>
      <c r="H300" s="47">
        <v>0</v>
      </c>
      <c r="I300" s="47">
        <v>0</v>
      </c>
      <c r="J300" s="47">
        <v>0</v>
      </c>
      <c r="K300" s="47">
        <v>0</v>
      </c>
      <c r="L300" s="47">
        <v>0</v>
      </c>
      <c r="M300" s="47">
        <v>0</v>
      </c>
      <c r="N300" s="47">
        <v>0</v>
      </c>
      <c r="O300" s="47">
        <v>0</v>
      </c>
      <c r="P300" s="47">
        <v>0</v>
      </c>
      <c r="Q300" s="47">
        <v>0</v>
      </c>
      <c r="R300" s="47">
        <v>0</v>
      </c>
      <c r="S300" s="47">
        <v>0</v>
      </c>
      <c r="T300" s="47">
        <v>0</v>
      </c>
      <c r="U300" s="47">
        <v>0</v>
      </c>
      <c r="V300" s="47">
        <v>0.22985055310716501</v>
      </c>
      <c r="W300" s="47">
        <v>0</v>
      </c>
      <c r="X300" s="47">
        <v>0</v>
      </c>
      <c r="Y300" s="47">
        <v>0</v>
      </c>
      <c r="Z300" s="47">
        <v>0</v>
      </c>
      <c r="AA300" s="47">
        <v>0</v>
      </c>
      <c r="AB300" s="47">
        <v>0</v>
      </c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2.7800905837461799E-2</v>
      </c>
      <c r="AI300" s="47">
        <v>0</v>
      </c>
      <c r="AJ300" s="47">
        <v>0</v>
      </c>
      <c r="AK300" s="47">
        <v>0</v>
      </c>
      <c r="AL300" s="47">
        <v>0.30618654695000502</v>
      </c>
      <c r="AM300" s="47">
        <v>4.17646396278398E-2</v>
      </c>
      <c r="AN300" s="47">
        <v>0</v>
      </c>
      <c r="AO300" s="47">
        <v>0</v>
      </c>
      <c r="AP300" s="47">
        <v>0</v>
      </c>
      <c r="AQ300" s="47">
        <v>0</v>
      </c>
      <c r="AR300" s="47">
        <v>0</v>
      </c>
      <c r="AS300" s="47">
        <v>0</v>
      </c>
      <c r="AT300" s="47">
        <v>0</v>
      </c>
      <c r="AU300" s="47">
        <v>0</v>
      </c>
      <c r="AV300" s="47">
        <v>0</v>
      </c>
      <c r="AW300" s="47">
        <v>0</v>
      </c>
      <c r="AX300" s="47">
        <v>0</v>
      </c>
      <c r="AY300" s="47">
        <v>0</v>
      </c>
      <c r="AZ300" s="47">
        <v>9.2194019452344095E-2</v>
      </c>
      <c r="BA300" s="47">
        <v>0.36914172647128102</v>
      </c>
      <c r="BB300" s="47">
        <v>0</v>
      </c>
      <c r="BC300" s="47">
        <v>0</v>
      </c>
      <c r="BD300" s="47">
        <v>0</v>
      </c>
      <c r="BE300" s="47">
        <v>1.0358907422045101E-2</v>
      </c>
      <c r="BF300" s="47">
        <v>0</v>
      </c>
      <c r="BG300" s="47">
        <v>1.5617569548810499</v>
      </c>
      <c r="BH300" s="47">
        <v>0</v>
      </c>
      <c r="BI300" s="47">
        <v>0</v>
      </c>
      <c r="BJ300" s="47">
        <v>0</v>
      </c>
      <c r="BK300" s="47">
        <v>0</v>
      </c>
      <c r="BL300" s="47">
        <v>0</v>
      </c>
      <c r="BM300" s="47">
        <v>1.6449805985946801E-2</v>
      </c>
      <c r="BN300" s="47">
        <v>0</v>
      </c>
      <c r="BO300" s="47">
        <v>0</v>
      </c>
      <c r="BP300" s="47">
        <v>3.3258432720318499E-3</v>
      </c>
      <c r="BQ300" s="47">
        <v>0</v>
      </c>
      <c r="BR300" s="47">
        <v>0</v>
      </c>
      <c r="BS300" s="47">
        <v>0</v>
      </c>
      <c r="BT300" s="47">
        <v>0</v>
      </c>
      <c r="BU300" s="47">
        <v>0</v>
      </c>
      <c r="BV300" s="47">
        <v>0.28159138836571501</v>
      </c>
      <c r="BW300" s="47">
        <v>0</v>
      </c>
      <c r="BX300" s="47">
        <v>0</v>
      </c>
      <c r="BY300" s="47">
        <v>0</v>
      </c>
      <c r="BZ300" s="47">
        <v>3.5849337497313601E-3</v>
      </c>
      <c r="CA300" s="47">
        <v>7.70649044980053E-3</v>
      </c>
      <c r="CB300" s="47">
        <v>0</v>
      </c>
      <c r="CC300" s="47">
        <v>0</v>
      </c>
      <c r="CD300" s="47">
        <v>0</v>
      </c>
      <c r="CE300" s="47">
        <v>0</v>
      </c>
      <c r="CF300" s="47">
        <v>0</v>
      </c>
      <c r="CG300" s="47">
        <v>0</v>
      </c>
      <c r="CH300" s="47">
        <v>0</v>
      </c>
      <c r="CI300" s="47">
        <v>0</v>
      </c>
      <c r="CJ300" s="47">
        <v>0</v>
      </c>
      <c r="CK300" s="47">
        <v>0</v>
      </c>
      <c r="CL300" s="47">
        <v>1.1958073866478401E-2</v>
      </c>
      <c r="CM300" s="47">
        <v>0</v>
      </c>
      <c r="CN300" s="47">
        <v>0</v>
      </c>
      <c r="CO300" s="47">
        <v>0.69192118323610396</v>
      </c>
      <c r="CP300" s="47">
        <v>9.9129755658552504E-2</v>
      </c>
      <c r="CQ300" s="47">
        <v>0</v>
      </c>
      <c r="CR300" s="47">
        <v>0</v>
      </c>
      <c r="CS300" s="47">
        <v>0</v>
      </c>
      <c r="CT300" s="47">
        <v>0</v>
      </c>
      <c r="CU300" s="47">
        <v>0.19750206906929499</v>
      </c>
      <c r="CV300" s="47">
        <v>0</v>
      </c>
      <c r="CW300" s="47">
        <v>0</v>
      </c>
      <c r="CX300" s="47">
        <v>0</v>
      </c>
      <c r="CY300" s="47">
        <v>4.7969049720690701E-2</v>
      </c>
      <c r="CZ300" s="47">
        <v>0</v>
      </c>
      <c r="DA300" s="47">
        <v>0</v>
      </c>
      <c r="DB300" s="47">
        <v>0</v>
      </c>
      <c r="DC300" s="47">
        <v>0</v>
      </c>
      <c r="DD300" s="47">
        <v>0</v>
      </c>
      <c r="DE300" s="47">
        <v>0</v>
      </c>
      <c r="DF300" s="47">
        <v>0</v>
      </c>
      <c r="DG300" s="47">
        <v>0</v>
      </c>
      <c r="DH300" s="47">
        <v>0</v>
      </c>
      <c r="DI300" s="47">
        <v>0</v>
      </c>
      <c r="DJ300" s="47">
        <v>0</v>
      </c>
      <c r="DK300" s="47">
        <v>0</v>
      </c>
      <c r="DL300" s="47">
        <v>4.0322489868724297E-2</v>
      </c>
      <c r="DM300" s="47">
        <v>0</v>
      </c>
      <c r="DN300" s="47">
        <v>0</v>
      </c>
      <c r="DO300" s="47">
        <v>7.3512263873538597E-2</v>
      </c>
      <c r="DP300" s="47">
        <v>0</v>
      </c>
      <c r="DQ300" s="47">
        <v>0</v>
      </c>
      <c r="DR300" s="47">
        <v>0</v>
      </c>
      <c r="DS300" s="47">
        <v>0</v>
      </c>
      <c r="DT300" s="47">
        <v>8.4399233346136596E-2</v>
      </c>
      <c r="DU300" s="47">
        <v>0</v>
      </c>
      <c r="DV300" s="47">
        <v>0</v>
      </c>
      <c r="DW300" s="47">
        <v>0</v>
      </c>
      <c r="DX300" s="47">
        <v>0</v>
      </c>
      <c r="DY300" s="47">
        <v>0</v>
      </c>
      <c r="DZ300" s="47">
        <v>4.6390325654693003E-3</v>
      </c>
      <c r="EA300" s="47">
        <v>0</v>
      </c>
      <c r="EB300" s="47">
        <v>6.1047943097855703E-2</v>
      </c>
      <c r="EC300" s="47">
        <v>0.14806445098029899</v>
      </c>
      <c r="ED300" s="47">
        <v>1.4494994202714699</v>
      </c>
      <c r="EE300" s="47">
        <v>0</v>
      </c>
      <c r="EF300" s="47">
        <v>0</v>
      </c>
      <c r="EG300" s="47">
        <v>0</v>
      </c>
      <c r="EH300" s="47">
        <v>0</v>
      </c>
      <c r="EI300" s="47">
        <v>0</v>
      </c>
      <c r="EJ300" s="47">
        <v>0</v>
      </c>
      <c r="EK300" s="47">
        <v>0</v>
      </c>
      <c r="EL300" s="47">
        <v>0</v>
      </c>
      <c r="EM300" s="47">
        <v>0</v>
      </c>
      <c r="EN300" s="47">
        <v>0</v>
      </c>
      <c r="EO300" s="47">
        <v>0</v>
      </c>
      <c r="EP300" s="47">
        <v>0</v>
      </c>
      <c r="EQ300" s="47">
        <v>0</v>
      </c>
      <c r="ER300" s="47">
        <v>0</v>
      </c>
      <c r="ES300" s="47">
        <v>0</v>
      </c>
      <c r="ET300" s="47">
        <v>0</v>
      </c>
      <c r="EU300" s="47">
        <v>0</v>
      </c>
      <c r="EV300" s="47">
        <v>0</v>
      </c>
      <c r="EW300" s="47">
        <v>0.66584436027961702</v>
      </c>
      <c r="EX300" s="47">
        <v>0</v>
      </c>
      <c r="EY300" s="47">
        <v>0</v>
      </c>
      <c r="EZ300" s="47">
        <v>0</v>
      </c>
      <c r="FA300" s="47">
        <v>0</v>
      </c>
      <c r="FB300" s="47">
        <v>0</v>
      </c>
      <c r="FC300" s="47">
        <v>1.79562640472682</v>
      </c>
      <c r="FD300" s="47">
        <v>0</v>
      </c>
      <c r="FE300" s="47">
        <v>0</v>
      </c>
      <c r="FF300" s="47">
        <v>0</v>
      </c>
      <c r="FG300" s="47">
        <v>0</v>
      </c>
      <c r="FH300" s="47">
        <v>0</v>
      </c>
      <c r="FI300" s="47">
        <v>0</v>
      </c>
      <c r="FJ300" s="47">
        <v>0</v>
      </c>
      <c r="FK300" s="47">
        <v>0</v>
      </c>
      <c r="FL300" s="47">
        <v>0</v>
      </c>
      <c r="FM300" s="47">
        <v>0</v>
      </c>
      <c r="FN300" s="47">
        <v>0</v>
      </c>
      <c r="FO300" s="47">
        <v>0</v>
      </c>
      <c r="FP300" s="47">
        <v>0</v>
      </c>
      <c r="FQ300" s="47">
        <v>1.40279657370812E-2</v>
      </c>
      <c r="FR300" s="47">
        <v>2.2303803255558498E-2</v>
      </c>
      <c r="FS300" s="47">
        <v>0</v>
      </c>
      <c r="FT300" s="47">
        <v>0</v>
      </c>
      <c r="FU300" s="47">
        <v>0</v>
      </c>
      <c r="FV300" s="47">
        <v>5.9652900257398302E-3</v>
      </c>
      <c r="FW300" s="47">
        <v>8.1621584851101197E-3</v>
      </c>
      <c r="FX300" s="47">
        <v>0</v>
      </c>
      <c r="FY300" s="47">
        <v>0</v>
      </c>
      <c r="FZ300" s="47">
        <v>5.66909943770629E-3</v>
      </c>
      <c r="GA300" s="47">
        <v>0</v>
      </c>
      <c r="GB300" s="47">
        <v>0</v>
      </c>
      <c r="GC300" s="47">
        <v>0</v>
      </c>
      <c r="GD300" s="47">
        <v>0</v>
      </c>
      <c r="GE300" s="47">
        <v>0</v>
      </c>
    </row>
    <row r="301" spans="1:187" x14ac:dyDescent="0.25">
      <c r="A301" s="47" t="str">
        <f t="shared" si="4"/>
        <v>HOT_544</v>
      </c>
      <c r="B301" s="47" t="s">
        <v>1627</v>
      </c>
      <c r="C301" s="47">
        <v>0</v>
      </c>
      <c r="D301" s="47">
        <v>5.6984173516148103E-2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47">
        <v>0</v>
      </c>
      <c r="O301" s="47">
        <v>0</v>
      </c>
      <c r="P301" s="47">
        <v>0.15719585262680599</v>
      </c>
      <c r="Q301" s="47">
        <v>0</v>
      </c>
      <c r="R301" s="47">
        <v>0</v>
      </c>
      <c r="S301" s="47">
        <v>0</v>
      </c>
      <c r="T301" s="47">
        <v>0</v>
      </c>
      <c r="U301" s="47">
        <v>0</v>
      </c>
      <c r="V301" s="47">
        <v>0</v>
      </c>
      <c r="W301" s="47">
        <v>0</v>
      </c>
      <c r="X301" s="47">
        <v>0</v>
      </c>
      <c r="Y301" s="47">
        <v>0</v>
      </c>
      <c r="Z301" s="47">
        <v>0</v>
      </c>
      <c r="AA301" s="47">
        <v>0</v>
      </c>
      <c r="AB301" s="47">
        <v>0</v>
      </c>
      <c r="AC301" s="47">
        <v>4.17733636106884E-3</v>
      </c>
      <c r="AD301" s="47">
        <v>0</v>
      </c>
      <c r="AE301" s="47">
        <v>0</v>
      </c>
      <c r="AF301" s="47">
        <v>0</v>
      </c>
      <c r="AG301" s="47">
        <v>0</v>
      </c>
      <c r="AH301" s="47">
        <v>0</v>
      </c>
      <c r="AI301" s="47">
        <v>0</v>
      </c>
      <c r="AJ301" s="47">
        <v>0</v>
      </c>
      <c r="AK301" s="47">
        <v>0</v>
      </c>
      <c r="AL301" s="47">
        <v>0</v>
      </c>
      <c r="AM301" s="47">
        <v>0</v>
      </c>
      <c r="AN301" s="47">
        <v>0</v>
      </c>
      <c r="AO301" s="47">
        <v>0</v>
      </c>
      <c r="AP301" s="47">
        <v>0</v>
      </c>
      <c r="AQ301" s="47">
        <v>0</v>
      </c>
      <c r="AR301" s="47">
        <v>0</v>
      </c>
      <c r="AS301" s="47">
        <v>0</v>
      </c>
      <c r="AT301" s="47">
        <v>0</v>
      </c>
      <c r="AU301" s="47">
        <v>0</v>
      </c>
      <c r="AV301" s="47">
        <v>0</v>
      </c>
      <c r="AW301" s="47">
        <v>0</v>
      </c>
      <c r="AX301" s="47">
        <v>0</v>
      </c>
      <c r="AY301" s="47">
        <v>7.7992762887408897E-3</v>
      </c>
      <c r="AZ301" s="47">
        <v>0</v>
      </c>
      <c r="BA301" s="47">
        <v>0</v>
      </c>
      <c r="BB301" s="47">
        <v>0</v>
      </c>
      <c r="BC301" s="47">
        <v>0</v>
      </c>
      <c r="BD301" s="47">
        <v>0</v>
      </c>
      <c r="BE301" s="47">
        <v>4.6615083399202902E-2</v>
      </c>
      <c r="BF301" s="47">
        <v>0</v>
      </c>
      <c r="BG301" s="47">
        <v>0</v>
      </c>
      <c r="BH301" s="47">
        <v>0</v>
      </c>
      <c r="BI301" s="47">
        <v>0</v>
      </c>
      <c r="BJ301" s="47">
        <v>0</v>
      </c>
      <c r="BK301" s="47">
        <v>0</v>
      </c>
      <c r="BL301" s="47">
        <v>8.2728069583900901E-3</v>
      </c>
      <c r="BM301" s="47">
        <v>0</v>
      </c>
      <c r="BN301" s="47">
        <v>0</v>
      </c>
      <c r="BO301" s="47">
        <v>0</v>
      </c>
      <c r="BP301" s="47">
        <v>0</v>
      </c>
      <c r="BQ301" s="47">
        <v>0</v>
      </c>
      <c r="BR301" s="47">
        <v>0</v>
      </c>
      <c r="BS301" s="47">
        <v>0</v>
      </c>
      <c r="BT301" s="47">
        <v>0</v>
      </c>
      <c r="BU301" s="47">
        <v>0</v>
      </c>
      <c r="BV301" s="47">
        <v>0</v>
      </c>
      <c r="BW301" s="47">
        <v>0</v>
      </c>
      <c r="BX301" s="47">
        <v>3.6780776197864101E-2</v>
      </c>
      <c r="BY301" s="47">
        <v>0</v>
      </c>
      <c r="BZ301" s="47">
        <v>0</v>
      </c>
      <c r="CA301" s="47">
        <v>7.70649044980053E-3</v>
      </c>
      <c r="CB301" s="47">
        <v>0</v>
      </c>
      <c r="CC301" s="47">
        <v>0</v>
      </c>
      <c r="CD301" s="47">
        <v>0</v>
      </c>
      <c r="CE301" s="47">
        <v>0</v>
      </c>
      <c r="CF301" s="47">
        <v>0</v>
      </c>
      <c r="CG301" s="47">
        <v>0</v>
      </c>
      <c r="CH301" s="47">
        <v>0</v>
      </c>
      <c r="CI301" s="47">
        <v>0</v>
      </c>
      <c r="CJ301" s="47">
        <v>0</v>
      </c>
      <c r="CK301" s="47">
        <v>0</v>
      </c>
      <c r="CL301" s="47">
        <v>0</v>
      </c>
      <c r="CM301" s="47">
        <v>0</v>
      </c>
      <c r="CN301" s="47">
        <v>0</v>
      </c>
      <c r="CO301" s="47">
        <v>0</v>
      </c>
      <c r="CP301" s="47">
        <v>0</v>
      </c>
      <c r="CQ301" s="47">
        <v>0</v>
      </c>
      <c r="CR301" s="47">
        <v>0</v>
      </c>
      <c r="CS301" s="47">
        <v>0</v>
      </c>
      <c r="CT301" s="47">
        <v>0</v>
      </c>
      <c r="CU301" s="47">
        <v>0</v>
      </c>
      <c r="CV301" s="47">
        <v>5.1003150220552997E-3</v>
      </c>
      <c r="CW301" s="47">
        <v>0</v>
      </c>
      <c r="CX301" s="47">
        <v>0</v>
      </c>
      <c r="CY301" s="47">
        <v>0</v>
      </c>
      <c r="CZ301" s="47">
        <v>0</v>
      </c>
      <c r="DA301" s="47">
        <v>0</v>
      </c>
      <c r="DB301" s="47">
        <v>0</v>
      </c>
      <c r="DC301" s="47">
        <v>0</v>
      </c>
      <c r="DD301" s="47">
        <v>0</v>
      </c>
      <c r="DE301" s="47">
        <v>0</v>
      </c>
      <c r="DF301" s="47">
        <v>0</v>
      </c>
      <c r="DG301" s="47">
        <v>0</v>
      </c>
      <c r="DH301" s="47">
        <v>0</v>
      </c>
      <c r="DI301" s="47">
        <v>0</v>
      </c>
      <c r="DJ301" s="47">
        <v>0</v>
      </c>
      <c r="DK301" s="47">
        <v>0</v>
      </c>
      <c r="DL301" s="47">
        <v>0</v>
      </c>
      <c r="DM301" s="47">
        <v>0</v>
      </c>
      <c r="DN301" s="47">
        <v>0</v>
      </c>
      <c r="DO301" s="47">
        <v>0</v>
      </c>
      <c r="DP301" s="47">
        <v>0</v>
      </c>
      <c r="DQ301" s="47">
        <v>0</v>
      </c>
      <c r="DR301" s="47">
        <v>0</v>
      </c>
      <c r="DS301" s="47">
        <v>0</v>
      </c>
      <c r="DT301" s="47">
        <v>0</v>
      </c>
      <c r="DU301" s="47">
        <v>0</v>
      </c>
      <c r="DV301" s="47">
        <v>0</v>
      </c>
      <c r="DW301" s="47">
        <v>5.1454175263306902E-2</v>
      </c>
      <c r="DX301" s="47">
        <v>0</v>
      </c>
      <c r="DY301" s="47">
        <v>4.3037497587225602E-2</v>
      </c>
      <c r="DZ301" s="47">
        <v>0</v>
      </c>
      <c r="EA301" s="47">
        <v>0</v>
      </c>
      <c r="EB301" s="47">
        <v>0</v>
      </c>
      <c r="EC301" s="47">
        <v>0</v>
      </c>
      <c r="ED301" s="47">
        <v>0</v>
      </c>
      <c r="EE301" s="47">
        <v>0</v>
      </c>
      <c r="EF301" s="47">
        <v>0</v>
      </c>
      <c r="EG301" s="47">
        <v>0</v>
      </c>
      <c r="EH301" s="47">
        <v>0</v>
      </c>
      <c r="EI301" s="47">
        <v>0</v>
      </c>
      <c r="EJ301" s="47">
        <v>0</v>
      </c>
      <c r="EK301" s="47">
        <v>0</v>
      </c>
      <c r="EL301" s="47">
        <v>0</v>
      </c>
      <c r="EM301" s="47">
        <v>0</v>
      </c>
      <c r="EN301" s="47">
        <v>0</v>
      </c>
      <c r="EO301" s="47">
        <v>0</v>
      </c>
      <c r="EP301" s="47">
        <v>0</v>
      </c>
      <c r="EQ301" s="47">
        <v>0</v>
      </c>
      <c r="ER301" s="47">
        <v>0</v>
      </c>
      <c r="ES301" s="47">
        <v>0</v>
      </c>
      <c r="ET301" s="47">
        <v>0</v>
      </c>
      <c r="EU301" s="47">
        <v>0</v>
      </c>
      <c r="EV301" s="47">
        <v>2.9213804327769401E-2</v>
      </c>
      <c r="EW301" s="47">
        <v>0</v>
      </c>
      <c r="EX301" s="47">
        <v>0</v>
      </c>
      <c r="EY301" s="47">
        <v>0.17949020698590801</v>
      </c>
      <c r="EZ301" s="47">
        <v>0</v>
      </c>
      <c r="FA301" s="47">
        <v>0</v>
      </c>
      <c r="FB301" s="47">
        <v>0</v>
      </c>
      <c r="FC301" s="47">
        <v>0</v>
      </c>
      <c r="FD301" s="47">
        <v>0</v>
      </c>
      <c r="FE301" s="47">
        <v>0</v>
      </c>
      <c r="FF301" s="47">
        <v>0</v>
      </c>
      <c r="FG301" s="47">
        <v>0</v>
      </c>
      <c r="FH301" s="47">
        <v>0</v>
      </c>
      <c r="FI301" s="47">
        <v>0</v>
      </c>
      <c r="FJ301" s="47">
        <v>0</v>
      </c>
      <c r="FK301" s="47">
        <v>6.0227151453480397E-3</v>
      </c>
      <c r="FL301" s="47">
        <v>0</v>
      </c>
      <c r="FM301" s="47">
        <v>0</v>
      </c>
      <c r="FN301" s="47">
        <v>0</v>
      </c>
      <c r="FO301" s="47">
        <v>0</v>
      </c>
      <c r="FP301" s="47">
        <v>0</v>
      </c>
      <c r="FQ301" s="47">
        <v>1.40279657370812E-2</v>
      </c>
      <c r="FR301" s="47">
        <v>0</v>
      </c>
      <c r="FS301" s="47">
        <v>0</v>
      </c>
      <c r="FT301" s="47">
        <v>0</v>
      </c>
      <c r="FU301" s="47">
        <v>1.5042018674863799E-2</v>
      </c>
      <c r="FV301" s="47">
        <v>0</v>
      </c>
      <c r="FW301" s="47">
        <v>2.04053962127753E-2</v>
      </c>
      <c r="FX301" s="47">
        <v>0</v>
      </c>
      <c r="FY301" s="47">
        <v>0</v>
      </c>
      <c r="FZ301" s="47">
        <v>0</v>
      </c>
      <c r="GA301" s="47">
        <v>0</v>
      </c>
      <c r="GB301" s="47">
        <v>0</v>
      </c>
      <c r="GC301" s="47">
        <v>0</v>
      </c>
      <c r="GD301" s="47">
        <v>0</v>
      </c>
      <c r="GE301" s="47">
        <v>0</v>
      </c>
    </row>
    <row r="302" spans="1:187" x14ac:dyDescent="0.25">
      <c r="A302" s="47" t="str">
        <f t="shared" si="4"/>
        <v>HOT_552</v>
      </c>
      <c r="B302" s="47" t="s">
        <v>1628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47">
        <v>0</v>
      </c>
      <c r="O302" s="47">
        <v>0</v>
      </c>
      <c r="P302" s="47">
        <v>0</v>
      </c>
      <c r="Q302" s="47">
        <v>0</v>
      </c>
      <c r="R302" s="47">
        <v>0</v>
      </c>
      <c r="S302" s="47">
        <v>0</v>
      </c>
      <c r="T302" s="47">
        <v>0</v>
      </c>
      <c r="U302" s="47">
        <v>0</v>
      </c>
      <c r="V302" s="47">
        <v>0</v>
      </c>
      <c r="W302" s="47">
        <v>0</v>
      </c>
      <c r="X302" s="47">
        <v>0</v>
      </c>
      <c r="Y302" s="47">
        <v>0</v>
      </c>
      <c r="Z302" s="47">
        <v>0</v>
      </c>
      <c r="AA302" s="47">
        <v>0</v>
      </c>
      <c r="AB302" s="47">
        <v>0</v>
      </c>
      <c r="AC302" s="47">
        <v>0</v>
      </c>
      <c r="AD302" s="47">
        <v>0</v>
      </c>
      <c r="AE302" s="47">
        <v>0</v>
      </c>
      <c r="AF302" s="47">
        <v>0</v>
      </c>
      <c r="AG302" s="47">
        <v>0</v>
      </c>
      <c r="AH302" s="47">
        <v>0</v>
      </c>
      <c r="AI302" s="47">
        <v>0</v>
      </c>
      <c r="AJ302" s="47">
        <v>7.0008096088578402E-3</v>
      </c>
      <c r="AK302" s="47">
        <v>0</v>
      </c>
      <c r="AL302" s="47">
        <v>0</v>
      </c>
      <c r="AM302" s="47">
        <v>0</v>
      </c>
      <c r="AN302" s="47">
        <v>0</v>
      </c>
      <c r="AO302" s="47">
        <v>0</v>
      </c>
      <c r="AP302" s="47">
        <v>0</v>
      </c>
      <c r="AQ302" s="47">
        <v>0</v>
      </c>
      <c r="AR302" s="47">
        <v>0</v>
      </c>
      <c r="AS302" s="47">
        <v>0</v>
      </c>
      <c r="AT302" s="47">
        <v>0</v>
      </c>
      <c r="AU302" s="47">
        <v>0</v>
      </c>
      <c r="AV302" s="47">
        <v>0</v>
      </c>
      <c r="AW302" s="47">
        <v>0</v>
      </c>
      <c r="AX302" s="47">
        <v>0</v>
      </c>
      <c r="AY302" s="47">
        <v>1.0399035051654499E-2</v>
      </c>
      <c r="AZ302" s="47">
        <v>0</v>
      </c>
      <c r="BA302" s="47">
        <v>0</v>
      </c>
      <c r="BB302" s="47">
        <v>0</v>
      </c>
      <c r="BC302" s="47">
        <v>0</v>
      </c>
      <c r="BD302" s="47">
        <v>0</v>
      </c>
      <c r="BE302" s="47">
        <v>0</v>
      </c>
      <c r="BF302" s="47">
        <v>0</v>
      </c>
      <c r="BG302" s="47">
        <v>0</v>
      </c>
      <c r="BH302" s="47">
        <v>0</v>
      </c>
      <c r="BI302" s="47">
        <v>0</v>
      </c>
      <c r="BJ302" s="47">
        <v>0</v>
      </c>
      <c r="BK302" s="47">
        <v>0</v>
      </c>
      <c r="BL302" s="47">
        <v>0</v>
      </c>
      <c r="BM302" s="47">
        <v>0</v>
      </c>
      <c r="BN302" s="47">
        <v>0</v>
      </c>
      <c r="BO302" s="47">
        <v>0</v>
      </c>
      <c r="BP302" s="47">
        <v>0</v>
      </c>
      <c r="BQ302" s="47">
        <v>0</v>
      </c>
      <c r="BR302" s="47">
        <v>0</v>
      </c>
      <c r="BS302" s="47">
        <v>0</v>
      </c>
      <c r="BT302" s="47">
        <v>0</v>
      </c>
      <c r="BU302" s="47">
        <v>0</v>
      </c>
      <c r="BV302" s="47">
        <v>0</v>
      </c>
      <c r="BW302" s="47">
        <v>0</v>
      </c>
      <c r="BX302" s="47">
        <v>0</v>
      </c>
      <c r="BY302" s="47">
        <v>0</v>
      </c>
      <c r="BZ302" s="47">
        <v>0</v>
      </c>
      <c r="CA302" s="47">
        <v>0</v>
      </c>
      <c r="CB302" s="47">
        <v>0</v>
      </c>
      <c r="CC302" s="47">
        <v>0</v>
      </c>
      <c r="CD302" s="47">
        <v>0</v>
      </c>
      <c r="CE302" s="47">
        <v>0</v>
      </c>
      <c r="CF302" s="47">
        <v>0</v>
      </c>
      <c r="CG302" s="47">
        <v>0</v>
      </c>
      <c r="CH302" s="47">
        <v>0</v>
      </c>
      <c r="CI302" s="47">
        <v>0</v>
      </c>
      <c r="CJ302" s="47">
        <v>0</v>
      </c>
      <c r="CK302" s="47">
        <v>0</v>
      </c>
      <c r="CL302" s="47">
        <v>0</v>
      </c>
      <c r="CM302" s="47">
        <v>0</v>
      </c>
      <c r="CN302" s="47">
        <v>0</v>
      </c>
      <c r="CO302" s="47">
        <v>0</v>
      </c>
      <c r="CP302" s="47">
        <v>0</v>
      </c>
      <c r="CQ302" s="47">
        <v>0</v>
      </c>
      <c r="CR302" s="47">
        <v>0</v>
      </c>
      <c r="CS302" s="47">
        <v>0</v>
      </c>
      <c r="CT302" s="47">
        <v>0</v>
      </c>
      <c r="CU302" s="47">
        <v>0</v>
      </c>
      <c r="CV302" s="47">
        <v>0</v>
      </c>
      <c r="CW302" s="47">
        <v>0</v>
      </c>
      <c r="CX302" s="47">
        <v>0</v>
      </c>
      <c r="CY302" s="47">
        <v>0</v>
      </c>
      <c r="CZ302" s="47">
        <v>0</v>
      </c>
      <c r="DA302" s="47">
        <v>0</v>
      </c>
      <c r="DB302" s="47">
        <v>0</v>
      </c>
      <c r="DC302" s="47">
        <v>0</v>
      </c>
      <c r="DD302" s="47">
        <v>0</v>
      </c>
      <c r="DE302" s="47">
        <v>0</v>
      </c>
      <c r="DF302" s="47">
        <v>0</v>
      </c>
      <c r="DG302" s="47">
        <v>0</v>
      </c>
      <c r="DH302" s="47">
        <v>0</v>
      </c>
      <c r="DI302" s="47">
        <v>0</v>
      </c>
      <c r="DJ302" s="47">
        <v>0</v>
      </c>
      <c r="DK302" s="47">
        <v>0</v>
      </c>
      <c r="DL302" s="47">
        <v>0</v>
      </c>
      <c r="DM302" s="47">
        <v>0</v>
      </c>
      <c r="DN302" s="47">
        <v>0</v>
      </c>
      <c r="DO302" s="47">
        <v>0</v>
      </c>
      <c r="DP302" s="47">
        <v>0</v>
      </c>
      <c r="DQ302" s="47">
        <v>0</v>
      </c>
      <c r="DR302" s="47">
        <v>0</v>
      </c>
      <c r="DS302" s="47">
        <v>0</v>
      </c>
      <c r="DT302" s="47">
        <v>0</v>
      </c>
      <c r="DU302" s="47">
        <v>0</v>
      </c>
      <c r="DV302" s="47">
        <v>0</v>
      </c>
      <c r="DW302" s="47">
        <v>0</v>
      </c>
      <c r="DX302" s="47">
        <v>0</v>
      </c>
      <c r="DY302" s="47">
        <v>4.59066640930407E-2</v>
      </c>
      <c r="DZ302" s="47">
        <v>0</v>
      </c>
      <c r="EA302" s="47">
        <v>0</v>
      </c>
      <c r="EB302" s="47">
        <v>0</v>
      </c>
      <c r="EC302" s="47">
        <v>0</v>
      </c>
      <c r="ED302" s="47">
        <v>0</v>
      </c>
      <c r="EE302" s="47">
        <v>0</v>
      </c>
      <c r="EF302" s="47">
        <v>0</v>
      </c>
      <c r="EG302" s="47">
        <v>0</v>
      </c>
      <c r="EH302" s="47">
        <v>0</v>
      </c>
      <c r="EI302" s="47">
        <v>0</v>
      </c>
      <c r="EJ302" s="47">
        <v>0</v>
      </c>
      <c r="EK302" s="47">
        <v>0</v>
      </c>
      <c r="EL302" s="47">
        <v>0</v>
      </c>
      <c r="EM302" s="47">
        <v>0</v>
      </c>
      <c r="EN302" s="47">
        <v>0</v>
      </c>
      <c r="EO302" s="47">
        <v>0</v>
      </c>
      <c r="EP302" s="47">
        <v>0</v>
      </c>
      <c r="EQ302" s="47">
        <v>0</v>
      </c>
      <c r="ER302" s="47">
        <v>0</v>
      </c>
      <c r="ES302" s="47">
        <v>0</v>
      </c>
      <c r="ET302" s="47">
        <v>0</v>
      </c>
      <c r="EU302" s="47">
        <v>0</v>
      </c>
      <c r="EV302" s="47">
        <v>0</v>
      </c>
      <c r="EW302" s="47">
        <v>0</v>
      </c>
      <c r="EX302" s="47">
        <v>0</v>
      </c>
      <c r="EY302" s="47">
        <v>0</v>
      </c>
      <c r="EZ302" s="47">
        <v>0</v>
      </c>
      <c r="FA302" s="47">
        <v>0</v>
      </c>
      <c r="FB302" s="47">
        <v>0</v>
      </c>
      <c r="FC302" s="47">
        <v>0</v>
      </c>
      <c r="FD302" s="47">
        <v>0</v>
      </c>
      <c r="FE302" s="47">
        <v>0</v>
      </c>
      <c r="FF302" s="47">
        <v>0</v>
      </c>
      <c r="FG302" s="47">
        <v>0</v>
      </c>
      <c r="FH302" s="47">
        <v>0</v>
      </c>
      <c r="FI302" s="47">
        <v>0</v>
      </c>
      <c r="FJ302" s="47">
        <v>0</v>
      </c>
      <c r="FK302" s="47">
        <v>0</v>
      </c>
      <c r="FL302" s="47">
        <v>0</v>
      </c>
      <c r="FM302" s="47">
        <v>0</v>
      </c>
      <c r="FN302" s="47">
        <v>0</v>
      </c>
      <c r="FO302" s="47">
        <v>0</v>
      </c>
      <c r="FP302" s="47">
        <v>0</v>
      </c>
      <c r="FQ302" s="47">
        <v>0</v>
      </c>
      <c r="FR302" s="47">
        <v>0</v>
      </c>
      <c r="FS302" s="47">
        <v>0</v>
      </c>
      <c r="FT302" s="47">
        <v>0</v>
      </c>
      <c r="FU302" s="47">
        <v>0</v>
      </c>
      <c r="FV302" s="47">
        <v>0</v>
      </c>
      <c r="FW302" s="47">
        <v>0</v>
      </c>
      <c r="FX302" s="47">
        <v>0</v>
      </c>
      <c r="FY302" s="47">
        <v>0</v>
      </c>
      <c r="FZ302" s="47">
        <v>0</v>
      </c>
      <c r="GA302" s="47">
        <v>0</v>
      </c>
      <c r="GB302" s="47">
        <v>0</v>
      </c>
      <c r="GC302" s="47">
        <v>0</v>
      </c>
      <c r="GD302" s="47">
        <v>0</v>
      </c>
      <c r="GE302" s="47">
        <v>0</v>
      </c>
    </row>
    <row r="303" spans="1:187" x14ac:dyDescent="0.25">
      <c r="A303" s="47" t="str">
        <f t="shared" si="4"/>
        <v>HOT_553</v>
      </c>
      <c r="B303" s="47" t="s">
        <v>1629</v>
      </c>
      <c r="C303" s="47">
        <v>0</v>
      </c>
      <c r="D303" s="47">
        <v>0</v>
      </c>
      <c r="E303" s="47">
        <v>0.182308300999137</v>
      </c>
      <c r="F303" s="47">
        <v>0</v>
      </c>
      <c r="G303" s="47">
        <v>0</v>
      </c>
      <c r="H303" s="47">
        <v>0</v>
      </c>
      <c r="I303" s="47">
        <v>0</v>
      </c>
      <c r="J303" s="47">
        <v>0.34589634556452598</v>
      </c>
      <c r="K303" s="47">
        <v>0.80225220212542303</v>
      </c>
      <c r="L303" s="47">
        <v>0</v>
      </c>
      <c r="M303" s="47">
        <v>0</v>
      </c>
      <c r="N303" s="47">
        <v>0</v>
      </c>
      <c r="O303" s="47">
        <v>6.8868863421010604E-2</v>
      </c>
      <c r="P303" s="47">
        <v>0</v>
      </c>
      <c r="Q303" s="47">
        <v>4.1686279815855501E-2</v>
      </c>
      <c r="R303" s="47">
        <v>0</v>
      </c>
      <c r="S303" s="47">
        <v>0</v>
      </c>
      <c r="T303" s="47">
        <v>0</v>
      </c>
      <c r="U303" s="47">
        <v>0</v>
      </c>
      <c r="V303" s="47">
        <v>0.22985055310716501</v>
      </c>
      <c r="W303" s="47">
        <v>0</v>
      </c>
      <c r="X303" s="47">
        <v>0.17483760494148901</v>
      </c>
      <c r="Y303" s="47">
        <v>0</v>
      </c>
      <c r="Z303" s="47">
        <v>0</v>
      </c>
      <c r="AA303" s="47">
        <v>4.0170363796134902E-2</v>
      </c>
      <c r="AB303" s="47">
        <v>2.91658839442436E-2</v>
      </c>
      <c r="AC303" s="47">
        <v>0</v>
      </c>
      <c r="AD303" s="47">
        <v>0</v>
      </c>
      <c r="AE303" s="47">
        <v>0</v>
      </c>
      <c r="AF303" s="47">
        <v>0</v>
      </c>
      <c r="AG303" s="47">
        <v>1.5293063019949</v>
      </c>
      <c r="AH303" s="47">
        <v>0</v>
      </c>
      <c r="AI303" s="47">
        <v>3.3877640692946701E-2</v>
      </c>
      <c r="AJ303" s="47">
        <v>9.9761536926224206E-2</v>
      </c>
      <c r="AK303" s="47">
        <v>2.9541312512252699E-2</v>
      </c>
      <c r="AL303" s="47">
        <v>0</v>
      </c>
      <c r="AM303" s="47">
        <v>9.3970439162639502E-2</v>
      </c>
      <c r="AN303" s="47">
        <v>0</v>
      </c>
      <c r="AO303" s="47">
        <v>0</v>
      </c>
      <c r="AP303" s="47">
        <v>0</v>
      </c>
      <c r="AQ303" s="47">
        <v>0</v>
      </c>
      <c r="AR303" s="47">
        <v>0</v>
      </c>
      <c r="AS303" s="47">
        <v>0</v>
      </c>
      <c r="AT303" s="47">
        <v>0</v>
      </c>
      <c r="AU303" s="47">
        <v>0</v>
      </c>
      <c r="AV303" s="47">
        <v>0</v>
      </c>
      <c r="AW303" s="47">
        <v>0</v>
      </c>
      <c r="AX303" s="47">
        <v>6.0393833207583701E-2</v>
      </c>
      <c r="AY303" s="47">
        <v>6.2394210309927103E-2</v>
      </c>
      <c r="AZ303" s="47">
        <v>0</v>
      </c>
      <c r="BA303" s="47">
        <v>0</v>
      </c>
      <c r="BB303" s="47">
        <v>0</v>
      </c>
      <c r="BC303" s="47">
        <v>4.0363764369401499E-2</v>
      </c>
      <c r="BD303" s="47">
        <v>3.78419331481274E-2</v>
      </c>
      <c r="BE303" s="47">
        <v>5.1794537110225504E-3</v>
      </c>
      <c r="BF303" s="47">
        <v>0</v>
      </c>
      <c r="BG303" s="47">
        <v>0</v>
      </c>
      <c r="BH303" s="47">
        <v>0</v>
      </c>
      <c r="BI303" s="47">
        <v>0</v>
      </c>
      <c r="BJ303" s="47">
        <v>0</v>
      </c>
      <c r="BK303" s="47">
        <v>0</v>
      </c>
      <c r="BL303" s="47">
        <v>0</v>
      </c>
      <c r="BM303" s="47">
        <v>0</v>
      </c>
      <c r="BN303" s="47">
        <v>4.3565120519794102E-2</v>
      </c>
      <c r="BO303" s="47">
        <v>0</v>
      </c>
      <c r="BP303" s="47">
        <v>0</v>
      </c>
      <c r="BQ303" s="47">
        <v>0</v>
      </c>
      <c r="BR303" s="47">
        <v>0</v>
      </c>
      <c r="BS303" s="47">
        <v>0</v>
      </c>
      <c r="BT303" s="47">
        <v>0</v>
      </c>
      <c r="BU303" s="47">
        <v>0</v>
      </c>
      <c r="BV303" s="47">
        <v>0.107843510437933</v>
      </c>
      <c r="BW303" s="47">
        <v>0</v>
      </c>
      <c r="BX303" s="47">
        <v>4.0867529108737904E-3</v>
      </c>
      <c r="BY303" s="47">
        <v>0</v>
      </c>
      <c r="BZ303" s="47">
        <v>0</v>
      </c>
      <c r="CA303" s="47">
        <v>0.13871682809640901</v>
      </c>
      <c r="CB303" s="47">
        <v>0</v>
      </c>
      <c r="CC303" s="47">
        <v>0.22790282363954401</v>
      </c>
      <c r="CD303" s="47">
        <v>0</v>
      </c>
      <c r="CE303" s="47">
        <v>0</v>
      </c>
      <c r="CF303" s="47">
        <v>0</v>
      </c>
      <c r="CG303" s="47">
        <v>0</v>
      </c>
      <c r="CH303" s="47">
        <v>0</v>
      </c>
      <c r="CI303" s="47">
        <v>0</v>
      </c>
      <c r="CJ303" s="47">
        <v>0</v>
      </c>
      <c r="CK303" s="47">
        <v>0</v>
      </c>
      <c r="CL303" s="47">
        <v>0</v>
      </c>
      <c r="CM303" s="47">
        <v>0</v>
      </c>
      <c r="CN303" s="47">
        <v>0</v>
      </c>
      <c r="CO303" s="47">
        <v>4.5125294558876303E-2</v>
      </c>
      <c r="CP303" s="47">
        <v>0</v>
      </c>
      <c r="CQ303" s="47">
        <v>0.116561774796619</v>
      </c>
      <c r="CR303" s="47">
        <v>0.136364521847544</v>
      </c>
      <c r="CS303" s="47">
        <v>0</v>
      </c>
      <c r="CT303" s="47">
        <v>0.37714304183227698</v>
      </c>
      <c r="CU303" s="47">
        <v>0</v>
      </c>
      <c r="CV303" s="47">
        <v>0</v>
      </c>
      <c r="CW303" s="47">
        <v>0.170943782406137</v>
      </c>
      <c r="CX303" s="47">
        <v>0</v>
      </c>
      <c r="CY303" s="47">
        <v>0</v>
      </c>
      <c r="CZ303" s="47">
        <v>7.0568585201563096E-3</v>
      </c>
      <c r="DA303" s="47">
        <v>0</v>
      </c>
      <c r="DB303" s="47">
        <v>0</v>
      </c>
      <c r="DC303" s="47">
        <v>9.1603188154641996E-2</v>
      </c>
      <c r="DD303" s="47">
        <v>0</v>
      </c>
      <c r="DE303" s="47">
        <v>0</v>
      </c>
      <c r="DF303" s="47">
        <v>0</v>
      </c>
      <c r="DG303" s="47">
        <v>0</v>
      </c>
      <c r="DH303" s="47">
        <v>0</v>
      </c>
      <c r="DI303" s="47">
        <v>0</v>
      </c>
      <c r="DJ303" s="47">
        <v>0</v>
      </c>
      <c r="DK303" s="47">
        <v>0</v>
      </c>
      <c r="DL303" s="47">
        <v>0</v>
      </c>
      <c r="DM303" s="47">
        <v>0</v>
      </c>
      <c r="DN303" s="47">
        <v>0</v>
      </c>
      <c r="DO303" s="47">
        <v>0</v>
      </c>
      <c r="DP303" s="47">
        <v>0</v>
      </c>
      <c r="DQ303" s="47">
        <v>1.8830118939760901E-2</v>
      </c>
      <c r="DR303" s="47">
        <v>0</v>
      </c>
      <c r="DS303" s="47">
        <v>0</v>
      </c>
      <c r="DT303" s="47">
        <v>2.8133077782045501E-2</v>
      </c>
      <c r="DU303" s="47">
        <v>0</v>
      </c>
      <c r="DV303" s="47">
        <v>0</v>
      </c>
      <c r="DW303" s="47">
        <v>0</v>
      </c>
      <c r="DX303" s="47">
        <v>0</v>
      </c>
      <c r="DY303" s="47">
        <v>0.92960994788407403</v>
      </c>
      <c r="DZ303" s="47">
        <v>0</v>
      </c>
      <c r="EA303" s="47">
        <v>6.9796515754767904E-2</v>
      </c>
      <c r="EB303" s="47">
        <v>7.6309928872319603E-3</v>
      </c>
      <c r="EC303" s="47">
        <v>2.4677408496716499E-2</v>
      </c>
      <c r="ED303" s="47">
        <v>0</v>
      </c>
      <c r="EE303" s="47">
        <v>0.94784821600494695</v>
      </c>
      <c r="EF303" s="47">
        <v>6.3776672315457597E-2</v>
      </c>
      <c r="EG303" s="47">
        <v>3.7534561849420799E-2</v>
      </c>
      <c r="EH303" s="47">
        <v>0</v>
      </c>
      <c r="EI303" s="47">
        <v>0</v>
      </c>
      <c r="EJ303" s="47">
        <v>0</v>
      </c>
      <c r="EK303" s="47">
        <v>0</v>
      </c>
      <c r="EL303" s="47">
        <v>0</v>
      </c>
      <c r="EM303" s="47">
        <v>0</v>
      </c>
      <c r="EN303" s="47">
        <v>0</v>
      </c>
      <c r="EO303" s="47">
        <v>0</v>
      </c>
      <c r="EP303" s="47">
        <v>0</v>
      </c>
      <c r="EQ303" s="47">
        <v>0</v>
      </c>
      <c r="ER303" s="47">
        <v>0</v>
      </c>
      <c r="ES303" s="47">
        <v>0</v>
      </c>
      <c r="ET303" s="47">
        <v>1.63759375729495E-2</v>
      </c>
      <c r="EU303" s="47">
        <v>0</v>
      </c>
      <c r="EV303" s="47">
        <v>0</v>
      </c>
      <c r="EW303" s="47">
        <v>0</v>
      </c>
      <c r="EX303" s="47">
        <v>0</v>
      </c>
      <c r="EY303" s="47">
        <v>2.5641458140844099E-2</v>
      </c>
      <c r="EZ303" s="47">
        <v>0</v>
      </c>
      <c r="FA303" s="47">
        <v>0</v>
      </c>
      <c r="FB303" s="47">
        <v>0</v>
      </c>
      <c r="FC303" s="47">
        <v>0</v>
      </c>
      <c r="FD303" s="47">
        <v>0</v>
      </c>
      <c r="FE303" s="47">
        <v>5.1825601203810301E-2</v>
      </c>
      <c r="FF303" s="47">
        <v>0</v>
      </c>
      <c r="FG303" s="47">
        <v>0</v>
      </c>
      <c r="FH303" s="47">
        <v>0</v>
      </c>
      <c r="FI303" s="47">
        <v>0.33654460917252399</v>
      </c>
      <c r="FJ303" s="47">
        <v>0</v>
      </c>
      <c r="FK303" s="47">
        <v>8.73293696075466E-2</v>
      </c>
      <c r="FL303" s="47">
        <v>0</v>
      </c>
      <c r="FM303" s="47">
        <v>0</v>
      </c>
      <c r="FN303" s="47">
        <v>0</v>
      </c>
      <c r="FO303" s="47">
        <v>0</v>
      </c>
      <c r="FP303" s="47">
        <v>0</v>
      </c>
      <c r="FQ303" s="47">
        <v>0</v>
      </c>
      <c r="FR303" s="47">
        <v>0</v>
      </c>
      <c r="FS303" s="47">
        <v>0</v>
      </c>
      <c r="FT303" s="47">
        <v>0</v>
      </c>
      <c r="FU303" s="47">
        <v>0</v>
      </c>
      <c r="FV303" s="47">
        <v>0</v>
      </c>
      <c r="FW303" s="47">
        <v>0.248945833795859</v>
      </c>
      <c r="FX303" s="47">
        <v>0</v>
      </c>
      <c r="FY303" s="47">
        <v>2.2265891007607098E-2</v>
      </c>
      <c r="FZ303" s="47">
        <v>0</v>
      </c>
      <c r="GA303" s="47">
        <v>0</v>
      </c>
      <c r="GB303" s="47">
        <v>0</v>
      </c>
      <c r="GC303" s="47">
        <v>0</v>
      </c>
      <c r="GD303" s="47">
        <v>0.60642180804636203</v>
      </c>
      <c r="GE303" s="47">
        <v>0</v>
      </c>
    </row>
    <row r="304" spans="1:187" x14ac:dyDescent="0.25">
      <c r="A304" s="47" t="str">
        <f t="shared" si="4"/>
        <v>HOT_556</v>
      </c>
      <c r="B304" s="47" t="s">
        <v>1630</v>
      </c>
      <c r="C304" s="47">
        <v>0</v>
      </c>
      <c r="D304" s="47">
        <v>0</v>
      </c>
      <c r="E304" s="47">
        <v>0</v>
      </c>
      <c r="F304" s="47">
        <v>0</v>
      </c>
      <c r="G304" s="47">
        <v>0</v>
      </c>
      <c r="H304" s="47">
        <v>0</v>
      </c>
      <c r="I304" s="47">
        <v>0</v>
      </c>
      <c r="J304" s="47">
        <v>0</v>
      </c>
      <c r="K304" s="47">
        <v>0</v>
      </c>
      <c r="L304" s="47">
        <v>0</v>
      </c>
      <c r="M304" s="47">
        <v>0</v>
      </c>
      <c r="N304" s="47">
        <v>3.51620586109892</v>
      </c>
      <c r="O304" s="47">
        <v>0</v>
      </c>
      <c r="P304" s="47">
        <v>0</v>
      </c>
      <c r="Q304" s="47">
        <v>0</v>
      </c>
      <c r="R304" s="47">
        <v>0</v>
      </c>
      <c r="S304" s="47">
        <v>0</v>
      </c>
      <c r="T304" s="47">
        <v>0</v>
      </c>
      <c r="U304" s="47">
        <v>0</v>
      </c>
      <c r="V304" s="47">
        <v>0</v>
      </c>
      <c r="W304" s="47">
        <v>0</v>
      </c>
      <c r="X304" s="47">
        <v>0</v>
      </c>
      <c r="Y304" s="47">
        <v>0</v>
      </c>
      <c r="Z304" s="47">
        <v>0</v>
      </c>
      <c r="AA304" s="47">
        <v>0</v>
      </c>
      <c r="AB304" s="47">
        <v>0</v>
      </c>
      <c r="AC304" s="47">
        <v>0</v>
      </c>
      <c r="AD304" s="47">
        <v>5.9557935517983503E-2</v>
      </c>
      <c r="AE304" s="47">
        <v>1.30618583479178E-2</v>
      </c>
      <c r="AF304" s="47">
        <v>0</v>
      </c>
      <c r="AG304" s="47">
        <v>0</v>
      </c>
      <c r="AH304" s="47">
        <v>0</v>
      </c>
      <c r="AI304" s="47">
        <v>0</v>
      </c>
      <c r="AJ304" s="47">
        <v>0</v>
      </c>
      <c r="AK304" s="47">
        <v>0</v>
      </c>
      <c r="AL304" s="47">
        <v>0</v>
      </c>
      <c r="AM304" s="47">
        <v>0</v>
      </c>
      <c r="AN304" s="47">
        <v>0</v>
      </c>
      <c r="AO304" s="47">
        <v>0</v>
      </c>
      <c r="AP304" s="47">
        <v>0</v>
      </c>
      <c r="AQ304" s="47">
        <v>0</v>
      </c>
      <c r="AR304" s="47">
        <v>0</v>
      </c>
      <c r="AS304" s="47">
        <v>0</v>
      </c>
      <c r="AT304" s="47">
        <v>0</v>
      </c>
      <c r="AU304" s="47">
        <v>0</v>
      </c>
      <c r="AV304" s="47">
        <v>0</v>
      </c>
      <c r="AW304" s="47">
        <v>0</v>
      </c>
      <c r="AX304" s="47">
        <v>0</v>
      </c>
      <c r="AY304" s="47">
        <v>0</v>
      </c>
      <c r="AZ304" s="47">
        <v>0</v>
      </c>
      <c r="BA304" s="47">
        <v>0</v>
      </c>
      <c r="BB304" s="47">
        <v>0</v>
      </c>
      <c r="BC304" s="47">
        <v>0</v>
      </c>
      <c r="BD304" s="47">
        <v>0</v>
      </c>
      <c r="BE304" s="47">
        <v>0</v>
      </c>
      <c r="BF304" s="47">
        <v>0</v>
      </c>
      <c r="BG304" s="47">
        <v>0</v>
      </c>
      <c r="BH304" s="47">
        <v>0</v>
      </c>
      <c r="BI304" s="47">
        <v>0</v>
      </c>
      <c r="BJ304" s="47">
        <v>0</v>
      </c>
      <c r="BK304" s="47">
        <v>0</v>
      </c>
      <c r="BL304" s="47">
        <v>0</v>
      </c>
      <c r="BM304" s="47">
        <v>0</v>
      </c>
      <c r="BN304" s="47">
        <v>0</v>
      </c>
      <c r="BO304" s="47">
        <v>0</v>
      </c>
      <c r="BP304" s="47">
        <v>0</v>
      </c>
      <c r="BQ304" s="47">
        <v>0</v>
      </c>
      <c r="BR304" s="47">
        <v>0</v>
      </c>
      <c r="BS304" s="47">
        <v>0</v>
      </c>
      <c r="BT304" s="47">
        <v>0</v>
      </c>
      <c r="BU304" s="47">
        <v>0</v>
      </c>
      <c r="BV304" s="47">
        <v>1.19826122708815E-2</v>
      </c>
      <c r="BW304" s="47">
        <v>0</v>
      </c>
      <c r="BX304" s="47">
        <v>0</v>
      </c>
      <c r="BY304" s="47">
        <v>0</v>
      </c>
      <c r="BZ304" s="47">
        <v>0</v>
      </c>
      <c r="CA304" s="47">
        <v>7.70649044980053E-3</v>
      </c>
      <c r="CB304" s="47">
        <v>0</v>
      </c>
      <c r="CC304" s="47">
        <v>0</v>
      </c>
      <c r="CD304" s="47">
        <v>0</v>
      </c>
      <c r="CE304" s="47">
        <v>0</v>
      </c>
      <c r="CF304" s="47">
        <v>0</v>
      </c>
      <c r="CG304" s="47">
        <v>0</v>
      </c>
      <c r="CH304" s="47">
        <v>0</v>
      </c>
      <c r="CI304" s="47">
        <v>1.8168536868594098E-2</v>
      </c>
      <c r="CJ304" s="47">
        <v>0</v>
      </c>
      <c r="CK304" s="47">
        <v>0</v>
      </c>
      <c r="CL304" s="47">
        <v>0</v>
      </c>
      <c r="CM304" s="47">
        <v>0</v>
      </c>
      <c r="CN304" s="47">
        <v>0</v>
      </c>
      <c r="CO304" s="47">
        <v>0</v>
      </c>
      <c r="CP304" s="47">
        <v>0</v>
      </c>
      <c r="CQ304" s="47">
        <v>0</v>
      </c>
      <c r="CR304" s="47">
        <v>0</v>
      </c>
      <c r="CS304" s="47">
        <v>0</v>
      </c>
      <c r="CT304" s="47">
        <v>0</v>
      </c>
      <c r="CU304" s="47">
        <v>0</v>
      </c>
      <c r="CV304" s="47">
        <v>0</v>
      </c>
      <c r="CW304" s="47">
        <v>0</v>
      </c>
      <c r="CX304" s="47">
        <v>0</v>
      </c>
      <c r="CY304" s="47">
        <v>0</v>
      </c>
      <c r="CZ304" s="47">
        <v>0</v>
      </c>
      <c r="DA304" s="47">
        <v>0</v>
      </c>
      <c r="DB304" s="47">
        <v>0</v>
      </c>
      <c r="DC304" s="47">
        <v>0</v>
      </c>
      <c r="DD304" s="47">
        <v>0</v>
      </c>
      <c r="DE304" s="47">
        <v>0</v>
      </c>
      <c r="DF304" s="47">
        <v>0</v>
      </c>
      <c r="DG304" s="47">
        <v>0</v>
      </c>
      <c r="DH304" s="47">
        <v>0</v>
      </c>
      <c r="DI304" s="47">
        <v>0</v>
      </c>
      <c r="DJ304" s="47">
        <v>0</v>
      </c>
      <c r="DK304" s="47">
        <v>0</v>
      </c>
      <c r="DL304" s="47">
        <v>0</v>
      </c>
      <c r="DM304" s="47">
        <v>0</v>
      </c>
      <c r="DN304" s="47">
        <v>0</v>
      </c>
      <c r="DO304" s="47">
        <v>0</v>
      </c>
      <c r="DP304" s="47">
        <v>0</v>
      </c>
      <c r="DQ304" s="47">
        <v>0</v>
      </c>
      <c r="DR304" s="47">
        <v>0</v>
      </c>
      <c r="DS304" s="47">
        <v>0</v>
      </c>
      <c r="DT304" s="47">
        <v>0</v>
      </c>
      <c r="DU304" s="47">
        <v>0</v>
      </c>
      <c r="DV304" s="47">
        <v>0</v>
      </c>
      <c r="DW304" s="47">
        <v>0</v>
      </c>
      <c r="DX304" s="47">
        <v>0</v>
      </c>
      <c r="DY304" s="47">
        <v>0</v>
      </c>
      <c r="DZ304" s="47">
        <v>0</v>
      </c>
      <c r="EA304" s="47">
        <v>0</v>
      </c>
      <c r="EB304" s="47">
        <v>0</v>
      </c>
      <c r="EC304" s="47">
        <v>0</v>
      </c>
      <c r="ED304" s="47">
        <v>0</v>
      </c>
      <c r="EE304" s="47">
        <v>0</v>
      </c>
      <c r="EF304" s="47">
        <v>0</v>
      </c>
      <c r="EG304" s="47">
        <v>0</v>
      </c>
      <c r="EH304" s="47">
        <v>0</v>
      </c>
      <c r="EI304" s="47">
        <v>0</v>
      </c>
      <c r="EJ304" s="47">
        <v>0</v>
      </c>
      <c r="EK304" s="47">
        <v>0</v>
      </c>
      <c r="EL304" s="47">
        <v>0</v>
      </c>
      <c r="EM304" s="47">
        <v>0</v>
      </c>
      <c r="EN304" s="47">
        <v>0</v>
      </c>
      <c r="EO304" s="47">
        <v>0</v>
      </c>
      <c r="EP304" s="47">
        <v>0</v>
      </c>
      <c r="EQ304" s="47">
        <v>0</v>
      </c>
      <c r="ER304" s="47">
        <v>0</v>
      </c>
      <c r="ES304" s="47">
        <v>0</v>
      </c>
      <c r="ET304" s="47">
        <v>0</v>
      </c>
      <c r="EU304" s="47">
        <v>0</v>
      </c>
      <c r="EV304" s="47">
        <v>0</v>
      </c>
      <c r="EW304" s="47">
        <v>0</v>
      </c>
      <c r="EX304" s="47">
        <v>0</v>
      </c>
      <c r="EY304" s="47">
        <v>0</v>
      </c>
      <c r="EZ304" s="47">
        <v>0</v>
      </c>
      <c r="FA304" s="47">
        <v>0</v>
      </c>
      <c r="FB304" s="47">
        <v>0</v>
      </c>
      <c r="FC304" s="47">
        <v>0</v>
      </c>
      <c r="FD304" s="47">
        <v>0</v>
      </c>
      <c r="FE304" s="47">
        <v>0</v>
      </c>
      <c r="FF304" s="47">
        <v>0</v>
      </c>
      <c r="FG304" s="47">
        <v>0</v>
      </c>
      <c r="FH304" s="47">
        <v>0</v>
      </c>
      <c r="FI304" s="47">
        <v>0</v>
      </c>
      <c r="FJ304" s="47">
        <v>0</v>
      </c>
      <c r="FK304" s="47">
        <v>0</v>
      </c>
      <c r="FL304" s="47">
        <v>0</v>
      </c>
      <c r="FM304" s="47">
        <v>0</v>
      </c>
      <c r="FN304" s="47">
        <v>0</v>
      </c>
      <c r="FO304" s="47">
        <v>0</v>
      </c>
      <c r="FP304" s="47">
        <v>0</v>
      </c>
      <c r="FQ304" s="47">
        <v>0</v>
      </c>
      <c r="FR304" s="47">
        <v>0</v>
      </c>
      <c r="FS304" s="47">
        <v>0</v>
      </c>
      <c r="FT304" s="47">
        <v>0</v>
      </c>
      <c r="FU304" s="47">
        <v>0</v>
      </c>
      <c r="FV304" s="47">
        <v>0</v>
      </c>
      <c r="FW304" s="47">
        <v>0</v>
      </c>
      <c r="FX304" s="47">
        <v>0</v>
      </c>
      <c r="FY304" s="47">
        <v>0</v>
      </c>
      <c r="FZ304" s="47">
        <v>0</v>
      </c>
      <c r="GA304" s="47">
        <v>0</v>
      </c>
      <c r="GB304" s="47">
        <v>0</v>
      </c>
      <c r="GC304" s="47">
        <v>0</v>
      </c>
      <c r="GD304" s="47">
        <v>7.7059124779372004E-2</v>
      </c>
      <c r="GE304" s="47">
        <v>0</v>
      </c>
    </row>
    <row r="305" spans="1:187" x14ac:dyDescent="0.25">
      <c r="A305" s="47" t="str">
        <f t="shared" si="4"/>
        <v>HOT_557</v>
      </c>
      <c r="B305" s="47" t="s">
        <v>1631</v>
      </c>
      <c r="C305" s="47">
        <v>0</v>
      </c>
      <c r="D305" s="47">
        <v>0</v>
      </c>
      <c r="E305" s="47">
        <v>0</v>
      </c>
      <c r="F305" s="47">
        <v>0</v>
      </c>
      <c r="G305" s="47">
        <v>2.8022163404890499E-2</v>
      </c>
      <c r="H305" s="47">
        <v>0</v>
      </c>
      <c r="I305" s="47">
        <v>0</v>
      </c>
      <c r="J305" s="47">
        <v>5.76493909274211E-2</v>
      </c>
      <c r="K305" s="47">
        <v>0</v>
      </c>
      <c r="L305" s="47">
        <v>0.19255105863226499</v>
      </c>
      <c r="M305" s="47">
        <v>0</v>
      </c>
      <c r="N305" s="47">
        <v>0</v>
      </c>
      <c r="O305" s="47">
        <v>0</v>
      </c>
      <c r="P305" s="47">
        <v>1.9649481578350701E-2</v>
      </c>
      <c r="Q305" s="47">
        <v>2.0843139907927799E-2</v>
      </c>
      <c r="R305" s="47">
        <v>0</v>
      </c>
      <c r="S305" s="47">
        <v>0</v>
      </c>
      <c r="T305" s="47">
        <v>0</v>
      </c>
      <c r="U305" s="47">
        <v>0</v>
      </c>
      <c r="V305" s="47">
        <v>0</v>
      </c>
      <c r="W305" s="47">
        <v>3.2695307756261199E-2</v>
      </c>
      <c r="X305" s="47">
        <v>0.14569800411790801</v>
      </c>
      <c r="Y305" s="47">
        <v>1.46256945670999E-2</v>
      </c>
      <c r="Z305" s="47">
        <v>0.17411268126787</v>
      </c>
      <c r="AA305" s="47">
        <v>4.0170363796134902E-2</v>
      </c>
      <c r="AB305" s="47">
        <v>4.3748825916365398E-2</v>
      </c>
      <c r="AC305" s="47">
        <v>0.102344740846187</v>
      </c>
      <c r="AD305" s="47">
        <v>0.10720428393237</v>
      </c>
      <c r="AE305" s="47">
        <v>6.5309291739589104E-2</v>
      </c>
      <c r="AF305" s="47">
        <v>9.3219472497714593E-3</v>
      </c>
      <c r="AG305" s="47">
        <v>3.12103326937734E-2</v>
      </c>
      <c r="AH305" s="47">
        <v>1.6427807994863802E-2</v>
      </c>
      <c r="AI305" s="47">
        <v>0</v>
      </c>
      <c r="AJ305" s="47">
        <v>4.4630161256468799E-2</v>
      </c>
      <c r="AK305" s="47">
        <v>8.8623937536758193E-2</v>
      </c>
      <c r="AL305" s="47">
        <v>3.56518582065075E-2</v>
      </c>
      <c r="AM305" s="47">
        <v>0</v>
      </c>
      <c r="AN305" s="47">
        <v>0</v>
      </c>
      <c r="AO305" s="47">
        <v>5.0448774577774302E-2</v>
      </c>
      <c r="AP305" s="47">
        <v>3.3705999328810202E-2</v>
      </c>
      <c r="AQ305" s="47">
        <v>5.3912049856329497E-2</v>
      </c>
      <c r="AR305" s="47">
        <v>0</v>
      </c>
      <c r="AS305" s="47">
        <v>0.102413545898337</v>
      </c>
      <c r="AT305" s="47">
        <v>0</v>
      </c>
      <c r="AU305" s="47">
        <v>0</v>
      </c>
      <c r="AV305" s="47">
        <v>0</v>
      </c>
      <c r="AW305" s="47">
        <v>0</v>
      </c>
      <c r="AX305" s="47">
        <v>3.0196916603791898E-3</v>
      </c>
      <c r="AY305" s="47">
        <v>1.16989144331113E-2</v>
      </c>
      <c r="AZ305" s="47">
        <v>0.13829102917851599</v>
      </c>
      <c r="BA305" s="47">
        <v>1.47656690588512E-2</v>
      </c>
      <c r="BB305" s="47">
        <v>2.3730476033349199E-2</v>
      </c>
      <c r="BC305" s="47">
        <v>6.05456465541023E-2</v>
      </c>
      <c r="BD305" s="47">
        <v>7.5683866296254801E-3</v>
      </c>
      <c r="BE305" s="47">
        <v>9.0640439942894502E-2</v>
      </c>
      <c r="BF305" s="47">
        <v>0.102754483672582</v>
      </c>
      <c r="BG305" s="47">
        <v>4.9843307070671701E-2</v>
      </c>
      <c r="BH305" s="47">
        <v>0</v>
      </c>
      <c r="BI305" s="47">
        <v>0</v>
      </c>
      <c r="BJ305" s="47">
        <v>4.55278823786371E-2</v>
      </c>
      <c r="BK305" s="47">
        <v>0</v>
      </c>
      <c r="BL305" s="47">
        <v>8.2728069583900901E-3</v>
      </c>
      <c r="BM305" s="47">
        <v>1.6449805985946801E-2</v>
      </c>
      <c r="BN305" s="47">
        <v>0</v>
      </c>
      <c r="BO305" s="47">
        <v>3.94059013604936E-2</v>
      </c>
      <c r="BP305" s="47">
        <v>3.4921354356334401E-2</v>
      </c>
      <c r="BQ305" s="47">
        <v>6.4787886516303905E-2</v>
      </c>
      <c r="BR305" s="47">
        <v>0</v>
      </c>
      <c r="BS305" s="47">
        <v>0</v>
      </c>
      <c r="BT305" s="47">
        <v>0.151753772226072</v>
      </c>
      <c r="BU305" s="47">
        <v>0</v>
      </c>
      <c r="BV305" s="47">
        <v>1.4978265338601899E-2</v>
      </c>
      <c r="BW305" s="47">
        <v>1.43206191791669E-2</v>
      </c>
      <c r="BX305" s="47">
        <v>2.2477141009805801E-2</v>
      </c>
      <c r="BY305" s="47">
        <v>0.161507838726029</v>
      </c>
      <c r="BZ305" s="47">
        <v>1.7924668748656801E-3</v>
      </c>
      <c r="CA305" s="47">
        <v>2.6972716574301801E-2</v>
      </c>
      <c r="CB305" s="47">
        <v>5.9066653372029397E-2</v>
      </c>
      <c r="CC305" s="47">
        <v>9.4959509849809904E-3</v>
      </c>
      <c r="CD305" s="47">
        <v>6.6668913777619297E-3</v>
      </c>
      <c r="CE305" s="47">
        <v>0.18833040037423099</v>
      </c>
      <c r="CF305" s="47">
        <v>0</v>
      </c>
      <c r="CG305" s="47">
        <v>0</v>
      </c>
      <c r="CH305" s="47">
        <v>0</v>
      </c>
      <c r="CI305" s="47">
        <v>0</v>
      </c>
      <c r="CJ305" s="47">
        <v>0</v>
      </c>
      <c r="CK305" s="47">
        <v>0</v>
      </c>
      <c r="CL305" s="47">
        <v>0</v>
      </c>
      <c r="CM305" s="47">
        <v>0</v>
      </c>
      <c r="CN305" s="47">
        <v>2.77258780630927E-2</v>
      </c>
      <c r="CO305" s="47">
        <v>3.5097451323570499E-2</v>
      </c>
      <c r="CP305" s="47">
        <v>2.3130276320328901E-2</v>
      </c>
      <c r="CQ305" s="47">
        <v>0</v>
      </c>
      <c r="CR305" s="47">
        <v>0</v>
      </c>
      <c r="CS305" s="47">
        <v>0</v>
      </c>
      <c r="CT305" s="47">
        <v>4.0408183053458301E-2</v>
      </c>
      <c r="CU305" s="47">
        <v>0</v>
      </c>
      <c r="CV305" s="47">
        <v>0</v>
      </c>
      <c r="CW305" s="47">
        <v>0</v>
      </c>
      <c r="CX305" s="47">
        <v>0</v>
      </c>
      <c r="CY305" s="47">
        <v>8.3945837011208696E-2</v>
      </c>
      <c r="CZ305" s="47">
        <v>7.0568585201563096E-3</v>
      </c>
      <c r="DA305" s="47">
        <v>0</v>
      </c>
      <c r="DB305" s="47">
        <v>0</v>
      </c>
      <c r="DC305" s="47">
        <v>0</v>
      </c>
      <c r="DD305" s="47">
        <v>0</v>
      </c>
      <c r="DE305" s="47">
        <v>0</v>
      </c>
      <c r="DF305" s="47">
        <v>3.5996759171896199E-3</v>
      </c>
      <c r="DG305" s="47">
        <v>0</v>
      </c>
      <c r="DH305" s="47">
        <v>0</v>
      </c>
      <c r="DI305" s="47">
        <v>0</v>
      </c>
      <c r="DJ305" s="47">
        <v>1.42542394606555E-2</v>
      </c>
      <c r="DK305" s="47">
        <v>0</v>
      </c>
      <c r="DL305" s="47">
        <v>4.5362801102314797E-2</v>
      </c>
      <c r="DM305" s="47">
        <v>1.2327841474511899E-2</v>
      </c>
      <c r="DN305" s="47">
        <v>4.9204685837372503E-2</v>
      </c>
      <c r="DO305" s="47">
        <v>0</v>
      </c>
      <c r="DP305" s="47">
        <v>0.14983413150888</v>
      </c>
      <c r="DQ305" s="47">
        <v>0</v>
      </c>
      <c r="DR305" s="47">
        <v>0</v>
      </c>
      <c r="DS305" s="47">
        <v>0</v>
      </c>
      <c r="DT305" s="47">
        <v>1.4066538891022801E-2</v>
      </c>
      <c r="DU305" s="47">
        <v>0</v>
      </c>
      <c r="DV305" s="47">
        <v>8.5301797146823E-3</v>
      </c>
      <c r="DW305" s="47">
        <v>0</v>
      </c>
      <c r="DX305" s="47">
        <v>0</v>
      </c>
      <c r="DY305" s="47">
        <v>3.8733747828503098E-2</v>
      </c>
      <c r="DZ305" s="47">
        <v>1.1597581413673201E-3</v>
      </c>
      <c r="EA305" s="47">
        <v>3.1020673668785699E-2</v>
      </c>
      <c r="EB305" s="47">
        <v>0</v>
      </c>
      <c r="EC305" s="47">
        <v>0</v>
      </c>
      <c r="ED305" s="47">
        <v>5.7519818264741097E-2</v>
      </c>
      <c r="EE305" s="47">
        <v>0</v>
      </c>
      <c r="EF305" s="47">
        <v>0</v>
      </c>
      <c r="EG305" s="47">
        <v>7.5069123698841597E-2</v>
      </c>
      <c r="EH305" s="47">
        <v>0</v>
      </c>
      <c r="EI305" s="47">
        <v>0</v>
      </c>
      <c r="EJ305" s="47">
        <v>0</v>
      </c>
      <c r="EK305" s="47">
        <v>0</v>
      </c>
      <c r="EL305" s="47">
        <v>0</v>
      </c>
      <c r="EM305" s="47">
        <v>4.1525939870439101E-2</v>
      </c>
      <c r="EN305" s="47">
        <v>0</v>
      </c>
      <c r="EO305" s="47">
        <v>0</v>
      </c>
      <c r="EP305" s="47">
        <v>0</v>
      </c>
      <c r="EQ305" s="47">
        <v>0</v>
      </c>
      <c r="ER305" s="47">
        <v>4.04701232803686E-2</v>
      </c>
      <c r="ES305" s="47">
        <v>0</v>
      </c>
      <c r="ET305" s="47">
        <v>0</v>
      </c>
      <c r="EU305" s="47">
        <v>7.1577751994594098E-3</v>
      </c>
      <c r="EV305" s="47">
        <v>0</v>
      </c>
      <c r="EW305" s="47">
        <v>1.9583657655282902E-2</v>
      </c>
      <c r="EX305" s="47">
        <v>0</v>
      </c>
      <c r="EY305" s="47">
        <v>0</v>
      </c>
      <c r="EZ305" s="47">
        <v>0</v>
      </c>
      <c r="FA305" s="47">
        <v>0</v>
      </c>
      <c r="FB305" s="47">
        <v>3.8003854675866401E-2</v>
      </c>
      <c r="FC305" s="47">
        <v>0.16323876406607499</v>
      </c>
      <c r="FD305" s="47">
        <v>5.2513823117542102E-2</v>
      </c>
      <c r="FE305" s="47">
        <v>6.4782001504762902E-3</v>
      </c>
      <c r="FF305" s="47">
        <v>0</v>
      </c>
      <c r="FG305" s="47">
        <v>0</v>
      </c>
      <c r="FH305" s="47">
        <v>0</v>
      </c>
      <c r="FI305" s="47">
        <v>5.6090768195420602E-2</v>
      </c>
      <c r="FJ305" s="47">
        <v>0</v>
      </c>
      <c r="FK305" s="47">
        <v>7.5283939316850498E-3</v>
      </c>
      <c r="FL305" s="47">
        <v>0.14827512872915299</v>
      </c>
      <c r="FM305" s="47">
        <v>1.3077349784126301E-2</v>
      </c>
      <c r="FN305" s="47">
        <v>0</v>
      </c>
      <c r="FO305" s="47">
        <v>6.1144611016957402E-2</v>
      </c>
      <c r="FP305" s="47">
        <v>1.5579549030713701E-2</v>
      </c>
      <c r="FQ305" s="47">
        <v>2.80559314741624E-2</v>
      </c>
      <c r="FR305" s="47">
        <v>0</v>
      </c>
      <c r="FS305" s="47">
        <v>1.25609832359497E-2</v>
      </c>
      <c r="FT305" s="47">
        <v>0</v>
      </c>
      <c r="FU305" s="47">
        <v>5.0140062249546102E-3</v>
      </c>
      <c r="FV305" s="47">
        <v>5.9652900257398302E-3</v>
      </c>
      <c r="FW305" s="47">
        <v>5.7135109395770899E-2</v>
      </c>
      <c r="FX305" s="47">
        <v>0</v>
      </c>
      <c r="FY305" s="47">
        <v>0</v>
      </c>
      <c r="FZ305" s="47">
        <v>8.5036491565594306E-3</v>
      </c>
      <c r="GA305" s="47">
        <v>1.85408446498509E-2</v>
      </c>
      <c r="GB305" s="47">
        <v>0</v>
      </c>
      <c r="GC305" s="47">
        <v>3.01669897096342E-2</v>
      </c>
      <c r="GD305" s="47">
        <v>2.8478372201072299E-2</v>
      </c>
      <c r="GE305" s="47">
        <v>0</v>
      </c>
    </row>
    <row r="306" spans="1:187" x14ac:dyDescent="0.25">
      <c r="A306" s="47" t="str">
        <f t="shared" si="4"/>
        <v>HOT_559</v>
      </c>
      <c r="B306" s="47" t="s">
        <v>1632</v>
      </c>
      <c r="C306" s="47">
        <v>0</v>
      </c>
      <c r="D306" s="47">
        <v>0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47">
        <v>0</v>
      </c>
      <c r="K306" s="47">
        <v>0</v>
      </c>
      <c r="L306" s="47">
        <v>0</v>
      </c>
      <c r="M306" s="47">
        <v>0</v>
      </c>
      <c r="N306" s="47">
        <v>0</v>
      </c>
      <c r="O306" s="47">
        <v>0</v>
      </c>
      <c r="P306" s="47">
        <v>0</v>
      </c>
      <c r="Q306" s="47">
        <v>0</v>
      </c>
      <c r="R306" s="47">
        <v>0</v>
      </c>
      <c r="S306" s="47">
        <v>0</v>
      </c>
      <c r="T306" s="47">
        <v>0</v>
      </c>
      <c r="U306" s="47">
        <v>0</v>
      </c>
      <c r="V306" s="47">
        <v>0</v>
      </c>
      <c r="W306" s="47">
        <v>0</v>
      </c>
      <c r="X306" s="47">
        <v>0</v>
      </c>
      <c r="Y306" s="47">
        <v>0</v>
      </c>
      <c r="Z306" s="47">
        <v>0</v>
      </c>
      <c r="AA306" s="47">
        <v>0</v>
      </c>
      <c r="AB306" s="47">
        <v>0</v>
      </c>
      <c r="AC306" s="47">
        <v>0</v>
      </c>
      <c r="AD306" s="47">
        <v>0</v>
      </c>
      <c r="AE306" s="47">
        <v>2.6123716695835599E-2</v>
      </c>
      <c r="AF306" s="47">
        <v>0</v>
      </c>
      <c r="AG306" s="47">
        <v>0</v>
      </c>
      <c r="AH306" s="47">
        <v>0</v>
      </c>
      <c r="AI306" s="47">
        <v>0</v>
      </c>
      <c r="AJ306" s="47">
        <v>0</v>
      </c>
      <c r="AK306" s="47">
        <v>0</v>
      </c>
      <c r="AL306" s="47">
        <v>0</v>
      </c>
      <c r="AM306" s="47">
        <v>0</v>
      </c>
      <c r="AN306" s="47">
        <v>0</v>
      </c>
      <c r="AO306" s="47">
        <v>0</v>
      </c>
      <c r="AP306" s="47">
        <v>0</v>
      </c>
      <c r="AQ306" s="47">
        <v>0</v>
      </c>
      <c r="AR306" s="47">
        <v>0</v>
      </c>
      <c r="AS306" s="47">
        <v>0</v>
      </c>
      <c r="AT306" s="47">
        <v>0</v>
      </c>
      <c r="AU306" s="47">
        <v>0</v>
      </c>
      <c r="AV306" s="47">
        <v>0</v>
      </c>
      <c r="AW306" s="47">
        <v>0</v>
      </c>
      <c r="AX306" s="47">
        <v>2.4157533283033501E-2</v>
      </c>
      <c r="AY306" s="47">
        <v>0</v>
      </c>
      <c r="AZ306" s="47">
        <v>0</v>
      </c>
      <c r="BA306" s="47">
        <v>0</v>
      </c>
      <c r="BB306" s="47">
        <v>0</v>
      </c>
      <c r="BC306" s="47">
        <v>0</v>
      </c>
      <c r="BD306" s="47">
        <v>0</v>
      </c>
      <c r="BE306" s="47">
        <v>0</v>
      </c>
      <c r="BF306" s="47">
        <v>2.0550896734516499E-2</v>
      </c>
      <c r="BG306" s="47">
        <v>0</v>
      </c>
      <c r="BH306" s="47">
        <v>0</v>
      </c>
      <c r="BI306" s="47">
        <v>3.8637653236949898E-2</v>
      </c>
      <c r="BJ306" s="47">
        <v>0</v>
      </c>
      <c r="BK306" s="47">
        <v>0</v>
      </c>
      <c r="BL306" s="47">
        <v>0</v>
      </c>
      <c r="BM306" s="47">
        <v>0</v>
      </c>
      <c r="BN306" s="47">
        <v>0</v>
      </c>
      <c r="BO306" s="47">
        <v>0</v>
      </c>
      <c r="BP306" s="47">
        <v>0</v>
      </c>
      <c r="BQ306" s="47">
        <v>0</v>
      </c>
      <c r="BR306" s="47">
        <v>0</v>
      </c>
      <c r="BS306" s="47">
        <v>0</v>
      </c>
      <c r="BT306" s="47">
        <v>0</v>
      </c>
      <c r="BU306" s="47">
        <v>0</v>
      </c>
      <c r="BV306" s="47">
        <v>0</v>
      </c>
      <c r="BW306" s="47">
        <v>0</v>
      </c>
      <c r="BX306" s="47">
        <v>0</v>
      </c>
      <c r="BY306" s="47">
        <v>0</v>
      </c>
      <c r="BZ306" s="47">
        <v>0</v>
      </c>
      <c r="CA306" s="47">
        <v>0</v>
      </c>
      <c r="CB306" s="47">
        <v>0</v>
      </c>
      <c r="CC306" s="47">
        <v>0</v>
      </c>
      <c r="CD306" s="47">
        <v>0</v>
      </c>
      <c r="CE306" s="47">
        <v>0</v>
      </c>
      <c r="CF306" s="47">
        <v>0</v>
      </c>
      <c r="CG306" s="47">
        <v>0</v>
      </c>
      <c r="CH306" s="47">
        <v>0</v>
      </c>
      <c r="CI306" s="47">
        <v>0</v>
      </c>
      <c r="CJ306" s="47">
        <v>0</v>
      </c>
      <c r="CK306" s="47">
        <v>0</v>
      </c>
      <c r="CL306" s="47">
        <v>7.1748443198870596E-2</v>
      </c>
      <c r="CM306" s="47">
        <v>0</v>
      </c>
      <c r="CN306" s="47">
        <v>0</v>
      </c>
      <c r="CO306" s="47">
        <v>0</v>
      </c>
      <c r="CP306" s="47">
        <v>0</v>
      </c>
      <c r="CQ306" s="47">
        <v>0</v>
      </c>
      <c r="CR306" s="47">
        <v>0</v>
      </c>
      <c r="CS306" s="47">
        <v>0</v>
      </c>
      <c r="CT306" s="47">
        <v>0</v>
      </c>
      <c r="CU306" s="47">
        <v>0</v>
      </c>
      <c r="CV306" s="47">
        <v>0</v>
      </c>
      <c r="CW306" s="47">
        <v>0</v>
      </c>
      <c r="CX306" s="47">
        <v>0</v>
      </c>
      <c r="CY306" s="47">
        <v>0</v>
      </c>
      <c r="CZ306" s="47">
        <v>0</v>
      </c>
      <c r="DA306" s="47">
        <v>0</v>
      </c>
      <c r="DB306" s="47">
        <v>0</v>
      </c>
      <c r="DC306" s="47">
        <v>0</v>
      </c>
      <c r="DD306" s="47">
        <v>0</v>
      </c>
      <c r="DE306" s="47">
        <v>0</v>
      </c>
      <c r="DF306" s="47">
        <v>0</v>
      </c>
      <c r="DG306" s="47">
        <v>0</v>
      </c>
      <c r="DH306" s="47">
        <v>0</v>
      </c>
      <c r="DI306" s="47">
        <v>0</v>
      </c>
      <c r="DJ306" s="47">
        <v>0</v>
      </c>
      <c r="DK306" s="47">
        <v>0</v>
      </c>
      <c r="DL306" s="47">
        <v>0</v>
      </c>
      <c r="DM306" s="47">
        <v>0</v>
      </c>
      <c r="DN306" s="47">
        <v>0</v>
      </c>
      <c r="DO306" s="47">
        <v>0</v>
      </c>
      <c r="DP306" s="47">
        <v>0</v>
      </c>
      <c r="DQ306" s="47">
        <v>0</v>
      </c>
      <c r="DR306" s="47">
        <v>0</v>
      </c>
      <c r="DS306" s="47">
        <v>0</v>
      </c>
      <c r="DT306" s="47">
        <v>0</v>
      </c>
      <c r="DU306" s="47">
        <v>0</v>
      </c>
      <c r="DV306" s="47">
        <v>0</v>
      </c>
      <c r="DW306" s="47">
        <v>0</v>
      </c>
      <c r="DX306" s="47">
        <v>0</v>
      </c>
      <c r="DY306" s="47">
        <v>0.120504993244232</v>
      </c>
      <c r="DZ306" s="47">
        <v>4.6390325654693003E-3</v>
      </c>
      <c r="EA306" s="47">
        <v>0</v>
      </c>
      <c r="EB306" s="47">
        <v>0</v>
      </c>
      <c r="EC306" s="47">
        <v>0</v>
      </c>
      <c r="ED306" s="47">
        <v>0</v>
      </c>
      <c r="EE306" s="47">
        <v>0</v>
      </c>
      <c r="EF306" s="47">
        <v>0</v>
      </c>
      <c r="EG306" s="47">
        <v>0</v>
      </c>
      <c r="EH306" s="47">
        <v>0</v>
      </c>
      <c r="EI306" s="47">
        <v>0</v>
      </c>
      <c r="EJ306" s="47">
        <v>5.2729148954200999E-2</v>
      </c>
      <c r="EK306" s="47">
        <v>0</v>
      </c>
      <c r="EL306" s="47">
        <v>0</v>
      </c>
      <c r="EM306" s="47">
        <v>0</v>
      </c>
      <c r="EN306" s="47">
        <v>0</v>
      </c>
      <c r="EO306" s="47">
        <v>0</v>
      </c>
      <c r="EP306" s="47">
        <v>0</v>
      </c>
      <c r="EQ306" s="47">
        <v>0</v>
      </c>
      <c r="ER306" s="47">
        <v>0</v>
      </c>
      <c r="ES306" s="47">
        <v>0</v>
      </c>
      <c r="ET306" s="47">
        <v>3.2751875145898897E-2</v>
      </c>
      <c r="EU306" s="47">
        <v>0</v>
      </c>
      <c r="EV306" s="47">
        <v>0</v>
      </c>
      <c r="EW306" s="47">
        <v>0</v>
      </c>
      <c r="EX306" s="47">
        <v>0</v>
      </c>
      <c r="EY306" s="47">
        <v>0.119660137990606</v>
      </c>
      <c r="EZ306" s="47">
        <v>5.9477879743402899E-2</v>
      </c>
      <c r="FA306" s="47">
        <v>0</v>
      </c>
      <c r="FB306" s="47">
        <v>0.101343612468977</v>
      </c>
      <c r="FC306" s="47">
        <v>0</v>
      </c>
      <c r="FD306" s="47">
        <v>0</v>
      </c>
      <c r="FE306" s="47">
        <v>0</v>
      </c>
      <c r="FF306" s="47">
        <v>0</v>
      </c>
      <c r="FG306" s="47">
        <v>0</v>
      </c>
      <c r="FH306" s="47">
        <v>0</v>
      </c>
      <c r="FI306" s="47">
        <v>0</v>
      </c>
      <c r="FJ306" s="47">
        <v>0</v>
      </c>
      <c r="FK306" s="47">
        <v>0</v>
      </c>
      <c r="FL306" s="47">
        <v>0</v>
      </c>
      <c r="FM306" s="47">
        <v>0</v>
      </c>
      <c r="FN306" s="47">
        <v>0</v>
      </c>
      <c r="FO306" s="47">
        <v>0</v>
      </c>
      <c r="FP306" s="47">
        <v>0</v>
      </c>
      <c r="FQ306" s="47">
        <v>0</v>
      </c>
      <c r="FR306" s="47">
        <v>0</v>
      </c>
      <c r="FS306" s="47">
        <v>0</v>
      </c>
      <c r="FT306" s="47">
        <v>0</v>
      </c>
      <c r="FU306" s="47">
        <v>0</v>
      </c>
      <c r="FV306" s="47">
        <v>0</v>
      </c>
      <c r="FW306" s="47">
        <v>0</v>
      </c>
      <c r="FX306" s="47">
        <v>0</v>
      </c>
      <c r="FY306" s="47">
        <v>0</v>
      </c>
      <c r="FZ306" s="47">
        <v>0</v>
      </c>
      <c r="GA306" s="47">
        <v>0</v>
      </c>
      <c r="GB306" s="47">
        <v>0</v>
      </c>
      <c r="GC306" s="47">
        <v>0</v>
      </c>
      <c r="GD306" s="47">
        <v>0</v>
      </c>
      <c r="GE306" s="47">
        <v>0</v>
      </c>
    </row>
    <row r="307" spans="1:187" x14ac:dyDescent="0.25">
      <c r="A307" s="47" t="str">
        <f t="shared" si="4"/>
        <v>HOT_560</v>
      </c>
      <c r="B307" s="47" t="s">
        <v>1633</v>
      </c>
      <c r="C307" s="47">
        <v>0</v>
      </c>
      <c r="D307" s="47">
        <v>0</v>
      </c>
      <c r="E307" s="47">
        <v>0</v>
      </c>
      <c r="F307" s="47">
        <v>0</v>
      </c>
      <c r="G307" s="47">
        <v>0</v>
      </c>
      <c r="H307" s="47">
        <v>0.23141102421196899</v>
      </c>
      <c r="I307" s="47">
        <v>0</v>
      </c>
      <c r="J307" s="47">
        <v>5.76493909274211E-2</v>
      </c>
      <c r="K307" s="47">
        <v>0</v>
      </c>
      <c r="L307" s="47">
        <v>0.84022280130443106</v>
      </c>
      <c r="M307" s="47">
        <v>0</v>
      </c>
      <c r="N307" s="47">
        <v>0</v>
      </c>
      <c r="O307" s="47">
        <v>0</v>
      </c>
      <c r="P307" s="47">
        <v>0</v>
      </c>
      <c r="Q307" s="47">
        <v>4.1686279815855501E-2</v>
      </c>
      <c r="R307" s="47">
        <v>5.5920198769151101E-2</v>
      </c>
      <c r="S307" s="47">
        <v>0</v>
      </c>
      <c r="T307" s="47">
        <v>3.1439522547587098E-2</v>
      </c>
      <c r="U307" s="47">
        <v>0</v>
      </c>
      <c r="V307" s="47">
        <v>0.45970110621433102</v>
      </c>
      <c r="W307" s="47">
        <v>0</v>
      </c>
      <c r="X307" s="47">
        <v>0</v>
      </c>
      <c r="Y307" s="47">
        <v>0</v>
      </c>
      <c r="Z307" s="47">
        <v>0</v>
      </c>
      <c r="AA307" s="47">
        <v>0</v>
      </c>
      <c r="AB307" s="47">
        <v>0</v>
      </c>
      <c r="AC307" s="47">
        <v>0</v>
      </c>
      <c r="AD307" s="47">
        <v>0</v>
      </c>
      <c r="AE307" s="47">
        <v>0</v>
      </c>
      <c r="AF307" s="47">
        <v>0</v>
      </c>
      <c r="AG307" s="47">
        <v>1.0403444231257801E-2</v>
      </c>
      <c r="AH307" s="47">
        <v>0</v>
      </c>
      <c r="AI307" s="47">
        <v>1.12925468976489E-2</v>
      </c>
      <c r="AJ307" s="47">
        <v>5.2506072066433804E-3</v>
      </c>
      <c r="AK307" s="47">
        <v>0</v>
      </c>
      <c r="AL307" s="47">
        <v>0</v>
      </c>
      <c r="AM307" s="47">
        <v>1.04411599069599E-2</v>
      </c>
      <c r="AN307" s="47">
        <v>2.8281281070516601E-2</v>
      </c>
      <c r="AO307" s="47">
        <v>0</v>
      </c>
      <c r="AP307" s="47">
        <v>0</v>
      </c>
      <c r="AQ307" s="47">
        <v>0</v>
      </c>
      <c r="AR307" s="47">
        <v>0</v>
      </c>
      <c r="AS307" s="47">
        <v>0</v>
      </c>
      <c r="AT307" s="47">
        <v>0.144694866088347</v>
      </c>
      <c r="AU307" s="47">
        <v>0</v>
      </c>
      <c r="AV307" s="47">
        <v>0</v>
      </c>
      <c r="AW307" s="47">
        <v>0</v>
      </c>
      <c r="AX307" s="47">
        <v>0</v>
      </c>
      <c r="AY307" s="47">
        <v>0</v>
      </c>
      <c r="AZ307" s="47">
        <v>0</v>
      </c>
      <c r="BA307" s="47">
        <v>0</v>
      </c>
      <c r="BB307" s="47">
        <v>0</v>
      </c>
      <c r="BC307" s="47">
        <v>0</v>
      </c>
      <c r="BD307" s="47">
        <v>0</v>
      </c>
      <c r="BE307" s="47">
        <v>0</v>
      </c>
      <c r="BF307" s="47">
        <v>0</v>
      </c>
      <c r="BG307" s="47">
        <v>0</v>
      </c>
      <c r="BH307" s="47">
        <v>0</v>
      </c>
      <c r="BI307" s="47">
        <v>0</v>
      </c>
      <c r="BJ307" s="47">
        <v>0</v>
      </c>
      <c r="BK307" s="47">
        <v>0</v>
      </c>
      <c r="BL307" s="47">
        <v>0</v>
      </c>
      <c r="BM307" s="47">
        <v>0</v>
      </c>
      <c r="BN307" s="47">
        <v>0</v>
      </c>
      <c r="BO307" s="47">
        <v>2.6270600906995699E-2</v>
      </c>
      <c r="BP307" s="47">
        <v>0</v>
      </c>
      <c r="BQ307" s="47">
        <v>0</v>
      </c>
      <c r="BR307" s="47">
        <v>0</v>
      </c>
      <c r="BS307" s="47">
        <v>0</v>
      </c>
      <c r="BT307" s="47">
        <v>0</v>
      </c>
      <c r="BU307" s="47">
        <v>0</v>
      </c>
      <c r="BV307" s="47">
        <v>0</v>
      </c>
      <c r="BW307" s="47">
        <v>0</v>
      </c>
      <c r="BX307" s="47">
        <v>0</v>
      </c>
      <c r="BY307" s="47">
        <v>0</v>
      </c>
      <c r="BZ307" s="47">
        <v>3.2264403747582299E-2</v>
      </c>
      <c r="CA307" s="47">
        <v>2.31194713494016E-2</v>
      </c>
      <c r="CB307" s="47">
        <v>0</v>
      </c>
      <c r="CC307" s="47">
        <v>0</v>
      </c>
      <c r="CD307" s="47">
        <v>1.3333782755523899E-2</v>
      </c>
      <c r="CE307" s="47">
        <v>0</v>
      </c>
      <c r="CF307" s="47">
        <v>0</v>
      </c>
      <c r="CG307" s="47">
        <v>0</v>
      </c>
      <c r="CH307" s="47">
        <v>0</v>
      </c>
      <c r="CI307" s="47">
        <v>0</v>
      </c>
      <c r="CJ307" s="47">
        <v>0</v>
      </c>
      <c r="CK307" s="47">
        <v>0</v>
      </c>
      <c r="CL307" s="47">
        <v>1.1958073866478401E-2</v>
      </c>
      <c r="CM307" s="47">
        <v>5.2346552666622401E-2</v>
      </c>
      <c r="CN307" s="47">
        <v>0</v>
      </c>
      <c r="CO307" s="47">
        <v>0</v>
      </c>
      <c r="CP307" s="47">
        <v>7.9303804526842006E-2</v>
      </c>
      <c r="CQ307" s="47">
        <v>0</v>
      </c>
      <c r="CR307" s="47">
        <v>6.8182260923772206E-2</v>
      </c>
      <c r="CS307" s="47">
        <v>0</v>
      </c>
      <c r="CT307" s="47">
        <v>0</v>
      </c>
      <c r="CU307" s="47">
        <v>0</v>
      </c>
      <c r="CV307" s="47">
        <v>0</v>
      </c>
      <c r="CW307" s="47">
        <v>0</v>
      </c>
      <c r="CX307" s="47">
        <v>0</v>
      </c>
      <c r="CY307" s="47">
        <v>2.3984524860345299E-2</v>
      </c>
      <c r="CZ307" s="47">
        <v>0</v>
      </c>
      <c r="DA307" s="47">
        <v>0</v>
      </c>
      <c r="DB307" s="47">
        <v>0</v>
      </c>
      <c r="DC307" s="47">
        <v>0</v>
      </c>
      <c r="DD307" s="47">
        <v>0</v>
      </c>
      <c r="DE307" s="47">
        <v>0</v>
      </c>
      <c r="DF307" s="47">
        <v>0</v>
      </c>
      <c r="DG307" s="47">
        <v>0</v>
      </c>
      <c r="DH307" s="47">
        <v>0</v>
      </c>
      <c r="DI307" s="47">
        <v>0</v>
      </c>
      <c r="DJ307" s="47">
        <v>0</v>
      </c>
      <c r="DK307" s="47">
        <v>0</v>
      </c>
      <c r="DL307" s="47">
        <v>0</v>
      </c>
      <c r="DM307" s="47">
        <v>0</v>
      </c>
      <c r="DN307" s="47">
        <v>0</v>
      </c>
      <c r="DO307" s="47">
        <v>0</v>
      </c>
      <c r="DP307" s="47">
        <v>0</v>
      </c>
      <c r="DQ307" s="47">
        <v>0</v>
      </c>
      <c r="DR307" s="47">
        <v>0</v>
      </c>
      <c r="DS307" s="47">
        <v>0</v>
      </c>
      <c r="DT307" s="47">
        <v>5.6266155564091098E-2</v>
      </c>
      <c r="DU307" s="47">
        <v>0</v>
      </c>
      <c r="DV307" s="47">
        <v>0</v>
      </c>
      <c r="DW307" s="47">
        <v>0</v>
      </c>
      <c r="DX307" s="47">
        <v>0</v>
      </c>
      <c r="DY307" s="47">
        <v>0</v>
      </c>
      <c r="DZ307" s="47">
        <v>0</v>
      </c>
      <c r="EA307" s="47">
        <v>3.8775842085982202E-3</v>
      </c>
      <c r="EB307" s="47">
        <v>7.6309928872319603E-3</v>
      </c>
      <c r="EC307" s="47">
        <v>0</v>
      </c>
      <c r="ED307" s="47">
        <v>2.3007927305896399E-2</v>
      </c>
      <c r="EE307" s="47">
        <v>4.2126587377997599E-2</v>
      </c>
      <c r="EF307" s="47">
        <v>0</v>
      </c>
      <c r="EG307" s="47">
        <v>0</v>
      </c>
      <c r="EH307" s="47">
        <v>0</v>
      </c>
      <c r="EI307" s="47">
        <v>0</v>
      </c>
      <c r="EJ307" s="47">
        <v>0</v>
      </c>
      <c r="EK307" s="47">
        <v>0</v>
      </c>
      <c r="EL307" s="47">
        <v>0</v>
      </c>
      <c r="EM307" s="47">
        <v>0</v>
      </c>
      <c r="EN307" s="47">
        <v>0</v>
      </c>
      <c r="EO307" s="47">
        <v>9.0940640072896595E-2</v>
      </c>
      <c r="EP307" s="47">
        <v>0</v>
      </c>
      <c r="EQ307" s="47">
        <v>0</v>
      </c>
      <c r="ER307" s="47">
        <v>0</v>
      </c>
      <c r="ES307" s="47">
        <v>0</v>
      </c>
      <c r="ET307" s="47">
        <v>0</v>
      </c>
      <c r="EU307" s="47">
        <v>0</v>
      </c>
      <c r="EV307" s="47">
        <v>0</v>
      </c>
      <c r="EW307" s="47">
        <v>0</v>
      </c>
      <c r="EX307" s="47">
        <v>0</v>
      </c>
      <c r="EY307" s="47">
        <v>0</v>
      </c>
      <c r="EZ307" s="47">
        <v>0</v>
      </c>
      <c r="FA307" s="47">
        <v>0</v>
      </c>
      <c r="FB307" s="47">
        <v>2.53359031172442E-2</v>
      </c>
      <c r="FC307" s="47">
        <v>4.0809691016518601E-2</v>
      </c>
      <c r="FD307" s="47">
        <v>0</v>
      </c>
      <c r="FE307" s="47">
        <v>0</v>
      </c>
      <c r="FF307" s="47">
        <v>0</v>
      </c>
      <c r="FG307" s="47">
        <v>0</v>
      </c>
      <c r="FH307" s="47">
        <v>0</v>
      </c>
      <c r="FI307" s="47">
        <v>0</v>
      </c>
      <c r="FJ307" s="47">
        <v>0</v>
      </c>
      <c r="FK307" s="47">
        <v>1.50567878633701E-2</v>
      </c>
      <c r="FL307" s="47">
        <v>1.9340234182063501E-2</v>
      </c>
      <c r="FM307" s="47">
        <v>0</v>
      </c>
      <c r="FN307" s="47">
        <v>0</v>
      </c>
      <c r="FO307" s="47">
        <v>0</v>
      </c>
      <c r="FP307" s="47">
        <v>0</v>
      </c>
      <c r="FQ307" s="47">
        <v>0</v>
      </c>
      <c r="FR307" s="47">
        <v>0</v>
      </c>
      <c r="FS307" s="47">
        <v>0</v>
      </c>
      <c r="FT307" s="47">
        <v>0</v>
      </c>
      <c r="FU307" s="47">
        <v>0</v>
      </c>
      <c r="FV307" s="47">
        <v>0</v>
      </c>
      <c r="FW307" s="47">
        <v>0</v>
      </c>
      <c r="FX307" s="47">
        <v>0</v>
      </c>
      <c r="FY307" s="47">
        <v>0</v>
      </c>
      <c r="FZ307" s="47">
        <v>0</v>
      </c>
      <c r="GA307" s="47">
        <v>0</v>
      </c>
      <c r="GB307" s="47">
        <v>0</v>
      </c>
      <c r="GC307" s="47">
        <v>0</v>
      </c>
      <c r="GD307" s="47">
        <v>3.35039672953791E-3</v>
      </c>
      <c r="GE307" s="47">
        <v>0</v>
      </c>
    </row>
    <row r="308" spans="1:187" x14ac:dyDescent="0.25">
      <c r="A308" s="47" t="str">
        <f t="shared" si="4"/>
        <v>HOT_562</v>
      </c>
      <c r="B308" s="47" t="s">
        <v>1634</v>
      </c>
      <c r="C308" s="47">
        <v>0</v>
      </c>
      <c r="D308" s="47">
        <v>0</v>
      </c>
      <c r="E308" s="47">
        <v>0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47">
        <v>0</v>
      </c>
      <c r="X308" s="47">
        <v>0</v>
      </c>
      <c r="Y308" s="47">
        <v>0</v>
      </c>
      <c r="Z308" s="47">
        <v>0</v>
      </c>
      <c r="AA308" s="47">
        <v>0</v>
      </c>
      <c r="AB308" s="47">
        <v>0</v>
      </c>
      <c r="AC308" s="47">
        <v>0</v>
      </c>
      <c r="AD308" s="47">
        <v>0</v>
      </c>
      <c r="AE308" s="47">
        <v>0</v>
      </c>
      <c r="AF308" s="47">
        <v>0</v>
      </c>
      <c r="AG308" s="47">
        <v>0</v>
      </c>
      <c r="AH308" s="47">
        <v>0</v>
      </c>
      <c r="AI308" s="47">
        <v>0</v>
      </c>
      <c r="AJ308" s="47">
        <v>0</v>
      </c>
      <c r="AK308" s="47">
        <v>0</v>
      </c>
      <c r="AL308" s="47">
        <v>0</v>
      </c>
      <c r="AM308" s="47">
        <v>1.39215465426133E-2</v>
      </c>
      <c r="AN308" s="47">
        <v>0</v>
      </c>
      <c r="AO308" s="47">
        <v>0</v>
      </c>
      <c r="AP308" s="47">
        <v>0</v>
      </c>
      <c r="AQ308" s="47">
        <v>0</v>
      </c>
      <c r="AR308" s="47">
        <v>0</v>
      </c>
      <c r="AS308" s="47">
        <v>0</v>
      </c>
      <c r="AT308" s="47">
        <v>0</v>
      </c>
      <c r="AU308" s="47">
        <v>0</v>
      </c>
      <c r="AV308" s="47">
        <v>0</v>
      </c>
      <c r="AW308" s="47">
        <v>0</v>
      </c>
      <c r="AX308" s="47">
        <v>0</v>
      </c>
      <c r="AY308" s="47">
        <v>0</v>
      </c>
      <c r="AZ308" s="47">
        <v>0</v>
      </c>
      <c r="BA308" s="47">
        <v>0</v>
      </c>
      <c r="BB308" s="47">
        <v>0</v>
      </c>
      <c r="BC308" s="47">
        <v>0</v>
      </c>
      <c r="BD308" s="47">
        <v>0</v>
      </c>
      <c r="BE308" s="47">
        <v>0</v>
      </c>
      <c r="BF308" s="47">
        <v>0</v>
      </c>
      <c r="BG308" s="47">
        <v>0</v>
      </c>
      <c r="BH308" s="47">
        <v>0</v>
      </c>
      <c r="BI308" s="47">
        <v>0</v>
      </c>
      <c r="BJ308" s="47">
        <v>0</v>
      </c>
      <c r="BK308" s="47">
        <v>0</v>
      </c>
      <c r="BL308" s="47">
        <v>0</v>
      </c>
      <c r="BM308" s="47">
        <v>0</v>
      </c>
      <c r="BN308" s="47">
        <v>0</v>
      </c>
      <c r="BO308" s="47">
        <v>0</v>
      </c>
      <c r="BP308" s="47">
        <v>0</v>
      </c>
      <c r="BQ308" s="47">
        <v>0</v>
      </c>
      <c r="BR308" s="47">
        <v>0</v>
      </c>
      <c r="BS308" s="47">
        <v>0</v>
      </c>
      <c r="BT308" s="47">
        <v>0</v>
      </c>
      <c r="BU308" s="47">
        <v>0</v>
      </c>
      <c r="BV308" s="47">
        <v>0</v>
      </c>
      <c r="BW308" s="47">
        <v>0</v>
      </c>
      <c r="BX308" s="47">
        <v>0</v>
      </c>
      <c r="BY308" s="47">
        <v>0</v>
      </c>
      <c r="BZ308" s="47">
        <v>0</v>
      </c>
      <c r="CA308" s="47">
        <v>0</v>
      </c>
      <c r="CB308" s="47">
        <v>0</v>
      </c>
      <c r="CC308" s="47">
        <v>0</v>
      </c>
      <c r="CD308" s="47">
        <v>0</v>
      </c>
      <c r="CE308" s="47">
        <v>0</v>
      </c>
      <c r="CF308" s="47">
        <v>2.5858109573896899E-2</v>
      </c>
      <c r="CG308" s="47">
        <v>0</v>
      </c>
      <c r="CH308" s="47">
        <v>0</v>
      </c>
      <c r="CI308" s="47">
        <v>0</v>
      </c>
      <c r="CJ308" s="47">
        <v>0</v>
      </c>
      <c r="CK308" s="47">
        <v>0</v>
      </c>
      <c r="CL308" s="47">
        <v>0</v>
      </c>
      <c r="CM308" s="47">
        <v>0</v>
      </c>
      <c r="CN308" s="47">
        <v>0</v>
      </c>
      <c r="CO308" s="47">
        <v>0</v>
      </c>
      <c r="CP308" s="47">
        <v>0</v>
      </c>
      <c r="CQ308" s="47">
        <v>0</v>
      </c>
      <c r="CR308" s="47">
        <v>0</v>
      </c>
      <c r="CS308" s="47">
        <v>0</v>
      </c>
      <c r="CT308" s="47">
        <v>0</v>
      </c>
      <c r="CU308" s="47">
        <v>0</v>
      </c>
      <c r="CV308" s="47">
        <v>0</v>
      </c>
      <c r="CW308" s="47">
        <v>0</v>
      </c>
      <c r="CX308" s="47">
        <v>0</v>
      </c>
      <c r="CY308" s="47">
        <v>0</v>
      </c>
      <c r="CZ308" s="47">
        <v>0</v>
      </c>
      <c r="DA308" s="47">
        <v>0</v>
      </c>
      <c r="DB308" s="47">
        <v>0</v>
      </c>
      <c r="DC308" s="47">
        <v>0</v>
      </c>
      <c r="DD308" s="47">
        <v>0</v>
      </c>
      <c r="DE308" s="47">
        <v>0</v>
      </c>
      <c r="DF308" s="47">
        <v>0</v>
      </c>
      <c r="DG308" s="47">
        <v>0</v>
      </c>
      <c r="DH308" s="47">
        <v>0</v>
      </c>
      <c r="DI308" s="47">
        <v>0</v>
      </c>
      <c r="DJ308" s="47">
        <v>0</v>
      </c>
      <c r="DK308" s="47">
        <v>0</v>
      </c>
      <c r="DL308" s="47">
        <v>0</v>
      </c>
      <c r="DM308" s="47">
        <v>0</v>
      </c>
      <c r="DN308" s="47">
        <v>0</v>
      </c>
      <c r="DO308" s="47">
        <v>0</v>
      </c>
      <c r="DP308" s="47">
        <v>0</v>
      </c>
      <c r="DQ308" s="47">
        <v>0</v>
      </c>
      <c r="DR308" s="47">
        <v>0</v>
      </c>
      <c r="DS308" s="47">
        <v>0</v>
      </c>
      <c r="DT308" s="47">
        <v>0</v>
      </c>
      <c r="DU308" s="47">
        <v>0</v>
      </c>
      <c r="DV308" s="47">
        <v>0</v>
      </c>
      <c r="DW308" s="47">
        <v>0</v>
      </c>
      <c r="DX308" s="47">
        <v>0</v>
      </c>
      <c r="DY308" s="47">
        <v>0</v>
      </c>
      <c r="DZ308" s="47">
        <v>0</v>
      </c>
      <c r="EA308" s="47">
        <v>0</v>
      </c>
      <c r="EB308" s="47">
        <v>0</v>
      </c>
      <c r="EC308" s="47">
        <v>0</v>
      </c>
      <c r="ED308" s="47">
        <v>0</v>
      </c>
      <c r="EE308" s="47">
        <v>0</v>
      </c>
      <c r="EF308" s="47">
        <v>0</v>
      </c>
      <c r="EG308" s="47">
        <v>0</v>
      </c>
      <c r="EH308" s="47">
        <v>0</v>
      </c>
      <c r="EI308" s="47">
        <v>0</v>
      </c>
      <c r="EJ308" s="47">
        <v>0</v>
      </c>
      <c r="EK308" s="47">
        <v>0</v>
      </c>
      <c r="EL308" s="47">
        <v>0</v>
      </c>
      <c r="EM308" s="47">
        <v>0</v>
      </c>
      <c r="EN308" s="47">
        <v>0</v>
      </c>
      <c r="EO308" s="47">
        <v>0</v>
      </c>
      <c r="EP308" s="47">
        <v>0</v>
      </c>
      <c r="EQ308" s="47">
        <v>0</v>
      </c>
      <c r="ER308" s="47">
        <v>0</v>
      </c>
      <c r="ES308" s="47">
        <v>0</v>
      </c>
      <c r="ET308" s="47">
        <v>0</v>
      </c>
      <c r="EU308" s="47">
        <v>0</v>
      </c>
      <c r="EV308" s="47">
        <v>0</v>
      </c>
      <c r="EW308" s="47">
        <v>0</v>
      </c>
      <c r="EX308" s="47">
        <v>0</v>
      </c>
      <c r="EY308" s="47">
        <v>0</v>
      </c>
      <c r="EZ308" s="47">
        <v>0</v>
      </c>
      <c r="FA308" s="47">
        <v>0</v>
      </c>
      <c r="FB308" s="47">
        <v>0</v>
      </c>
      <c r="FC308" s="47">
        <v>0</v>
      </c>
      <c r="FD308" s="47">
        <v>0</v>
      </c>
      <c r="FE308" s="47">
        <v>0</v>
      </c>
      <c r="FF308" s="47">
        <v>0</v>
      </c>
      <c r="FG308" s="47">
        <v>0</v>
      </c>
      <c r="FH308" s="47">
        <v>0</v>
      </c>
      <c r="FI308" s="47">
        <v>0</v>
      </c>
      <c r="FJ308" s="47">
        <v>0</v>
      </c>
      <c r="FK308" s="47">
        <v>0</v>
      </c>
      <c r="FL308" s="47">
        <v>0</v>
      </c>
      <c r="FM308" s="47">
        <v>0</v>
      </c>
      <c r="FN308" s="47">
        <v>0</v>
      </c>
      <c r="FO308" s="47">
        <v>0</v>
      </c>
      <c r="FP308" s="47">
        <v>0</v>
      </c>
      <c r="FQ308" s="47">
        <v>0</v>
      </c>
      <c r="FR308" s="47">
        <v>0</v>
      </c>
      <c r="FS308" s="47">
        <v>0</v>
      </c>
      <c r="FT308" s="47">
        <v>0</v>
      </c>
      <c r="FU308" s="47">
        <v>0</v>
      </c>
      <c r="FV308" s="47">
        <v>0</v>
      </c>
      <c r="FW308" s="47">
        <v>0</v>
      </c>
      <c r="FX308" s="47">
        <v>0</v>
      </c>
      <c r="FY308" s="47">
        <v>0</v>
      </c>
      <c r="FZ308" s="47">
        <v>0</v>
      </c>
      <c r="GA308" s="47">
        <v>0</v>
      </c>
      <c r="GB308" s="47">
        <v>0</v>
      </c>
      <c r="GC308" s="47">
        <v>0</v>
      </c>
      <c r="GD308" s="47">
        <v>0</v>
      </c>
      <c r="GE308" s="47">
        <v>0</v>
      </c>
    </row>
    <row r="309" spans="1:187" x14ac:dyDescent="0.25">
      <c r="A309" s="47" t="str">
        <f t="shared" si="4"/>
        <v>HOT_563</v>
      </c>
      <c r="B309" s="47" t="s">
        <v>1635</v>
      </c>
      <c r="C309" s="47">
        <v>0</v>
      </c>
      <c r="D309" s="47">
        <v>0</v>
      </c>
      <c r="E309" s="47">
        <v>0</v>
      </c>
      <c r="F309" s="47">
        <v>0</v>
      </c>
      <c r="G309" s="47">
        <v>0</v>
      </c>
      <c r="H309" s="47">
        <v>6.17096064565252E-2</v>
      </c>
      <c r="I309" s="47">
        <v>0.27930677343003701</v>
      </c>
      <c r="J309" s="47">
        <v>0</v>
      </c>
      <c r="K309" s="47">
        <v>0</v>
      </c>
      <c r="L309" s="47">
        <v>0.60215967426817596</v>
      </c>
      <c r="M309" s="47">
        <v>0</v>
      </c>
      <c r="N309" s="47">
        <v>0</v>
      </c>
      <c r="O309" s="47">
        <v>0.22038036294723401</v>
      </c>
      <c r="P309" s="47">
        <v>0</v>
      </c>
      <c r="Q309" s="47">
        <v>0</v>
      </c>
      <c r="R309" s="47">
        <v>0</v>
      </c>
      <c r="S309" s="47">
        <v>0</v>
      </c>
      <c r="T309" s="47">
        <v>0</v>
      </c>
      <c r="U309" s="47">
        <v>4.7562354216954698E-2</v>
      </c>
      <c r="V309" s="47">
        <v>3.3711414455717601</v>
      </c>
      <c r="W309" s="47">
        <v>0</v>
      </c>
      <c r="X309" s="47">
        <v>0</v>
      </c>
      <c r="Y309" s="47">
        <v>0</v>
      </c>
      <c r="Z309" s="47">
        <v>0.13929014501429601</v>
      </c>
      <c r="AA309" s="47">
        <v>0</v>
      </c>
      <c r="AB309" s="47">
        <v>0</v>
      </c>
      <c r="AC309" s="47">
        <v>0</v>
      </c>
      <c r="AD309" s="47">
        <v>9.5292696828773605E-3</v>
      </c>
      <c r="AE309" s="47">
        <v>0</v>
      </c>
      <c r="AF309" s="47">
        <v>0</v>
      </c>
      <c r="AG309" s="47">
        <v>8.3227553850062398E-3</v>
      </c>
      <c r="AH309" s="47">
        <v>0</v>
      </c>
      <c r="AI309" s="47">
        <v>0</v>
      </c>
      <c r="AJ309" s="47">
        <v>0</v>
      </c>
      <c r="AK309" s="47">
        <v>0</v>
      </c>
      <c r="AL309" s="47">
        <v>0</v>
      </c>
      <c r="AM309" s="47">
        <v>2.50587837767039E-2</v>
      </c>
      <c r="AN309" s="47">
        <v>6.7875074569239899E-2</v>
      </c>
      <c r="AO309" s="47">
        <v>0</v>
      </c>
      <c r="AP309" s="47">
        <v>0</v>
      </c>
      <c r="AQ309" s="47">
        <v>1.72518559540254E-2</v>
      </c>
      <c r="AR309" s="47">
        <v>0</v>
      </c>
      <c r="AS309" s="47">
        <v>0</v>
      </c>
      <c r="AT309" s="47">
        <v>0</v>
      </c>
      <c r="AU309" s="47">
        <v>0</v>
      </c>
      <c r="AV309" s="47">
        <v>0</v>
      </c>
      <c r="AW309" s="47">
        <v>0</v>
      </c>
      <c r="AX309" s="47">
        <v>0</v>
      </c>
      <c r="AY309" s="47">
        <v>3.11971051549636E-2</v>
      </c>
      <c r="AZ309" s="47">
        <v>7.3755215561875295E-2</v>
      </c>
      <c r="BA309" s="47">
        <v>0</v>
      </c>
      <c r="BB309" s="47">
        <v>0</v>
      </c>
      <c r="BC309" s="47">
        <v>0</v>
      </c>
      <c r="BD309" s="47">
        <v>0</v>
      </c>
      <c r="BE309" s="47">
        <v>0.65053938610443196</v>
      </c>
      <c r="BF309" s="47">
        <v>8.2203586938065908E-3</v>
      </c>
      <c r="BG309" s="47">
        <v>0</v>
      </c>
      <c r="BH309" s="47">
        <v>0</v>
      </c>
      <c r="BI309" s="47">
        <v>0.23955345006908901</v>
      </c>
      <c r="BJ309" s="47">
        <v>0.64588889134493199</v>
      </c>
      <c r="BK309" s="47">
        <v>0</v>
      </c>
      <c r="BL309" s="47">
        <v>0</v>
      </c>
      <c r="BM309" s="47">
        <v>0.64483239464911402</v>
      </c>
      <c r="BN309" s="47">
        <v>0</v>
      </c>
      <c r="BO309" s="47">
        <v>0</v>
      </c>
      <c r="BP309" s="47">
        <v>8.5141587764015203E-2</v>
      </c>
      <c r="BQ309" s="47">
        <v>0</v>
      </c>
      <c r="BR309" s="47">
        <v>0</v>
      </c>
      <c r="BS309" s="47">
        <v>0</v>
      </c>
      <c r="BT309" s="47">
        <v>0</v>
      </c>
      <c r="BU309" s="47">
        <v>0</v>
      </c>
      <c r="BV309" s="47">
        <v>0.469718401018554</v>
      </c>
      <c r="BW309" s="47">
        <v>0</v>
      </c>
      <c r="BX309" s="47">
        <v>0</v>
      </c>
      <c r="BY309" s="47">
        <v>0</v>
      </c>
      <c r="BZ309" s="47">
        <v>7.4566621994412302E-2</v>
      </c>
      <c r="CA309" s="47">
        <v>0.25277288675345699</v>
      </c>
      <c r="CB309" s="47">
        <v>0</v>
      </c>
      <c r="CC309" s="47">
        <v>0</v>
      </c>
      <c r="CD309" s="47">
        <v>5.3335131022095401E-3</v>
      </c>
      <c r="CE309" s="47">
        <v>0</v>
      </c>
      <c r="CF309" s="47">
        <v>0</v>
      </c>
      <c r="CG309" s="47">
        <v>0</v>
      </c>
      <c r="CH309" s="47">
        <v>0</v>
      </c>
      <c r="CI309" s="47">
        <v>0</v>
      </c>
      <c r="CJ309" s="47">
        <v>0</v>
      </c>
      <c r="CK309" s="47">
        <v>0.31712473572938699</v>
      </c>
      <c r="CL309" s="47">
        <v>4.7832295465913702E-3</v>
      </c>
      <c r="CM309" s="47">
        <v>0</v>
      </c>
      <c r="CN309" s="47">
        <v>2.9722141283635399</v>
      </c>
      <c r="CO309" s="47">
        <v>0</v>
      </c>
      <c r="CP309" s="47">
        <v>7.4016884225052496E-2</v>
      </c>
      <c r="CQ309" s="47">
        <v>2.3312354959323701E-2</v>
      </c>
      <c r="CR309" s="47">
        <v>0</v>
      </c>
      <c r="CS309" s="47">
        <v>0</v>
      </c>
      <c r="CT309" s="47">
        <v>0</v>
      </c>
      <c r="CU309" s="47">
        <v>0</v>
      </c>
      <c r="CV309" s="47">
        <v>6.9364284299952103E-2</v>
      </c>
      <c r="CW309" s="47">
        <v>0.13675502592490901</v>
      </c>
      <c r="CX309" s="47">
        <v>0.12577674627536101</v>
      </c>
      <c r="CY309" s="47">
        <v>0</v>
      </c>
      <c r="CZ309" s="47">
        <v>0.26533788035787698</v>
      </c>
      <c r="DA309" s="47">
        <v>4.55495885047697E-2</v>
      </c>
      <c r="DB309" s="47">
        <v>5.9056086331039197E-2</v>
      </c>
      <c r="DC309" s="47">
        <v>0</v>
      </c>
      <c r="DD309" s="47">
        <v>0</v>
      </c>
      <c r="DE309" s="47">
        <v>0</v>
      </c>
      <c r="DF309" s="47">
        <v>0.10367066641506099</v>
      </c>
      <c r="DG309" s="47">
        <v>0</v>
      </c>
      <c r="DH309" s="47">
        <v>0.126601424094332</v>
      </c>
      <c r="DI309" s="47">
        <v>0</v>
      </c>
      <c r="DJ309" s="47">
        <v>0</v>
      </c>
      <c r="DK309" s="47">
        <v>0</v>
      </c>
      <c r="DL309" s="47">
        <v>0</v>
      </c>
      <c r="DM309" s="47">
        <v>9.86227317960949E-3</v>
      </c>
      <c r="DN309" s="47">
        <v>0</v>
      </c>
      <c r="DO309" s="47">
        <v>0</v>
      </c>
      <c r="DP309" s="47">
        <v>3.99557684023681E-2</v>
      </c>
      <c r="DQ309" s="47">
        <v>0</v>
      </c>
      <c r="DR309" s="47">
        <v>0.164499451668494</v>
      </c>
      <c r="DS309" s="47">
        <v>0</v>
      </c>
      <c r="DT309" s="47">
        <v>0</v>
      </c>
      <c r="DU309" s="47">
        <v>0</v>
      </c>
      <c r="DV309" s="47">
        <v>0</v>
      </c>
      <c r="DW309" s="47">
        <v>0</v>
      </c>
      <c r="DX309" s="47">
        <v>0</v>
      </c>
      <c r="DY309" s="47">
        <v>1.37719992279122E-2</v>
      </c>
      <c r="DZ309" s="47">
        <v>0</v>
      </c>
      <c r="EA309" s="47">
        <v>0</v>
      </c>
      <c r="EB309" s="47">
        <v>0</v>
      </c>
      <c r="EC309" s="47">
        <v>0</v>
      </c>
      <c r="ED309" s="47">
        <v>0</v>
      </c>
      <c r="EE309" s="47">
        <v>0</v>
      </c>
      <c r="EF309" s="47">
        <v>0.15306401355709801</v>
      </c>
      <c r="EG309" s="47">
        <v>0</v>
      </c>
      <c r="EH309" s="47">
        <v>0</v>
      </c>
      <c r="EI309" s="47">
        <v>0</v>
      </c>
      <c r="EJ309" s="47">
        <v>0</v>
      </c>
      <c r="EK309" s="47">
        <v>0</v>
      </c>
      <c r="EL309" s="47">
        <v>1.29512715838484</v>
      </c>
      <c r="EM309" s="47">
        <v>0</v>
      </c>
      <c r="EN309" s="47">
        <v>0</v>
      </c>
      <c r="EO309" s="47">
        <v>0</v>
      </c>
      <c r="EP309" s="47">
        <v>0</v>
      </c>
      <c r="EQ309" s="47">
        <v>0</v>
      </c>
      <c r="ER309" s="47">
        <v>0</v>
      </c>
      <c r="ES309" s="47">
        <v>4.0733197556008197E-2</v>
      </c>
      <c r="ET309" s="47">
        <v>0</v>
      </c>
      <c r="EU309" s="47">
        <v>8.0167082233945405E-2</v>
      </c>
      <c r="EV309" s="47">
        <v>0</v>
      </c>
      <c r="EW309" s="47">
        <v>0</v>
      </c>
      <c r="EX309" s="47">
        <v>0</v>
      </c>
      <c r="EY309" s="47">
        <v>0</v>
      </c>
      <c r="EZ309" s="47">
        <v>0</v>
      </c>
      <c r="FA309" s="47">
        <v>0.19104213259941899</v>
      </c>
      <c r="FB309" s="47">
        <v>0</v>
      </c>
      <c r="FC309" s="47">
        <v>0</v>
      </c>
      <c r="FD309" s="47">
        <v>0</v>
      </c>
      <c r="FE309" s="47">
        <v>3.1095360722286199E-2</v>
      </c>
      <c r="FF309" s="47">
        <v>0.24523900482885699</v>
      </c>
      <c r="FG309" s="47">
        <v>0</v>
      </c>
      <c r="FH309" s="47">
        <v>1.47800197916357E-2</v>
      </c>
      <c r="FI309" s="47">
        <v>0</v>
      </c>
      <c r="FJ309" s="47">
        <v>0</v>
      </c>
      <c r="FK309" s="47">
        <v>7.70907538604549E-2</v>
      </c>
      <c r="FL309" s="47">
        <v>0</v>
      </c>
      <c r="FM309" s="47">
        <v>0</v>
      </c>
      <c r="FN309" s="47">
        <v>0</v>
      </c>
      <c r="FO309" s="47">
        <v>0</v>
      </c>
      <c r="FP309" s="47">
        <v>0</v>
      </c>
      <c r="FQ309" s="47">
        <v>5.6111862948324702E-2</v>
      </c>
      <c r="FR309" s="47">
        <v>0.30333172427559602</v>
      </c>
      <c r="FS309" s="47">
        <v>0</v>
      </c>
      <c r="FT309" s="47">
        <v>0</v>
      </c>
      <c r="FU309" s="47">
        <v>0</v>
      </c>
      <c r="FV309" s="47">
        <v>0</v>
      </c>
      <c r="FW309" s="47">
        <v>5.2237814304704797E-2</v>
      </c>
      <c r="FX309" s="47">
        <v>0.427882630880971</v>
      </c>
      <c r="FY309" s="47">
        <v>0</v>
      </c>
      <c r="FZ309" s="47">
        <v>0</v>
      </c>
      <c r="GA309" s="47">
        <v>0</v>
      </c>
      <c r="GB309" s="47">
        <v>0</v>
      </c>
      <c r="GC309" s="47">
        <v>0</v>
      </c>
      <c r="GD309" s="47">
        <v>2.1442539069042699E-2</v>
      </c>
      <c r="GE309" s="47">
        <v>0</v>
      </c>
    </row>
    <row r="310" spans="1:187" x14ac:dyDescent="0.25">
      <c r="A310" s="47" t="str">
        <f t="shared" si="4"/>
        <v>HOT_569</v>
      </c>
      <c r="B310" s="47" t="s">
        <v>1636</v>
      </c>
      <c r="C310" s="47">
        <v>0</v>
      </c>
      <c r="D310" s="47">
        <v>0</v>
      </c>
      <c r="E310" s="47">
        <v>0</v>
      </c>
      <c r="F310" s="47">
        <v>0</v>
      </c>
      <c r="G310" s="47">
        <v>0</v>
      </c>
      <c r="H310" s="47">
        <v>0</v>
      </c>
      <c r="I310" s="47">
        <v>0</v>
      </c>
      <c r="J310" s="47">
        <v>0</v>
      </c>
      <c r="K310" s="47">
        <v>0</v>
      </c>
      <c r="L310" s="47">
        <v>5.8348805646141103E-2</v>
      </c>
      <c r="M310" s="47">
        <v>0</v>
      </c>
      <c r="N310" s="47">
        <v>0</v>
      </c>
      <c r="O310" s="47">
        <v>0</v>
      </c>
      <c r="P310" s="47">
        <v>0</v>
      </c>
      <c r="Q310" s="47">
        <v>2.7790853210570302E-2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>
        <v>0</v>
      </c>
      <c r="X310" s="47">
        <v>3.8852801098108798E-2</v>
      </c>
      <c r="Y310" s="47">
        <v>0</v>
      </c>
      <c r="Z310" s="47">
        <v>0</v>
      </c>
      <c r="AA310" s="47">
        <v>0</v>
      </c>
      <c r="AB310" s="47">
        <v>0</v>
      </c>
      <c r="AC310" s="47">
        <v>0</v>
      </c>
      <c r="AD310" s="47">
        <v>0</v>
      </c>
      <c r="AE310" s="47">
        <v>0</v>
      </c>
      <c r="AF310" s="47">
        <v>0</v>
      </c>
      <c r="AG310" s="47">
        <v>0</v>
      </c>
      <c r="AH310" s="47">
        <v>0</v>
      </c>
      <c r="AI310" s="47">
        <v>0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47">
        <v>0</v>
      </c>
      <c r="AP310" s="47">
        <v>0</v>
      </c>
      <c r="AQ310" s="47">
        <v>0</v>
      </c>
      <c r="AR310" s="47">
        <v>0</v>
      </c>
      <c r="AS310" s="47">
        <v>0</v>
      </c>
      <c r="AT310" s="47">
        <v>0</v>
      </c>
      <c r="AU310" s="47">
        <v>0</v>
      </c>
      <c r="AV310" s="47">
        <v>0</v>
      </c>
      <c r="AW310" s="47">
        <v>0</v>
      </c>
      <c r="AX310" s="47">
        <v>0</v>
      </c>
      <c r="AY310" s="47">
        <v>0</v>
      </c>
      <c r="AZ310" s="47">
        <v>0</v>
      </c>
      <c r="BA310" s="47">
        <v>0</v>
      </c>
      <c r="BB310" s="47">
        <v>0</v>
      </c>
      <c r="BC310" s="47">
        <v>2.6909176246267701E-2</v>
      </c>
      <c r="BD310" s="47">
        <v>0</v>
      </c>
      <c r="BE310" s="47">
        <v>0</v>
      </c>
      <c r="BF310" s="47">
        <v>0</v>
      </c>
      <c r="BG310" s="47">
        <v>0</v>
      </c>
      <c r="BH310" s="47">
        <v>0</v>
      </c>
      <c r="BI310" s="47">
        <v>0</v>
      </c>
      <c r="BJ310" s="47">
        <v>0</v>
      </c>
      <c r="BK310" s="47">
        <v>0</v>
      </c>
      <c r="BL310" s="47">
        <v>0</v>
      </c>
      <c r="BM310" s="47">
        <v>0</v>
      </c>
      <c r="BN310" s="47">
        <v>0</v>
      </c>
      <c r="BO310" s="47">
        <v>0</v>
      </c>
      <c r="BP310" s="47">
        <v>0</v>
      </c>
      <c r="BQ310" s="47">
        <v>0</v>
      </c>
      <c r="BR310" s="47">
        <v>0</v>
      </c>
      <c r="BS310" s="47">
        <v>0</v>
      </c>
      <c r="BT310" s="47">
        <v>0</v>
      </c>
      <c r="BU310" s="47">
        <v>0</v>
      </c>
      <c r="BV310" s="47">
        <v>3.1953632722350599E-2</v>
      </c>
      <c r="BW310" s="47">
        <v>0</v>
      </c>
      <c r="BX310" s="47">
        <v>0</v>
      </c>
      <c r="BY310" s="47">
        <v>0</v>
      </c>
      <c r="BZ310" s="47">
        <v>0</v>
      </c>
      <c r="CA310" s="47">
        <v>0</v>
      </c>
      <c r="CB310" s="47">
        <v>0</v>
      </c>
      <c r="CC310" s="47">
        <v>0</v>
      </c>
      <c r="CD310" s="47">
        <v>0</v>
      </c>
      <c r="CE310" s="47">
        <v>0</v>
      </c>
      <c r="CF310" s="47">
        <v>0</v>
      </c>
      <c r="CG310" s="47">
        <v>0</v>
      </c>
      <c r="CH310" s="47">
        <v>0</v>
      </c>
      <c r="CI310" s="47">
        <v>0</v>
      </c>
      <c r="CJ310" s="47">
        <v>0</v>
      </c>
      <c r="CK310" s="47">
        <v>0</v>
      </c>
      <c r="CL310" s="47">
        <v>0</v>
      </c>
      <c r="CM310" s="47">
        <v>0</v>
      </c>
      <c r="CN310" s="47">
        <v>0</v>
      </c>
      <c r="CO310" s="47">
        <v>0</v>
      </c>
      <c r="CP310" s="47">
        <v>0</v>
      </c>
      <c r="CQ310" s="47">
        <v>0</v>
      </c>
      <c r="CR310" s="47">
        <v>0</v>
      </c>
      <c r="CS310" s="47">
        <v>0</v>
      </c>
      <c r="CT310" s="47">
        <v>5.9863974894012297E-3</v>
      </c>
      <c r="CU310" s="47">
        <v>0</v>
      </c>
      <c r="CV310" s="47">
        <v>0</v>
      </c>
      <c r="CW310" s="47">
        <v>0</v>
      </c>
      <c r="CX310" s="47">
        <v>0</v>
      </c>
      <c r="CY310" s="47">
        <v>3.9974208100575599E-3</v>
      </c>
      <c r="CZ310" s="47">
        <v>0</v>
      </c>
      <c r="DA310" s="47">
        <v>0</v>
      </c>
      <c r="DB310" s="47">
        <v>0</v>
      </c>
      <c r="DC310" s="47">
        <v>6.1068792103094599E-2</v>
      </c>
      <c r="DD310" s="47">
        <v>0</v>
      </c>
      <c r="DE310" s="47">
        <v>0</v>
      </c>
      <c r="DF310" s="47">
        <v>0</v>
      </c>
      <c r="DG310" s="47">
        <v>0</v>
      </c>
      <c r="DH310" s="47">
        <v>0</v>
      </c>
      <c r="DI310" s="47">
        <v>0</v>
      </c>
      <c r="DJ310" s="47">
        <v>0</v>
      </c>
      <c r="DK310" s="47">
        <v>0</v>
      </c>
      <c r="DL310" s="47">
        <v>0</v>
      </c>
      <c r="DM310" s="47">
        <v>0</v>
      </c>
      <c r="DN310" s="47">
        <v>0</v>
      </c>
      <c r="DO310" s="47">
        <v>0</v>
      </c>
      <c r="DP310" s="47">
        <v>0</v>
      </c>
      <c r="DQ310" s="47">
        <v>0</v>
      </c>
      <c r="DR310" s="47">
        <v>0</v>
      </c>
      <c r="DS310" s="47">
        <v>0</v>
      </c>
      <c r="DT310" s="47">
        <v>0</v>
      </c>
      <c r="DU310" s="47">
        <v>0</v>
      </c>
      <c r="DV310" s="47">
        <v>0</v>
      </c>
      <c r="DW310" s="47">
        <v>0</v>
      </c>
      <c r="DX310" s="47">
        <v>0</v>
      </c>
      <c r="DY310" s="47">
        <v>0</v>
      </c>
      <c r="DZ310" s="47">
        <v>0</v>
      </c>
      <c r="EA310" s="47">
        <v>2.5850561390654801E-3</v>
      </c>
      <c r="EB310" s="47">
        <v>0</v>
      </c>
      <c r="EC310" s="47">
        <v>0</v>
      </c>
      <c r="ED310" s="47">
        <v>0</v>
      </c>
      <c r="EE310" s="47">
        <v>0</v>
      </c>
      <c r="EF310" s="47">
        <v>0</v>
      </c>
      <c r="EG310" s="47">
        <v>0</v>
      </c>
      <c r="EH310" s="47">
        <v>0</v>
      </c>
      <c r="EI310" s="47">
        <v>0</v>
      </c>
      <c r="EJ310" s="47">
        <v>0</v>
      </c>
      <c r="EK310" s="47">
        <v>0</v>
      </c>
      <c r="EL310" s="47">
        <v>0</v>
      </c>
      <c r="EM310" s="47">
        <v>0</v>
      </c>
      <c r="EN310" s="47">
        <v>0</v>
      </c>
      <c r="EO310" s="47">
        <v>0</v>
      </c>
      <c r="EP310" s="47">
        <v>0</v>
      </c>
      <c r="EQ310" s="47">
        <v>0</v>
      </c>
      <c r="ER310" s="47">
        <v>0</v>
      </c>
      <c r="ES310" s="47">
        <v>0</v>
      </c>
      <c r="ET310" s="47">
        <v>0</v>
      </c>
      <c r="EU310" s="47">
        <v>0</v>
      </c>
      <c r="EV310" s="47">
        <v>0</v>
      </c>
      <c r="EW310" s="47">
        <v>0</v>
      </c>
      <c r="EX310" s="47">
        <v>0</v>
      </c>
      <c r="EY310" s="47">
        <v>0</v>
      </c>
      <c r="EZ310" s="47">
        <v>0</v>
      </c>
      <c r="FA310" s="47">
        <v>0</v>
      </c>
      <c r="FB310" s="47">
        <v>0</v>
      </c>
      <c r="FC310" s="47">
        <v>0</v>
      </c>
      <c r="FD310" s="47">
        <v>0</v>
      </c>
      <c r="FE310" s="47">
        <v>0</v>
      </c>
      <c r="FF310" s="47">
        <v>0</v>
      </c>
      <c r="FG310" s="47">
        <v>0</v>
      </c>
      <c r="FH310" s="47">
        <v>0</v>
      </c>
      <c r="FI310" s="47">
        <v>0</v>
      </c>
      <c r="FJ310" s="47">
        <v>0</v>
      </c>
      <c r="FK310" s="47">
        <v>0</v>
      </c>
      <c r="FL310" s="47">
        <v>0</v>
      </c>
      <c r="FM310" s="47">
        <v>0</v>
      </c>
      <c r="FN310" s="47">
        <v>0</v>
      </c>
      <c r="FO310" s="47">
        <v>0</v>
      </c>
      <c r="FP310" s="47">
        <v>0</v>
      </c>
      <c r="FQ310" s="47">
        <v>0</v>
      </c>
      <c r="FR310" s="47">
        <v>0</v>
      </c>
      <c r="FS310" s="47">
        <v>0</v>
      </c>
      <c r="FT310" s="47">
        <v>0</v>
      </c>
      <c r="FU310" s="47">
        <v>0</v>
      </c>
      <c r="FV310" s="47">
        <v>0</v>
      </c>
      <c r="FW310" s="47">
        <v>0</v>
      </c>
      <c r="FX310" s="47">
        <v>0</v>
      </c>
      <c r="FY310" s="47">
        <v>0</v>
      </c>
      <c r="FZ310" s="47">
        <v>0</v>
      </c>
      <c r="GA310" s="47">
        <v>0</v>
      </c>
      <c r="GB310" s="47">
        <v>0</v>
      </c>
      <c r="GC310" s="47">
        <v>0</v>
      </c>
      <c r="GD310" s="47">
        <v>2.2335978196919401E-3</v>
      </c>
      <c r="GE310" s="47">
        <v>0</v>
      </c>
    </row>
    <row r="311" spans="1:187" x14ac:dyDescent="0.25">
      <c r="A311" s="47" t="str">
        <f t="shared" si="4"/>
        <v>HOT_571</v>
      </c>
      <c r="B311" s="47" t="s">
        <v>1637</v>
      </c>
      <c r="C311" s="47">
        <v>3.6505612103755303E-2</v>
      </c>
      <c r="D311" s="47">
        <v>0</v>
      </c>
      <c r="E311" s="47">
        <v>0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0</v>
      </c>
      <c r="M311" s="47">
        <v>0</v>
      </c>
      <c r="N311" s="47">
        <v>0</v>
      </c>
      <c r="O311" s="47">
        <v>0</v>
      </c>
      <c r="P311" s="47">
        <v>0</v>
      </c>
      <c r="Q311" s="47">
        <v>0</v>
      </c>
      <c r="R311" s="47">
        <v>0</v>
      </c>
      <c r="S311" s="47">
        <v>0</v>
      </c>
      <c r="T311" s="47">
        <v>2.0959681698391401E-2</v>
      </c>
      <c r="U311" s="47">
        <v>0</v>
      </c>
      <c r="V311" s="47">
        <v>0</v>
      </c>
      <c r="W311" s="47">
        <v>0</v>
      </c>
      <c r="X311" s="47">
        <v>0</v>
      </c>
      <c r="Y311" s="47">
        <v>0</v>
      </c>
      <c r="Z311" s="47">
        <v>0</v>
      </c>
      <c r="AA311" s="47">
        <v>0</v>
      </c>
      <c r="AB311" s="47">
        <v>0</v>
      </c>
      <c r="AC311" s="47">
        <v>0</v>
      </c>
      <c r="AD311" s="47">
        <v>0.11911587103596701</v>
      </c>
      <c r="AE311" s="47">
        <v>0</v>
      </c>
      <c r="AF311" s="47">
        <v>0</v>
      </c>
      <c r="AG311" s="47">
        <v>0</v>
      </c>
      <c r="AH311" s="47">
        <v>0</v>
      </c>
      <c r="AI311" s="47">
        <v>0</v>
      </c>
      <c r="AJ311" s="47">
        <v>7.0008096088578402E-3</v>
      </c>
      <c r="AK311" s="47">
        <v>0</v>
      </c>
      <c r="AL311" s="47">
        <v>0</v>
      </c>
      <c r="AM311" s="47">
        <v>0</v>
      </c>
      <c r="AN311" s="47">
        <v>0</v>
      </c>
      <c r="AO311" s="47">
        <v>0</v>
      </c>
      <c r="AP311" s="47">
        <v>0</v>
      </c>
      <c r="AQ311" s="47">
        <v>0</v>
      </c>
      <c r="AR311" s="47">
        <v>0</v>
      </c>
      <c r="AS311" s="47">
        <v>0</v>
      </c>
      <c r="AT311" s="47">
        <v>0</v>
      </c>
      <c r="AU311" s="47">
        <v>0</v>
      </c>
      <c r="AV311" s="47">
        <v>0</v>
      </c>
      <c r="AW311" s="47">
        <v>0</v>
      </c>
      <c r="AX311" s="47">
        <v>0</v>
      </c>
      <c r="AY311" s="47">
        <v>5.1995175258272601E-3</v>
      </c>
      <c r="AZ311" s="47">
        <v>0</v>
      </c>
      <c r="BA311" s="47">
        <v>0</v>
      </c>
      <c r="BB311" s="47">
        <v>0</v>
      </c>
      <c r="BC311" s="47">
        <v>0</v>
      </c>
      <c r="BD311" s="47">
        <v>0</v>
      </c>
      <c r="BE311" s="47">
        <v>0</v>
      </c>
      <c r="BF311" s="47">
        <v>0</v>
      </c>
      <c r="BG311" s="47">
        <v>0</v>
      </c>
      <c r="BH311" s="47">
        <v>0</v>
      </c>
      <c r="BI311" s="47">
        <v>0</v>
      </c>
      <c r="BJ311" s="47">
        <v>0</v>
      </c>
      <c r="BK311" s="47">
        <v>0</v>
      </c>
      <c r="BL311" s="47">
        <v>0</v>
      </c>
      <c r="BM311" s="47">
        <v>0</v>
      </c>
      <c r="BN311" s="47">
        <v>0</v>
      </c>
      <c r="BO311" s="47">
        <v>0</v>
      </c>
      <c r="BP311" s="47">
        <v>0</v>
      </c>
      <c r="BQ311" s="47">
        <v>0</v>
      </c>
      <c r="BR311" s="47">
        <v>0</v>
      </c>
      <c r="BS311" s="47">
        <v>0</v>
      </c>
      <c r="BT311" s="47">
        <v>0</v>
      </c>
      <c r="BU311" s="47">
        <v>0</v>
      </c>
      <c r="BV311" s="47">
        <v>0</v>
      </c>
      <c r="BW311" s="47">
        <v>0</v>
      </c>
      <c r="BX311" s="47">
        <v>0</v>
      </c>
      <c r="BY311" s="47">
        <v>0</v>
      </c>
      <c r="BZ311" s="47">
        <v>0</v>
      </c>
      <c r="CA311" s="47">
        <v>0</v>
      </c>
      <c r="CB311" s="47">
        <v>0</v>
      </c>
      <c r="CC311" s="47">
        <v>0</v>
      </c>
      <c r="CD311" s="47">
        <v>0</v>
      </c>
      <c r="CE311" s="47">
        <v>0</v>
      </c>
      <c r="CF311" s="47">
        <v>0</v>
      </c>
      <c r="CG311" s="47">
        <v>0</v>
      </c>
      <c r="CH311" s="47">
        <v>0</v>
      </c>
      <c r="CI311" s="47">
        <v>0</v>
      </c>
      <c r="CJ311" s="47">
        <v>0</v>
      </c>
      <c r="CK311" s="47">
        <v>0</v>
      </c>
      <c r="CL311" s="47">
        <v>1.5944098488637901E-2</v>
      </c>
      <c r="CM311" s="47">
        <v>0</v>
      </c>
      <c r="CN311" s="47">
        <v>0</v>
      </c>
      <c r="CO311" s="47">
        <v>0</v>
      </c>
      <c r="CP311" s="47">
        <v>0</v>
      </c>
      <c r="CQ311" s="47">
        <v>0</v>
      </c>
      <c r="CR311" s="47">
        <v>0</v>
      </c>
      <c r="CS311" s="47">
        <v>0</v>
      </c>
      <c r="CT311" s="47">
        <v>0</v>
      </c>
      <c r="CU311" s="47">
        <v>0</v>
      </c>
      <c r="CV311" s="47">
        <v>0</v>
      </c>
      <c r="CW311" s="47">
        <v>0</v>
      </c>
      <c r="CX311" s="47">
        <v>0</v>
      </c>
      <c r="CY311" s="47">
        <v>0</v>
      </c>
      <c r="CZ311" s="47">
        <v>0</v>
      </c>
      <c r="DA311" s="47">
        <v>0</v>
      </c>
      <c r="DB311" s="47">
        <v>0</v>
      </c>
      <c r="DC311" s="47">
        <v>0</v>
      </c>
      <c r="DD311" s="47">
        <v>3.1006799810047201E-2</v>
      </c>
      <c r="DE311" s="47">
        <v>0</v>
      </c>
      <c r="DF311" s="47">
        <v>0</v>
      </c>
      <c r="DG311" s="47">
        <v>0</v>
      </c>
      <c r="DH311" s="47">
        <v>0</v>
      </c>
      <c r="DI311" s="47">
        <v>0</v>
      </c>
      <c r="DJ311" s="47">
        <v>0</v>
      </c>
      <c r="DK311" s="47">
        <v>0</v>
      </c>
      <c r="DL311" s="47">
        <v>0</v>
      </c>
      <c r="DM311" s="47">
        <v>0</v>
      </c>
      <c r="DN311" s="47">
        <v>0</v>
      </c>
      <c r="DO311" s="47">
        <v>0</v>
      </c>
      <c r="DP311" s="47">
        <v>0</v>
      </c>
      <c r="DQ311" s="47">
        <v>0</v>
      </c>
      <c r="DR311" s="47">
        <v>0</v>
      </c>
      <c r="DS311" s="47">
        <v>0</v>
      </c>
      <c r="DT311" s="47">
        <v>0</v>
      </c>
      <c r="DU311" s="47">
        <v>0</v>
      </c>
      <c r="DV311" s="47">
        <v>0</v>
      </c>
      <c r="DW311" s="47">
        <v>1.7151391754435599E-2</v>
      </c>
      <c r="DX311" s="47">
        <v>0</v>
      </c>
      <c r="DY311" s="47">
        <v>1.1476666023260199E-2</v>
      </c>
      <c r="DZ311" s="47">
        <v>6.1853767539590604E-3</v>
      </c>
      <c r="EA311" s="47">
        <v>0</v>
      </c>
      <c r="EB311" s="47">
        <v>5.0873285914879796E-3</v>
      </c>
      <c r="EC311" s="47">
        <v>0</v>
      </c>
      <c r="ED311" s="47">
        <v>0</v>
      </c>
      <c r="EE311" s="47">
        <v>0</v>
      </c>
      <c r="EF311" s="47">
        <v>0</v>
      </c>
      <c r="EG311" s="47">
        <v>0</v>
      </c>
      <c r="EH311" s="47">
        <v>0</v>
      </c>
      <c r="EI311" s="47">
        <v>0</v>
      </c>
      <c r="EJ311" s="47">
        <v>0</v>
      </c>
      <c r="EK311" s="47">
        <v>0</v>
      </c>
      <c r="EL311" s="47">
        <v>0</v>
      </c>
      <c r="EM311" s="47">
        <v>0</v>
      </c>
      <c r="EN311" s="47">
        <v>0</v>
      </c>
      <c r="EO311" s="47">
        <v>0</v>
      </c>
      <c r="EP311" s="47">
        <v>0</v>
      </c>
      <c r="EQ311" s="47">
        <v>0</v>
      </c>
      <c r="ER311" s="47">
        <v>0</v>
      </c>
      <c r="ES311" s="47">
        <v>0</v>
      </c>
      <c r="ET311" s="47">
        <v>0</v>
      </c>
      <c r="EU311" s="47">
        <v>0</v>
      </c>
      <c r="EV311" s="47">
        <v>0</v>
      </c>
      <c r="EW311" s="47">
        <v>0</v>
      </c>
      <c r="EX311" s="47">
        <v>0</v>
      </c>
      <c r="EY311" s="47">
        <v>0.28490509045382301</v>
      </c>
      <c r="EZ311" s="47">
        <v>0</v>
      </c>
      <c r="FA311" s="47">
        <v>0</v>
      </c>
      <c r="FB311" s="47">
        <v>0.337812041563257</v>
      </c>
      <c r="FC311" s="47">
        <v>0</v>
      </c>
      <c r="FD311" s="47">
        <v>0</v>
      </c>
      <c r="FE311" s="47">
        <v>0</v>
      </c>
      <c r="FF311" s="47">
        <v>0</v>
      </c>
      <c r="FG311" s="47">
        <v>0</v>
      </c>
      <c r="FH311" s="47">
        <v>0</v>
      </c>
      <c r="FI311" s="47">
        <v>0</v>
      </c>
      <c r="FJ311" s="47">
        <v>0</v>
      </c>
      <c r="FK311" s="47">
        <v>0</v>
      </c>
      <c r="FL311" s="47">
        <v>0</v>
      </c>
      <c r="FM311" s="47">
        <v>0</v>
      </c>
      <c r="FN311" s="47">
        <v>0</v>
      </c>
      <c r="FO311" s="47">
        <v>0</v>
      </c>
      <c r="FP311" s="47">
        <v>0</v>
      </c>
      <c r="FQ311" s="47">
        <v>0</v>
      </c>
      <c r="FR311" s="47">
        <v>0</v>
      </c>
      <c r="FS311" s="47">
        <v>0</v>
      </c>
      <c r="FT311" s="47">
        <v>0</v>
      </c>
      <c r="FU311" s="47">
        <v>0</v>
      </c>
      <c r="FV311" s="47">
        <v>0</v>
      </c>
      <c r="FW311" s="47">
        <v>0</v>
      </c>
      <c r="FX311" s="47">
        <v>0</v>
      </c>
      <c r="FY311" s="47">
        <v>0</v>
      </c>
      <c r="FZ311" s="47">
        <v>0</v>
      </c>
      <c r="GA311" s="47">
        <v>0</v>
      </c>
      <c r="GB311" s="47">
        <v>0</v>
      </c>
      <c r="GC311" s="47">
        <v>0</v>
      </c>
      <c r="GD311" s="47">
        <v>0</v>
      </c>
      <c r="GE311" s="47">
        <v>0.37760111353039</v>
      </c>
    </row>
    <row r="312" spans="1:187" x14ac:dyDescent="0.25">
      <c r="A312" s="47" t="str">
        <f t="shared" si="4"/>
        <v>HOT_574</v>
      </c>
      <c r="B312" s="47" t="s">
        <v>1638</v>
      </c>
      <c r="C312" s="47">
        <v>0</v>
      </c>
      <c r="D312" s="47">
        <v>0.293061463797333</v>
      </c>
      <c r="E312" s="47">
        <v>0</v>
      </c>
      <c r="F312" s="47">
        <v>0</v>
      </c>
      <c r="G312" s="47">
        <v>0</v>
      </c>
      <c r="H312" s="47">
        <v>0</v>
      </c>
      <c r="I312" s="47">
        <v>3.9900967632862501E-2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>
        <v>3.93536362405775E-2</v>
      </c>
      <c r="P312" s="47">
        <v>0</v>
      </c>
      <c r="Q312" s="47">
        <v>0</v>
      </c>
      <c r="R312" s="47">
        <v>0</v>
      </c>
      <c r="S312" s="47">
        <v>0.113749206533911</v>
      </c>
      <c r="T312" s="47">
        <v>3.59308829115281E-2</v>
      </c>
      <c r="U312" s="47">
        <v>3.3973110154967699E-2</v>
      </c>
      <c r="V312" s="47">
        <v>4.3781057734698203E-2</v>
      </c>
      <c r="W312" s="47">
        <v>0</v>
      </c>
      <c r="X312" s="47">
        <v>0</v>
      </c>
      <c r="Y312" s="47">
        <v>1.6715079505257101E-2</v>
      </c>
      <c r="Z312" s="47">
        <v>0</v>
      </c>
      <c r="AA312" s="47">
        <v>1.14772467988957E-2</v>
      </c>
      <c r="AB312" s="47">
        <v>1.6666219396710601E-2</v>
      </c>
      <c r="AC312" s="47">
        <v>2.3870493491822001E-3</v>
      </c>
      <c r="AD312" s="47">
        <v>4.0839727212331603E-2</v>
      </c>
      <c r="AE312" s="47">
        <v>1.49278381119061E-2</v>
      </c>
      <c r="AF312" s="47">
        <v>0</v>
      </c>
      <c r="AG312" s="47">
        <v>0</v>
      </c>
      <c r="AH312" s="47">
        <v>0</v>
      </c>
      <c r="AI312" s="47">
        <v>0</v>
      </c>
      <c r="AJ312" s="47">
        <v>0</v>
      </c>
      <c r="AK312" s="47">
        <v>0</v>
      </c>
      <c r="AL312" s="47">
        <v>2.39676357690807E-3</v>
      </c>
      <c r="AM312" s="47">
        <v>0</v>
      </c>
      <c r="AN312" s="47">
        <v>1.6160732040295198E-2</v>
      </c>
      <c r="AO312" s="47">
        <v>0</v>
      </c>
      <c r="AP312" s="47">
        <v>0</v>
      </c>
      <c r="AQ312" s="47">
        <v>0</v>
      </c>
      <c r="AR312" s="47">
        <v>0</v>
      </c>
      <c r="AS312" s="47">
        <v>0</v>
      </c>
      <c r="AT312" s="47">
        <v>0</v>
      </c>
      <c r="AU312" s="47">
        <v>0</v>
      </c>
      <c r="AV312" s="47">
        <v>0</v>
      </c>
      <c r="AW312" s="47">
        <v>0</v>
      </c>
      <c r="AX312" s="47">
        <v>1.03532285498715E-2</v>
      </c>
      <c r="AY312" s="47">
        <v>0</v>
      </c>
      <c r="AZ312" s="47">
        <v>0</v>
      </c>
      <c r="BA312" s="47">
        <v>0</v>
      </c>
      <c r="BB312" s="47">
        <v>0</v>
      </c>
      <c r="BC312" s="47">
        <v>0</v>
      </c>
      <c r="BD312" s="47">
        <v>2.1623961798929899E-3</v>
      </c>
      <c r="BE312" s="47">
        <v>0</v>
      </c>
      <c r="BF312" s="47">
        <v>1.17433695625808E-2</v>
      </c>
      <c r="BG312" s="47">
        <v>0</v>
      </c>
      <c r="BH312" s="47">
        <v>0</v>
      </c>
      <c r="BI312" s="47">
        <v>1.6558994244407099E-2</v>
      </c>
      <c r="BJ312" s="47">
        <v>0</v>
      </c>
      <c r="BK312" s="47">
        <v>0</v>
      </c>
      <c r="BL312" s="47">
        <v>0</v>
      </c>
      <c r="BM312" s="47">
        <v>0</v>
      </c>
      <c r="BN312" s="47">
        <v>0</v>
      </c>
      <c r="BO312" s="47">
        <v>0</v>
      </c>
      <c r="BP312" s="47">
        <v>0</v>
      </c>
      <c r="BQ312" s="47">
        <v>0</v>
      </c>
      <c r="BR312" s="47">
        <v>0</v>
      </c>
      <c r="BS312" s="47">
        <v>0</v>
      </c>
      <c r="BT312" s="47">
        <v>0</v>
      </c>
      <c r="BU312" s="47">
        <v>0</v>
      </c>
      <c r="BV312" s="47">
        <v>0</v>
      </c>
      <c r="BW312" s="47">
        <v>0</v>
      </c>
      <c r="BX312" s="47">
        <v>0</v>
      </c>
      <c r="BY312" s="47">
        <v>0</v>
      </c>
      <c r="BZ312" s="47">
        <v>0</v>
      </c>
      <c r="CA312" s="47">
        <v>0</v>
      </c>
      <c r="CB312" s="47">
        <v>0</v>
      </c>
      <c r="CC312" s="47">
        <v>0</v>
      </c>
      <c r="CD312" s="47">
        <v>0</v>
      </c>
      <c r="CE312" s="47">
        <v>0</v>
      </c>
      <c r="CF312" s="47">
        <v>0</v>
      </c>
      <c r="CG312" s="47">
        <v>0</v>
      </c>
      <c r="CH312" s="47">
        <v>0</v>
      </c>
      <c r="CI312" s="47">
        <v>1.03820210677681E-2</v>
      </c>
      <c r="CJ312" s="47">
        <v>0</v>
      </c>
      <c r="CK312" s="47">
        <v>0</v>
      </c>
      <c r="CL312" s="47">
        <v>0.72431761705526498</v>
      </c>
      <c r="CM312" s="47">
        <v>0</v>
      </c>
      <c r="CN312" s="47">
        <v>0</v>
      </c>
      <c r="CO312" s="47">
        <v>0</v>
      </c>
      <c r="CP312" s="47">
        <v>3.7763716441353299E-3</v>
      </c>
      <c r="CQ312" s="47">
        <v>0</v>
      </c>
      <c r="CR312" s="47">
        <v>0</v>
      </c>
      <c r="CS312" s="47">
        <v>0</v>
      </c>
      <c r="CT312" s="47">
        <v>0</v>
      </c>
      <c r="CU312" s="47">
        <v>0</v>
      </c>
      <c r="CV312" s="47">
        <v>3.20591229957762E-2</v>
      </c>
      <c r="CW312" s="47">
        <v>0</v>
      </c>
      <c r="CX312" s="47">
        <v>0</v>
      </c>
      <c r="CY312" s="47">
        <v>0</v>
      </c>
      <c r="CZ312" s="47">
        <v>0</v>
      </c>
      <c r="DA312" s="47">
        <v>0</v>
      </c>
      <c r="DB312" s="47">
        <v>0</v>
      </c>
      <c r="DC312" s="47">
        <v>0</v>
      </c>
      <c r="DD312" s="47">
        <v>2.65772569800404E-2</v>
      </c>
      <c r="DE312" s="47">
        <v>0</v>
      </c>
      <c r="DF312" s="47">
        <v>0</v>
      </c>
      <c r="DG312" s="47">
        <v>0</v>
      </c>
      <c r="DH312" s="47">
        <v>4.6374148019901699E-3</v>
      </c>
      <c r="DI312" s="47">
        <v>0</v>
      </c>
      <c r="DJ312" s="47">
        <v>0</v>
      </c>
      <c r="DK312" s="47">
        <v>0</v>
      </c>
      <c r="DL312" s="47">
        <v>0</v>
      </c>
      <c r="DM312" s="47">
        <v>7.0444808425781996E-3</v>
      </c>
      <c r="DN312" s="47">
        <v>0</v>
      </c>
      <c r="DO312" s="47">
        <v>0</v>
      </c>
      <c r="DP312" s="47">
        <v>0</v>
      </c>
      <c r="DQ312" s="47">
        <v>0</v>
      </c>
      <c r="DR312" s="47">
        <v>0</v>
      </c>
      <c r="DS312" s="47">
        <v>0</v>
      </c>
      <c r="DT312" s="47">
        <v>0</v>
      </c>
      <c r="DU312" s="47">
        <v>0</v>
      </c>
      <c r="DV312" s="47">
        <v>0</v>
      </c>
      <c r="DW312" s="47">
        <v>0</v>
      </c>
      <c r="DX312" s="47">
        <v>0</v>
      </c>
      <c r="DY312" s="47">
        <v>0.13771999227912199</v>
      </c>
      <c r="DZ312" s="47">
        <v>3.97631362754511E-3</v>
      </c>
      <c r="EA312" s="47">
        <v>0</v>
      </c>
      <c r="EB312" s="47">
        <v>0</v>
      </c>
      <c r="EC312" s="47">
        <v>0</v>
      </c>
      <c r="ED312" s="47">
        <v>1.3147387031940801E-2</v>
      </c>
      <c r="EE312" s="47">
        <v>0</v>
      </c>
      <c r="EF312" s="47">
        <v>0</v>
      </c>
      <c r="EG312" s="47">
        <v>2.1448321056811898E-2</v>
      </c>
      <c r="EH312" s="47">
        <v>0</v>
      </c>
      <c r="EI312" s="47">
        <v>0</v>
      </c>
      <c r="EJ312" s="47">
        <v>3.76636778244293E-3</v>
      </c>
      <c r="EK312" s="47">
        <v>0</v>
      </c>
      <c r="EL312" s="47">
        <v>0</v>
      </c>
      <c r="EM312" s="47">
        <v>0</v>
      </c>
      <c r="EN312" s="47">
        <v>0</v>
      </c>
      <c r="EO312" s="47">
        <v>0</v>
      </c>
      <c r="EP312" s="47">
        <v>0</v>
      </c>
      <c r="EQ312" s="47">
        <v>0</v>
      </c>
      <c r="ER312" s="47">
        <v>0</v>
      </c>
      <c r="ES312" s="47">
        <v>0</v>
      </c>
      <c r="ET312" s="47">
        <v>2.8073035839341998E-2</v>
      </c>
      <c r="EU312" s="47">
        <v>0</v>
      </c>
      <c r="EV312" s="47">
        <v>0.30048484451419899</v>
      </c>
      <c r="EW312" s="47">
        <v>0</v>
      </c>
      <c r="EX312" s="47">
        <v>0.124442042581544</v>
      </c>
      <c r="EY312" s="47">
        <v>7.32613089738402E-2</v>
      </c>
      <c r="EZ312" s="47">
        <v>1.27452599450149E-2</v>
      </c>
      <c r="FA312" s="47">
        <v>0</v>
      </c>
      <c r="FB312" s="47">
        <v>4.3432976772418697E-2</v>
      </c>
      <c r="FC312" s="47">
        <v>0</v>
      </c>
      <c r="FD312" s="47">
        <v>0</v>
      </c>
      <c r="FE312" s="47">
        <v>7.4036573148300398E-3</v>
      </c>
      <c r="FF312" s="47">
        <v>0</v>
      </c>
      <c r="FG312" s="47">
        <v>0</v>
      </c>
      <c r="FH312" s="47">
        <v>0</v>
      </c>
      <c r="FI312" s="47">
        <v>0</v>
      </c>
      <c r="FJ312" s="47">
        <v>0</v>
      </c>
      <c r="FK312" s="47">
        <v>0</v>
      </c>
      <c r="FL312" s="47">
        <v>0</v>
      </c>
      <c r="FM312" s="47">
        <v>0</v>
      </c>
      <c r="FN312" s="47">
        <v>0</v>
      </c>
      <c r="FO312" s="47">
        <v>0</v>
      </c>
      <c r="FP312" s="47">
        <v>0</v>
      </c>
      <c r="FQ312" s="47">
        <v>0</v>
      </c>
      <c r="FR312" s="47">
        <v>0</v>
      </c>
      <c r="FS312" s="47">
        <v>0</v>
      </c>
      <c r="FT312" s="47">
        <v>0</v>
      </c>
      <c r="FU312" s="47">
        <v>1.1460585657039101E-2</v>
      </c>
      <c r="FV312" s="47">
        <v>0</v>
      </c>
      <c r="FW312" s="47">
        <v>0</v>
      </c>
      <c r="FX312" s="47">
        <v>0</v>
      </c>
      <c r="FY312" s="47">
        <v>0</v>
      </c>
      <c r="FZ312" s="47">
        <v>0</v>
      </c>
      <c r="GA312" s="47">
        <v>0</v>
      </c>
      <c r="GB312" s="47">
        <v>0</v>
      </c>
      <c r="GC312" s="47">
        <v>0</v>
      </c>
      <c r="GD312" s="47">
        <v>3.8290248337576201E-3</v>
      </c>
      <c r="GE312" s="47">
        <v>8.0914524327940801E-2</v>
      </c>
    </row>
    <row r="313" spans="1:187" x14ac:dyDescent="0.25">
      <c r="A313" s="47" t="str">
        <f t="shared" si="4"/>
        <v>HOT_577</v>
      </c>
      <c r="B313" s="47" t="s">
        <v>1639</v>
      </c>
      <c r="C313" s="47">
        <v>0.10951683631126601</v>
      </c>
      <c r="D313" s="47">
        <v>0</v>
      </c>
      <c r="E313" s="47">
        <v>0</v>
      </c>
      <c r="F313" s="47">
        <v>0.30419067332815503</v>
      </c>
      <c r="G313" s="47">
        <v>0</v>
      </c>
      <c r="H313" s="47">
        <v>0.23141102421196899</v>
      </c>
      <c r="I313" s="47">
        <v>0.76809362693260297</v>
      </c>
      <c r="J313" s="47">
        <v>0</v>
      </c>
      <c r="K313" s="47">
        <v>0</v>
      </c>
      <c r="L313" s="47">
        <v>0.63016710097832296</v>
      </c>
      <c r="M313" s="47">
        <v>0</v>
      </c>
      <c r="N313" s="47">
        <v>0</v>
      </c>
      <c r="O313" s="47">
        <v>0</v>
      </c>
      <c r="P313" s="47">
        <v>0</v>
      </c>
      <c r="Q313" s="47">
        <v>0</v>
      </c>
      <c r="R313" s="47">
        <v>5.5920198769151101E-2</v>
      </c>
      <c r="S313" s="47">
        <v>0</v>
      </c>
      <c r="T313" s="47">
        <v>0.22007665783311001</v>
      </c>
      <c r="U313" s="47">
        <v>0.35671765662715998</v>
      </c>
      <c r="V313" s="47">
        <v>0.22985055310716501</v>
      </c>
      <c r="W313" s="47">
        <v>0.45773430858765601</v>
      </c>
      <c r="X313" s="47">
        <v>0</v>
      </c>
      <c r="Y313" s="47">
        <v>5.8502778268399801E-2</v>
      </c>
      <c r="Z313" s="47">
        <v>0.75448828549410196</v>
      </c>
      <c r="AA313" s="47">
        <v>0</v>
      </c>
      <c r="AB313" s="47">
        <v>0</v>
      </c>
      <c r="AC313" s="47">
        <v>2.49804714391917</v>
      </c>
      <c r="AD313" s="47">
        <v>3.5734761310790099E-2</v>
      </c>
      <c r="AE313" s="47">
        <v>0</v>
      </c>
      <c r="AF313" s="47">
        <v>0</v>
      </c>
      <c r="AG313" s="47">
        <v>0.13524477500635099</v>
      </c>
      <c r="AH313" s="47">
        <v>1.2636775380664499E-2</v>
      </c>
      <c r="AI313" s="47">
        <v>0.10163292207884</v>
      </c>
      <c r="AJ313" s="47">
        <v>0.68257893686364002</v>
      </c>
      <c r="AK313" s="47">
        <v>0.32495443763477999</v>
      </c>
      <c r="AL313" s="47">
        <v>0.23488283053698999</v>
      </c>
      <c r="AM313" s="47">
        <v>0</v>
      </c>
      <c r="AN313" s="47">
        <v>0.70703202676291499</v>
      </c>
      <c r="AO313" s="47">
        <v>0</v>
      </c>
      <c r="AP313" s="47">
        <v>0</v>
      </c>
      <c r="AQ313" s="47">
        <v>0</v>
      </c>
      <c r="AR313" s="47">
        <v>0</v>
      </c>
      <c r="AS313" s="47">
        <v>0</v>
      </c>
      <c r="AT313" s="47">
        <v>0</v>
      </c>
      <c r="AU313" s="47">
        <v>0.15732748316935999</v>
      </c>
      <c r="AV313" s="47">
        <v>0.17001731999102199</v>
      </c>
      <c r="AW313" s="47">
        <v>0</v>
      </c>
      <c r="AX313" s="47">
        <v>1.20787666415167E-2</v>
      </c>
      <c r="AY313" s="47">
        <v>3.11971051549636E-2</v>
      </c>
      <c r="AZ313" s="47">
        <v>0.55316411671406396</v>
      </c>
      <c r="BA313" s="47">
        <v>0</v>
      </c>
      <c r="BB313" s="47">
        <v>0</v>
      </c>
      <c r="BC313" s="47">
        <v>4.0363764369401499E-2</v>
      </c>
      <c r="BD313" s="47">
        <v>0.28381449861095498</v>
      </c>
      <c r="BE313" s="47">
        <v>0.40917684317078101</v>
      </c>
      <c r="BF313" s="47">
        <v>0</v>
      </c>
      <c r="BG313" s="47">
        <v>0</v>
      </c>
      <c r="BH313" s="47">
        <v>8.99083922403459E-2</v>
      </c>
      <c r="BI313" s="47">
        <v>5.7956479855424799E-2</v>
      </c>
      <c r="BJ313" s="47">
        <v>1.8211152951454899E-2</v>
      </c>
      <c r="BK313" s="47">
        <v>1.38386596796812E-2</v>
      </c>
      <c r="BL313" s="47">
        <v>0</v>
      </c>
      <c r="BM313" s="47">
        <v>0.47704437359245699</v>
      </c>
      <c r="BN313" s="47">
        <v>1.3505187361136199</v>
      </c>
      <c r="BO313" s="47">
        <v>0</v>
      </c>
      <c r="BP313" s="47">
        <v>0.296000051210834</v>
      </c>
      <c r="BQ313" s="47">
        <v>1.0837246471818101</v>
      </c>
      <c r="BR313" s="47">
        <v>0</v>
      </c>
      <c r="BS313" s="47">
        <v>0</v>
      </c>
      <c r="BT313" s="47">
        <v>0</v>
      </c>
      <c r="BU313" s="47">
        <v>2.1732728815805801E-2</v>
      </c>
      <c r="BV313" s="47">
        <v>0</v>
      </c>
      <c r="BW313" s="47">
        <v>0</v>
      </c>
      <c r="BX313" s="47">
        <v>0</v>
      </c>
      <c r="BY313" s="47">
        <v>3.4993365057306401E-2</v>
      </c>
      <c r="BZ313" s="47">
        <v>2.5094536248119501E-2</v>
      </c>
      <c r="CA313" s="47">
        <v>0.38532452249002602</v>
      </c>
      <c r="CB313" s="47">
        <v>1.81743548837014E-2</v>
      </c>
      <c r="CC313" s="47">
        <v>0</v>
      </c>
      <c r="CD313" s="47">
        <v>0.44001483093228699</v>
      </c>
      <c r="CE313" s="47">
        <v>0.71027465283995606</v>
      </c>
      <c r="CF313" s="47">
        <v>0</v>
      </c>
      <c r="CG313" s="47">
        <v>7.7028388724125901E-2</v>
      </c>
      <c r="CH313" s="47">
        <v>0.39370078740157499</v>
      </c>
      <c r="CI313" s="47">
        <v>3.6337073737188301E-2</v>
      </c>
      <c r="CJ313" s="47">
        <v>0.17262354914017</v>
      </c>
      <c r="CK313" s="47">
        <v>0.396405919661733</v>
      </c>
      <c r="CL313" s="47">
        <v>0.20926629266337199</v>
      </c>
      <c r="CM313" s="47">
        <v>0</v>
      </c>
      <c r="CN313" s="47">
        <v>0.64957771462102898</v>
      </c>
      <c r="CO313" s="47">
        <v>0.59164275088304497</v>
      </c>
      <c r="CP313" s="47">
        <v>0.191650860939868</v>
      </c>
      <c r="CQ313" s="47">
        <v>0.145702218495773</v>
      </c>
      <c r="CR313" s="47">
        <v>0</v>
      </c>
      <c r="CS313" s="47">
        <v>0</v>
      </c>
      <c r="CT313" s="47">
        <v>0.224489905852546</v>
      </c>
      <c r="CU313" s="47">
        <v>0</v>
      </c>
      <c r="CV313" s="47">
        <v>0.224413860970433</v>
      </c>
      <c r="CW313" s="47">
        <v>0.12820783680460199</v>
      </c>
      <c r="CX313" s="47">
        <v>0</v>
      </c>
      <c r="CY313" s="47">
        <v>0.50367502206725201</v>
      </c>
      <c r="CZ313" s="47">
        <v>6.3511726681406797E-2</v>
      </c>
      <c r="DA313" s="47">
        <v>0.36060090899609398</v>
      </c>
      <c r="DB313" s="47">
        <v>0</v>
      </c>
      <c r="DC313" s="47">
        <v>0</v>
      </c>
      <c r="DD313" s="47">
        <v>9.3020399430141495E-2</v>
      </c>
      <c r="DE313" s="47">
        <v>0.20024665302022801</v>
      </c>
      <c r="DF313" s="47">
        <v>2.15980555031377E-2</v>
      </c>
      <c r="DG313" s="47">
        <v>0</v>
      </c>
      <c r="DH313" s="47">
        <v>0</v>
      </c>
      <c r="DI313" s="47">
        <v>0</v>
      </c>
      <c r="DJ313" s="47">
        <v>0.76972893087539795</v>
      </c>
      <c r="DK313" s="47">
        <v>3.11258272811984E-2</v>
      </c>
      <c r="DL313" s="47">
        <v>1.00806224671811E-2</v>
      </c>
      <c r="DM313" s="47">
        <v>0.35750740276084397</v>
      </c>
      <c r="DN313" s="47">
        <v>0</v>
      </c>
      <c r="DO313" s="47">
        <v>0.147024527747077</v>
      </c>
      <c r="DP313" s="47">
        <v>3.3296473668640102E-2</v>
      </c>
      <c r="DQ313" s="47">
        <v>1.8830118939760901E-2</v>
      </c>
      <c r="DR313" s="47">
        <v>0.205624314585618</v>
      </c>
      <c r="DS313" s="47">
        <v>0</v>
      </c>
      <c r="DT313" s="47">
        <v>0</v>
      </c>
      <c r="DU313" s="47">
        <v>1.6715159903282598E-2</v>
      </c>
      <c r="DV313" s="47">
        <v>0</v>
      </c>
      <c r="DW313" s="47">
        <v>7.7181262894960301E-2</v>
      </c>
      <c r="DX313" s="47">
        <v>0.19870694044783899</v>
      </c>
      <c r="DY313" s="47">
        <v>8.6074995174451295E-3</v>
      </c>
      <c r="DZ313" s="47">
        <v>0.113656297853998</v>
      </c>
      <c r="EA313" s="47">
        <v>0.37224808402542903</v>
      </c>
      <c r="EB313" s="47">
        <v>3.05239715489279E-2</v>
      </c>
      <c r="EC313" s="47">
        <v>0.14806445098029899</v>
      </c>
      <c r="ED313" s="47">
        <v>2.3007927305896399E-2</v>
      </c>
      <c r="EE313" s="47">
        <v>0.23871732847532001</v>
      </c>
      <c r="EF313" s="47">
        <v>6.3776672315457597E-2</v>
      </c>
      <c r="EG313" s="47">
        <v>0</v>
      </c>
      <c r="EH313" s="47">
        <v>0.19333767575890801</v>
      </c>
      <c r="EI313" s="47">
        <v>0</v>
      </c>
      <c r="EJ313" s="47">
        <v>7.9093723431301402E-2</v>
      </c>
      <c r="EK313" s="47">
        <v>0.41542130194115101</v>
      </c>
      <c r="EL313" s="47">
        <v>0.80945447399052295</v>
      </c>
      <c r="EM313" s="47">
        <v>0</v>
      </c>
      <c r="EN313" s="47">
        <v>0</v>
      </c>
      <c r="EO313" s="47">
        <v>9.0940640072896595E-2</v>
      </c>
      <c r="EP313" s="47">
        <v>0</v>
      </c>
      <c r="EQ313" s="47">
        <v>0</v>
      </c>
      <c r="ER313" s="47">
        <v>8.0940246560737297E-2</v>
      </c>
      <c r="ES313" s="47">
        <v>1.1201629327902201</v>
      </c>
      <c r="ET313" s="47">
        <v>1.63759375729495E-2</v>
      </c>
      <c r="EU313" s="47">
        <v>0</v>
      </c>
      <c r="EV313" s="47">
        <v>2.9213804327769401E-2</v>
      </c>
      <c r="EW313" s="47">
        <v>1.33168872055923</v>
      </c>
      <c r="EX313" s="47">
        <v>0</v>
      </c>
      <c r="EY313" s="47">
        <v>0</v>
      </c>
      <c r="EZ313" s="47">
        <v>1.48694699358507E-2</v>
      </c>
      <c r="FA313" s="47">
        <v>1.1505946622465</v>
      </c>
      <c r="FB313" s="47">
        <v>0</v>
      </c>
      <c r="FC313" s="47">
        <v>0.20404845508259301</v>
      </c>
      <c r="FD313" s="47">
        <v>1.0002632974769899E-2</v>
      </c>
      <c r="FE313" s="47">
        <v>6.4782001504762904E-2</v>
      </c>
      <c r="FF313" s="47">
        <v>0.35034143546979601</v>
      </c>
      <c r="FG313" s="47">
        <v>8.9070908321180795</v>
      </c>
      <c r="FH313" s="47">
        <v>1.1639265585913099</v>
      </c>
      <c r="FI313" s="47">
        <v>5.6090768195420602E-2</v>
      </c>
      <c r="FJ313" s="47">
        <v>0</v>
      </c>
      <c r="FK313" s="47">
        <v>0.578180653953412</v>
      </c>
      <c r="FL313" s="47">
        <v>0.605994004371323</v>
      </c>
      <c r="FM313" s="47">
        <v>4.7078459222854599E-2</v>
      </c>
      <c r="FN313" s="47">
        <v>0.54525627044711</v>
      </c>
      <c r="FO313" s="47">
        <v>0.17469888861987801</v>
      </c>
      <c r="FP313" s="47">
        <v>3.11590980614273E-2</v>
      </c>
      <c r="FQ313" s="47">
        <v>0.14027965737081199</v>
      </c>
      <c r="FR313" s="47">
        <v>8.9215213022233994E-2</v>
      </c>
      <c r="FS313" s="47">
        <v>0</v>
      </c>
      <c r="FT313" s="47">
        <v>0</v>
      </c>
      <c r="FU313" s="47">
        <v>1.5042018674863799E-2</v>
      </c>
      <c r="FV313" s="47">
        <v>1.19305800514796E-2</v>
      </c>
      <c r="FW313" s="47">
        <v>8.9783743336211405E-2</v>
      </c>
      <c r="FX313" s="47">
        <v>0.17828442953373799</v>
      </c>
      <c r="FY313" s="47">
        <v>0</v>
      </c>
      <c r="FZ313" s="47">
        <v>1.28121647292162</v>
      </c>
      <c r="GA313" s="47">
        <v>0</v>
      </c>
      <c r="GB313" s="47">
        <v>0</v>
      </c>
      <c r="GC313" s="47">
        <v>1.1262342824930101</v>
      </c>
      <c r="GD313" s="47">
        <v>3.0153570565841201E-2</v>
      </c>
      <c r="GE313" s="47">
        <v>7.0800208786948204E-2</v>
      </c>
    </row>
    <row r="314" spans="1:187" x14ac:dyDescent="0.25">
      <c r="A314" s="47" t="str">
        <f t="shared" si="4"/>
        <v>HOT_579</v>
      </c>
      <c r="B314" s="47" t="s">
        <v>1640</v>
      </c>
      <c r="C314" s="47">
        <v>0</v>
      </c>
      <c r="D314" s="47">
        <v>0</v>
      </c>
      <c r="E314" s="47">
        <v>0</v>
      </c>
      <c r="F314" s="47">
        <v>0</v>
      </c>
      <c r="G314" s="47">
        <v>0</v>
      </c>
      <c r="H314" s="47">
        <v>0</v>
      </c>
      <c r="I314" s="47">
        <v>0</v>
      </c>
      <c r="J314" s="47">
        <v>0</v>
      </c>
      <c r="K314" s="47">
        <v>0</v>
      </c>
      <c r="L314" s="47">
        <v>0</v>
      </c>
      <c r="M314" s="47">
        <v>0</v>
      </c>
      <c r="N314" s="47">
        <v>0</v>
      </c>
      <c r="O314" s="47">
        <v>0</v>
      </c>
      <c r="P314" s="47">
        <v>0</v>
      </c>
      <c r="Q314" s="47">
        <v>0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W314" s="47">
        <v>0</v>
      </c>
      <c r="X314" s="47">
        <v>0</v>
      </c>
      <c r="Y314" s="47">
        <v>0</v>
      </c>
      <c r="Z314" s="47">
        <v>0</v>
      </c>
      <c r="AA314" s="47">
        <v>0</v>
      </c>
      <c r="AB314" s="47">
        <v>0</v>
      </c>
      <c r="AC314" s="47">
        <v>0</v>
      </c>
      <c r="AD314" s="47">
        <v>0</v>
      </c>
      <c r="AE314" s="47">
        <v>0</v>
      </c>
      <c r="AF314" s="47">
        <v>0</v>
      </c>
      <c r="AG314" s="47">
        <v>0</v>
      </c>
      <c r="AH314" s="47">
        <v>0</v>
      </c>
      <c r="AI314" s="47">
        <v>0</v>
      </c>
      <c r="AJ314" s="47">
        <v>0</v>
      </c>
      <c r="AK314" s="47">
        <v>0</v>
      </c>
      <c r="AL314" s="47">
        <v>0</v>
      </c>
      <c r="AM314" s="47">
        <v>0</v>
      </c>
      <c r="AN314" s="47">
        <v>0</v>
      </c>
      <c r="AO314" s="47">
        <v>0</v>
      </c>
      <c r="AP314" s="47">
        <v>0</v>
      </c>
      <c r="AQ314" s="47">
        <v>0</v>
      </c>
      <c r="AR314" s="47">
        <v>0</v>
      </c>
      <c r="AS314" s="47">
        <v>0</v>
      </c>
      <c r="AT314" s="47">
        <v>0</v>
      </c>
      <c r="AU314" s="47">
        <v>0</v>
      </c>
      <c r="AV314" s="47">
        <v>0</v>
      </c>
      <c r="AW314" s="47">
        <v>0</v>
      </c>
      <c r="AX314" s="47">
        <v>0</v>
      </c>
      <c r="AY314" s="47">
        <v>0</v>
      </c>
      <c r="AZ314" s="47">
        <v>0</v>
      </c>
      <c r="BA314" s="47">
        <v>0</v>
      </c>
      <c r="BB314" s="47">
        <v>0</v>
      </c>
      <c r="BC314" s="47">
        <v>0</v>
      </c>
      <c r="BD314" s="47">
        <v>0</v>
      </c>
      <c r="BE314" s="47">
        <v>0</v>
      </c>
      <c r="BF314" s="47">
        <v>0</v>
      </c>
      <c r="BG314" s="47">
        <v>0</v>
      </c>
      <c r="BH314" s="47">
        <v>0</v>
      </c>
      <c r="BI314" s="47">
        <v>0</v>
      </c>
      <c r="BJ314" s="47">
        <v>0</v>
      </c>
      <c r="BK314" s="47">
        <v>0</v>
      </c>
      <c r="BL314" s="47">
        <v>0</v>
      </c>
      <c r="BM314" s="47">
        <v>0</v>
      </c>
      <c r="BN314" s="47">
        <v>0</v>
      </c>
      <c r="BO314" s="47">
        <v>0</v>
      </c>
      <c r="BP314" s="47">
        <v>0</v>
      </c>
      <c r="BQ314" s="47">
        <v>0</v>
      </c>
      <c r="BR314" s="47">
        <v>0</v>
      </c>
      <c r="BS314" s="47">
        <v>0</v>
      </c>
      <c r="BT314" s="47">
        <v>0</v>
      </c>
      <c r="BU314" s="47">
        <v>0</v>
      </c>
      <c r="BV314" s="47">
        <v>0</v>
      </c>
      <c r="BW314" s="47">
        <v>0</v>
      </c>
      <c r="BX314" s="47">
        <v>0</v>
      </c>
      <c r="BY314" s="47">
        <v>0</v>
      </c>
      <c r="BZ314" s="47">
        <v>1.4339734998925499E-2</v>
      </c>
      <c r="CA314" s="47">
        <v>0</v>
      </c>
      <c r="CB314" s="47">
        <v>0</v>
      </c>
      <c r="CC314" s="47">
        <v>0</v>
      </c>
      <c r="CD314" s="47">
        <v>0</v>
      </c>
      <c r="CE314" s="47">
        <v>0</v>
      </c>
      <c r="CF314" s="47">
        <v>0</v>
      </c>
      <c r="CG314" s="47">
        <v>0</v>
      </c>
      <c r="CH314" s="47">
        <v>0</v>
      </c>
      <c r="CI314" s="47">
        <v>0</v>
      </c>
      <c r="CJ314" s="47">
        <v>0</v>
      </c>
      <c r="CK314" s="47">
        <v>0</v>
      </c>
      <c r="CL314" s="47">
        <v>0</v>
      </c>
      <c r="CM314" s="47">
        <v>0</v>
      </c>
      <c r="CN314" s="47">
        <v>0</v>
      </c>
      <c r="CO314" s="47">
        <v>0</v>
      </c>
      <c r="CP314" s="47">
        <v>0</v>
      </c>
      <c r="CQ314" s="47">
        <v>0</v>
      </c>
      <c r="CR314" s="47">
        <v>0</v>
      </c>
      <c r="CS314" s="47">
        <v>0</v>
      </c>
      <c r="CT314" s="47">
        <v>0</v>
      </c>
      <c r="CU314" s="47">
        <v>0</v>
      </c>
      <c r="CV314" s="47">
        <v>0</v>
      </c>
      <c r="CW314" s="47">
        <v>0</v>
      </c>
      <c r="CX314" s="47">
        <v>0</v>
      </c>
      <c r="CY314" s="47">
        <v>0</v>
      </c>
      <c r="CZ314" s="47">
        <v>0</v>
      </c>
      <c r="DA314" s="47">
        <v>0</v>
      </c>
      <c r="DB314" s="47">
        <v>0</v>
      </c>
      <c r="DC314" s="47">
        <v>0</v>
      </c>
      <c r="DD314" s="47">
        <v>0</v>
      </c>
      <c r="DE314" s="47">
        <v>0</v>
      </c>
      <c r="DF314" s="47">
        <v>0</v>
      </c>
      <c r="DG314" s="47">
        <v>3.8826932439250603E-2</v>
      </c>
      <c r="DH314" s="47">
        <v>0</v>
      </c>
      <c r="DI314" s="47">
        <v>0</v>
      </c>
      <c r="DJ314" s="47">
        <v>0</v>
      </c>
      <c r="DK314" s="47">
        <v>0</v>
      </c>
      <c r="DL314" s="47">
        <v>0</v>
      </c>
      <c r="DM314" s="47">
        <v>0</v>
      </c>
      <c r="DN314" s="47">
        <v>0</v>
      </c>
      <c r="DO314" s="47">
        <v>0</v>
      </c>
      <c r="DP314" s="47">
        <v>0</v>
      </c>
      <c r="DQ314" s="47">
        <v>0</v>
      </c>
      <c r="DR314" s="47">
        <v>0</v>
      </c>
      <c r="DS314" s="47">
        <v>0</v>
      </c>
      <c r="DT314" s="47">
        <v>0</v>
      </c>
      <c r="DU314" s="47">
        <v>0</v>
      </c>
      <c r="DV314" s="47">
        <v>0</v>
      </c>
      <c r="DW314" s="47">
        <v>0</v>
      </c>
      <c r="DX314" s="47">
        <v>0</v>
      </c>
      <c r="DY314" s="47">
        <v>0</v>
      </c>
      <c r="DZ314" s="47">
        <v>0</v>
      </c>
      <c r="EA314" s="47">
        <v>0</v>
      </c>
      <c r="EB314" s="47">
        <v>0</v>
      </c>
      <c r="EC314" s="47">
        <v>0</v>
      </c>
      <c r="ED314" s="47">
        <v>0</v>
      </c>
      <c r="EE314" s="47">
        <v>0</v>
      </c>
      <c r="EF314" s="47">
        <v>0</v>
      </c>
      <c r="EG314" s="47">
        <v>0</v>
      </c>
      <c r="EH314" s="47">
        <v>0</v>
      </c>
      <c r="EI314" s="47">
        <v>0</v>
      </c>
      <c r="EJ314" s="47">
        <v>0</v>
      </c>
      <c r="EK314" s="47">
        <v>0</v>
      </c>
      <c r="EL314" s="47">
        <v>0</v>
      </c>
      <c r="EM314" s="47">
        <v>0</v>
      </c>
      <c r="EN314" s="47">
        <v>0</v>
      </c>
      <c r="EO314" s="47">
        <v>0</v>
      </c>
      <c r="EP314" s="47">
        <v>0</v>
      </c>
      <c r="EQ314" s="47">
        <v>0</v>
      </c>
      <c r="ER314" s="47">
        <v>0</v>
      </c>
      <c r="ES314" s="47">
        <v>0</v>
      </c>
      <c r="ET314" s="47">
        <v>0</v>
      </c>
      <c r="EU314" s="47">
        <v>0</v>
      </c>
      <c r="EV314" s="47">
        <v>0</v>
      </c>
      <c r="EW314" s="47">
        <v>0</v>
      </c>
      <c r="EX314" s="47">
        <v>0</v>
      </c>
      <c r="EY314" s="47">
        <v>0</v>
      </c>
      <c r="EZ314" s="47">
        <v>0</v>
      </c>
      <c r="FA314" s="47">
        <v>0</v>
      </c>
      <c r="FB314" s="47">
        <v>0</v>
      </c>
      <c r="FC314" s="47">
        <v>0</v>
      </c>
      <c r="FD314" s="47">
        <v>0</v>
      </c>
      <c r="FE314" s="47">
        <v>0</v>
      </c>
      <c r="FF314" s="47">
        <v>0</v>
      </c>
      <c r="FG314" s="47">
        <v>0</v>
      </c>
      <c r="FH314" s="47">
        <v>0</v>
      </c>
      <c r="FI314" s="47">
        <v>0</v>
      </c>
      <c r="FJ314" s="47">
        <v>0</v>
      </c>
      <c r="FK314" s="47">
        <v>0</v>
      </c>
      <c r="FL314" s="47">
        <v>0</v>
      </c>
      <c r="FM314" s="47">
        <v>0</v>
      </c>
      <c r="FN314" s="47">
        <v>0</v>
      </c>
      <c r="FO314" s="47">
        <v>0</v>
      </c>
      <c r="FP314" s="47">
        <v>0</v>
      </c>
      <c r="FQ314" s="47">
        <v>1.87039543161082E-2</v>
      </c>
      <c r="FR314" s="47">
        <v>0</v>
      </c>
      <c r="FS314" s="47">
        <v>0</v>
      </c>
      <c r="FT314" s="47">
        <v>0</v>
      </c>
      <c r="FU314" s="47">
        <v>0</v>
      </c>
      <c r="FV314" s="47">
        <v>0</v>
      </c>
      <c r="FW314" s="47">
        <v>0</v>
      </c>
      <c r="FX314" s="47">
        <v>0</v>
      </c>
      <c r="FY314" s="47">
        <v>0</v>
      </c>
      <c r="FZ314" s="47">
        <v>0</v>
      </c>
      <c r="GA314" s="47">
        <v>0</v>
      </c>
      <c r="GB314" s="47">
        <v>0</v>
      </c>
      <c r="GC314" s="47">
        <v>0</v>
      </c>
      <c r="GD314" s="47">
        <v>8.9343912787677691E-3</v>
      </c>
      <c r="GE314" s="47">
        <v>0</v>
      </c>
    </row>
    <row r="315" spans="1:187" x14ac:dyDescent="0.25">
      <c r="A315" s="47" t="str">
        <f t="shared" si="4"/>
        <v>HOT_583</v>
      </c>
      <c r="B315" s="47" t="s">
        <v>1641</v>
      </c>
      <c r="C315" s="47">
        <v>0</v>
      </c>
      <c r="D315" s="47">
        <v>0</v>
      </c>
      <c r="E315" s="47">
        <v>0.83861818459603199</v>
      </c>
      <c r="F315" s="47">
        <v>0</v>
      </c>
      <c r="G315" s="47">
        <v>0.179341845791299</v>
      </c>
      <c r="H315" s="47">
        <v>0.24683842582610099</v>
      </c>
      <c r="I315" s="47">
        <v>0</v>
      </c>
      <c r="J315" s="47">
        <v>0.27671707645162102</v>
      </c>
      <c r="K315" s="47">
        <v>5.1344140936027099E-2</v>
      </c>
      <c r="L315" s="47">
        <v>1.40037133550739E-2</v>
      </c>
      <c r="M315" s="47">
        <v>0</v>
      </c>
      <c r="N315" s="47">
        <v>0</v>
      </c>
      <c r="O315" s="47">
        <v>0</v>
      </c>
      <c r="P315" s="47">
        <v>0.125756682101445</v>
      </c>
      <c r="Q315" s="47">
        <v>3.3349023852684401E-2</v>
      </c>
      <c r="R315" s="47">
        <v>0.15657655655362299</v>
      </c>
      <c r="S315" s="47">
        <v>0</v>
      </c>
      <c r="T315" s="47">
        <v>0</v>
      </c>
      <c r="U315" s="47">
        <v>0</v>
      </c>
      <c r="V315" s="47">
        <v>0</v>
      </c>
      <c r="W315" s="47">
        <v>0</v>
      </c>
      <c r="X315" s="47">
        <v>0</v>
      </c>
      <c r="Y315" s="47">
        <v>0</v>
      </c>
      <c r="Z315" s="47">
        <v>0</v>
      </c>
      <c r="AA315" s="47">
        <v>3.2136291036907898E-2</v>
      </c>
      <c r="AB315" s="47">
        <v>1.2366334792359299</v>
      </c>
      <c r="AC315" s="47">
        <v>0</v>
      </c>
      <c r="AD315" s="47">
        <v>8.5763427145896298E-2</v>
      </c>
      <c r="AE315" s="47">
        <v>1.0449486678334299E-2</v>
      </c>
      <c r="AF315" s="47">
        <v>1.49151155996343E-2</v>
      </c>
      <c r="AG315" s="47">
        <v>8.3227553850062398E-3</v>
      </c>
      <c r="AH315" s="47">
        <v>0</v>
      </c>
      <c r="AI315" s="47">
        <v>5.4204225108714699E-2</v>
      </c>
      <c r="AJ315" s="47">
        <v>0.13861603025538499</v>
      </c>
      <c r="AK315" s="47">
        <v>0</v>
      </c>
      <c r="AL315" s="47">
        <v>0.154351574352879</v>
      </c>
      <c r="AM315" s="47">
        <v>1.67058558511359E-2</v>
      </c>
      <c r="AN315" s="47">
        <v>4.5250049712826597E-2</v>
      </c>
      <c r="AO315" s="47">
        <v>0.20179509831109699</v>
      </c>
      <c r="AP315" s="47">
        <v>0.269647994630482</v>
      </c>
      <c r="AQ315" s="47">
        <v>0</v>
      </c>
      <c r="AR315" s="47">
        <v>3.5465285694641698E-2</v>
      </c>
      <c r="AS315" s="47">
        <v>8.1930836718670005E-2</v>
      </c>
      <c r="AT315" s="47">
        <v>0</v>
      </c>
      <c r="AU315" s="47">
        <v>0</v>
      </c>
      <c r="AV315" s="47">
        <v>0.13601385599281701</v>
      </c>
      <c r="AW315" s="47">
        <v>0</v>
      </c>
      <c r="AX315" s="47">
        <v>0</v>
      </c>
      <c r="AY315" s="47">
        <v>0</v>
      </c>
      <c r="AZ315" s="47">
        <v>0</v>
      </c>
      <c r="BA315" s="47">
        <v>0.18900056395329601</v>
      </c>
      <c r="BB315" s="47">
        <v>0</v>
      </c>
      <c r="BC315" s="47">
        <v>4.8436517243281803E-2</v>
      </c>
      <c r="BD315" s="47">
        <v>1.5136773259251E-2</v>
      </c>
      <c r="BE315" s="47">
        <v>0</v>
      </c>
      <c r="BF315" s="47">
        <v>0</v>
      </c>
      <c r="BG315" s="47">
        <v>8.8610323681194095E-3</v>
      </c>
      <c r="BH315" s="47">
        <v>0</v>
      </c>
      <c r="BI315" s="47">
        <v>0</v>
      </c>
      <c r="BJ315" s="47">
        <v>0</v>
      </c>
      <c r="BK315" s="47">
        <v>0</v>
      </c>
      <c r="BL315" s="47">
        <v>0</v>
      </c>
      <c r="BM315" s="47">
        <v>0.25003705098639101</v>
      </c>
      <c r="BN315" s="47">
        <v>0</v>
      </c>
      <c r="BO315" s="47">
        <v>0</v>
      </c>
      <c r="BP315" s="47">
        <v>7.4498889293513296E-2</v>
      </c>
      <c r="BQ315" s="47">
        <v>0</v>
      </c>
      <c r="BR315" s="47">
        <v>0</v>
      </c>
      <c r="BS315" s="47">
        <v>0</v>
      </c>
      <c r="BT315" s="47">
        <v>5.2029864763224798E-2</v>
      </c>
      <c r="BU315" s="47">
        <v>0</v>
      </c>
      <c r="BV315" s="47">
        <v>0.230066155600925</v>
      </c>
      <c r="BW315" s="47">
        <v>0</v>
      </c>
      <c r="BX315" s="47">
        <v>0</v>
      </c>
      <c r="BY315" s="47">
        <v>0</v>
      </c>
      <c r="BZ315" s="47">
        <v>1.14717879991404E-2</v>
      </c>
      <c r="CA315" s="47">
        <v>1.8495577079521298E-2</v>
      </c>
      <c r="CB315" s="47">
        <v>7.2697419534805399E-3</v>
      </c>
      <c r="CC315" s="47">
        <v>0</v>
      </c>
      <c r="CD315" s="47">
        <v>0</v>
      </c>
      <c r="CE315" s="47">
        <v>0</v>
      </c>
      <c r="CF315" s="47">
        <v>0</v>
      </c>
      <c r="CG315" s="47">
        <v>0</v>
      </c>
      <c r="CH315" s="47">
        <v>0</v>
      </c>
      <c r="CI315" s="47">
        <v>0</v>
      </c>
      <c r="CJ315" s="47">
        <v>0</v>
      </c>
      <c r="CK315" s="47">
        <v>0</v>
      </c>
      <c r="CL315" s="47">
        <v>0</v>
      </c>
      <c r="CM315" s="47">
        <v>0</v>
      </c>
      <c r="CN315" s="47">
        <v>0</v>
      </c>
      <c r="CO315" s="47">
        <v>5.6155922117712802E-2</v>
      </c>
      <c r="CP315" s="47">
        <v>1.05738406035789E-2</v>
      </c>
      <c r="CQ315" s="47">
        <v>4.6624709918647401E-2</v>
      </c>
      <c r="CR315" s="47">
        <v>0</v>
      </c>
      <c r="CS315" s="47">
        <v>0.18113243973221399</v>
      </c>
      <c r="CT315" s="47">
        <v>0</v>
      </c>
      <c r="CU315" s="47">
        <v>0</v>
      </c>
      <c r="CV315" s="47">
        <v>0</v>
      </c>
      <c r="CW315" s="47">
        <v>3.4188756481227302E-2</v>
      </c>
      <c r="CX315" s="47">
        <v>0</v>
      </c>
      <c r="CY315" s="47">
        <v>6.7156669608966907E-2</v>
      </c>
      <c r="CZ315" s="47">
        <v>0</v>
      </c>
      <c r="DA315" s="47">
        <v>5.06106538941886E-3</v>
      </c>
      <c r="DB315" s="47">
        <v>0</v>
      </c>
      <c r="DC315" s="47">
        <v>0</v>
      </c>
      <c r="DD315" s="47">
        <v>0</v>
      </c>
      <c r="DE315" s="47">
        <v>0.21359642988824301</v>
      </c>
      <c r="DF315" s="47">
        <v>0</v>
      </c>
      <c r="DG315" s="47">
        <v>0</v>
      </c>
      <c r="DH315" s="47">
        <v>0</v>
      </c>
      <c r="DI315" s="47">
        <v>0</v>
      </c>
      <c r="DJ315" s="47">
        <v>0</v>
      </c>
      <c r="DK315" s="47">
        <v>0</v>
      </c>
      <c r="DL315" s="47">
        <v>0</v>
      </c>
      <c r="DM315" s="47">
        <v>0</v>
      </c>
      <c r="DN315" s="47">
        <v>0</v>
      </c>
      <c r="DO315" s="47">
        <v>0</v>
      </c>
      <c r="DP315" s="47">
        <v>0</v>
      </c>
      <c r="DQ315" s="47">
        <v>0</v>
      </c>
      <c r="DR315" s="47">
        <v>0</v>
      </c>
      <c r="DS315" s="47">
        <v>0</v>
      </c>
      <c r="DT315" s="47">
        <v>6.7519386676909293E-2</v>
      </c>
      <c r="DU315" s="47">
        <v>0</v>
      </c>
      <c r="DV315" s="47">
        <v>0</v>
      </c>
      <c r="DW315" s="47">
        <v>0</v>
      </c>
      <c r="DX315" s="47">
        <v>0</v>
      </c>
      <c r="DY315" s="47">
        <v>0</v>
      </c>
      <c r="DZ315" s="47">
        <v>0</v>
      </c>
      <c r="EA315" s="47">
        <v>2.4816538935028599E-2</v>
      </c>
      <c r="EB315" s="47">
        <v>0</v>
      </c>
      <c r="EC315" s="47">
        <v>0</v>
      </c>
      <c r="ED315" s="47">
        <v>0.220876102136606</v>
      </c>
      <c r="EE315" s="47">
        <v>0.59538910160903302</v>
      </c>
      <c r="EF315" s="47">
        <v>0</v>
      </c>
      <c r="EG315" s="47">
        <v>3.0027649479536601E-2</v>
      </c>
      <c r="EH315" s="47">
        <v>0</v>
      </c>
      <c r="EI315" s="47">
        <v>0</v>
      </c>
      <c r="EJ315" s="47">
        <v>0</v>
      </c>
      <c r="EK315" s="47">
        <v>0</v>
      </c>
      <c r="EL315" s="47">
        <v>4.3170905279494597E-2</v>
      </c>
      <c r="EM315" s="47">
        <v>0</v>
      </c>
      <c r="EN315" s="47">
        <v>0</v>
      </c>
      <c r="EO315" s="47">
        <v>0</v>
      </c>
      <c r="EP315" s="47">
        <v>0</v>
      </c>
      <c r="EQ315" s="47">
        <v>0</v>
      </c>
      <c r="ER315" s="47">
        <v>0</v>
      </c>
      <c r="ES315" s="47">
        <v>0</v>
      </c>
      <c r="ET315" s="47">
        <v>0</v>
      </c>
      <c r="EU315" s="47">
        <v>0</v>
      </c>
      <c r="EV315" s="47">
        <v>0</v>
      </c>
      <c r="EW315" s="47">
        <v>0</v>
      </c>
      <c r="EX315" s="47">
        <v>0</v>
      </c>
      <c r="EY315" s="47">
        <v>0</v>
      </c>
      <c r="EZ315" s="47">
        <v>0</v>
      </c>
      <c r="FA315" s="47">
        <v>0</v>
      </c>
      <c r="FB315" s="47">
        <v>0</v>
      </c>
      <c r="FC315" s="47">
        <v>6.5295505626429801E-2</v>
      </c>
      <c r="FD315" s="47">
        <v>0</v>
      </c>
      <c r="FE315" s="47">
        <v>6.21907214445723E-2</v>
      </c>
      <c r="FF315" s="47">
        <v>0</v>
      </c>
      <c r="FG315" s="47">
        <v>0</v>
      </c>
      <c r="FH315" s="47">
        <v>0</v>
      </c>
      <c r="FI315" s="47">
        <v>0</v>
      </c>
      <c r="FJ315" s="47">
        <v>0</v>
      </c>
      <c r="FK315" s="47">
        <v>2.89090326976706E-2</v>
      </c>
      <c r="FL315" s="47">
        <v>5.1573957818835999E-3</v>
      </c>
      <c r="FM315" s="47">
        <v>0</v>
      </c>
      <c r="FN315" s="47">
        <v>0</v>
      </c>
      <c r="FO315" s="47">
        <v>8.3855466537541598E-2</v>
      </c>
      <c r="FP315" s="47">
        <v>0</v>
      </c>
      <c r="FQ315" s="47">
        <v>0</v>
      </c>
      <c r="FR315" s="47">
        <v>1.7843042604446802E-2</v>
      </c>
      <c r="FS315" s="47">
        <v>0</v>
      </c>
      <c r="FT315" s="47">
        <v>0</v>
      </c>
      <c r="FU315" s="47">
        <v>0</v>
      </c>
      <c r="FV315" s="47">
        <v>0</v>
      </c>
      <c r="FW315" s="47">
        <v>3.26486339404405E-2</v>
      </c>
      <c r="FX315" s="47">
        <v>0</v>
      </c>
      <c r="FY315" s="47">
        <v>0</v>
      </c>
      <c r="FZ315" s="47">
        <v>0</v>
      </c>
      <c r="GA315" s="47">
        <v>0</v>
      </c>
      <c r="GB315" s="47">
        <v>0</v>
      </c>
      <c r="GC315" s="47">
        <v>0</v>
      </c>
      <c r="GD315" s="47">
        <v>1.09088917513755</v>
      </c>
      <c r="GE315" s="47">
        <v>0</v>
      </c>
    </row>
    <row r="316" spans="1:187" x14ac:dyDescent="0.25">
      <c r="A316" s="47" t="str">
        <f t="shared" si="4"/>
        <v>HOT_590</v>
      </c>
      <c r="B316" s="47" t="s">
        <v>1642</v>
      </c>
      <c r="C316" s="47">
        <v>0</v>
      </c>
      <c r="D316" s="47">
        <v>0</v>
      </c>
      <c r="E316" s="47">
        <v>0</v>
      </c>
      <c r="F316" s="47">
        <v>0</v>
      </c>
      <c r="G316" s="47">
        <v>0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0.104180875856074</v>
      </c>
      <c r="N316" s="47">
        <v>0</v>
      </c>
      <c r="O316" s="47">
        <v>0</v>
      </c>
      <c r="P316" s="47">
        <v>0</v>
      </c>
      <c r="Q316" s="47">
        <v>0</v>
      </c>
      <c r="R316" s="47">
        <v>0</v>
      </c>
      <c r="S316" s="47">
        <v>0.39812222286868998</v>
      </c>
      <c r="T316" s="47">
        <v>0</v>
      </c>
      <c r="U316" s="47">
        <v>0</v>
      </c>
      <c r="V316" s="47">
        <v>0</v>
      </c>
      <c r="W316" s="47">
        <v>0</v>
      </c>
      <c r="X316" s="47">
        <v>0</v>
      </c>
      <c r="Y316" s="47">
        <v>0</v>
      </c>
      <c r="Z316" s="47">
        <v>0</v>
      </c>
      <c r="AA316" s="47">
        <v>0</v>
      </c>
      <c r="AB316" s="47">
        <v>0</v>
      </c>
      <c r="AC316" s="47">
        <v>0</v>
      </c>
      <c r="AD316" s="47">
        <v>0</v>
      </c>
      <c r="AE316" s="47">
        <v>0</v>
      </c>
      <c r="AF316" s="47">
        <v>0</v>
      </c>
      <c r="AG316" s="47">
        <v>0</v>
      </c>
      <c r="AH316" s="47">
        <v>0</v>
      </c>
      <c r="AI316" s="47">
        <v>0</v>
      </c>
      <c r="AJ316" s="47">
        <v>0</v>
      </c>
      <c r="AK316" s="47">
        <v>0</v>
      </c>
      <c r="AL316" s="47">
        <v>0</v>
      </c>
      <c r="AM316" s="47">
        <v>0</v>
      </c>
      <c r="AN316" s="47">
        <v>0</v>
      </c>
      <c r="AO316" s="47">
        <v>0</v>
      </c>
      <c r="AP316" s="47">
        <v>0</v>
      </c>
      <c r="AQ316" s="47">
        <v>0</v>
      </c>
      <c r="AR316" s="47">
        <v>0</v>
      </c>
      <c r="AS316" s="47">
        <v>0</v>
      </c>
      <c r="AT316" s="47">
        <v>0</v>
      </c>
      <c r="AU316" s="47">
        <v>0</v>
      </c>
      <c r="AV316" s="47">
        <v>0</v>
      </c>
      <c r="AW316" s="47">
        <v>0</v>
      </c>
      <c r="AX316" s="47">
        <v>0</v>
      </c>
      <c r="AY316" s="47">
        <v>0.155985525774818</v>
      </c>
      <c r="AZ316" s="47">
        <v>0</v>
      </c>
      <c r="BA316" s="47">
        <v>0</v>
      </c>
      <c r="BB316" s="47">
        <v>0</v>
      </c>
      <c r="BC316" s="47">
        <v>0</v>
      </c>
      <c r="BD316" s="47">
        <v>0</v>
      </c>
      <c r="BE316" s="47">
        <v>0</v>
      </c>
      <c r="BF316" s="47">
        <v>0</v>
      </c>
      <c r="BG316" s="47">
        <v>0</v>
      </c>
      <c r="BH316" s="47">
        <v>0</v>
      </c>
      <c r="BI316" s="47">
        <v>3.8637653236949898E-2</v>
      </c>
      <c r="BJ316" s="47">
        <v>0</v>
      </c>
      <c r="BK316" s="47">
        <v>0</v>
      </c>
      <c r="BL316" s="47">
        <v>0</v>
      </c>
      <c r="BM316" s="47">
        <v>0</v>
      </c>
      <c r="BN316" s="47">
        <v>0</v>
      </c>
      <c r="BO316" s="47">
        <v>0</v>
      </c>
      <c r="BP316" s="47">
        <v>0</v>
      </c>
      <c r="BQ316" s="47">
        <v>0</v>
      </c>
      <c r="BR316" s="47">
        <v>0.19522897569864101</v>
      </c>
      <c r="BS316" s="47">
        <v>0</v>
      </c>
      <c r="BT316" s="47">
        <v>0</v>
      </c>
      <c r="BU316" s="47">
        <v>0</v>
      </c>
      <c r="BV316" s="47">
        <v>0</v>
      </c>
      <c r="BW316" s="47">
        <v>0</v>
      </c>
      <c r="BX316" s="47">
        <v>0</v>
      </c>
      <c r="BY316" s="47">
        <v>0</v>
      </c>
      <c r="BZ316" s="47">
        <v>0</v>
      </c>
      <c r="CA316" s="47">
        <v>0</v>
      </c>
      <c r="CB316" s="47">
        <v>0</v>
      </c>
      <c r="CC316" s="47">
        <v>0</v>
      </c>
      <c r="CD316" s="47">
        <v>0</v>
      </c>
      <c r="CE316" s="47">
        <v>0</v>
      </c>
      <c r="CF316" s="47">
        <v>0</v>
      </c>
      <c r="CG316" s="47">
        <v>3.8514194362062902E-2</v>
      </c>
      <c r="CH316" s="47">
        <v>0</v>
      </c>
      <c r="CI316" s="47">
        <v>0.10901122121156499</v>
      </c>
      <c r="CJ316" s="47">
        <v>0</v>
      </c>
      <c r="CK316" s="47">
        <v>0</v>
      </c>
      <c r="CL316" s="47">
        <v>0.80119094905405497</v>
      </c>
      <c r="CM316" s="47">
        <v>0</v>
      </c>
      <c r="CN316" s="47">
        <v>0</v>
      </c>
      <c r="CO316" s="47">
        <v>0</v>
      </c>
      <c r="CP316" s="47">
        <v>7.9303804526842006E-2</v>
      </c>
      <c r="CQ316" s="47">
        <v>0</v>
      </c>
      <c r="CR316" s="47">
        <v>0</v>
      </c>
      <c r="CS316" s="47">
        <v>0</v>
      </c>
      <c r="CT316" s="47">
        <v>0</v>
      </c>
      <c r="CU316" s="47">
        <v>0</v>
      </c>
      <c r="CV316" s="47">
        <v>0.30601890132331799</v>
      </c>
      <c r="CW316" s="47">
        <v>0</v>
      </c>
      <c r="CX316" s="47">
        <v>0</v>
      </c>
      <c r="CY316" s="47">
        <v>0</v>
      </c>
      <c r="CZ316" s="47">
        <v>4.2341151120937899E-2</v>
      </c>
      <c r="DA316" s="47">
        <v>0</v>
      </c>
      <c r="DB316" s="47">
        <v>0</v>
      </c>
      <c r="DC316" s="47">
        <v>0</v>
      </c>
      <c r="DD316" s="47">
        <v>0</v>
      </c>
      <c r="DE316" s="47">
        <v>0</v>
      </c>
      <c r="DF316" s="47">
        <v>0</v>
      </c>
      <c r="DG316" s="47">
        <v>0</v>
      </c>
      <c r="DH316" s="47">
        <v>6.4923807227862299E-2</v>
      </c>
      <c r="DI316" s="47">
        <v>0</v>
      </c>
      <c r="DJ316" s="47">
        <v>0</v>
      </c>
      <c r="DK316" s="47">
        <v>0</v>
      </c>
      <c r="DL316" s="47">
        <v>0</v>
      </c>
      <c r="DM316" s="47">
        <v>0</v>
      </c>
      <c r="DN316" s="47">
        <v>0</v>
      </c>
      <c r="DO316" s="47">
        <v>0</v>
      </c>
      <c r="DP316" s="47">
        <v>0.19977884201184001</v>
      </c>
      <c r="DQ316" s="47">
        <v>0</v>
      </c>
      <c r="DR316" s="47">
        <v>0</v>
      </c>
      <c r="DS316" s="47">
        <v>0</v>
      </c>
      <c r="DT316" s="47">
        <v>0</v>
      </c>
      <c r="DU316" s="47">
        <v>0.100290959419696</v>
      </c>
      <c r="DV316" s="47">
        <v>0</v>
      </c>
      <c r="DW316" s="47">
        <v>0.257270876316534</v>
      </c>
      <c r="DX316" s="47">
        <v>0</v>
      </c>
      <c r="DY316" s="47">
        <v>5.1644997104670798E-2</v>
      </c>
      <c r="DZ316" s="47">
        <v>4.6390325654693003E-3</v>
      </c>
      <c r="EA316" s="47">
        <v>0</v>
      </c>
      <c r="EB316" s="47">
        <v>0</v>
      </c>
      <c r="EC316" s="47">
        <v>0</v>
      </c>
      <c r="ED316" s="47">
        <v>4.6015854611792903E-2</v>
      </c>
      <c r="EE316" s="47">
        <v>0</v>
      </c>
      <c r="EF316" s="47">
        <v>0</v>
      </c>
      <c r="EG316" s="47">
        <v>0</v>
      </c>
      <c r="EH316" s="47">
        <v>0</v>
      </c>
      <c r="EI316" s="47">
        <v>0</v>
      </c>
      <c r="EJ316" s="47">
        <v>3.9546861715650701E-2</v>
      </c>
      <c r="EK316" s="47">
        <v>0</v>
      </c>
      <c r="EL316" s="47">
        <v>0</v>
      </c>
      <c r="EM316" s="47">
        <v>0</v>
      </c>
      <c r="EN316" s="47">
        <v>0</v>
      </c>
      <c r="EO316" s="47">
        <v>0</v>
      </c>
      <c r="EP316" s="47">
        <v>0</v>
      </c>
      <c r="EQ316" s="47">
        <v>0</v>
      </c>
      <c r="ER316" s="47">
        <v>0</v>
      </c>
      <c r="ES316" s="47">
        <v>0</v>
      </c>
      <c r="ET316" s="47">
        <v>0</v>
      </c>
      <c r="EU316" s="47">
        <v>2.8631100797837698E-2</v>
      </c>
      <c r="EV316" s="47">
        <v>0.29213804327769399</v>
      </c>
      <c r="EW316" s="47">
        <v>0</v>
      </c>
      <c r="EX316" s="47">
        <v>0</v>
      </c>
      <c r="EY316" s="47">
        <v>1.0256583256337599</v>
      </c>
      <c r="EZ316" s="47">
        <v>2.23042049037761E-2</v>
      </c>
      <c r="FA316" s="47">
        <v>0</v>
      </c>
      <c r="FB316" s="47">
        <v>2.4322466992554501</v>
      </c>
      <c r="FC316" s="47">
        <v>0</v>
      </c>
      <c r="FD316" s="47">
        <v>0</v>
      </c>
      <c r="FE316" s="47">
        <v>0</v>
      </c>
      <c r="FF316" s="47">
        <v>4.3792679433724502E-2</v>
      </c>
      <c r="FG316" s="47">
        <v>0</v>
      </c>
      <c r="FH316" s="47">
        <v>0</v>
      </c>
      <c r="FI316" s="47">
        <v>0</v>
      </c>
      <c r="FJ316" s="47">
        <v>0</v>
      </c>
      <c r="FK316" s="47">
        <v>0</v>
      </c>
      <c r="FL316" s="47">
        <v>0</v>
      </c>
      <c r="FM316" s="47">
        <v>0</v>
      </c>
      <c r="FN316" s="47">
        <v>0</v>
      </c>
      <c r="FO316" s="47">
        <v>0</v>
      </c>
      <c r="FP316" s="47">
        <v>0.18695458836856399</v>
      </c>
      <c r="FQ316" s="47">
        <v>0</v>
      </c>
      <c r="FR316" s="47">
        <v>0</v>
      </c>
      <c r="FS316" s="47">
        <v>0</v>
      </c>
      <c r="FT316" s="47">
        <v>0</v>
      </c>
      <c r="FU316" s="47">
        <v>1.00280124499092E-2</v>
      </c>
      <c r="FV316" s="47">
        <v>1.19305800514796E-2</v>
      </c>
      <c r="FW316" s="47">
        <v>0</v>
      </c>
      <c r="FX316" s="47">
        <v>0</v>
      </c>
      <c r="FY316" s="47">
        <v>0</v>
      </c>
      <c r="FZ316" s="47">
        <v>0</v>
      </c>
      <c r="GA316" s="47">
        <v>0.296653514397615</v>
      </c>
      <c r="GB316" s="47">
        <v>0</v>
      </c>
      <c r="GC316" s="47">
        <v>0</v>
      </c>
      <c r="GD316" s="47">
        <v>0</v>
      </c>
      <c r="GE316" s="47">
        <v>0</v>
      </c>
    </row>
    <row r="317" spans="1:187" x14ac:dyDescent="0.25">
      <c r="A317" s="47" t="str">
        <f t="shared" si="4"/>
        <v>HOT_591</v>
      </c>
      <c r="B317" s="47" t="s">
        <v>1643</v>
      </c>
      <c r="C317" s="47">
        <v>0</v>
      </c>
      <c r="D317" s="47">
        <v>0</v>
      </c>
      <c r="E317" s="47">
        <v>0</v>
      </c>
      <c r="F317" s="47">
        <v>0</v>
      </c>
      <c r="G317" s="47">
        <v>0</v>
      </c>
      <c r="H317" s="47">
        <v>0</v>
      </c>
      <c r="I317" s="47">
        <v>0</v>
      </c>
      <c r="J317" s="47">
        <v>0</v>
      </c>
      <c r="K317" s="47">
        <v>0</v>
      </c>
      <c r="L317" s="47">
        <v>0</v>
      </c>
      <c r="M317" s="47">
        <v>8.3344700684859094E-2</v>
      </c>
      <c r="N317" s="47">
        <v>0</v>
      </c>
      <c r="O317" s="47">
        <v>0</v>
      </c>
      <c r="P317" s="47">
        <v>0</v>
      </c>
      <c r="Q317" s="47">
        <v>0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47">
        <v>0</v>
      </c>
      <c r="X317" s="47">
        <v>0</v>
      </c>
      <c r="Y317" s="47">
        <v>0</v>
      </c>
      <c r="Z317" s="47">
        <v>0</v>
      </c>
      <c r="AA317" s="47">
        <v>0</v>
      </c>
      <c r="AB317" s="47">
        <v>0</v>
      </c>
      <c r="AC317" s="47">
        <v>0</v>
      </c>
      <c r="AD317" s="47">
        <v>8.5763427145896298E-2</v>
      </c>
      <c r="AE317" s="47">
        <v>0</v>
      </c>
      <c r="AF317" s="47">
        <v>0</v>
      </c>
      <c r="AG317" s="47">
        <v>0</v>
      </c>
      <c r="AH317" s="47">
        <v>0</v>
      </c>
      <c r="AI317" s="47">
        <v>0</v>
      </c>
      <c r="AJ317" s="47">
        <v>0</v>
      </c>
      <c r="AK317" s="47">
        <v>0</v>
      </c>
      <c r="AL317" s="47">
        <v>0</v>
      </c>
      <c r="AM317" s="47">
        <v>0</v>
      </c>
      <c r="AN317" s="47">
        <v>0</v>
      </c>
      <c r="AO317" s="47">
        <v>0</v>
      </c>
      <c r="AP317" s="47">
        <v>0</v>
      </c>
      <c r="AQ317" s="47">
        <v>0</v>
      </c>
      <c r="AR317" s="47">
        <v>0</v>
      </c>
      <c r="AS317" s="47">
        <v>0</v>
      </c>
      <c r="AT317" s="47">
        <v>0</v>
      </c>
      <c r="AU317" s="47">
        <v>0</v>
      </c>
      <c r="AV317" s="47">
        <v>0</v>
      </c>
      <c r="AW317" s="47">
        <v>0</v>
      </c>
      <c r="AX317" s="47">
        <v>4.8315066566066997E-3</v>
      </c>
      <c r="AY317" s="47">
        <v>1.24788420619854E-2</v>
      </c>
      <c r="AZ317" s="47">
        <v>0</v>
      </c>
      <c r="BA317" s="47">
        <v>0</v>
      </c>
      <c r="BB317" s="47">
        <v>0</v>
      </c>
      <c r="BC317" s="47">
        <v>0</v>
      </c>
      <c r="BD317" s="47">
        <v>0</v>
      </c>
      <c r="BE317" s="47">
        <v>0</v>
      </c>
      <c r="BF317" s="47">
        <v>0</v>
      </c>
      <c r="BG317" s="47">
        <v>0</v>
      </c>
      <c r="BH317" s="47">
        <v>0</v>
      </c>
      <c r="BI317" s="47">
        <v>7.72753064738998E-3</v>
      </c>
      <c r="BJ317" s="47">
        <v>0</v>
      </c>
      <c r="BK317" s="47">
        <v>0</v>
      </c>
      <c r="BL317" s="47">
        <v>0</v>
      </c>
      <c r="BM317" s="47">
        <v>0</v>
      </c>
      <c r="BN317" s="47">
        <v>0</v>
      </c>
      <c r="BO317" s="47">
        <v>0</v>
      </c>
      <c r="BP317" s="47">
        <v>0</v>
      </c>
      <c r="BQ317" s="47">
        <v>0</v>
      </c>
      <c r="BR317" s="47">
        <v>0</v>
      </c>
      <c r="BS317" s="47">
        <v>0</v>
      </c>
      <c r="BT317" s="47">
        <v>0</v>
      </c>
      <c r="BU317" s="47">
        <v>0</v>
      </c>
      <c r="BV317" s="47">
        <v>0</v>
      </c>
      <c r="BW317" s="47">
        <v>0</v>
      </c>
      <c r="BX317" s="47">
        <v>0</v>
      </c>
      <c r="BY317" s="47">
        <v>0</v>
      </c>
      <c r="BZ317" s="47">
        <v>0</v>
      </c>
      <c r="CA317" s="47">
        <v>0</v>
      </c>
      <c r="CB317" s="47">
        <v>0</v>
      </c>
      <c r="CC317" s="47">
        <v>0</v>
      </c>
      <c r="CD317" s="47">
        <v>5.3335131022095401E-3</v>
      </c>
      <c r="CE317" s="47">
        <v>0</v>
      </c>
      <c r="CF317" s="47">
        <v>0</v>
      </c>
      <c r="CG317" s="47">
        <v>3.0811355489650399E-2</v>
      </c>
      <c r="CH317" s="47">
        <v>0</v>
      </c>
      <c r="CI317" s="47">
        <v>4.3604488484625899E-2</v>
      </c>
      <c r="CJ317" s="47">
        <v>4.6032946437378798E-2</v>
      </c>
      <c r="CK317" s="47">
        <v>0</v>
      </c>
      <c r="CL317" s="47">
        <v>0</v>
      </c>
      <c r="CM317" s="47">
        <v>0</v>
      </c>
      <c r="CN317" s="47">
        <v>0</v>
      </c>
      <c r="CO317" s="47">
        <v>0</v>
      </c>
      <c r="CP317" s="47">
        <v>0</v>
      </c>
      <c r="CQ317" s="47">
        <v>0</v>
      </c>
      <c r="CR317" s="47">
        <v>0</v>
      </c>
      <c r="CS317" s="47">
        <v>0</v>
      </c>
      <c r="CT317" s="47">
        <v>0</v>
      </c>
      <c r="CU317" s="47">
        <v>0</v>
      </c>
      <c r="CV317" s="47">
        <v>8.1605040352884795E-2</v>
      </c>
      <c r="CW317" s="47">
        <v>0</v>
      </c>
      <c r="CX317" s="47">
        <v>0</v>
      </c>
      <c r="CY317" s="47">
        <v>0</v>
      </c>
      <c r="CZ317" s="47">
        <v>5.6454868161250503E-3</v>
      </c>
      <c r="DA317" s="47">
        <v>0</v>
      </c>
      <c r="DB317" s="47">
        <v>0</v>
      </c>
      <c r="DC317" s="47">
        <v>0</v>
      </c>
      <c r="DD317" s="47">
        <v>3.7208159772056597E-2</v>
      </c>
      <c r="DE317" s="47">
        <v>5.3399107472060801E-2</v>
      </c>
      <c r="DF317" s="47">
        <v>0</v>
      </c>
      <c r="DG317" s="47">
        <v>0</v>
      </c>
      <c r="DH317" s="47">
        <v>0</v>
      </c>
      <c r="DI317" s="47">
        <v>0.14629303888956599</v>
      </c>
      <c r="DJ317" s="47">
        <v>0</v>
      </c>
      <c r="DK317" s="47">
        <v>0</v>
      </c>
      <c r="DL317" s="47">
        <v>0</v>
      </c>
      <c r="DM317" s="47">
        <v>0</v>
      </c>
      <c r="DN317" s="47">
        <v>0</v>
      </c>
      <c r="DO317" s="47">
        <v>0</v>
      </c>
      <c r="DP317" s="47">
        <v>0</v>
      </c>
      <c r="DQ317" s="47">
        <v>0</v>
      </c>
      <c r="DR317" s="47">
        <v>0</v>
      </c>
      <c r="DS317" s="47">
        <v>0</v>
      </c>
      <c r="DT317" s="47">
        <v>0</v>
      </c>
      <c r="DU317" s="47">
        <v>0</v>
      </c>
      <c r="DV317" s="47">
        <v>0</v>
      </c>
      <c r="DW317" s="47">
        <v>0</v>
      </c>
      <c r="DX317" s="47">
        <v>0</v>
      </c>
      <c r="DY317" s="47">
        <v>2.0657998841868301E-2</v>
      </c>
      <c r="DZ317" s="47">
        <v>0</v>
      </c>
      <c r="EA317" s="47">
        <v>0</v>
      </c>
      <c r="EB317" s="47">
        <v>0</v>
      </c>
      <c r="EC317" s="47">
        <v>0</v>
      </c>
      <c r="ED317" s="47">
        <v>0</v>
      </c>
      <c r="EE317" s="47">
        <v>0</v>
      </c>
      <c r="EF317" s="47">
        <v>0</v>
      </c>
      <c r="EG317" s="47">
        <v>0</v>
      </c>
      <c r="EH317" s="47">
        <v>0</v>
      </c>
      <c r="EI317" s="47">
        <v>0</v>
      </c>
      <c r="EJ317" s="47">
        <v>0</v>
      </c>
      <c r="EK317" s="47">
        <v>0</v>
      </c>
      <c r="EL317" s="47">
        <v>0</v>
      </c>
      <c r="EM317" s="47">
        <v>0</v>
      </c>
      <c r="EN317" s="47">
        <v>0</v>
      </c>
      <c r="EO317" s="47">
        <v>0</v>
      </c>
      <c r="EP317" s="47">
        <v>0</v>
      </c>
      <c r="EQ317" s="47">
        <v>0</v>
      </c>
      <c r="ER317" s="47">
        <v>0</v>
      </c>
      <c r="ES317" s="47">
        <v>4.0733197556008197E-2</v>
      </c>
      <c r="ET317" s="47">
        <v>0</v>
      </c>
      <c r="EU317" s="47">
        <v>1.14524403191351E-2</v>
      </c>
      <c r="EV317" s="47">
        <v>0</v>
      </c>
      <c r="EW317" s="47">
        <v>0</v>
      </c>
      <c r="EX317" s="47">
        <v>0</v>
      </c>
      <c r="EY317" s="47">
        <v>0.560693218013123</v>
      </c>
      <c r="EZ317" s="47">
        <v>0</v>
      </c>
      <c r="FA317" s="47">
        <v>0</v>
      </c>
      <c r="FB317" s="47">
        <v>0.101343612468977</v>
      </c>
      <c r="FC317" s="47">
        <v>0</v>
      </c>
      <c r="FD317" s="47">
        <v>0</v>
      </c>
      <c r="FE317" s="47">
        <v>1.03651202407621E-2</v>
      </c>
      <c r="FF317" s="47">
        <v>0</v>
      </c>
      <c r="FG317" s="47">
        <v>0</v>
      </c>
      <c r="FH317" s="47">
        <v>0</v>
      </c>
      <c r="FI317" s="47">
        <v>0</v>
      </c>
      <c r="FJ317" s="47">
        <v>0</v>
      </c>
      <c r="FK317" s="47">
        <v>2.40908605813922E-3</v>
      </c>
      <c r="FL317" s="47">
        <v>0</v>
      </c>
      <c r="FM317" s="47">
        <v>0</v>
      </c>
      <c r="FN317" s="47">
        <v>0</v>
      </c>
      <c r="FO317" s="47">
        <v>0</v>
      </c>
      <c r="FP317" s="47">
        <v>4.9854556898283699E-2</v>
      </c>
      <c r="FQ317" s="47">
        <v>0</v>
      </c>
      <c r="FR317" s="47">
        <v>0</v>
      </c>
      <c r="FS317" s="47">
        <v>0</v>
      </c>
      <c r="FT317" s="47">
        <v>4.1278621687165402E-2</v>
      </c>
      <c r="FU317" s="47">
        <v>4.01120497996369E-3</v>
      </c>
      <c r="FV317" s="47">
        <v>0</v>
      </c>
      <c r="FW317" s="47">
        <v>0</v>
      </c>
      <c r="FX317" s="47">
        <v>0</v>
      </c>
      <c r="FY317" s="47">
        <v>0</v>
      </c>
      <c r="FZ317" s="47">
        <v>0</v>
      </c>
      <c r="GA317" s="47">
        <v>2.9665351439761501E-2</v>
      </c>
      <c r="GB317" s="47">
        <v>0</v>
      </c>
      <c r="GC317" s="47">
        <v>0</v>
      </c>
      <c r="GD317" s="47">
        <v>0</v>
      </c>
      <c r="GE317" s="47">
        <v>0</v>
      </c>
    </row>
    <row r="318" spans="1:187" x14ac:dyDescent="0.25">
      <c r="A318" s="47" t="str">
        <f t="shared" si="4"/>
        <v>HOT_595</v>
      </c>
      <c r="B318" s="47" t="s">
        <v>1644</v>
      </c>
      <c r="C318" s="47">
        <v>0</v>
      </c>
      <c r="D318" s="47">
        <v>0</v>
      </c>
      <c r="E318" s="47">
        <v>0</v>
      </c>
      <c r="F318" s="47">
        <v>0</v>
      </c>
      <c r="G318" s="47">
        <v>7.4725769079708099E-2</v>
      </c>
      <c r="H318" s="47">
        <v>0.41139737637683499</v>
      </c>
      <c r="I318" s="47">
        <v>0</v>
      </c>
      <c r="J318" s="47">
        <v>0</v>
      </c>
      <c r="K318" s="47">
        <v>0</v>
      </c>
      <c r="L318" s="47">
        <v>7.0018566775369301E-2</v>
      </c>
      <c r="M318" s="47">
        <v>0</v>
      </c>
      <c r="N318" s="47">
        <v>18.617205911905401</v>
      </c>
      <c r="O318" s="47">
        <v>3.5811808978925499</v>
      </c>
      <c r="P318" s="47">
        <v>0.104797235084537</v>
      </c>
      <c r="Q318" s="47">
        <v>0</v>
      </c>
      <c r="R318" s="47">
        <v>3.7280132512767399E-2</v>
      </c>
      <c r="S318" s="47">
        <v>0.26541481524579302</v>
      </c>
      <c r="T318" s="47">
        <v>8.3838726793565604E-2</v>
      </c>
      <c r="U318" s="47">
        <v>0.79270590361591198</v>
      </c>
      <c r="V318" s="47">
        <v>0</v>
      </c>
      <c r="W318" s="47">
        <v>4.0106244181013704</v>
      </c>
      <c r="X318" s="47">
        <v>0</v>
      </c>
      <c r="Y318" s="47">
        <v>0</v>
      </c>
      <c r="Z318" s="47">
        <v>0</v>
      </c>
      <c r="AA318" s="47">
        <v>0</v>
      </c>
      <c r="AB318" s="47">
        <v>0</v>
      </c>
      <c r="AC318" s="47">
        <v>0</v>
      </c>
      <c r="AD318" s="47">
        <v>0.25411385821006299</v>
      </c>
      <c r="AE318" s="47">
        <v>0.13932648904445699</v>
      </c>
      <c r="AF318" s="47">
        <v>0</v>
      </c>
      <c r="AG318" s="47">
        <v>1.38712589750104E-2</v>
      </c>
      <c r="AH318" s="47">
        <v>0</v>
      </c>
      <c r="AI318" s="47">
        <v>0</v>
      </c>
      <c r="AJ318" s="47">
        <v>1.40016192177157E-2</v>
      </c>
      <c r="AK318" s="47">
        <v>1.96942083415018E-2</v>
      </c>
      <c r="AL318" s="47">
        <v>0</v>
      </c>
      <c r="AM318" s="47">
        <v>0</v>
      </c>
      <c r="AN318" s="47">
        <v>0</v>
      </c>
      <c r="AO318" s="47">
        <v>6.7265032770365704E-2</v>
      </c>
      <c r="AP318" s="47">
        <v>0</v>
      </c>
      <c r="AQ318" s="47">
        <v>0</v>
      </c>
      <c r="AR318" s="47">
        <v>0</v>
      </c>
      <c r="AS318" s="47">
        <v>0</v>
      </c>
      <c r="AT318" s="47">
        <v>0</v>
      </c>
      <c r="AU318" s="47">
        <v>0</v>
      </c>
      <c r="AV318" s="47">
        <v>0</v>
      </c>
      <c r="AW318" s="47">
        <v>0</v>
      </c>
      <c r="AX318" s="47">
        <v>0.58783330988714799</v>
      </c>
      <c r="AY318" s="47">
        <v>0.16638456082647199</v>
      </c>
      <c r="AZ318" s="47">
        <v>0</v>
      </c>
      <c r="BA318" s="47">
        <v>0</v>
      </c>
      <c r="BB318" s="47">
        <v>0</v>
      </c>
      <c r="BC318" s="47">
        <v>0</v>
      </c>
      <c r="BD318" s="47">
        <v>8.5775048469088802E-2</v>
      </c>
      <c r="BE318" s="47">
        <v>6.9059382813633904E-3</v>
      </c>
      <c r="BF318" s="47">
        <v>0</v>
      </c>
      <c r="BG318" s="47">
        <v>0</v>
      </c>
      <c r="BH318" s="47">
        <v>0</v>
      </c>
      <c r="BI318" s="47">
        <v>0</v>
      </c>
      <c r="BJ318" s="47">
        <v>0</v>
      </c>
      <c r="BK318" s="47">
        <v>0</v>
      </c>
      <c r="BL318" s="47">
        <v>0</v>
      </c>
      <c r="BM318" s="47">
        <v>0</v>
      </c>
      <c r="BN318" s="47">
        <v>0</v>
      </c>
      <c r="BO318" s="47">
        <v>0</v>
      </c>
      <c r="BP318" s="47">
        <v>4.4344576960424599E-3</v>
      </c>
      <c r="BQ318" s="47">
        <v>0</v>
      </c>
      <c r="BR318" s="47">
        <v>0</v>
      </c>
      <c r="BS318" s="47">
        <v>0</v>
      </c>
      <c r="BT318" s="47">
        <v>0</v>
      </c>
      <c r="BU318" s="47">
        <v>2.1732728815805801E-2</v>
      </c>
      <c r="BV318" s="47">
        <v>7.9884081805876601E-3</v>
      </c>
      <c r="BW318" s="47">
        <v>0</v>
      </c>
      <c r="BX318" s="47">
        <v>0</v>
      </c>
      <c r="BY318" s="47">
        <v>0</v>
      </c>
      <c r="BZ318" s="47">
        <v>1.34315517823268</v>
      </c>
      <c r="CA318" s="47">
        <v>0</v>
      </c>
      <c r="CB318" s="47">
        <v>0</v>
      </c>
      <c r="CC318" s="47">
        <v>0</v>
      </c>
      <c r="CD318" s="47">
        <v>4.4445942518412898E-2</v>
      </c>
      <c r="CE318" s="47">
        <v>0</v>
      </c>
      <c r="CF318" s="47">
        <v>0</v>
      </c>
      <c r="CG318" s="47">
        <v>16.252990020790602</v>
      </c>
      <c r="CH318" s="47">
        <v>0</v>
      </c>
      <c r="CI318" s="47">
        <v>1.42925823366274</v>
      </c>
      <c r="CJ318" s="47">
        <v>6.5980556560242896</v>
      </c>
      <c r="CK318" s="47">
        <v>1.0570824524312901</v>
      </c>
      <c r="CL318" s="47">
        <v>3.98602462215948E-2</v>
      </c>
      <c r="CM318" s="47">
        <v>0</v>
      </c>
      <c r="CN318" s="47">
        <v>0</v>
      </c>
      <c r="CO318" s="47">
        <v>1.33704576470745E-2</v>
      </c>
      <c r="CP318" s="47">
        <v>4.4057669181578898E-2</v>
      </c>
      <c r="CQ318" s="47">
        <v>0.42739317425426798</v>
      </c>
      <c r="CR318" s="47">
        <v>0</v>
      </c>
      <c r="CS318" s="47">
        <v>0</v>
      </c>
      <c r="CT318" s="47">
        <v>0.107755154809222</v>
      </c>
      <c r="CU318" s="47">
        <v>0</v>
      </c>
      <c r="CV318" s="47">
        <v>0.122407560529327</v>
      </c>
      <c r="CW318" s="47">
        <v>0</v>
      </c>
      <c r="CX318" s="47">
        <v>0</v>
      </c>
      <c r="CY318" s="47">
        <v>0</v>
      </c>
      <c r="CZ318" s="47">
        <v>0</v>
      </c>
      <c r="DA318" s="47">
        <v>0</v>
      </c>
      <c r="DB318" s="47">
        <v>0.29528043165519602</v>
      </c>
      <c r="DC318" s="47">
        <v>0</v>
      </c>
      <c r="DD318" s="47">
        <v>0.18604079886028299</v>
      </c>
      <c r="DE318" s="47">
        <v>0.88998512453434697</v>
      </c>
      <c r="DF318" s="47">
        <v>0</v>
      </c>
      <c r="DG318" s="47">
        <v>0</v>
      </c>
      <c r="DH318" s="47">
        <v>0</v>
      </c>
      <c r="DI318" s="47">
        <v>0</v>
      </c>
      <c r="DJ318" s="47">
        <v>0</v>
      </c>
      <c r="DK318" s="47">
        <v>0</v>
      </c>
      <c r="DL318" s="47">
        <v>0</v>
      </c>
      <c r="DM318" s="47">
        <v>0</v>
      </c>
      <c r="DN318" s="47">
        <v>0</v>
      </c>
      <c r="DO318" s="47">
        <v>1.66627798113354</v>
      </c>
      <c r="DP318" s="47">
        <v>0</v>
      </c>
      <c r="DQ318" s="47">
        <v>0</v>
      </c>
      <c r="DR318" s="47">
        <v>0</v>
      </c>
      <c r="DS318" s="47">
        <v>0.629395671638732</v>
      </c>
      <c r="DT318" s="47">
        <v>0</v>
      </c>
      <c r="DU318" s="47">
        <v>0.356590077936696</v>
      </c>
      <c r="DV318" s="47">
        <v>0</v>
      </c>
      <c r="DW318" s="47">
        <v>0</v>
      </c>
      <c r="DX318" s="47">
        <v>0</v>
      </c>
      <c r="DY318" s="47">
        <v>0</v>
      </c>
      <c r="DZ318" s="47">
        <v>1.54634418848977E-2</v>
      </c>
      <c r="EA318" s="47">
        <v>0</v>
      </c>
      <c r="EB318" s="47">
        <v>0</v>
      </c>
      <c r="EC318" s="47">
        <v>0.625161015250152</v>
      </c>
      <c r="ED318" s="47">
        <v>0</v>
      </c>
      <c r="EE318" s="47">
        <v>0</v>
      </c>
      <c r="EF318" s="47">
        <v>0.170071126174554</v>
      </c>
      <c r="EG318" s="47">
        <v>0.25023041232947202</v>
      </c>
      <c r="EH318" s="47">
        <v>0.128891783839272</v>
      </c>
      <c r="EI318" s="47">
        <v>0</v>
      </c>
      <c r="EJ318" s="47">
        <v>0</v>
      </c>
      <c r="EK318" s="47">
        <v>0</v>
      </c>
      <c r="EL318" s="47">
        <v>0</v>
      </c>
      <c r="EM318" s="47">
        <v>0</v>
      </c>
      <c r="EN318" s="47">
        <v>0</v>
      </c>
      <c r="EO318" s="47">
        <v>0</v>
      </c>
      <c r="EP318" s="47">
        <v>0</v>
      </c>
      <c r="EQ318" s="47">
        <v>0</v>
      </c>
      <c r="ER318" s="47">
        <v>0</v>
      </c>
      <c r="ES318" s="47">
        <v>0</v>
      </c>
      <c r="ET318" s="47">
        <v>0</v>
      </c>
      <c r="EU318" s="47">
        <v>0</v>
      </c>
      <c r="EV318" s="47">
        <v>0</v>
      </c>
      <c r="EW318" s="47">
        <v>0.104446174161509</v>
      </c>
      <c r="EX318" s="47">
        <v>0</v>
      </c>
      <c r="EY318" s="47">
        <v>0.364678515780893</v>
      </c>
      <c r="EZ318" s="47">
        <v>0</v>
      </c>
      <c r="FA318" s="47">
        <v>0.115783110666315</v>
      </c>
      <c r="FB318" s="47">
        <v>0.57428047065753596</v>
      </c>
      <c r="FC318" s="47">
        <v>0</v>
      </c>
      <c r="FD318" s="47">
        <v>0</v>
      </c>
      <c r="FE318" s="47">
        <v>0</v>
      </c>
      <c r="FF318" s="47">
        <v>0</v>
      </c>
      <c r="FG318" s="47">
        <v>0.23286511979393701</v>
      </c>
      <c r="FH318" s="47">
        <v>0</v>
      </c>
      <c r="FI318" s="47">
        <v>0</v>
      </c>
      <c r="FJ318" s="47">
        <v>0</v>
      </c>
      <c r="FK318" s="47">
        <v>4.0151434302320302E-3</v>
      </c>
      <c r="FL318" s="47">
        <v>0</v>
      </c>
      <c r="FM318" s="47">
        <v>0</v>
      </c>
      <c r="FN318" s="47">
        <v>0</v>
      </c>
      <c r="FO318" s="47">
        <v>0</v>
      </c>
      <c r="FP318" s="47">
        <v>0.74781835347425596</v>
      </c>
      <c r="FQ318" s="47">
        <v>0</v>
      </c>
      <c r="FR318" s="47">
        <v>0</v>
      </c>
      <c r="FS318" s="47">
        <v>0</v>
      </c>
      <c r="FT318" s="47">
        <v>0</v>
      </c>
      <c r="FU318" s="47">
        <v>0</v>
      </c>
      <c r="FV318" s="47">
        <v>1.5907440068639499E-2</v>
      </c>
      <c r="FW318" s="47">
        <v>0</v>
      </c>
      <c r="FX318" s="47">
        <v>0</v>
      </c>
      <c r="FY318" s="47">
        <v>0</v>
      </c>
      <c r="FZ318" s="47">
        <v>2.2676397750825101E-2</v>
      </c>
      <c r="GA318" s="47">
        <v>0</v>
      </c>
      <c r="GB318" s="47">
        <v>0</v>
      </c>
      <c r="GC318" s="47">
        <v>0</v>
      </c>
      <c r="GD318" s="47">
        <v>4.4671956393838898E-3</v>
      </c>
      <c r="GE318" s="47">
        <v>5.3808158678080602</v>
      </c>
    </row>
    <row r="319" spans="1:187" x14ac:dyDescent="0.25">
      <c r="A319" s="47" t="str">
        <f t="shared" si="4"/>
        <v>HOT_596</v>
      </c>
      <c r="B319" s="47" t="s">
        <v>1645</v>
      </c>
      <c r="C319" s="47">
        <v>0</v>
      </c>
      <c r="D319" s="47">
        <v>0</v>
      </c>
      <c r="E319" s="47">
        <v>0</v>
      </c>
      <c r="F319" s="47">
        <v>0</v>
      </c>
      <c r="G319" s="47">
        <v>0</v>
      </c>
      <c r="H319" s="47">
        <v>0</v>
      </c>
      <c r="I319" s="47">
        <v>0</v>
      </c>
      <c r="J319" s="47">
        <v>0</v>
      </c>
      <c r="K319" s="47">
        <v>0</v>
      </c>
      <c r="L319" s="47">
        <v>0</v>
      </c>
      <c r="M319" s="47">
        <v>0</v>
      </c>
      <c r="N319" s="47">
        <v>0</v>
      </c>
      <c r="O319" s="47">
        <v>0</v>
      </c>
      <c r="P319" s="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47">
        <v>0</v>
      </c>
      <c r="X319" s="47">
        <v>0</v>
      </c>
      <c r="Y319" s="47">
        <v>0</v>
      </c>
      <c r="Z319" s="47">
        <v>0</v>
      </c>
      <c r="AA319" s="47">
        <v>0</v>
      </c>
      <c r="AB319" s="47">
        <v>0</v>
      </c>
      <c r="AC319" s="47">
        <v>0</v>
      </c>
      <c r="AD319" s="47">
        <v>3.1764232276257902E-2</v>
      </c>
      <c r="AE319" s="47">
        <v>0</v>
      </c>
      <c r="AF319" s="47">
        <v>0</v>
      </c>
      <c r="AG319" s="47">
        <v>0</v>
      </c>
      <c r="AH319" s="47">
        <v>0</v>
      </c>
      <c r="AI319" s="47">
        <v>0</v>
      </c>
      <c r="AJ319" s="47">
        <v>7.0008096088578402E-3</v>
      </c>
      <c r="AK319" s="47">
        <v>0</v>
      </c>
      <c r="AL319" s="47">
        <v>2.7962241730594101E-3</v>
      </c>
      <c r="AM319" s="47">
        <v>0</v>
      </c>
      <c r="AN319" s="47">
        <v>0</v>
      </c>
      <c r="AO319" s="47">
        <v>0</v>
      </c>
      <c r="AP319" s="47">
        <v>0</v>
      </c>
      <c r="AQ319" s="47">
        <v>0</v>
      </c>
      <c r="AR319" s="47">
        <v>0</v>
      </c>
      <c r="AS319" s="47">
        <v>0</v>
      </c>
      <c r="AT319" s="47">
        <v>0</v>
      </c>
      <c r="AU319" s="47">
        <v>0</v>
      </c>
      <c r="AV319" s="47">
        <v>0</v>
      </c>
      <c r="AW319" s="47">
        <v>0</v>
      </c>
      <c r="AX319" s="47">
        <v>2.0131277735861201E-2</v>
      </c>
      <c r="AY319" s="47">
        <v>1.55985525774818E-2</v>
      </c>
      <c r="AZ319" s="47">
        <v>0</v>
      </c>
      <c r="BA319" s="47">
        <v>0</v>
      </c>
      <c r="BB319" s="47">
        <v>0</v>
      </c>
      <c r="BC319" s="47">
        <v>0</v>
      </c>
      <c r="BD319" s="47">
        <v>1.0091182172833999E-2</v>
      </c>
      <c r="BE319" s="47">
        <v>1.0358907422045101E-2</v>
      </c>
      <c r="BF319" s="47">
        <v>0</v>
      </c>
      <c r="BG319" s="47">
        <v>0</v>
      </c>
      <c r="BH319" s="47">
        <v>0</v>
      </c>
      <c r="BI319" s="47">
        <v>0.10947335083802499</v>
      </c>
      <c r="BJ319" s="47">
        <v>0</v>
      </c>
      <c r="BK319" s="47">
        <v>0</v>
      </c>
      <c r="BL319" s="47">
        <v>0</v>
      </c>
      <c r="BM319" s="47">
        <v>1.0966537323964499E-2</v>
      </c>
      <c r="BN319" s="47">
        <v>0</v>
      </c>
      <c r="BO319" s="47">
        <v>0</v>
      </c>
      <c r="BP319" s="47">
        <v>0</v>
      </c>
      <c r="BQ319" s="47">
        <v>0</v>
      </c>
      <c r="BR319" s="47">
        <v>0</v>
      </c>
      <c r="BS319" s="47">
        <v>0</v>
      </c>
      <c r="BT319" s="47">
        <v>0</v>
      </c>
      <c r="BU319" s="47">
        <v>3.6221214693009599E-3</v>
      </c>
      <c r="BV319" s="47">
        <v>6.7901469534995096E-2</v>
      </c>
      <c r="BW319" s="47">
        <v>0</v>
      </c>
      <c r="BX319" s="47">
        <v>0</v>
      </c>
      <c r="BY319" s="47">
        <v>0</v>
      </c>
      <c r="BZ319" s="47">
        <v>2.3899558331542401E-3</v>
      </c>
      <c r="CA319" s="47">
        <v>0</v>
      </c>
      <c r="CB319" s="47">
        <v>1.21162365891342E-2</v>
      </c>
      <c r="CC319" s="47">
        <v>0</v>
      </c>
      <c r="CD319" s="47">
        <v>0</v>
      </c>
      <c r="CE319" s="47">
        <v>0</v>
      </c>
      <c r="CF319" s="47">
        <v>0</v>
      </c>
      <c r="CG319" s="47">
        <v>0</v>
      </c>
      <c r="CH319" s="47">
        <v>0</v>
      </c>
      <c r="CI319" s="47">
        <v>0</v>
      </c>
      <c r="CJ319" s="47">
        <v>0</v>
      </c>
      <c r="CK319" s="47">
        <v>0</v>
      </c>
      <c r="CL319" s="47">
        <v>0</v>
      </c>
      <c r="CM319" s="47">
        <v>0</v>
      </c>
      <c r="CN319" s="47">
        <v>5.2811196310652798E-3</v>
      </c>
      <c r="CO319" s="47">
        <v>0</v>
      </c>
      <c r="CP319" s="47">
        <v>4.8463436099736801E-2</v>
      </c>
      <c r="CQ319" s="47">
        <v>0</v>
      </c>
      <c r="CR319" s="47">
        <v>0</v>
      </c>
      <c r="CS319" s="47">
        <v>0</v>
      </c>
      <c r="CT319" s="47">
        <v>0</v>
      </c>
      <c r="CU319" s="47">
        <v>0</v>
      </c>
      <c r="CV319" s="47">
        <v>1.3600840058814101E-2</v>
      </c>
      <c r="CW319" s="47">
        <v>0</v>
      </c>
      <c r="CX319" s="47">
        <v>3.4937985076489202E-2</v>
      </c>
      <c r="CY319" s="47">
        <v>0</v>
      </c>
      <c r="CZ319" s="47">
        <v>4.70457234677088E-3</v>
      </c>
      <c r="DA319" s="47">
        <v>1.6870217964729501E-2</v>
      </c>
      <c r="DB319" s="47">
        <v>0.19685362110346399</v>
      </c>
      <c r="DC319" s="47">
        <v>0</v>
      </c>
      <c r="DD319" s="47">
        <v>3.1006799810047201E-2</v>
      </c>
      <c r="DE319" s="47">
        <v>0</v>
      </c>
      <c r="DF319" s="47">
        <v>0</v>
      </c>
      <c r="DG319" s="47">
        <v>0</v>
      </c>
      <c r="DH319" s="47">
        <v>0.746623783120417</v>
      </c>
      <c r="DI319" s="47">
        <v>0</v>
      </c>
      <c r="DJ319" s="47">
        <v>0</v>
      </c>
      <c r="DK319" s="47">
        <v>0</v>
      </c>
      <c r="DL319" s="47">
        <v>0</v>
      </c>
      <c r="DM319" s="47">
        <v>0.69035912257266396</v>
      </c>
      <c r="DN319" s="47">
        <v>0</v>
      </c>
      <c r="DO319" s="47">
        <v>0</v>
      </c>
      <c r="DP319" s="47">
        <v>9.9889421005920201E-2</v>
      </c>
      <c r="DQ319" s="47">
        <v>0</v>
      </c>
      <c r="DR319" s="47">
        <v>0</v>
      </c>
      <c r="DS319" s="47">
        <v>0</v>
      </c>
      <c r="DT319" s="47">
        <v>0</v>
      </c>
      <c r="DU319" s="47">
        <v>0</v>
      </c>
      <c r="DV319" s="47">
        <v>0</v>
      </c>
      <c r="DW319" s="47">
        <v>0</v>
      </c>
      <c r="DX319" s="47">
        <v>0</v>
      </c>
      <c r="DY319" s="47">
        <v>5.7383330116300901E-3</v>
      </c>
      <c r="DZ319" s="47">
        <v>5.1029358220162198E-2</v>
      </c>
      <c r="EA319" s="47">
        <v>2.0680449112523799E-2</v>
      </c>
      <c r="EB319" s="47">
        <v>0</v>
      </c>
      <c r="EC319" s="47">
        <v>0</v>
      </c>
      <c r="ED319" s="47">
        <v>0</v>
      </c>
      <c r="EE319" s="47">
        <v>0</v>
      </c>
      <c r="EF319" s="47">
        <v>0</v>
      </c>
      <c r="EG319" s="47">
        <v>0</v>
      </c>
      <c r="EH319" s="47">
        <v>0</v>
      </c>
      <c r="EI319" s="47">
        <v>0</v>
      </c>
      <c r="EJ319" s="47">
        <v>1.31822872385502E-2</v>
      </c>
      <c r="EK319" s="47">
        <v>0</v>
      </c>
      <c r="EL319" s="47">
        <v>0</v>
      </c>
      <c r="EM319" s="47">
        <v>0.110735839654504</v>
      </c>
      <c r="EN319" s="47">
        <v>0</v>
      </c>
      <c r="EO319" s="47">
        <v>0</v>
      </c>
      <c r="EP319" s="47">
        <v>0</v>
      </c>
      <c r="EQ319" s="47">
        <v>0</v>
      </c>
      <c r="ER319" s="47">
        <v>0</v>
      </c>
      <c r="ES319" s="47">
        <v>0</v>
      </c>
      <c r="ET319" s="47">
        <v>0</v>
      </c>
      <c r="EU319" s="47">
        <v>0</v>
      </c>
      <c r="EV319" s="47">
        <v>1.9475869551846201E-2</v>
      </c>
      <c r="EW319" s="47">
        <v>0</v>
      </c>
      <c r="EX319" s="47">
        <v>0</v>
      </c>
      <c r="EY319" s="47">
        <v>2.2792407236305798E-2</v>
      </c>
      <c r="EZ319" s="47">
        <v>0</v>
      </c>
      <c r="FA319" s="47">
        <v>0</v>
      </c>
      <c r="FB319" s="47">
        <v>0.168906020781628</v>
      </c>
      <c r="FC319" s="47">
        <v>0</v>
      </c>
      <c r="FD319" s="47">
        <v>0</v>
      </c>
      <c r="FE319" s="47">
        <v>0.120926402808891</v>
      </c>
      <c r="FF319" s="47">
        <v>2.1896339716862199E-2</v>
      </c>
      <c r="FG319" s="47">
        <v>6.4684755498315705E-2</v>
      </c>
      <c r="FH319" s="47">
        <v>2.4633366319392801E-2</v>
      </c>
      <c r="FI319" s="47">
        <v>0</v>
      </c>
      <c r="FJ319" s="47">
        <v>0</v>
      </c>
      <c r="FK319" s="47">
        <v>4.0151434302320302E-3</v>
      </c>
      <c r="FL319" s="47">
        <v>0</v>
      </c>
      <c r="FM319" s="47">
        <v>0</v>
      </c>
      <c r="FN319" s="47">
        <v>0</v>
      </c>
      <c r="FO319" s="47">
        <v>0</v>
      </c>
      <c r="FP319" s="47">
        <v>0</v>
      </c>
      <c r="FQ319" s="47">
        <v>0</v>
      </c>
      <c r="FR319" s="47">
        <v>0</v>
      </c>
      <c r="FS319" s="47">
        <v>0</v>
      </c>
      <c r="FT319" s="47">
        <v>6.8797702811942293E-2</v>
      </c>
      <c r="FU319" s="47">
        <v>1.00280124499092E-2</v>
      </c>
      <c r="FV319" s="47">
        <v>7.9537200343197702E-3</v>
      </c>
      <c r="FW319" s="47">
        <v>0</v>
      </c>
      <c r="FX319" s="47">
        <v>0</v>
      </c>
      <c r="FY319" s="47">
        <v>0</v>
      </c>
      <c r="FZ319" s="47">
        <v>0</v>
      </c>
      <c r="GA319" s="47">
        <v>0</v>
      </c>
      <c r="GB319" s="47">
        <v>0</v>
      </c>
      <c r="GC319" s="47">
        <v>0</v>
      </c>
      <c r="GD319" s="47">
        <v>7.5942325869526095E-2</v>
      </c>
      <c r="GE319" s="47">
        <v>0</v>
      </c>
    </row>
    <row r="320" spans="1:187" x14ac:dyDescent="0.25">
      <c r="A320" s="47" t="str">
        <f t="shared" si="4"/>
        <v>HOT_597</v>
      </c>
      <c r="B320" s="47" t="s">
        <v>1646</v>
      </c>
      <c r="C320" s="47">
        <v>0.10951683631126601</v>
      </c>
      <c r="D320" s="47">
        <v>0.113968347032296</v>
      </c>
      <c r="E320" s="47">
        <v>0</v>
      </c>
      <c r="F320" s="47">
        <v>0</v>
      </c>
      <c r="G320" s="47">
        <v>0</v>
      </c>
      <c r="H320" s="47">
        <v>0</v>
      </c>
      <c r="I320" s="47">
        <v>0</v>
      </c>
      <c r="J320" s="47">
        <v>0</v>
      </c>
      <c r="K320" s="47">
        <v>6.4180176170033895E-2</v>
      </c>
      <c r="L320" s="47">
        <v>0</v>
      </c>
      <c r="M320" s="47">
        <v>1.0418087585607401</v>
      </c>
      <c r="N320" s="47">
        <v>0.101919010466635</v>
      </c>
      <c r="O320" s="47">
        <v>0</v>
      </c>
      <c r="P320" s="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47">
        <v>0</v>
      </c>
      <c r="X320" s="47">
        <v>0</v>
      </c>
      <c r="Y320" s="47">
        <v>0</v>
      </c>
      <c r="Z320" s="47">
        <v>0</v>
      </c>
      <c r="AA320" s="47">
        <v>0</v>
      </c>
      <c r="AB320" s="47">
        <v>0</v>
      </c>
      <c r="AC320" s="47">
        <v>0</v>
      </c>
      <c r="AD320" s="47">
        <v>0</v>
      </c>
      <c r="AE320" s="47">
        <v>0</v>
      </c>
      <c r="AF320" s="47">
        <v>0</v>
      </c>
      <c r="AG320" s="47">
        <v>0</v>
      </c>
      <c r="AH320" s="47">
        <v>0</v>
      </c>
      <c r="AI320" s="47">
        <v>0</v>
      </c>
      <c r="AJ320" s="47">
        <v>0</v>
      </c>
      <c r="AK320" s="47">
        <v>0</v>
      </c>
      <c r="AL320" s="47">
        <v>0</v>
      </c>
      <c r="AM320" s="47">
        <v>0</v>
      </c>
      <c r="AN320" s="47">
        <v>0</v>
      </c>
      <c r="AO320" s="47">
        <v>0</v>
      </c>
      <c r="AP320" s="47">
        <v>0</v>
      </c>
      <c r="AQ320" s="47">
        <v>0</v>
      </c>
      <c r="AR320" s="47">
        <v>0</v>
      </c>
      <c r="AS320" s="47">
        <v>0</v>
      </c>
      <c r="AT320" s="47">
        <v>0</v>
      </c>
      <c r="AU320" s="47">
        <v>0</v>
      </c>
      <c r="AV320" s="47">
        <v>0</v>
      </c>
      <c r="AW320" s="47">
        <v>0</v>
      </c>
      <c r="AX320" s="47">
        <v>0</v>
      </c>
      <c r="AY320" s="47">
        <v>0</v>
      </c>
      <c r="AZ320" s="47">
        <v>0</v>
      </c>
      <c r="BA320" s="47">
        <v>0</v>
      </c>
      <c r="BB320" s="47">
        <v>0</v>
      </c>
      <c r="BC320" s="47">
        <v>0</v>
      </c>
      <c r="BD320" s="47">
        <v>7.5683866296254801E-3</v>
      </c>
      <c r="BE320" s="47">
        <v>0</v>
      </c>
      <c r="BF320" s="47">
        <v>0</v>
      </c>
      <c r="BG320" s="47">
        <v>0</v>
      </c>
      <c r="BH320" s="47">
        <v>0</v>
      </c>
      <c r="BI320" s="47">
        <v>3.8637653236949898E-2</v>
      </c>
      <c r="BJ320" s="47">
        <v>0</v>
      </c>
      <c r="BK320" s="47">
        <v>0</v>
      </c>
      <c r="BL320" s="47">
        <v>0</v>
      </c>
      <c r="BM320" s="47">
        <v>0</v>
      </c>
      <c r="BN320" s="47">
        <v>0</v>
      </c>
      <c r="BO320" s="47">
        <v>0</v>
      </c>
      <c r="BP320" s="47">
        <v>0</v>
      </c>
      <c r="BQ320" s="47">
        <v>0</v>
      </c>
      <c r="BR320" s="47">
        <v>0</v>
      </c>
      <c r="BS320" s="47">
        <v>0</v>
      </c>
      <c r="BT320" s="47">
        <v>0</v>
      </c>
      <c r="BU320" s="47">
        <v>0</v>
      </c>
      <c r="BV320" s="47">
        <v>0</v>
      </c>
      <c r="BW320" s="47">
        <v>0</v>
      </c>
      <c r="BX320" s="47">
        <v>0</v>
      </c>
      <c r="BY320" s="47">
        <v>0</v>
      </c>
      <c r="BZ320" s="47">
        <v>0</v>
      </c>
      <c r="CA320" s="47">
        <v>0</v>
      </c>
      <c r="CB320" s="47">
        <v>0</v>
      </c>
      <c r="CC320" s="47">
        <v>0</v>
      </c>
      <c r="CD320" s="47">
        <v>0</v>
      </c>
      <c r="CE320" s="47">
        <v>0</v>
      </c>
      <c r="CF320" s="47">
        <v>0</v>
      </c>
      <c r="CG320" s="47">
        <v>0</v>
      </c>
      <c r="CH320" s="47">
        <v>0</v>
      </c>
      <c r="CI320" s="47">
        <v>0</v>
      </c>
      <c r="CJ320" s="47">
        <v>0</v>
      </c>
      <c r="CK320" s="47">
        <v>0</v>
      </c>
      <c r="CL320" s="47">
        <v>2.3916147732956899E-2</v>
      </c>
      <c r="CM320" s="47">
        <v>0</v>
      </c>
      <c r="CN320" s="47">
        <v>0</v>
      </c>
      <c r="CO320" s="47">
        <v>0</v>
      </c>
      <c r="CP320" s="47">
        <v>0</v>
      </c>
      <c r="CQ320" s="47">
        <v>0</v>
      </c>
      <c r="CR320" s="47">
        <v>0</v>
      </c>
      <c r="CS320" s="47">
        <v>0</v>
      </c>
      <c r="CT320" s="47">
        <v>0</v>
      </c>
      <c r="CU320" s="47">
        <v>0</v>
      </c>
      <c r="CV320" s="47">
        <v>7.1404410308774202E-2</v>
      </c>
      <c r="CW320" s="47">
        <v>0</v>
      </c>
      <c r="CX320" s="47">
        <v>0</v>
      </c>
      <c r="CY320" s="47">
        <v>0</v>
      </c>
      <c r="CZ320" s="47">
        <v>0</v>
      </c>
      <c r="DA320" s="47">
        <v>0</v>
      </c>
      <c r="DB320" s="47">
        <v>0</v>
      </c>
      <c r="DC320" s="47">
        <v>0</v>
      </c>
      <c r="DD320" s="47">
        <v>0</v>
      </c>
      <c r="DE320" s="47">
        <v>0</v>
      </c>
      <c r="DF320" s="47">
        <v>0</v>
      </c>
      <c r="DG320" s="47">
        <v>0</v>
      </c>
      <c r="DH320" s="47">
        <v>0</v>
      </c>
      <c r="DI320" s="47">
        <v>0</v>
      </c>
      <c r="DJ320" s="47">
        <v>0</v>
      </c>
      <c r="DK320" s="47">
        <v>0</v>
      </c>
      <c r="DL320" s="47">
        <v>0</v>
      </c>
      <c r="DM320" s="47">
        <v>0</v>
      </c>
      <c r="DN320" s="47">
        <v>0</v>
      </c>
      <c r="DO320" s="47">
        <v>0</v>
      </c>
      <c r="DP320" s="47">
        <v>6.6592947337280106E-2</v>
      </c>
      <c r="DQ320" s="47">
        <v>0</v>
      </c>
      <c r="DR320" s="47">
        <v>0</v>
      </c>
      <c r="DS320" s="47">
        <v>0</v>
      </c>
      <c r="DT320" s="47">
        <v>0</v>
      </c>
      <c r="DU320" s="47">
        <v>0</v>
      </c>
      <c r="DV320" s="47">
        <v>0</v>
      </c>
      <c r="DW320" s="47">
        <v>0</v>
      </c>
      <c r="DX320" s="47">
        <v>0</v>
      </c>
      <c r="DY320" s="47">
        <v>0.43037497587225698</v>
      </c>
      <c r="DZ320" s="47">
        <v>4.6390325654693003E-3</v>
      </c>
      <c r="EA320" s="47">
        <v>0</v>
      </c>
      <c r="EB320" s="47">
        <v>0</v>
      </c>
      <c r="EC320" s="47">
        <v>0</v>
      </c>
      <c r="ED320" s="47">
        <v>0</v>
      </c>
      <c r="EE320" s="47">
        <v>0</v>
      </c>
      <c r="EF320" s="47">
        <v>0</v>
      </c>
      <c r="EG320" s="47">
        <v>0</v>
      </c>
      <c r="EH320" s="47">
        <v>0</v>
      </c>
      <c r="EI320" s="47">
        <v>0</v>
      </c>
      <c r="EJ320" s="47">
        <v>0</v>
      </c>
      <c r="EK320" s="47">
        <v>0</v>
      </c>
      <c r="EL320" s="47">
        <v>0</v>
      </c>
      <c r="EM320" s="47">
        <v>0</v>
      </c>
      <c r="EN320" s="47">
        <v>0</v>
      </c>
      <c r="EO320" s="47">
        <v>0</v>
      </c>
      <c r="EP320" s="47">
        <v>0</v>
      </c>
      <c r="EQ320" s="47">
        <v>0</v>
      </c>
      <c r="ER320" s="47">
        <v>0</v>
      </c>
      <c r="ES320" s="47">
        <v>0</v>
      </c>
      <c r="ET320" s="47">
        <v>0</v>
      </c>
      <c r="EU320" s="47">
        <v>0</v>
      </c>
      <c r="EV320" s="47">
        <v>0</v>
      </c>
      <c r="EW320" s="47">
        <v>0</v>
      </c>
      <c r="EX320" s="47">
        <v>0</v>
      </c>
      <c r="EY320" s="47">
        <v>6.8377221708917496E-2</v>
      </c>
      <c r="EZ320" s="47">
        <v>7.4347349679253598E-3</v>
      </c>
      <c r="FA320" s="47">
        <v>0</v>
      </c>
      <c r="FB320" s="47">
        <v>0.101343612468977</v>
      </c>
      <c r="FC320" s="47">
        <v>0</v>
      </c>
      <c r="FD320" s="47">
        <v>0</v>
      </c>
      <c r="FE320" s="47">
        <v>0</v>
      </c>
      <c r="FF320" s="47">
        <v>0</v>
      </c>
      <c r="FG320" s="47">
        <v>0</v>
      </c>
      <c r="FH320" s="47">
        <v>0</v>
      </c>
      <c r="FI320" s="47">
        <v>0</v>
      </c>
      <c r="FJ320" s="47">
        <v>0</v>
      </c>
      <c r="FK320" s="47">
        <v>0</v>
      </c>
      <c r="FL320" s="47">
        <v>0</v>
      </c>
      <c r="FM320" s="47">
        <v>0</v>
      </c>
      <c r="FN320" s="47">
        <v>0</v>
      </c>
      <c r="FO320" s="47">
        <v>0</v>
      </c>
      <c r="FP320" s="47">
        <v>0</v>
      </c>
      <c r="FQ320" s="47">
        <v>0</v>
      </c>
      <c r="FR320" s="47">
        <v>0</v>
      </c>
      <c r="FS320" s="47">
        <v>0</v>
      </c>
      <c r="FT320" s="47">
        <v>0</v>
      </c>
      <c r="FU320" s="47">
        <v>2.00560248998185E-2</v>
      </c>
      <c r="FV320" s="47">
        <v>0</v>
      </c>
      <c r="FW320" s="47">
        <v>0</v>
      </c>
      <c r="FX320" s="47">
        <v>0</v>
      </c>
      <c r="FY320" s="47">
        <v>0</v>
      </c>
      <c r="FZ320" s="47">
        <v>0</v>
      </c>
      <c r="GA320" s="47">
        <v>0</v>
      </c>
      <c r="GB320" s="47">
        <v>0</v>
      </c>
      <c r="GC320" s="47">
        <v>0</v>
      </c>
      <c r="GD320" s="47">
        <v>0</v>
      </c>
      <c r="GE320" s="47">
        <v>0</v>
      </c>
    </row>
    <row r="321" spans="1:187" x14ac:dyDescent="0.25">
      <c r="A321" s="47" t="str">
        <f t="shared" si="4"/>
        <v>HOT_598</v>
      </c>
      <c r="B321" s="47" t="s">
        <v>1647</v>
      </c>
      <c r="C321" s="47">
        <v>0</v>
      </c>
      <c r="D321" s="47">
        <v>0</v>
      </c>
      <c r="E321" s="47">
        <v>0</v>
      </c>
      <c r="F321" s="47">
        <v>0</v>
      </c>
      <c r="G321" s="47">
        <v>0.112088653619562</v>
      </c>
      <c r="H321" s="47">
        <v>0</v>
      </c>
      <c r="I321" s="47">
        <v>3.2818545878029401</v>
      </c>
      <c r="J321" s="47">
        <v>0</v>
      </c>
      <c r="K321" s="47">
        <v>0</v>
      </c>
      <c r="L321" s="47">
        <v>0</v>
      </c>
      <c r="M321" s="47">
        <v>0.15627131378411099</v>
      </c>
      <c r="N321" s="47">
        <v>0.45863554709985899</v>
      </c>
      <c r="O321" s="47">
        <v>0.20660659026303199</v>
      </c>
      <c r="P321" s="47">
        <v>0</v>
      </c>
      <c r="Q321" s="47">
        <v>0</v>
      </c>
      <c r="R321" s="47">
        <v>0</v>
      </c>
      <c r="S321" s="47">
        <v>9.9530555717172398E-2</v>
      </c>
      <c r="T321" s="47">
        <v>9.4318567642761295E-2</v>
      </c>
      <c r="U321" s="47">
        <v>5.2615854352506197</v>
      </c>
      <c r="V321" s="47">
        <v>0.766168510357218</v>
      </c>
      <c r="W321" s="47">
        <v>0</v>
      </c>
      <c r="X321" s="47">
        <v>0</v>
      </c>
      <c r="Y321" s="47">
        <v>8.7754167402599698E-2</v>
      </c>
      <c r="Z321" s="47">
        <v>0.40626292295836303</v>
      </c>
      <c r="AA321" s="47">
        <v>0</v>
      </c>
      <c r="AB321" s="47">
        <v>0</v>
      </c>
      <c r="AC321" s="47">
        <v>0</v>
      </c>
      <c r="AD321" s="47">
        <v>2.38231742071934E-2</v>
      </c>
      <c r="AE321" s="47">
        <v>0</v>
      </c>
      <c r="AF321" s="47">
        <v>0</v>
      </c>
      <c r="AG321" s="47">
        <v>4.63993612714098</v>
      </c>
      <c r="AH321" s="47">
        <v>5.0547101522657898E-3</v>
      </c>
      <c r="AI321" s="47">
        <v>0</v>
      </c>
      <c r="AJ321" s="47">
        <v>0.13651578737272799</v>
      </c>
      <c r="AK321" s="47">
        <v>0</v>
      </c>
      <c r="AL321" s="47">
        <v>0.22229982175822299</v>
      </c>
      <c r="AM321" s="47">
        <v>5.2205799534799702E-2</v>
      </c>
      <c r="AN321" s="47">
        <v>6.9571951433470902</v>
      </c>
      <c r="AO321" s="47">
        <v>0</v>
      </c>
      <c r="AP321" s="47">
        <v>0</v>
      </c>
      <c r="AQ321" s="47">
        <v>0</v>
      </c>
      <c r="AR321" s="47">
        <v>0</v>
      </c>
      <c r="AS321" s="47">
        <v>0</v>
      </c>
      <c r="AT321" s="47">
        <v>0</v>
      </c>
      <c r="AU321" s="47">
        <v>7.8663741584680105E-2</v>
      </c>
      <c r="AV321" s="47">
        <v>0</v>
      </c>
      <c r="AW321" s="47">
        <v>0</v>
      </c>
      <c r="AX321" s="47">
        <v>0.120787666415167</v>
      </c>
      <c r="AY321" s="47">
        <v>4.6795657732445303E-2</v>
      </c>
      <c r="AZ321" s="47">
        <v>0</v>
      </c>
      <c r="BA321" s="47">
        <v>0</v>
      </c>
      <c r="BB321" s="47">
        <v>0</v>
      </c>
      <c r="BC321" s="47">
        <v>0</v>
      </c>
      <c r="BD321" s="47">
        <v>3.78419331481274E-2</v>
      </c>
      <c r="BE321" s="47">
        <v>3.6256175977157801E-2</v>
      </c>
      <c r="BF321" s="47">
        <v>1.0275448367258201E-2</v>
      </c>
      <c r="BG321" s="47">
        <v>0</v>
      </c>
      <c r="BH321" s="47">
        <v>0</v>
      </c>
      <c r="BI321" s="47">
        <v>0.11591295971085</v>
      </c>
      <c r="BJ321" s="47">
        <v>0</v>
      </c>
      <c r="BK321" s="47">
        <v>0</v>
      </c>
      <c r="BL321" s="47">
        <v>8.2728069583900901E-3</v>
      </c>
      <c r="BM321" s="47">
        <v>0.50994398556435105</v>
      </c>
      <c r="BN321" s="47">
        <v>0</v>
      </c>
      <c r="BO321" s="47">
        <v>5.2541201813991502E-2</v>
      </c>
      <c r="BP321" s="47">
        <v>6.6516865440636903E-3</v>
      </c>
      <c r="BQ321" s="47">
        <v>0</v>
      </c>
      <c r="BR321" s="47">
        <v>9.7614487849320405E-2</v>
      </c>
      <c r="BS321" s="47">
        <v>4.5333541664302202E-2</v>
      </c>
      <c r="BT321" s="47">
        <v>0</v>
      </c>
      <c r="BU321" s="47">
        <v>7.7640173694466199</v>
      </c>
      <c r="BV321" s="47">
        <v>0</v>
      </c>
      <c r="BW321" s="47">
        <v>0</v>
      </c>
      <c r="BX321" s="47">
        <v>8.1735058217475703E-3</v>
      </c>
      <c r="BY321" s="47">
        <v>0</v>
      </c>
      <c r="BZ321" s="47">
        <v>0.308304302476897</v>
      </c>
      <c r="CA321" s="47">
        <v>0.30055312754222002</v>
      </c>
      <c r="CB321" s="47">
        <v>4.5435887209253401E-2</v>
      </c>
      <c r="CC321" s="47">
        <v>0</v>
      </c>
      <c r="CD321" s="47">
        <v>1.0800364031974301</v>
      </c>
      <c r="CE321" s="47">
        <v>0</v>
      </c>
      <c r="CF321" s="47">
        <v>0</v>
      </c>
      <c r="CG321" s="47">
        <v>0.115542583086189</v>
      </c>
      <c r="CH321" s="47">
        <v>0</v>
      </c>
      <c r="CI321" s="47">
        <v>0</v>
      </c>
      <c r="CJ321" s="47">
        <v>0</v>
      </c>
      <c r="CK321" s="47">
        <v>1.98202959830867</v>
      </c>
      <c r="CL321" s="47">
        <v>0.13153881253126301</v>
      </c>
      <c r="CM321" s="47">
        <v>0</v>
      </c>
      <c r="CN321" s="47">
        <v>0</v>
      </c>
      <c r="CO321" s="47">
        <v>0</v>
      </c>
      <c r="CP321" s="47">
        <v>0.555126631687894</v>
      </c>
      <c r="CQ321" s="47">
        <v>0.407966211788165</v>
      </c>
      <c r="CR321" s="47">
        <v>0.20454678277131699</v>
      </c>
      <c r="CS321" s="47">
        <v>0</v>
      </c>
      <c r="CT321" s="47">
        <v>0.170612328447935</v>
      </c>
      <c r="CU321" s="47">
        <v>0</v>
      </c>
      <c r="CV321" s="47">
        <v>0.39782457172031299</v>
      </c>
      <c r="CW321" s="47">
        <v>0</v>
      </c>
      <c r="CX321" s="47">
        <v>5.2406977614733903E-2</v>
      </c>
      <c r="CY321" s="47">
        <v>0</v>
      </c>
      <c r="CZ321" s="47">
        <v>2.1170575560468901E-2</v>
      </c>
      <c r="DA321" s="47">
        <v>3.1631658683867803E-2</v>
      </c>
      <c r="DB321" s="47">
        <v>0.36910053956899502</v>
      </c>
      <c r="DC321" s="47">
        <v>0</v>
      </c>
      <c r="DD321" s="47">
        <v>9.3020399430141495E-2</v>
      </c>
      <c r="DE321" s="47">
        <v>0.80098661208091204</v>
      </c>
      <c r="DF321" s="47">
        <v>7.1993518343792503E-3</v>
      </c>
      <c r="DG321" s="47">
        <v>2.9120199329438001E-2</v>
      </c>
      <c r="DH321" s="47">
        <v>1.2173213855224199E-2</v>
      </c>
      <c r="DI321" s="47">
        <v>0</v>
      </c>
      <c r="DJ321" s="47">
        <v>0</v>
      </c>
      <c r="DK321" s="47">
        <v>5.4470197742097097E-2</v>
      </c>
      <c r="DL321" s="47">
        <v>4.0322489868724297E-2</v>
      </c>
      <c r="DM321" s="47">
        <v>2.4655682949023702E-2</v>
      </c>
      <c r="DN321" s="47">
        <v>0</v>
      </c>
      <c r="DO321" s="47">
        <v>0</v>
      </c>
      <c r="DP321" s="47">
        <v>3.3296473668640102E-2</v>
      </c>
      <c r="DQ321" s="47">
        <v>3.7660237879521802E-2</v>
      </c>
      <c r="DR321" s="47">
        <v>0.411248629171236</v>
      </c>
      <c r="DS321" s="47">
        <v>0</v>
      </c>
      <c r="DT321" s="47">
        <v>0</v>
      </c>
      <c r="DU321" s="47">
        <v>6.6860639613130504E-2</v>
      </c>
      <c r="DV321" s="47">
        <v>0</v>
      </c>
      <c r="DW321" s="47">
        <v>0</v>
      </c>
      <c r="DX321" s="47">
        <v>0</v>
      </c>
      <c r="DY321" s="47">
        <v>0.249617486005909</v>
      </c>
      <c r="DZ321" s="47">
        <v>2.7579048601715002</v>
      </c>
      <c r="EA321" s="47">
        <v>3.8775842085982202E-3</v>
      </c>
      <c r="EB321" s="47">
        <v>4.5785957323391802E-2</v>
      </c>
      <c r="EC321" s="47">
        <v>0.22209667647044901</v>
      </c>
      <c r="ED321" s="47">
        <v>6.9023781917689306E-2</v>
      </c>
      <c r="EE321" s="47">
        <v>0.99699590127927695</v>
      </c>
      <c r="EF321" s="47">
        <v>1.2755334463091501</v>
      </c>
      <c r="EG321" s="47">
        <v>3.7534561849420799E-2</v>
      </c>
      <c r="EH321" s="47">
        <v>6.8634874894412299</v>
      </c>
      <c r="EI321" s="47">
        <v>0.31354301157547798</v>
      </c>
      <c r="EJ321" s="47">
        <v>0.316374893725206</v>
      </c>
      <c r="EK321" s="47">
        <v>25.2651682726027</v>
      </c>
      <c r="EL321" s="47">
        <v>1.8887271059778901</v>
      </c>
      <c r="EM321" s="47">
        <v>0</v>
      </c>
      <c r="EN321" s="47">
        <v>0</v>
      </c>
      <c r="EO321" s="47">
        <v>0</v>
      </c>
      <c r="EP321" s="47">
        <v>0</v>
      </c>
      <c r="EQ321" s="47">
        <v>1.16511318242344</v>
      </c>
      <c r="ER321" s="47">
        <v>0</v>
      </c>
      <c r="ES321" s="47">
        <v>0.45824847250509199</v>
      </c>
      <c r="ET321" s="47">
        <v>0</v>
      </c>
      <c r="EU321" s="47">
        <v>0.17178660478702601</v>
      </c>
      <c r="EV321" s="47">
        <v>2.9213804327769401E-2</v>
      </c>
      <c r="EW321" s="47">
        <v>1.91919845021772</v>
      </c>
      <c r="EX321" s="47">
        <v>0</v>
      </c>
      <c r="EY321" s="47">
        <v>7.6924374422532193E-2</v>
      </c>
      <c r="EZ321" s="47">
        <v>7.4347349679253598E-3</v>
      </c>
      <c r="FA321" s="47">
        <v>0.13749244391624901</v>
      </c>
      <c r="FB321" s="47">
        <v>0.17735132182071001</v>
      </c>
      <c r="FC321" s="47">
        <v>0</v>
      </c>
      <c r="FD321" s="47">
        <v>2.0005265949539899E-2</v>
      </c>
      <c r="FE321" s="47">
        <v>3.8869200902857698E-2</v>
      </c>
      <c r="FF321" s="47">
        <v>1.0948169858431099E-2</v>
      </c>
      <c r="FG321" s="47">
        <v>3.8810853298989402E-2</v>
      </c>
      <c r="FH321" s="47">
        <v>3.6950049479089198E-2</v>
      </c>
      <c r="FI321" s="47">
        <v>0</v>
      </c>
      <c r="FJ321" s="47">
        <v>0</v>
      </c>
      <c r="FK321" s="47">
        <v>0.71068038715106896</v>
      </c>
      <c r="FL321" s="47">
        <v>0</v>
      </c>
      <c r="FM321" s="47">
        <v>0</v>
      </c>
      <c r="FN321" s="47">
        <v>0</v>
      </c>
      <c r="FO321" s="47">
        <v>0</v>
      </c>
      <c r="FP321" s="47">
        <v>0.15579549030713699</v>
      </c>
      <c r="FQ321" s="47">
        <v>0</v>
      </c>
      <c r="FR321" s="47">
        <v>4.4607606511116997E-2</v>
      </c>
      <c r="FS321" s="47">
        <v>0</v>
      </c>
      <c r="FT321" s="47">
        <v>0</v>
      </c>
      <c r="FU321" s="47">
        <v>0.80224099599273802</v>
      </c>
      <c r="FV321" s="47">
        <v>0.43546617187900699</v>
      </c>
      <c r="FW321" s="47">
        <v>3.26486339404405E-2</v>
      </c>
      <c r="FX321" s="47">
        <v>3.9222574497422298</v>
      </c>
      <c r="FY321" s="47">
        <v>0</v>
      </c>
      <c r="FZ321" s="47">
        <v>5.6577612388308696</v>
      </c>
      <c r="GA321" s="47">
        <v>0</v>
      </c>
      <c r="GB321" s="47">
        <v>0</v>
      </c>
      <c r="GC321" s="47">
        <v>0</v>
      </c>
      <c r="GD321" s="47">
        <v>7.7059124779372004E-2</v>
      </c>
      <c r="GE321" s="47">
        <v>7.0800208786948204E-2</v>
      </c>
    </row>
    <row r="322" spans="1:187" x14ac:dyDescent="0.25">
      <c r="A322" s="47" t="str">
        <f t="shared" si="4"/>
        <v>HOT_600</v>
      </c>
      <c r="B322" s="47" t="s">
        <v>1648</v>
      </c>
      <c r="C322" s="47">
        <v>0</v>
      </c>
      <c r="D322" s="47">
        <v>0</v>
      </c>
      <c r="E322" s="47">
        <v>0</v>
      </c>
      <c r="F322" s="47">
        <v>0</v>
      </c>
      <c r="G322" s="47">
        <v>0</v>
      </c>
      <c r="H322" s="47">
        <v>0.154274016141313</v>
      </c>
      <c r="I322" s="47">
        <v>0</v>
      </c>
      <c r="J322" s="47">
        <v>0</v>
      </c>
      <c r="K322" s="47">
        <v>0</v>
      </c>
      <c r="L322" s="47">
        <v>0</v>
      </c>
      <c r="M322" s="47">
        <v>0</v>
      </c>
      <c r="N322" s="47">
        <v>0</v>
      </c>
      <c r="O322" s="47">
        <v>0</v>
      </c>
      <c r="P322" s="47">
        <v>0</v>
      </c>
      <c r="Q322" s="47">
        <v>0</v>
      </c>
      <c r="R322" s="47">
        <v>0</v>
      </c>
      <c r="S322" s="47">
        <v>0</v>
      </c>
      <c r="T322" s="47">
        <v>3.1439522547587098E-2</v>
      </c>
      <c r="U322" s="47">
        <v>0</v>
      </c>
      <c r="V322" s="47">
        <v>0</v>
      </c>
      <c r="W322" s="47">
        <v>0</v>
      </c>
      <c r="X322" s="47">
        <v>0</v>
      </c>
      <c r="Y322" s="47">
        <v>0</v>
      </c>
      <c r="Z322" s="47">
        <v>0</v>
      </c>
      <c r="AA322" s="47">
        <v>0</v>
      </c>
      <c r="AB322" s="47">
        <v>0</v>
      </c>
      <c r="AC322" s="47">
        <v>0</v>
      </c>
      <c r="AD322" s="47">
        <v>0</v>
      </c>
      <c r="AE322" s="47">
        <v>0</v>
      </c>
      <c r="AF322" s="47">
        <v>0</v>
      </c>
      <c r="AG322" s="47">
        <v>0</v>
      </c>
      <c r="AH322" s="47">
        <v>0</v>
      </c>
      <c r="AI322" s="47">
        <v>0</v>
      </c>
      <c r="AJ322" s="47">
        <v>0</v>
      </c>
      <c r="AK322" s="47">
        <v>0</v>
      </c>
      <c r="AL322" s="47">
        <v>2.0971681297945601E-2</v>
      </c>
      <c r="AM322" s="47">
        <v>0</v>
      </c>
      <c r="AN322" s="47">
        <v>0</v>
      </c>
      <c r="AO322" s="47">
        <v>0</v>
      </c>
      <c r="AP322" s="47">
        <v>0</v>
      </c>
      <c r="AQ322" s="47">
        <v>0</v>
      </c>
      <c r="AR322" s="47">
        <v>0</v>
      </c>
      <c r="AS322" s="47">
        <v>0</v>
      </c>
      <c r="AT322" s="47">
        <v>0</v>
      </c>
      <c r="AU322" s="47">
        <v>0</v>
      </c>
      <c r="AV322" s="47">
        <v>0</v>
      </c>
      <c r="AW322" s="47">
        <v>0</v>
      </c>
      <c r="AX322" s="47">
        <v>0</v>
      </c>
      <c r="AY322" s="47">
        <v>0</v>
      </c>
      <c r="AZ322" s="47">
        <v>0</v>
      </c>
      <c r="BA322" s="47">
        <v>0</v>
      </c>
      <c r="BB322" s="47">
        <v>0</v>
      </c>
      <c r="BC322" s="47">
        <v>0</v>
      </c>
      <c r="BD322" s="47">
        <v>0</v>
      </c>
      <c r="BE322" s="47">
        <v>1.0358907422045101E-2</v>
      </c>
      <c r="BF322" s="47">
        <v>0</v>
      </c>
      <c r="BG322" s="47">
        <v>0</v>
      </c>
      <c r="BH322" s="47">
        <v>0</v>
      </c>
      <c r="BI322" s="47">
        <v>0</v>
      </c>
      <c r="BJ322" s="47">
        <v>6.0703843171516199E-3</v>
      </c>
      <c r="BK322" s="47">
        <v>0</v>
      </c>
      <c r="BL322" s="47">
        <v>0</v>
      </c>
      <c r="BM322" s="47">
        <v>0</v>
      </c>
      <c r="BN322" s="47">
        <v>0</v>
      </c>
      <c r="BO322" s="47">
        <v>0</v>
      </c>
      <c r="BP322" s="47">
        <v>0</v>
      </c>
      <c r="BQ322" s="47">
        <v>0</v>
      </c>
      <c r="BR322" s="47">
        <v>0</v>
      </c>
      <c r="BS322" s="47">
        <v>0</v>
      </c>
      <c r="BT322" s="47">
        <v>0</v>
      </c>
      <c r="BU322" s="47">
        <v>0</v>
      </c>
      <c r="BV322" s="47">
        <v>1.79739184063222E-2</v>
      </c>
      <c r="BW322" s="47">
        <v>0</v>
      </c>
      <c r="BX322" s="47">
        <v>0</v>
      </c>
      <c r="BY322" s="47">
        <v>0</v>
      </c>
      <c r="BZ322" s="47">
        <v>0</v>
      </c>
      <c r="CA322" s="47">
        <v>7.70649044980053E-3</v>
      </c>
      <c r="CB322" s="47">
        <v>0</v>
      </c>
      <c r="CC322" s="47">
        <v>0</v>
      </c>
      <c r="CD322" s="47">
        <v>0</v>
      </c>
      <c r="CE322" s="47">
        <v>0</v>
      </c>
      <c r="CF322" s="47">
        <v>0</v>
      </c>
      <c r="CG322" s="47">
        <v>0</v>
      </c>
      <c r="CH322" s="47">
        <v>0</v>
      </c>
      <c r="CI322" s="47">
        <v>0</v>
      </c>
      <c r="CJ322" s="47">
        <v>0</v>
      </c>
      <c r="CK322" s="47">
        <v>0</v>
      </c>
      <c r="CL322" s="47">
        <v>0</v>
      </c>
      <c r="CM322" s="47">
        <v>0</v>
      </c>
      <c r="CN322" s="47">
        <v>0</v>
      </c>
      <c r="CO322" s="47">
        <v>0</v>
      </c>
      <c r="CP322" s="47">
        <v>6.6086503772368301E-3</v>
      </c>
      <c r="CQ322" s="47">
        <v>0</v>
      </c>
      <c r="CR322" s="47">
        <v>0</v>
      </c>
      <c r="CS322" s="47">
        <v>0</v>
      </c>
      <c r="CT322" s="47">
        <v>0</v>
      </c>
      <c r="CU322" s="47">
        <v>0</v>
      </c>
      <c r="CV322" s="47">
        <v>0</v>
      </c>
      <c r="CW322" s="47">
        <v>0</v>
      </c>
      <c r="CX322" s="47">
        <v>0</v>
      </c>
      <c r="CY322" s="47">
        <v>0</v>
      </c>
      <c r="CZ322" s="47">
        <v>0</v>
      </c>
      <c r="DA322" s="47">
        <v>0</v>
      </c>
      <c r="DB322" s="47">
        <v>0</v>
      </c>
      <c r="DC322" s="47">
        <v>0</v>
      </c>
      <c r="DD322" s="47">
        <v>0</v>
      </c>
      <c r="DE322" s="47">
        <v>0</v>
      </c>
      <c r="DF322" s="47">
        <v>0</v>
      </c>
      <c r="DG322" s="47">
        <v>0</v>
      </c>
      <c r="DH322" s="47">
        <v>0</v>
      </c>
      <c r="DI322" s="47">
        <v>0</v>
      </c>
      <c r="DJ322" s="47">
        <v>0</v>
      </c>
      <c r="DK322" s="47">
        <v>0</v>
      </c>
      <c r="DL322" s="47">
        <v>0</v>
      </c>
      <c r="DM322" s="47">
        <v>0</v>
      </c>
      <c r="DN322" s="47">
        <v>0</v>
      </c>
      <c r="DO322" s="47">
        <v>0</v>
      </c>
      <c r="DP322" s="47">
        <v>0</v>
      </c>
      <c r="DQ322" s="47">
        <v>1.8830118939760901E-2</v>
      </c>
      <c r="DR322" s="47">
        <v>0</v>
      </c>
      <c r="DS322" s="47">
        <v>0</v>
      </c>
      <c r="DT322" s="47">
        <v>0</v>
      </c>
      <c r="DU322" s="47">
        <v>0</v>
      </c>
      <c r="DV322" s="47">
        <v>0</v>
      </c>
      <c r="DW322" s="47">
        <v>0</v>
      </c>
      <c r="DX322" s="47">
        <v>0</v>
      </c>
      <c r="DY322" s="47">
        <v>0</v>
      </c>
      <c r="DZ322" s="47">
        <v>0</v>
      </c>
      <c r="EA322" s="47">
        <v>0</v>
      </c>
      <c r="EB322" s="47">
        <v>0</v>
      </c>
      <c r="EC322" s="47">
        <v>0</v>
      </c>
      <c r="ED322" s="47">
        <v>2.3007927305896399E-2</v>
      </c>
      <c r="EE322" s="47">
        <v>0</v>
      </c>
      <c r="EF322" s="47">
        <v>0</v>
      </c>
      <c r="EG322" s="47">
        <v>0</v>
      </c>
      <c r="EH322" s="47">
        <v>0</v>
      </c>
      <c r="EI322" s="47">
        <v>0</v>
      </c>
      <c r="EJ322" s="47">
        <v>0</v>
      </c>
      <c r="EK322" s="47">
        <v>0</v>
      </c>
      <c r="EL322" s="47">
        <v>0</v>
      </c>
      <c r="EM322" s="47">
        <v>0</v>
      </c>
      <c r="EN322" s="47">
        <v>0</v>
      </c>
      <c r="EO322" s="47">
        <v>0</v>
      </c>
      <c r="EP322" s="47">
        <v>0</v>
      </c>
      <c r="EQ322" s="47">
        <v>0</v>
      </c>
      <c r="ER322" s="47">
        <v>0</v>
      </c>
      <c r="ES322" s="47">
        <v>0</v>
      </c>
      <c r="ET322" s="47">
        <v>0</v>
      </c>
      <c r="EU322" s="47">
        <v>0</v>
      </c>
      <c r="EV322" s="47">
        <v>0</v>
      </c>
      <c r="EW322" s="47">
        <v>0</v>
      </c>
      <c r="EX322" s="47">
        <v>0</v>
      </c>
      <c r="EY322" s="47">
        <v>0</v>
      </c>
      <c r="EZ322" s="47">
        <v>0</v>
      </c>
      <c r="FA322" s="47">
        <v>0</v>
      </c>
      <c r="FB322" s="47">
        <v>0</v>
      </c>
      <c r="FC322" s="47">
        <v>0</v>
      </c>
      <c r="FD322" s="47">
        <v>0</v>
      </c>
      <c r="FE322" s="47">
        <v>0</v>
      </c>
      <c r="FF322" s="47">
        <v>0</v>
      </c>
      <c r="FG322" s="47">
        <v>0</v>
      </c>
      <c r="FH322" s="47">
        <v>0</v>
      </c>
      <c r="FI322" s="47">
        <v>0</v>
      </c>
      <c r="FJ322" s="47">
        <v>0</v>
      </c>
      <c r="FK322" s="47">
        <v>0.17465873921509301</v>
      </c>
      <c r="FL322" s="47">
        <v>0</v>
      </c>
      <c r="FM322" s="47">
        <v>0</v>
      </c>
      <c r="FN322" s="47">
        <v>0</v>
      </c>
      <c r="FO322" s="47">
        <v>0</v>
      </c>
      <c r="FP322" s="47">
        <v>0</v>
      </c>
      <c r="FQ322" s="47">
        <v>0.21041948605621799</v>
      </c>
      <c r="FR322" s="47">
        <v>0</v>
      </c>
      <c r="FS322" s="47">
        <v>0</v>
      </c>
      <c r="FT322" s="47">
        <v>0</v>
      </c>
      <c r="FU322" s="47">
        <v>0</v>
      </c>
      <c r="FV322" s="47">
        <v>0</v>
      </c>
      <c r="FW322" s="47">
        <v>1.6324316970220201E-2</v>
      </c>
      <c r="FX322" s="47">
        <v>0</v>
      </c>
      <c r="FY322" s="47">
        <v>0</v>
      </c>
      <c r="FZ322" s="47">
        <v>0</v>
      </c>
      <c r="GA322" s="47">
        <v>0</v>
      </c>
      <c r="GB322" s="47">
        <v>0</v>
      </c>
      <c r="GC322" s="47">
        <v>0</v>
      </c>
      <c r="GD322" s="47">
        <v>0</v>
      </c>
      <c r="GE322" s="47">
        <v>0</v>
      </c>
    </row>
    <row r="323" spans="1:187" x14ac:dyDescent="0.25">
      <c r="A323" s="47" t="str">
        <f t="shared" ref="A323:A386" si="5">LEFT(B323,SEARCH(":",B323,1)-1)</f>
        <v>HOT_602</v>
      </c>
      <c r="B323" s="47" t="s">
        <v>1649</v>
      </c>
      <c r="C323" s="47">
        <v>0</v>
      </c>
      <c r="D323" s="47">
        <v>0</v>
      </c>
      <c r="E323" s="47">
        <v>0</v>
      </c>
      <c r="F323" s="47">
        <v>0</v>
      </c>
      <c r="G323" s="47">
        <v>0</v>
      </c>
      <c r="H323" s="47">
        <v>0</v>
      </c>
      <c r="I323" s="47">
        <v>0</v>
      </c>
      <c r="J323" s="47">
        <v>0.11529878185484201</v>
      </c>
      <c r="K323" s="47">
        <v>0</v>
      </c>
      <c r="L323" s="47">
        <v>0</v>
      </c>
      <c r="M323" s="47">
        <v>0</v>
      </c>
      <c r="N323" s="47">
        <v>0</v>
      </c>
      <c r="O323" s="47">
        <v>0</v>
      </c>
      <c r="P323" s="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47">
        <v>0</v>
      </c>
      <c r="X323" s="47">
        <v>0</v>
      </c>
      <c r="Y323" s="47">
        <v>0</v>
      </c>
      <c r="Z323" s="47">
        <v>0</v>
      </c>
      <c r="AA323" s="47">
        <v>4.0170363796134902E-2</v>
      </c>
      <c r="AB323" s="47">
        <v>0</v>
      </c>
      <c r="AC323" s="47">
        <v>0</v>
      </c>
      <c r="AD323" s="47">
        <v>0</v>
      </c>
      <c r="AE323" s="47">
        <v>0</v>
      </c>
      <c r="AF323" s="47">
        <v>0</v>
      </c>
      <c r="AG323" s="47">
        <v>2.0806888462515601E-2</v>
      </c>
      <c r="AH323" s="47">
        <v>0</v>
      </c>
      <c r="AI323" s="47">
        <v>0</v>
      </c>
      <c r="AJ323" s="47">
        <v>0</v>
      </c>
      <c r="AK323" s="47">
        <v>0</v>
      </c>
      <c r="AL323" s="47">
        <v>0</v>
      </c>
      <c r="AM323" s="47">
        <v>0</v>
      </c>
      <c r="AN323" s="47">
        <v>0</v>
      </c>
      <c r="AO323" s="47">
        <v>0</v>
      </c>
      <c r="AP323" s="47">
        <v>0</v>
      </c>
      <c r="AQ323" s="47">
        <v>0</v>
      </c>
      <c r="AR323" s="47">
        <v>0</v>
      </c>
      <c r="AS323" s="47">
        <v>0</v>
      </c>
      <c r="AT323" s="47">
        <v>0</v>
      </c>
      <c r="AU323" s="47">
        <v>0</v>
      </c>
      <c r="AV323" s="47">
        <v>0</v>
      </c>
      <c r="AW323" s="47">
        <v>0</v>
      </c>
      <c r="AX323" s="47">
        <v>0</v>
      </c>
      <c r="AY323" s="47">
        <v>0</v>
      </c>
      <c r="AZ323" s="47">
        <v>0</v>
      </c>
      <c r="BA323" s="47">
        <v>0</v>
      </c>
      <c r="BB323" s="47">
        <v>0</v>
      </c>
      <c r="BC323" s="47">
        <v>4.0363764369401499E-2</v>
      </c>
      <c r="BD323" s="47">
        <v>0</v>
      </c>
      <c r="BE323" s="47">
        <v>0</v>
      </c>
      <c r="BF323" s="47">
        <v>0</v>
      </c>
      <c r="BG323" s="47">
        <v>0</v>
      </c>
      <c r="BH323" s="47">
        <v>0</v>
      </c>
      <c r="BI323" s="47">
        <v>0</v>
      </c>
      <c r="BJ323" s="47">
        <v>0</v>
      </c>
      <c r="BK323" s="47">
        <v>0</v>
      </c>
      <c r="BL323" s="47">
        <v>0</v>
      </c>
      <c r="BM323" s="47">
        <v>0</v>
      </c>
      <c r="BN323" s="47">
        <v>0</v>
      </c>
      <c r="BO323" s="47">
        <v>0</v>
      </c>
      <c r="BP323" s="47">
        <v>0</v>
      </c>
      <c r="BQ323" s="47">
        <v>0</v>
      </c>
      <c r="BR323" s="47">
        <v>0</v>
      </c>
      <c r="BS323" s="47">
        <v>0</v>
      </c>
      <c r="BT323" s="47">
        <v>0</v>
      </c>
      <c r="BU323" s="47">
        <v>0</v>
      </c>
      <c r="BV323" s="47">
        <v>0</v>
      </c>
      <c r="BW323" s="47">
        <v>0</v>
      </c>
      <c r="BX323" s="47">
        <v>8.1735058217475703E-3</v>
      </c>
      <c r="BY323" s="47">
        <v>0</v>
      </c>
      <c r="BZ323" s="47">
        <v>0</v>
      </c>
      <c r="CA323" s="47">
        <v>0</v>
      </c>
      <c r="CB323" s="47">
        <v>0</v>
      </c>
      <c r="CC323" s="47">
        <v>0</v>
      </c>
      <c r="CD323" s="47">
        <v>0</v>
      </c>
      <c r="CE323" s="47">
        <v>0</v>
      </c>
      <c r="CF323" s="47">
        <v>0</v>
      </c>
      <c r="CG323" s="47">
        <v>0</v>
      </c>
      <c r="CH323" s="47">
        <v>0</v>
      </c>
      <c r="CI323" s="47">
        <v>0</v>
      </c>
      <c r="CJ323" s="47">
        <v>0</v>
      </c>
      <c r="CK323" s="47">
        <v>0</v>
      </c>
      <c r="CL323" s="47">
        <v>0</v>
      </c>
      <c r="CM323" s="47">
        <v>0</v>
      </c>
      <c r="CN323" s="47">
        <v>0</v>
      </c>
      <c r="CO323" s="47">
        <v>0</v>
      </c>
      <c r="CP323" s="47">
        <v>0</v>
      </c>
      <c r="CQ323" s="47">
        <v>0</v>
      </c>
      <c r="CR323" s="47">
        <v>0</v>
      </c>
      <c r="CS323" s="47">
        <v>0</v>
      </c>
      <c r="CT323" s="47">
        <v>0</v>
      </c>
      <c r="CU323" s="47">
        <v>0</v>
      </c>
      <c r="CV323" s="47">
        <v>0</v>
      </c>
      <c r="CW323" s="47">
        <v>0</v>
      </c>
      <c r="CX323" s="47">
        <v>0</v>
      </c>
      <c r="CY323" s="47">
        <v>0</v>
      </c>
      <c r="CZ323" s="47">
        <v>0</v>
      </c>
      <c r="DA323" s="47">
        <v>0</v>
      </c>
      <c r="DB323" s="47">
        <v>0</v>
      </c>
      <c r="DC323" s="47">
        <v>0</v>
      </c>
      <c r="DD323" s="47">
        <v>0</v>
      </c>
      <c r="DE323" s="47">
        <v>0</v>
      </c>
      <c r="DF323" s="47">
        <v>0</v>
      </c>
      <c r="DG323" s="47">
        <v>0</v>
      </c>
      <c r="DH323" s="47">
        <v>0</v>
      </c>
      <c r="DI323" s="47">
        <v>0</v>
      </c>
      <c r="DJ323" s="47">
        <v>0</v>
      </c>
      <c r="DK323" s="47">
        <v>0</v>
      </c>
      <c r="DL323" s="47">
        <v>0</v>
      </c>
      <c r="DM323" s="47">
        <v>0</v>
      </c>
      <c r="DN323" s="47">
        <v>0</v>
      </c>
      <c r="DO323" s="47">
        <v>0</v>
      </c>
      <c r="DP323" s="47">
        <v>0</v>
      </c>
      <c r="DQ323" s="47">
        <v>0</v>
      </c>
      <c r="DR323" s="47">
        <v>0</v>
      </c>
      <c r="DS323" s="47">
        <v>0</v>
      </c>
      <c r="DT323" s="47">
        <v>0</v>
      </c>
      <c r="DU323" s="47">
        <v>0</v>
      </c>
      <c r="DV323" s="47">
        <v>0</v>
      </c>
      <c r="DW323" s="47">
        <v>0</v>
      </c>
      <c r="DX323" s="47">
        <v>0</v>
      </c>
      <c r="DY323" s="47">
        <v>5.1644997104670798E-2</v>
      </c>
      <c r="DZ323" s="47">
        <v>0</v>
      </c>
      <c r="EA323" s="47">
        <v>0</v>
      </c>
      <c r="EB323" s="47">
        <v>0</v>
      </c>
      <c r="EC323" s="47">
        <v>0</v>
      </c>
      <c r="ED323" s="47">
        <v>0</v>
      </c>
      <c r="EE323" s="47">
        <v>0</v>
      </c>
      <c r="EF323" s="47">
        <v>0</v>
      </c>
      <c r="EG323" s="47">
        <v>0</v>
      </c>
      <c r="EH323" s="47">
        <v>0</v>
      </c>
      <c r="EI323" s="47">
        <v>0</v>
      </c>
      <c r="EJ323" s="47">
        <v>0</v>
      </c>
      <c r="EK323" s="47">
        <v>0</v>
      </c>
      <c r="EL323" s="47">
        <v>0</v>
      </c>
      <c r="EM323" s="47">
        <v>0</v>
      </c>
      <c r="EN323" s="47">
        <v>0</v>
      </c>
      <c r="EO323" s="47">
        <v>0</v>
      </c>
      <c r="EP323" s="47">
        <v>0</v>
      </c>
      <c r="EQ323" s="47">
        <v>0</v>
      </c>
      <c r="ER323" s="47">
        <v>0</v>
      </c>
      <c r="ES323" s="47">
        <v>0</v>
      </c>
      <c r="ET323" s="47">
        <v>0</v>
      </c>
      <c r="EU323" s="47">
        <v>0</v>
      </c>
      <c r="EV323" s="47">
        <v>0</v>
      </c>
      <c r="EW323" s="47">
        <v>0</v>
      </c>
      <c r="EX323" s="47">
        <v>0</v>
      </c>
      <c r="EY323" s="47">
        <v>0</v>
      </c>
      <c r="EZ323" s="47">
        <v>0</v>
      </c>
      <c r="FA323" s="47">
        <v>0</v>
      </c>
      <c r="FB323" s="47">
        <v>0</v>
      </c>
      <c r="FC323" s="47">
        <v>0</v>
      </c>
      <c r="FD323" s="47">
        <v>0</v>
      </c>
      <c r="FE323" s="47">
        <v>0</v>
      </c>
      <c r="FF323" s="47">
        <v>0</v>
      </c>
      <c r="FG323" s="47">
        <v>0</v>
      </c>
      <c r="FH323" s="47">
        <v>0</v>
      </c>
      <c r="FI323" s="47">
        <v>0</v>
      </c>
      <c r="FJ323" s="47">
        <v>0</v>
      </c>
      <c r="FK323" s="47">
        <v>0</v>
      </c>
      <c r="FL323" s="47">
        <v>2.5786978909418001E-2</v>
      </c>
      <c r="FM323" s="47">
        <v>1.0461879827301001E-2</v>
      </c>
      <c r="FN323" s="47">
        <v>0</v>
      </c>
      <c r="FO323" s="47">
        <v>0</v>
      </c>
      <c r="FP323" s="47">
        <v>0</v>
      </c>
      <c r="FQ323" s="47">
        <v>0</v>
      </c>
      <c r="FR323" s="47">
        <v>0</v>
      </c>
      <c r="FS323" s="47">
        <v>0</v>
      </c>
      <c r="FT323" s="47">
        <v>0.103196554217913</v>
      </c>
      <c r="FU323" s="47">
        <v>0</v>
      </c>
      <c r="FV323" s="47">
        <v>0</v>
      </c>
      <c r="FW323" s="47">
        <v>8.1621584851101197E-3</v>
      </c>
      <c r="FX323" s="47">
        <v>0</v>
      </c>
      <c r="FY323" s="47">
        <v>0</v>
      </c>
      <c r="FZ323" s="47">
        <v>0</v>
      </c>
      <c r="GA323" s="47">
        <v>0</v>
      </c>
      <c r="GB323" s="47">
        <v>0</v>
      </c>
      <c r="GC323" s="47">
        <v>0</v>
      </c>
      <c r="GD323" s="47">
        <v>0</v>
      </c>
      <c r="GE323" s="47">
        <v>0</v>
      </c>
    </row>
    <row r="324" spans="1:187" x14ac:dyDescent="0.25">
      <c r="A324" s="47" t="str">
        <f t="shared" si="5"/>
        <v>HOT_603</v>
      </c>
      <c r="B324" s="47" t="s">
        <v>1650</v>
      </c>
      <c r="C324" s="47">
        <v>0</v>
      </c>
      <c r="D324" s="47">
        <v>0</v>
      </c>
      <c r="E324" s="47">
        <v>0</v>
      </c>
      <c r="F324" s="47">
        <v>0</v>
      </c>
      <c r="G324" s="47">
        <v>0</v>
      </c>
      <c r="H324" s="47">
        <v>0</v>
      </c>
      <c r="I324" s="47">
        <v>0</v>
      </c>
      <c r="J324" s="47">
        <v>0</v>
      </c>
      <c r="K324" s="47">
        <v>0</v>
      </c>
      <c r="L324" s="47">
        <v>0.91024136807980005</v>
      </c>
      <c r="M324" s="47">
        <v>0</v>
      </c>
      <c r="N324" s="47">
        <v>0</v>
      </c>
      <c r="O324" s="47">
        <v>0</v>
      </c>
      <c r="P324" s="47">
        <v>0</v>
      </c>
      <c r="Q324" s="47">
        <v>0</v>
      </c>
      <c r="R324" s="47">
        <v>0</v>
      </c>
      <c r="S324" s="47">
        <v>0.19906111143434499</v>
      </c>
      <c r="T324" s="47">
        <v>6.2879045095174196E-2</v>
      </c>
      <c r="U324" s="47">
        <v>0</v>
      </c>
      <c r="V324" s="47">
        <v>0</v>
      </c>
      <c r="W324" s="47">
        <v>0</v>
      </c>
      <c r="X324" s="47">
        <v>0</v>
      </c>
      <c r="Y324" s="47">
        <v>0</v>
      </c>
      <c r="Z324" s="47">
        <v>0</v>
      </c>
      <c r="AA324" s="47">
        <v>0</v>
      </c>
      <c r="AB324" s="47">
        <v>0</v>
      </c>
      <c r="AC324" s="47">
        <v>0</v>
      </c>
      <c r="AD324" s="47">
        <v>0</v>
      </c>
      <c r="AE324" s="47">
        <v>0</v>
      </c>
      <c r="AF324" s="47">
        <v>0</v>
      </c>
      <c r="AG324" s="47">
        <v>0</v>
      </c>
      <c r="AH324" s="47">
        <v>0</v>
      </c>
      <c r="AI324" s="47">
        <v>0</v>
      </c>
      <c r="AJ324" s="47">
        <v>0</v>
      </c>
      <c r="AK324" s="47">
        <v>0</v>
      </c>
      <c r="AL324" s="47">
        <v>8.3886725191782297E-3</v>
      </c>
      <c r="AM324" s="47">
        <v>0</v>
      </c>
      <c r="AN324" s="47">
        <v>0</v>
      </c>
      <c r="AO324" s="47">
        <v>0</v>
      </c>
      <c r="AP324" s="47">
        <v>0</v>
      </c>
      <c r="AQ324" s="47">
        <v>0</v>
      </c>
      <c r="AR324" s="47">
        <v>0</v>
      </c>
      <c r="AS324" s="47">
        <v>0</v>
      </c>
      <c r="AT324" s="47">
        <v>0</v>
      </c>
      <c r="AU324" s="47">
        <v>0</v>
      </c>
      <c r="AV324" s="47">
        <v>0</v>
      </c>
      <c r="AW324" s="47">
        <v>0</v>
      </c>
      <c r="AX324" s="47">
        <v>0</v>
      </c>
      <c r="AY324" s="47">
        <v>0</v>
      </c>
      <c r="AZ324" s="47">
        <v>0</v>
      </c>
      <c r="BA324" s="47">
        <v>0</v>
      </c>
      <c r="BB324" s="47">
        <v>0</v>
      </c>
      <c r="BC324" s="47">
        <v>0</v>
      </c>
      <c r="BD324" s="47">
        <v>0</v>
      </c>
      <c r="BE324" s="47">
        <v>0</v>
      </c>
      <c r="BF324" s="47">
        <v>0.102754483672582</v>
      </c>
      <c r="BG324" s="47">
        <v>0</v>
      </c>
      <c r="BH324" s="47">
        <v>0</v>
      </c>
      <c r="BI324" s="47">
        <v>0</v>
      </c>
      <c r="BJ324" s="47">
        <v>0</v>
      </c>
      <c r="BK324" s="47">
        <v>0</v>
      </c>
      <c r="BL324" s="47">
        <v>0</v>
      </c>
      <c r="BM324" s="47">
        <v>0</v>
      </c>
      <c r="BN324" s="47">
        <v>0</v>
      </c>
      <c r="BO324" s="47">
        <v>0</v>
      </c>
      <c r="BP324" s="47">
        <v>0</v>
      </c>
      <c r="BQ324" s="47">
        <v>0</v>
      </c>
      <c r="BR324" s="47">
        <v>0</v>
      </c>
      <c r="BS324" s="47">
        <v>0</v>
      </c>
      <c r="BT324" s="47">
        <v>0</v>
      </c>
      <c r="BU324" s="47">
        <v>0</v>
      </c>
      <c r="BV324" s="47">
        <v>0</v>
      </c>
      <c r="BW324" s="47">
        <v>0</v>
      </c>
      <c r="BX324" s="47">
        <v>0</v>
      </c>
      <c r="BY324" s="47">
        <v>0</v>
      </c>
      <c r="BZ324" s="47">
        <v>0</v>
      </c>
      <c r="CA324" s="47">
        <v>0</v>
      </c>
      <c r="CB324" s="47">
        <v>0</v>
      </c>
      <c r="CC324" s="47">
        <v>0</v>
      </c>
      <c r="CD324" s="47">
        <v>0</v>
      </c>
      <c r="CE324" s="47">
        <v>0</v>
      </c>
      <c r="CF324" s="47">
        <v>0</v>
      </c>
      <c r="CG324" s="47">
        <v>0</v>
      </c>
      <c r="CH324" s="47">
        <v>0</v>
      </c>
      <c r="CI324" s="47">
        <v>0</v>
      </c>
      <c r="CJ324" s="47">
        <v>0</v>
      </c>
      <c r="CK324" s="47">
        <v>0</v>
      </c>
      <c r="CL324" s="47">
        <v>0</v>
      </c>
      <c r="CM324" s="47">
        <v>0</v>
      </c>
      <c r="CN324" s="47">
        <v>0</v>
      </c>
      <c r="CO324" s="47">
        <v>1.00278432353059E-2</v>
      </c>
      <c r="CP324" s="47">
        <v>0</v>
      </c>
      <c r="CQ324" s="47">
        <v>0</v>
      </c>
      <c r="CR324" s="47">
        <v>0</v>
      </c>
      <c r="CS324" s="47">
        <v>0</v>
      </c>
      <c r="CT324" s="47">
        <v>0</v>
      </c>
      <c r="CU324" s="47">
        <v>0</v>
      </c>
      <c r="CV324" s="47">
        <v>0</v>
      </c>
      <c r="CW324" s="47">
        <v>0</v>
      </c>
      <c r="CX324" s="47">
        <v>0</v>
      </c>
      <c r="CY324" s="47">
        <v>0</v>
      </c>
      <c r="CZ324" s="47">
        <v>0</v>
      </c>
      <c r="DA324" s="47">
        <v>0</v>
      </c>
      <c r="DB324" s="47">
        <v>0</v>
      </c>
      <c r="DC324" s="47">
        <v>0</v>
      </c>
      <c r="DD324" s="47">
        <v>0</v>
      </c>
      <c r="DE324" s="47">
        <v>0</v>
      </c>
      <c r="DF324" s="47">
        <v>0.25917666603765299</v>
      </c>
      <c r="DG324" s="47">
        <v>0</v>
      </c>
      <c r="DH324" s="47">
        <v>0</v>
      </c>
      <c r="DI324" s="47">
        <v>0</v>
      </c>
      <c r="DJ324" s="47">
        <v>0</v>
      </c>
      <c r="DK324" s="47">
        <v>0</v>
      </c>
      <c r="DL324" s="47">
        <v>0</v>
      </c>
      <c r="DM324" s="47">
        <v>0</v>
      </c>
      <c r="DN324" s="47">
        <v>0</v>
      </c>
      <c r="DO324" s="47">
        <v>0</v>
      </c>
      <c r="DP324" s="47">
        <v>0</v>
      </c>
      <c r="DQ324" s="47">
        <v>0</v>
      </c>
      <c r="DR324" s="47">
        <v>0</v>
      </c>
      <c r="DS324" s="47">
        <v>0</v>
      </c>
      <c r="DT324" s="47">
        <v>0</v>
      </c>
      <c r="DU324" s="47">
        <v>0</v>
      </c>
      <c r="DV324" s="47">
        <v>0</v>
      </c>
      <c r="DW324" s="47">
        <v>0</v>
      </c>
      <c r="DX324" s="47">
        <v>0</v>
      </c>
      <c r="DY324" s="47">
        <v>0</v>
      </c>
      <c r="DZ324" s="47">
        <v>0</v>
      </c>
      <c r="EA324" s="47">
        <v>0</v>
      </c>
      <c r="EB324" s="47">
        <v>0</v>
      </c>
      <c r="EC324" s="47">
        <v>0</v>
      </c>
      <c r="ED324" s="47">
        <v>0</v>
      </c>
      <c r="EE324" s="47">
        <v>0</v>
      </c>
      <c r="EF324" s="47">
        <v>0</v>
      </c>
      <c r="EG324" s="47">
        <v>0</v>
      </c>
      <c r="EH324" s="47">
        <v>0</v>
      </c>
      <c r="EI324" s="47">
        <v>0</v>
      </c>
      <c r="EJ324" s="47">
        <v>0</v>
      </c>
      <c r="EK324" s="47">
        <v>0</v>
      </c>
      <c r="EL324" s="47">
        <v>0.107927263198736</v>
      </c>
      <c r="EM324" s="47">
        <v>0</v>
      </c>
      <c r="EN324" s="47">
        <v>0</v>
      </c>
      <c r="EO324" s="47">
        <v>0</v>
      </c>
      <c r="EP324" s="47">
        <v>0</v>
      </c>
      <c r="EQ324" s="47">
        <v>0</v>
      </c>
      <c r="ER324" s="47">
        <v>0</v>
      </c>
      <c r="ES324" s="47">
        <v>0</v>
      </c>
      <c r="ET324" s="47">
        <v>0</v>
      </c>
      <c r="EU324" s="47">
        <v>0</v>
      </c>
      <c r="EV324" s="47">
        <v>0</v>
      </c>
      <c r="EW324" s="47">
        <v>0</v>
      </c>
      <c r="EX324" s="47">
        <v>0</v>
      </c>
      <c r="EY324" s="47">
        <v>0</v>
      </c>
      <c r="EZ324" s="47">
        <v>0</v>
      </c>
      <c r="FA324" s="47">
        <v>0</v>
      </c>
      <c r="FB324" s="47">
        <v>0</v>
      </c>
      <c r="FC324" s="47">
        <v>0</v>
      </c>
      <c r="FD324" s="47">
        <v>0</v>
      </c>
      <c r="FE324" s="47">
        <v>2.5912800601905098E-2</v>
      </c>
      <c r="FF324" s="47">
        <v>0</v>
      </c>
      <c r="FG324" s="47">
        <v>0</v>
      </c>
      <c r="FH324" s="47">
        <v>0</v>
      </c>
      <c r="FI324" s="47">
        <v>0</v>
      </c>
      <c r="FJ324" s="47">
        <v>0</v>
      </c>
      <c r="FK324" s="47">
        <v>6.0227151453480397E-3</v>
      </c>
      <c r="FL324" s="47">
        <v>0</v>
      </c>
      <c r="FM324" s="47">
        <v>0</v>
      </c>
      <c r="FN324" s="47">
        <v>0</v>
      </c>
      <c r="FO324" s="47">
        <v>0</v>
      </c>
      <c r="FP324" s="47">
        <v>0</v>
      </c>
      <c r="FQ324" s="47">
        <v>0</v>
      </c>
      <c r="FR324" s="47">
        <v>0</v>
      </c>
      <c r="FS324" s="47">
        <v>0</v>
      </c>
      <c r="FT324" s="47">
        <v>0</v>
      </c>
      <c r="FU324" s="47">
        <v>0</v>
      </c>
      <c r="FV324" s="47">
        <v>0</v>
      </c>
      <c r="FW324" s="47">
        <v>0</v>
      </c>
      <c r="FX324" s="47">
        <v>0</v>
      </c>
      <c r="FY324" s="47">
        <v>0</v>
      </c>
      <c r="FZ324" s="47">
        <v>0</v>
      </c>
      <c r="GA324" s="47">
        <v>0</v>
      </c>
      <c r="GB324" s="47">
        <v>0</v>
      </c>
      <c r="GC324" s="47">
        <v>0</v>
      </c>
      <c r="GD324" s="47">
        <v>0</v>
      </c>
      <c r="GE324" s="47">
        <v>0</v>
      </c>
    </row>
    <row r="325" spans="1:187" x14ac:dyDescent="0.25">
      <c r="A325" s="47" t="str">
        <f t="shared" si="5"/>
        <v>HOT_607</v>
      </c>
      <c r="B325" s="47" t="s">
        <v>1651</v>
      </c>
      <c r="C325" s="47">
        <v>0</v>
      </c>
      <c r="D325" s="47">
        <v>0</v>
      </c>
      <c r="E325" s="47">
        <v>0</v>
      </c>
      <c r="F325" s="47">
        <v>0</v>
      </c>
      <c r="G325" s="47">
        <v>0</v>
      </c>
      <c r="H325" s="47">
        <v>0</v>
      </c>
      <c r="I325" s="47">
        <v>0</v>
      </c>
      <c r="J325" s="47">
        <v>0</v>
      </c>
      <c r="K325" s="47">
        <v>0</v>
      </c>
      <c r="L325" s="47">
        <v>0</v>
      </c>
      <c r="M325" s="47">
        <v>0</v>
      </c>
      <c r="N325" s="47">
        <v>0</v>
      </c>
      <c r="O325" s="47">
        <v>0</v>
      </c>
      <c r="P325" s="47">
        <v>0</v>
      </c>
      <c r="Q325" s="47">
        <v>0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47">
        <v>0</v>
      </c>
      <c r="X325" s="47">
        <v>0</v>
      </c>
      <c r="Y325" s="47">
        <v>0</v>
      </c>
      <c r="Z325" s="47">
        <v>0</v>
      </c>
      <c r="AA325" s="47">
        <v>0</v>
      </c>
      <c r="AB325" s="47">
        <v>0</v>
      </c>
      <c r="AC325" s="47">
        <v>0</v>
      </c>
      <c r="AD325" s="47">
        <v>2.6470193563548201E-2</v>
      </c>
      <c r="AE325" s="47">
        <v>0</v>
      </c>
      <c r="AF325" s="47">
        <v>0</v>
      </c>
      <c r="AG325" s="47">
        <v>0</v>
      </c>
      <c r="AH325" s="47">
        <v>0</v>
      </c>
      <c r="AI325" s="47">
        <v>0</v>
      </c>
      <c r="AJ325" s="47">
        <v>0</v>
      </c>
      <c r="AK325" s="47">
        <v>0</v>
      </c>
      <c r="AL325" s="47">
        <v>0</v>
      </c>
      <c r="AM325" s="47">
        <v>0</v>
      </c>
      <c r="AN325" s="47">
        <v>0</v>
      </c>
      <c r="AO325" s="47">
        <v>0</v>
      </c>
      <c r="AP325" s="47">
        <v>0</v>
      </c>
      <c r="AQ325" s="47">
        <v>0</v>
      </c>
      <c r="AR325" s="47">
        <v>0</v>
      </c>
      <c r="AS325" s="47">
        <v>0</v>
      </c>
      <c r="AT325" s="47">
        <v>0</v>
      </c>
      <c r="AU325" s="47">
        <v>0</v>
      </c>
      <c r="AV325" s="47">
        <v>0</v>
      </c>
      <c r="AW325" s="47">
        <v>0</v>
      </c>
      <c r="AX325" s="47">
        <v>0</v>
      </c>
      <c r="AY325" s="47">
        <v>0</v>
      </c>
      <c r="AZ325" s="47">
        <v>0</v>
      </c>
      <c r="BA325" s="47">
        <v>0</v>
      </c>
      <c r="BB325" s="47">
        <v>0</v>
      </c>
      <c r="BC325" s="47">
        <v>0</v>
      </c>
      <c r="BD325" s="47">
        <v>0</v>
      </c>
      <c r="BE325" s="47">
        <v>0</v>
      </c>
      <c r="BF325" s="47">
        <v>0</v>
      </c>
      <c r="BG325" s="47">
        <v>0</v>
      </c>
      <c r="BH325" s="47">
        <v>0</v>
      </c>
      <c r="BI325" s="47">
        <v>0</v>
      </c>
      <c r="BJ325" s="47">
        <v>0</v>
      </c>
      <c r="BK325" s="47">
        <v>0</v>
      </c>
      <c r="BL325" s="47">
        <v>0</v>
      </c>
      <c r="BM325" s="47">
        <v>0</v>
      </c>
      <c r="BN325" s="47">
        <v>0</v>
      </c>
      <c r="BO325" s="47">
        <v>0</v>
      </c>
      <c r="BP325" s="47">
        <v>0</v>
      </c>
      <c r="BQ325" s="47">
        <v>0</v>
      </c>
      <c r="BR325" s="47">
        <v>0</v>
      </c>
      <c r="BS325" s="47">
        <v>0</v>
      </c>
      <c r="BT325" s="47">
        <v>0</v>
      </c>
      <c r="BU325" s="47">
        <v>0</v>
      </c>
      <c r="BV325" s="47">
        <v>0</v>
      </c>
      <c r="BW325" s="47">
        <v>0</v>
      </c>
      <c r="BX325" s="47">
        <v>0</v>
      </c>
      <c r="BY325" s="47">
        <v>0</v>
      </c>
      <c r="BZ325" s="47">
        <v>0</v>
      </c>
      <c r="CA325" s="47">
        <v>0</v>
      </c>
      <c r="CB325" s="47">
        <v>0</v>
      </c>
      <c r="CC325" s="47">
        <v>0</v>
      </c>
      <c r="CD325" s="47">
        <v>0</v>
      </c>
      <c r="CE325" s="47">
        <v>0</v>
      </c>
      <c r="CF325" s="47">
        <v>0</v>
      </c>
      <c r="CG325" s="47">
        <v>0</v>
      </c>
      <c r="CH325" s="47">
        <v>0</v>
      </c>
      <c r="CI325" s="47">
        <v>0</v>
      </c>
      <c r="CJ325" s="47">
        <v>0</v>
      </c>
      <c r="CK325" s="47">
        <v>0</v>
      </c>
      <c r="CL325" s="47">
        <v>0</v>
      </c>
      <c r="CM325" s="47">
        <v>0</v>
      </c>
      <c r="CN325" s="47">
        <v>0</v>
      </c>
      <c r="CO325" s="47">
        <v>0</v>
      </c>
      <c r="CP325" s="47">
        <v>0</v>
      </c>
      <c r="CQ325" s="47">
        <v>0</v>
      </c>
      <c r="CR325" s="47">
        <v>0</v>
      </c>
      <c r="CS325" s="47">
        <v>0</v>
      </c>
      <c r="CT325" s="47">
        <v>0</v>
      </c>
      <c r="CU325" s="47">
        <v>0</v>
      </c>
      <c r="CV325" s="47">
        <v>0</v>
      </c>
      <c r="CW325" s="47">
        <v>0</v>
      </c>
      <c r="CX325" s="47">
        <v>0</v>
      </c>
      <c r="CY325" s="47">
        <v>0</v>
      </c>
      <c r="CZ325" s="47">
        <v>0</v>
      </c>
      <c r="DA325" s="47">
        <v>0</v>
      </c>
      <c r="DB325" s="47">
        <v>0</v>
      </c>
      <c r="DC325" s="47">
        <v>0</v>
      </c>
      <c r="DD325" s="47">
        <v>0</v>
      </c>
      <c r="DE325" s="47">
        <v>0</v>
      </c>
      <c r="DF325" s="47">
        <v>0</v>
      </c>
      <c r="DG325" s="47">
        <v>0</v>
      </c>
      <c r="DH325" s="47">
        <v>0</v>
      </c>
      <c r="DI325" s="47">
        <v>0</v>
      </c>
      <c r="DJ325" s="47">
        <v>0</v>
      </c>
      <c r="DK325" s="47">
        <v>0</v>
      </c>
      <c r="DL325" s="47">
        <v>0</v>
      </c>
      <c r="DM325" s="47">
        <v>0</v>
      </c>
      <c r="DN325" s="47">
        <v>0</v>
      </c>
      <c r="DO325" s="47">
        <v>0</v>
      </c>
      <c r="DP325" s="47">
        <v>0</v>
      </c>
      <c r="DQ325" s="47">
        <v>0</v>
      </c>
      <c r="DR325" s="47">
        <v>0</v>
      </c>
      <c r="DS325" s="47">
        <v>0</v>
      </c>
      <c r="DT325" s="47">
        <v>0</v>
      </c>
      <c r="DU325" s="47">
        <v>0</v>
      </c>
      <c r="DV325" s="47">
        <v>0</v>
      </c>
      <c r="DW325" s="47">
        <v>0</v>
      </c>
      <c r="DX325" s="47">
        <v>0</v>
      </c>
      <c r="DY325" s="47">
        <v>3.8255553410867199E-2</v>
      </c>
      <c r="DZ325" s="47">
        <v>0</v>
      </c>
      <c r="EA325" s="47">
        <v>0</v>
      </c>
      <c r="EB325" s="47">
        <v>0</v>
      </c>
      <c r="EC325" s="47">
        <v>0</v>
      </c>
      <c r="ED325" s="47">
        <v>0</v>
      </c>
      <c r="EE325" s="47">
        <v>0</v>
      </c>
      <c r="EF325" s="47">
        <v>0</v>
      </c>
      <c r="EG325" s="47">
        <v>0</v>
      </c>
      <c r="EH325" s="47">
        <v>0</v>
      </c>
      <c r="EI325" s="47">
        <v>0</v>
      </c>
      <c r="EJ325" s="47">
        <v>0</v>
      </c>
      <c r="EK325" s="47">
        <v>0</v>
      </c>
      <c r="EL325" s="47">
        <v>0</v>
      </c>
      <c r="EM325" s="47">
        <v>0</v>
      </c>
      <c r="EN325" s="47">
        <v>0</v>
      </c>
      <c r="EO325" s="47">
        <v>0</v>
      </c>
      <c r="EP325" s="47">
        <v>0</v>
      </c>
      <c r="EQ325" s="47">
        <v>0</v>
      </c>
      <c r="ER325" s="47">
        <v>0</v>
      </c>
      <c r="ES325" s="47">
        <v>0</v>
      </c>
      <c r="ET325" s="47">
        <v>0</v>
      </c>
      <c r="EU325" s="47">
        <v>0</v>
      </c>
      <c r="EV325" s="47">
        <v>0</v>
      </c>
      <c r="EW325" s="47">
        <v>0</v>
      </c>
      <c r="EX325" s="47">
        <v>0</v>
      </c>
      <c r="EY325" s="47">
        <v>0</v>
      </c>
      <c r="EZ325" s="47">
        <v>0</v>
      </c>
      <c r="FA325" s="47">
        <v>0</v>
      </c>
      <c r="FB325" s="47">
        <v>0</v>
      </c>
      <c r="FC325" s="47">
        <v>0</v>
      </c>
      <c r="FD325" s="47">
        <v>0</v>
      </c>
      <c r="FE325" s="47">
        <v>0</v>
      </c>
      <c r="FF325" s="47">
        <v>0</v>
      </c>
      <c r="FG325" s="47">
        <v>0</v>
      </c>
      <c r="FH325" s="47">
        <v>0</v>
      </c>
      <c r="FI325" s="47">
        <v>0</v>
      </c>
      <c r="FJ325" s="47">
        <v>0</v>
      </c>
      <c r="FK325" s="47">
        <v>0</v>
      </c>
      <c r="FL325" s="47">
        <v>0</v>
      </c>
      <c r="FM325" s="47">
        <v>0</v>
      </c>
      <c r="FN325" s="47">
        <v>0</v>
      </c>
      <c r="FO325" s="47">
        <v>0</v>
      </c>
      <c r="FP325" s="47">
        <v>0</v>
      </c>
      <c r="FQ325" s="47">
        <v>0</v>
      </c>
      <c r="FR325" s="47">
        <v>0</v>
      </c>
      <c r="FS325" s="47">
        <v>0</v>
      </c>
      <c r="FT325" s="47">
        <v>0</v>
      </c>
      <c r="FU325" s="47">
        <v>0</v>
      </c>
      <c r="FV325" s="47">
        <v>0</v>
      </c>
      <c r="FW325" s="47">
        <v>0</v>
      </c>
      <c r="FX325" s="47">
        <v>0</v>
      </c>
      <c r="FY325" s="47">
        <v>0</v>
      </c>
      <c r="FZ325" s="47">
        <v>0</v>
      </c>
      <c r="GA325" s="47">
        <v>0</v>
      </c>
      <c r="GB325" s="47">
        <v>0</v>
      </c>
      <c r="GC325" s="47">
        <v>0</v>
      </c>
      <c r="GD325" s="47">
        <v>0</v>
      </c>
      <c r="GE325" s="47">
        <v>0</v>
      </c>
    </row>
    <row r="326" spans="1:187" x14ac:dyDescent="0.25">
      <c r="A326" s="47" t="str">
        <f t="shared" si="5"/>
        <v>HOT_608</v>
      </c>
      <c r="B326" s="47" t="s">
        <v>1652</v>
      </c>
      <c r="C326" s="47">
        <v>0</v>
      </c>
      <c r="D326" s="47">
        <v>0</v>
      </c>
      <c r="E326" s="47">
        <v>0</v>
      </c>
      <c r="F326" s="47">
        <v>0</v>
      </c>
      <c r="G326" s="47">
        <v>0</v>
      </c>
      <c r="H326" s="47">
        <v>0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47">
        <v>0</v>
      </c>
      <c r="O326" s="47">
        <v>5.5095090736808502E-2</v>
      </c>
      <c r="P326" s="47">
        <v>0</v>
      </c>
      <c r="Q326" s="47">
        <v>0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47">
        <v>0</v>
      </c>
      <c r="X326" s="47">
        <v>0</v>
      </c>
      <c r="Y326" s="47">
        <v>0</v>
      </c>
      <c r="Z326" s="47">
        <v>0</v>
      </c>
      <c r="AA326" s="47">
        <v>0</v>
      </c>
      <c r="AB326" s="47">
        <v>0</v>
      </c>
      <c r="AC326" s="47">
        <v>0</v>
      </c>
      <c r="AD326" s="47">
        <v>0</v>
      </c>
      <c r="AE326" s="47">
        <v>0</v>
      </c>
      <c r="AF326" s="47">
        <v>0</v>
      </c>
      <c r="AG326" s="47">
        <v>8.3227553850062398E-3</v>
      </c>
      <c r="AH326" s="47">
        <v>0</v>
      </c>
      <c r="AI326" s="47">
        <v>0</v>
      </c>
      <c r="AJ326" s="47">
        <v>0</v>
      </c>
      <c r="AK326" s="47">
        <v>0</v>
      </c>
      <c r="AL326" s="47">
        <v>0</v>
      </c>
      <c r="AM326" s="47">
        <v>0</v>
      </c>
      <c r="AN326" s="47">
        <v>0</v>
      </c>
      <c r="AO326" s="47">
        <v>0</v>
      </c>
      <c r="AP326" s="47">
        <v>0</v>
      </c>
      <c r="AQ326" s="47">
        <v>0</v>
      </c>
      <c r="AR326" s="47">
        <v>0</v>
      </c>
      <c r="AS326" s="47">
        <v>0</v>
      </c>
      <c r="AT326" s="47">
        <v>0</v>
      </c>
      <c r="AU326" s="47">
        <v>0</v>
      </c>
      <c r="AV326" s="47">
        <v>0</v>
      </c>
      <c r="AW326" s="47">
        <v>0</v>
      </c>
      <c r="AX326" s="47">
        <v>0</v>
      </c>
      <c r="AY326" s="47">
        <v>0</v>
      </c>
      <c r="AZ326" s="47">
        <v>0</v>
      </c>
      <c r="BA326" s="47">
        <v>0</v>
      </c>
      <c r="BB326" s="47">
        <v>0</v>
      </c>
      <c r="BC326" s="47">
        <v>0</v>
      </c>
      <c r="BD326" s="47">
        <v>0</v>
      </c>
      <c r="BE326" s="47">
        <v>0</v>
      </c>
      <c r="BF326" s="47">
        <v>8.2203586938065908E-3</v>
      </c>
      <c r="BG326" s="47">
        <v>0</v>
      </c>
      <c r="BH326" s="47">
        <v>0</v>
      </c>
      <c r="BI326" s="47">
        <v>0</v>
      </c>
      <c r="BJ326" s="47">
        <v>0</v>
      </c>
      <c r="BK326" s="47">
        <v>0</v>
      </c>
      <c r="BL326" s="47">
        <v>0</v>
      </c>
      <c r="BM326" s="47">
        <v>0</v>
      </c>
      <c r="BN326" s="47">
        <v>0</v>
      </c>
      <c r="BO326" s="47">
        <v>0</v>
      </c>
      <c r="BP326" s="47">
        <v>0</v>
      </c>
      <c r="BQ326" s="47">
        <v>0</v>
      </c>
      <c r="BR326" s="47">
        <v>0</v>
      </c>
      <c r="BS326" s="47">
        <v>0</v>
      </c>
      <c r="BT326" s="47">
        <v>0</v>
      </c>
      <c r="BU326" s="47">
        <v>0</v>
      </c>
      <c r="BV326" s="47">
        <v>0</v>
      </c>
      <c r="BW326" s="47">
        <v>0</v>
      </c>
      <c r="BX326" s="47">
        <v>0</v>
      </c>
      <c r="BY326" s="47">
        <v>0</v>
      </c>
      <c r="BZ326" s="47">
        <v>0</v>
      </c>
      <c r="CA326" s="47">
        <v>0</v>
      </c>
      <c r="CB326" s="47">
        <v>0</v>
      </c>
      <c r="CC326" s="47">
        <v>0</v>
      </c>
      <c r="CD326" s="47">
        <v>0</v>
      </c>
      <c r="CE326" s="47">
        <v>0</v>
      </c>
      <c r="CF326" s="47">
        <v>0</v>
      </c>
      <c r="CG326" s="47">
        <v>0</v>
      </c>
      <c r="CH326" s="47">
        <v>0</v>
      </c>
      <c r="CI326" s="47">
        <v>0</v>
      </c>
      <c r="CJ326" s="47">
        <v>0</v>
      </c>
      <c r="CK326" s="47">
        <v>0</v>
      </c>
      <c r="CL326" s="47">
        <v>0</v>
      </c>
      <c r="CM326" s="47">
        <v>0</v>
      </c>
      <c r="CN326" s="47">
        <v>0</v>
      </c>
      <c r="CO326" s="47">
        <v>0</v>
      </c>
      <c r="CP326" s="47">
        <v>0</v>
      </c>
      <c r="CQ326" s="47">
        <v>0</v>
      </c>
      <c r="CR326" s="47">
        <v>0</v>
      </c>
      <c r="CS326" s="47">
        <v>0</v>
      </c>
      <c r="CT326" s="47">
        <v>0</v>
      </c>
      <c r="CU326" s="47">
        <v>0</v>
      </c>
      <c r="CV326" s="47">
        <v>0</v>
      </c>
      <c r="CW326" s="47">
        <v>0</v>
      </c>
      <c r="CX326" s="47">
        <v>0</v>
      </c>
      <c r="CY326" s="47">
        <v>0</v>
      </c>
      <c r="CZ326" s="47">
        <v>0</v>
      </c>
      <c r="DA326" s="47">
        <v>0</v>
      </c>
      <c r="DB326" s="47">
        <v>0</v>
      </c>
      <c r="DC326" s="47">
        <v>0</v>
      </c>
      <c r="DD326" s="47">
        <v>0</v>
      </c>
      <c r="DE326" s="47">
        <v>0</v>
      </c>
      <c r="DF326" s="47">
        <v>0</v>
      </c>
      <c r="DG326" s="47">
        <v>0</v>
      </c>
      <c r="DH326" s="47">
        <v>0</v>
      </c>
      <c r="DI326" s="47">
        <v>0</v>
      </c>
      <c r="DJ326" s="47">
        <v>0</v>
      </c>
      <c r="DK326" s="47">
        <v>0</v>
      </c>
      <c r="DL326" s="47">
        <v>0</v>
      </c>
      <c r="DM326" s="47">
        <v>0</v>
      </c>
      <c r="DN326" s="47">
        <v>0</v>
      </c>
      <c r="DO326" s="47">
        <v>0</v>
      </c>
      <c r="DP326" s="47">
        <v>0</v>
      </c>
      <c r="DQ326" s="47">
        <v>3.0128190303617498E-2</v>
      </c>
      <c r="DR326" s="47">
        <v>0</v>
      </c>
      <c r="DS326" s="47">
        <v>0</v>
      </c>
      <c r="DT326" s="47">
        <v>0</v>
      </c>
      <c r="DU326" s="47">
        <v>0</v>
      </c>
      <c r="DV326" s="47">
        <v>0</v>
      </c>
      <c r="DW326" s="47">
        <v>0</v>
      </c>
      <c r="DX326" s="47">
        <v>0</v>
      </c>
      <c r="DY326" s="47">
        <v>0</v>
      </c>
      <c r="DZ326" s="47">
        <v>0</v>
      </c>
      <c r="EA326" s="47">
        <v>0</v>
      </c>
      <c r="EB326" s="47">
        <v>0</v>
      </c>
      <c r="EC326" s="47">
        <v>0</v>
      </c>
      <c r="ED326" s="47">
        <v>0</v>
      </c>
      <c r="EE326" s="47">
        <v>0</v>
      </c>
      <c r="EF326" s="47">
        <v>0</v>
      </c>
      <c r="EG326" s="47">
        <v>0</v>
      </c>
      <c r="EH326" s="47">
        <v>0</v>
      </c>
      <c r="EI326" s="47">
        <v>0</v>
      </c>
      <c r="EJ326" s="47">
        <v>0</v>
      </c>
      <c r="EK326" s="47">
        <v>0</v>
      </c>
      <c r="EL326" s="47">
        <v>0</v>
      </c>
      <c r="EM326" s="47">
        <v>0</v>
      </c>
      <c r="EN326" s="47">
        <v>0</v>
      </c>
      <c r="EO326" s="47">
        <v>0</v>
      </c>
      <c r="EP326" s="47">
        <v>0</v>
      </c>
      <c r="EQ326" s="47">
        <v>0</v>
      </c>
      <c r="ER326" s="47">
        <v>0</v>
      </c>
      <c r="ES326" s="47">
        <v>0</v>
      </c>
      <c r="ET326" s="47">
        <v>0</v>
      </c>
      <c r="EU326" s="47">
        <v>0</v>
      </c>
      <c r="EV326" s="47">
        <v>0</v>
      </c>
      <c r="EW326" s="47">
        <v>0</v>
      </c>
      <c r="EX326" s="47">
        <v>0</v>
      </c>
      <c r="EY326" s="47">
        <v>0</v>
      </c>
      <c r="EZ326" s="47">
        <v>0</v>
      </c>
      <c r="FA326" s="47">
        <v>0</v>
      </c>
      <c r="FB326" s="47">
        <v>0</v>
      </c>
      <c r="FC326" s="47">
        <v>0</v>
      </c>
      <c r="FD326" s="47">
        <v>0</v>
      </c>
      <c r="FE326" s="47">
        <v>0</v>
      </c>
      <c r="FF326" s="47">
        <v>0</v>
      </c>
      <c r="FG326" s="47">
        <v>0</v>
      </c>
      <c r="FH326" s="47">
        <v>0</v>
      </c>
      <c r="FI326" s="47">
        <v>0</v>
      </c>
      <c r="FJ326" s="47">
        <v>0</v>
      </c>
      <c r="FK326" s="47">
        <v>0</v>
      </c>
      <c r="FL326" s="47">
        <v>0</v>
      </c>
      <c r="FM326" s="47">
        <v>0</v>
      </c>
      <c r="FN326" s="47">
        <v>0</v>
      </c>
      <c r="FO326" s="47">
        <v>0</v>
      </c>
      <c r="FP326" s="47">
        <v>0</v>
      </c>
      <c r="FQ326" s="47">
        <v>0</v>
      </c>
      <c r="FR326" s="47">
        <v>0</v>
      </c>
      <c r="FS326" s="47">
        <v>0</v>
      </c>
      <c r="FT326" s="47">
        <v>0</v>
      </c>
      <c r="FU326" s="47">
        <v>0</v>
      </c>
      <c r="FV326" s="47">
        <v>0</v>
      </c>
      <c r="FW326" s="47">
        <v>0</v>
      </c>
      <c r="FX326" s="47">
        <v>0</v>
      </c>
      <c r="FY326" s="47">
        <v>0</v>
      </c>
      <c r="FZ326" s="47">
        <v>0</v>
      </c>
      <c r="GA326" s="47">
        <v>0</v>
      </c>
      <c r="GB326" s="47">
        <v>0</v>
      </c>
      <c r="GC326" s="47">
        <v>0</v>
      </c>
      <c r="GD326" s="47">
        <v>0</v>
      </c>
      <c r="GE326" s="47">
        <v>0</v>
      </c>
    </row>
    <row r="327" spans="1:187" x14ac:dyDescent="0.25">
      <c r="A327" s="47" t="str">
        <f t="shared" si="5"/>
        <v>HOT_612</v>
      </c>
      <c r="B327" s="47" t="s">
        <v>1653</v>
      </c>
      <c r="C327" s="47">
        <v>0</v>
      </c>
      <c r="D327" s="47">
        <v>0</v>
      </c>
      <c r="E327" s="47">
        <v>0</v>
      </c>
      <c r="F327" s="47">
        <v>0</v>
      </c>
      <c r="G327" s="47">
        <v>0</v>
      </c>
      <c r="H327" s="47">
        <v>0</v>
      </c>
      <c r="I327" s="47">
        <v>0</v>
      </c>
      <c r="J327" s="47">
        <v>0</v>
      </c>
      <c r="K327" s="47">
        <v>0</v>
      </c>
      <c r="L327" s="47">
        <v>0</v>
      </c>
      <c r="M327" s="47">
        <v>0</v>
      </c>
      <c r="N327" s="47">
        <v>0</v>
      </c>
      <c r="O327" s="47">
        <v>0</v>
      </c>
      <c r="P327" s="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47">
        <v>0</v>
      </c>
      <c r="X327" s="47">
        <v>0</v>
      </c>
      <c r="Y327" s="47">
        <v>0</v>
      </c>
      <c r="Z327" s="47">
        <v>0</v>
      </c>
      <c r="AA327" s="47">
        <v>0</v>
      </c>
      <c r="AB327" s="47">
        <v>0</v>
      </c>
      <c r="AC327" s="47">
        <v>0</v>
      </c>
      <c r="AD327" s="47">
        <v>2.5988917316938299E-2</v>
      </c>
      <c r="AE327" s="47">
        <v>0</v>
      </c>
      <c r="AF327" s="47">
        <v>2.7118391999335099E-2</v>
      </c>
      <c r="AG327" s="47">
        <v>0</v>
      </c>
      <c r="AH327" s="47">
        <v>0</v>
      </c>
      <c r="AI327" s="47">
        <v>0</v>
      </c>
      <c r="AJ327" s="47">
        <v>0</v>
      </c>
      <c r="AK327" s="47">
        <v>0</v>
      </c>
      <c r="AL327" s="47">
        <v>0</v>
      </c>
      <c r="AM327" s="47">
        <v>0</v>
      </c>
      <c r="AN327" s="47">
        <v>0</v>
      </c>
      <c r="AO327" s="47">
        <v>0</v>
      </c>
      <c r="AP327" s="47">
        <v>0</v>
      </c>
      <c r="AQ327" s="47">
        <v>0</v>
      </c>
      <c r="AR327" s="47">
        <v>0</v>
      </c>
      <c r="AS327" s="47">
        <v>0</v>
      </c>
      <c r="AT327" s="47">
        <v>0</v>
      </c>
      <c r="AU327" s="47">
        <v>0</v>
      </c>
      <c r="AV327" s="47">
        <v>0</v>
      </c>
      <c r="AW327" s="47">
        <v>0</v>
      </c>
      <c r="AX327" s="47">
        <v>0</v>
      </c>
      <c r="AY327" s="47">
        <v>1.1344401874532201E-2</v>
      </c>
      <c r="AZ327" s="47">
        <v>0</v>
      </c>
      <c r="BA327" s="47">
        <v>0</v>
      </c>
      <c r="BB327" s="47">
        <v>0</v>
      </c>
      <c r="BC327" s="47">
        <v>0</v>
      </c>
      <c r="BD327" s="47">
        <v>0</v>
      </c>
      <c r="BE327" s="47">
        <v>0</v>
      </c>
      <c r="BF327" s="47">
        <v>0</v>
      </c>
      <c r="BG327" s="47">
        <v>0</v>
      </c>
      <c r="BH327" s="47">
        <v>0</v>
      </c>
      <c r="BI327" s="47">
        <v>2.1075083583790798E-2</v>
      </c>
      <c r="BJ327" s="47">
        <v>0</v>
      </c>
      <c r="BK327" s="47">
        <v>0</v>
      </c>
      <c r="BL327" s="47">
        <v>0</v>
      </c>
      <c r="BM327" s="47">
        <v>0</v>
      </c>
      <c r="BN327" s="47">
        <v>0</v>
      </c>
      <c r="BO327" s="47">
        <v>0</v>
      </c>
      <c r="BP327" s="47">
        <v>0</v>
      </c>
      <c r="BQ327" s="47">
        <v>0</v>
      </c>
      <c r="BR327" s="47">
        <v>0</v>
      </c>
      <c r="BS327" s="47">
        <v>0</v>
      </c>
      <c r="BT327" s="47">
        <v>0</v>
      </c>
      <c r="BU327" s="47">
        <v>0</v>
      </c>
      <c r="BV327" s="47">
        <v>0</v>
      </c>
      <c r="BW327" s="47">
        <v>0</v>
      </c>
      <c r="BX327" s="47">
        <v>0</v>
      </c>
      <c r="BY327" s="47">
        <v>0</v>
      </c>
      <c r="BZ327" s="47">
        <v>7.8216736357775204E-3</v>
      </c>
      <c r="CA327" s="47">
        <v>0</v>
      </c>
      <c r="CB327" s="47">
        <v>0</v>
      </c>
      <c r="CC327" s="47">
        <v>0</v>
      </c>
      <c r="CD327" s="47">
        <v>0</v>
      </c>
      <c r="CE327" s="47">
        <v>0</v>
      </c>
      <c r="CF327" s="47">
        <v>0</v>
      </c>
      <c r="CG327" s="47">
        <v>0</v>
      </c>
      <c r="CH327" s="47">
        <v>0</v>
      </c>
      <c r="CI327" s="47">
        <v>0</v>
      </c>
      <c r="CJ327" s="47">
        <v>0</v>
      </c>
      <c r="CK327" s="47">
        <v>0</v>
      </c>
      <c r="CL327" s="47">
        <v>1.2958203680765701</v>
      </c>
      <c r="CM327" s="47">
        <v>0</v>
      </c>
      <c r="CN327" s="47">
        <v>0</v>
      </c>
      <c r="CO327" s="47">
        <v>0</v>
      </c>
      <c r="CP327" s="47">
        <v>0</v>
      </c>
      <c r="CQ327" s="47">
        <v>0</v>
      </c>
      <c r="CR327" s="47">
        <v>0</v>
      </c>
      <c r="CS327" s="47">
        <v>0</v>
      </c>
      <c r="CT327" s="47">
        <v>0</v>
      </c>
      <c r="CU327" s="47">
        <v>0</v>
      </c>
      <c r="CV327" s="47">
        <v>3.3383880144361999E-2</v>
      </c>
      <c r="CW327" s="47">
        <v>0</v>
      </c>
      <c r="CX327" s="47">
        <v>0</v>
      </c>
      <c r="CY327" s="47">
        <v>0</v>
      </c>
      <c r="CZ327" s="47">
        <v>0</v>
      </c>
      <c r="DA327" s="47">
        <v>0</v>
      </c>
      <c r="DB327" s="47">
        <v>5.3687351210035601E-2</v>
      </c>
      <c r="DC327" s="47">
        <v>0</v>
      </c>
      <c r="DD327" s="47">
        <v>6.76511995855575E-2</v>
      </c>
      <c r="DE327" s="47">
        <v>0</v>
      </c>
      <c r="DF327" s="47">
        <v>0</v>
      </c>
      <c r="DG327" s="47">
        <v>0</v>
      </c>
      <c r="DH327" s="47">
        <v>0</v>
      </c>
      <c r="DI327" s="47">
        <v>0</v>
      </c>
      <c r="DJ327" s="47">
        <v>0</v>
      </c>
      <c r="DK327" s="47">
        <v>0</v>
      </c>
      <c r="DL327" s="47">
        <v>0</v>
      </c>
      <c r="DM327" s="47">
        <v>0</v>
      </c>
      <c r="DN327" s="47">
        <v>0</v>
      </c>
      <c r="DO327" s="47">
        <v>0</v>
      </c>
      <c r="DP327" s="47">
        <v>0</v>
      </c>
      <c r="DQ327" s="47">
        <v>1.36946319561898E-2</v>
      </c>
      <c r="DR327" s="47">
        <v>0</v>
      </c>
      <c r="DS327" s="47">
        <v>0</v>
      </c>
      <c r="DT327" s="47">
        <v>0</v>
      </c>
      <c r="DU327" s="47">
        <v>0</v>
      </c>
      <c r="DV327" s="47">
        <v>0</v>
      </c>
      <c r="DW327" s="47">
        <v>0</v>
      </c>
      <c r="DX327" s="47">
        <v>0</v>
      </c>
      <c r="DY327" s="47">
        <v>0.14397999192817301</v>
      </c>
      <c r="DZ327" s="47">
        <v>0</v>
      </c>
      <c r="EA327" s="47">
        <v>0</v>
      </c>
      <c r="EB327" s="47">
        <v>0</v>
      </c>
      <c r="EC327" s="47">
        <v>0</v>
      </c>
      <c r="ED327" s="47">
        <v>0</v>
      </c>
      <c r="EE327" s="47">
        <v>5.1062530155148601E-3</v>
      </c>
      <c r="EF327" s="47">
        <v>0</v>
      </c>
      <c r="EG327" s="47">
        <v>0</v>
      </c>
      <c r="EH327" s="47">
        <v>0</v>
      </c>
      <c r="EI327" s="47">
        <v>0</v>
      </c>
      <c r="EJ327" s="47">
        <v>0</v>
      </c>
      <c r="EK327" s="47">
        <v>0</v>
      </c>
      <c r="EL327" s="47">
        <v>0</v>
      </c>
      <c r="EM327" s="47">
        <v>0</v>
      </c>
      <c r="EN327" s="47">
        <v>0</v>
      </c>
      <c r="EO327" s="47">
        <v>0</v>
      </c>
      <c r="EP327" s="47">
        <v>0</v>
      </c>
      <c r="EQ327" s="47">
        <v>0</v>
      </c>
      <c r="ER327" s="47">
        <v>0</v>
      </c>
      <c r="ES327" s="47">
        <v>0</v>
      </c>
      <c r="ET327" s="47">
        <v>0</v>
      </c>
      <c r="EU327" s="47">
        <v>0</v>
      </c>
      <c r="EV327" s="47">
        <v>2.12464031474686E-2</v>
      </c>
      <c r="EW327" s="47">
        <v>0</v>
      </c>
      <c r="EX327" s="47">
        <v>7.9190390733710106E-2</v>
      </c>
      <c r="EY327" s="47">
        <v>7.4593332773364496E-2</v>
      </c>
      <c r="EZ327" s="47">
        <v>0</v>
      </c>
      <c r="FA327" s="47">
        <v>0</v>
      </c>
      <c r="FB327" s="47">
        <v>0</v>
      </c>
      <c r="FC327" s="47">
        <v>0</v>
      </c>
      <c r="FD327" s="47">
        <v>0</v>
      </c>
      <c r="FE327" s="47">
        <v>9.42283658251096E-3</v>
      </c>
      <c r="FF327" s="47">
        <v>0</v>
      </c>
      <c r="FG327" s="47">
        <v>0</v>
      </c>
      <c r="FH327" s="47">
        <v>0</v>
      </c>
      <c r="FI327" s="47">
        <v>0</v>
      </c>
      <c r="FJ327" s="47">
        <v>0</v>
      </c>
      <c r="FK327" s="47">
        <v>0</v>
      </c>
      <c r="FL327" s="47">
        <v>0</v>
      </c>
      <c r="FM327" s="47">
        <v>0</v>
      </c>
      <c r="FN327" s="47">
        <v>0</v>
      </c>
      <c r="FO327" s="47">
        <v>0</v>
      </c>
      <c r="FP327" s="47">
        <v>2.2661162226492601E-2</v>
      </c>
      <c r="FQ327" s="47">
        <v>0</v>
      </c>
      <c r="FR327" s="47">
        <v>0</v>
      </c>
      <c r="FS327" s="47">
        <v>0</v>
      </c>
      <c r="FT327" s="47">
        <v>0</v>
      </c>
      <c r="FU327" s="47">
        <v>7.2930999635703502E-3</v>
      </c>
      <c r="FV327" s="47">
        <v>8.6767854919852002E-3</v>
      </c>
      <c r="FW327" s="47">
        <v>0</v>
      </c>
      <c r="FX327" s="47">
        <v>0</v>
      </c>
      <c r="FY327" s="47">
        <v>0</v>
      </c>
      <c r="FZ327" s="47">
        <v>0</v>
      </c>
      <c r="GA327" s="47">
        <v>1.34842506544371E-2</v>
      </c>
      <c r="GB327" s="47">
        <v>0</v>
      </c>
      <c r="GC327" s="47">
        <v>0</v>
      </c>
      <c r="GD327" s="47">
        <v>2.4366521669366599E-3</v>
      </c>
      <c r="GE327" s="47">
        <v>0</v>
      </c>
    </row>
    <row r="328" spans="1:187" x14ac:dyDescent="0.25">
      <c r="A328" s="47" t="str">
        <f t="shared" si="5"/>
        <v>HOT_614</v>
      </c>
      <c r="B328" s="47" t="s">
        <v>1654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  <c r="P328" s="47">
        <v>0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7">
        <v>0</v>
      </c>
      <c r="W328" s="47">
        <v>0</v>
      </c>
      <c r="X328" s="47">
        <v>0</v>
      </c>
      <c r="Y328" s="47">
        <v>0</v>
      </c>
      <c r="Z328" s="47">
        <v>0</v>
      </c>
      <c r="AA328" s="47">
        <v>0</v>
      </c>
      <c r="AB328" s="47">
        <v>0</v>
      </c>
      <c r="AC328" s="47">
        <v>0</v>
      </c>
      <c r="AD328" s="47">
        <v>0</v>
      </c>
      <c r="AE328" s="47">
        <v>0</v>
      </c>
      <c r="AF328" s="47">
        <v>0</v>
      </c>
      <c r="AG328" s="47">
        <v>0</v>
      </c>
      <c r="AH328" s="47">
        <v>0</v>
      </c>
      <c r="AI328" s="47">
        <v>0</v>
      </c>
      <c r="AJ328" s="47">
        <v>0</v>
      </c>
      <c r="AK328" s="47">
        <v>0</v>
      </c>
      <c r="AL328" s="47">
        <v>0</v>
      </c>
      <c r="AM328" s="47">
        <v>0</v>
      </c>
      <c r="AN328" s="47">
        <v>0</v>
      </c>
      <c r="AO328" s="47">
        <v>0</v>
      </c>
      <c r="AP328" s="47">
        <v>0</v>
      </c>
      <c r="AQ328" s="47">
        <v>0</v>
      </c>
      <c r="AR328" s="47">
        <v>0</v>
      </c>
      <c r="AS328" s="47">
        <v>0</v>
      </c>
      <c r="AT328" s="47">
        <v>0</v>
      </c>
      <c r="AU328" s="47">
        <v>0</v>
      </c>
      <c r="AV328" s="47">
        <v>0</v>
      </c>
      <c r="AW328" s="47">
        <v>0</v>
      </c>
      <c r="AX328" s="47">
        <v>0</v>
      </c>
      <c r="AY328" s="47">
        <v>0</v>
      </c>
      <c r="AZ328" s="47">
        <v>0</v>
      </c>
      <c r="BA328" s="47">
        <v>0</v>
      </c>
      <c r="BB328" s="47">
        <v>0</v>
      </c>
      <c r="BC328" s="47">
        <v>0</v>
      </c>
      <c r="BD328" s="47">
        <v>0</v>
      </c>
      <c r="BE328" s="47">
        <v>0</v>
      </c>
      <c r="BF328" s="47">
        <v>0</v>
      </c>
      <c r="BG328" s="47">
        <v>0</v>
      </c>
      <c r="BH328" s="47">
        <v>0</v>
      </c>
      <c r="BI328" s="47">
        <v>0</v>
      </c>
      <c r="BJ328" s="47">
        <v>0</v>
      </c>
      <c r="BK328" s="47">
        <v>0</v>
      </c>
      <c r="BL328" s="47">
        <v>0</v>
      </c>
      <c r="BM328" s="47">
        <v>0</v>
      </c>
      <c r="BN328" s="47">
        <v>0</v>
      </c>
      <c r="BO328" s="47">
        <v>0</v>
      </c>
      <c r="BP328" s="47">
        <v>0</v>
      </c>
      <c r="BQ328" s="47">
        <v>0</v>
      </c>
      <c r="BR328" s="47">
        <v>0</v>
      </c>
      <c r="BS328" s="47">
        <v>0</v>
      </c>
      <c r="BT328" s="47">
        <v>0</v>
      </c>
      <c r="BU328" s="47">
        <v>0</v>
      </c>
      <c r="BV328" s="47">
        <v>0</v>
      </c>
      <c r="BW328" s="47">
        <v>0</v>
      </c>
      <c r="BX328" s="47">
        <v>0</v>
      </c>
      <c r="BY328" s="47">
        <v>0</v>
      </c>
      <c r="BZ328" s="47">
        <v>0</v>
      </c>
      <c r="CA328" s="47">
        <v>0</v>
      </c>
      <c r="CB328" s="47">
        <v>0</v>
      </c>
      <c r="CC328" s="47">
        <v>0</v>
      </c>
      <c r="CD328" s="47">
        <v>0</v>
      </c>
      <c r="CE328" s="47">
        <v>0</v>
      </c>
      <c r="CF328" s="47">
        <v>0</v>
      </c>
      <c r="CG328" s="47">
        <v>0</v>
      </c>
      <c r="CH328" s="47">
        <v>0</v>
      </c>
      <c r="CI328" s="47">
        <v>7.2674147474376602E-3</v>
      </c>
      <c r="CJ328" s="47">
        <v>0</v>
      </c>
      <c r="CK328" s="47">
        <v>0</v>
      </c>
      <c r="CL328" s="47">
        <v>0</v>
      </c>
      <c r="CM328" s="47">
        <v>0</v>
      </c>
      <c r="CN328" s="47">
        <v>0</v>
      </c>
      <c r="CO328" s="47">
        <v>0</v>
      </c>
      <c r="CP328" s="47">
        <v>0</v>
      </c>
      <c r="CQ328" s="47">
        <v>0</v>
      </c>
      <c r="CR328" s="47">
        <v>0</v>
      </c>
      <c r="CS328" s="47">
        <v>0</v>
      </c>
      <c r="CT328" s="47">
        <v>0</v>
      </c>
      <c r="CU328" s="47">
        <v>0</v>
      </c>
      <c r="CV328" s="47">
        <v>2.0401260088221199E-3</v>
      </c>
      <c r="CW328" s="47">
        <v>0</v>
      </c>
      <c r="CX328" s="47">
        <v>0</v>
      </c>
      <c r="CY328" s="47">
        <v>0</v>
      </c>
      <c r="CZ328" s="47">
        <v>0</v>
      </c>
      <c r="DA328" s="47">
        <v>0</v>
      </c>
      <c r="DB328" s="47">
        <v>0</v>
      </c>
      <c r="DC328" s="47">
        <v>0</v>
      </c>
      <c r="DD328" s="47">
        <v>0</v>
      </c>
      <c r="DE328" s="47">
        <v>0</v>
      </c>
      <c r="DF328" s="47">
        <v>0</v>
      </c>
      <c r="DG328" s="47">
        <v>0</v>
      </c>
      <c r="DH328" s="47">
        <v>0</v>
      </c>
      <c r="DI328" s="47">
        <v>0</v>
      </c>
      <c r="DJ328" s="47">
        <v>0</v>
      </c>
      <c r="DK328" s="47">
        <v>0</v>
      </c>
      <c r="DL328" s="47">
        <v>0</v>
      </c>
      <c r="DM328" s="47">
        <v>0</v>
      </c>
      <c r="DN328" s="47">
        <v>0</v>
      </c>
      <c r="DO328" s="47">
        <v>0</v>
      </c>
      <c r="DP328" s="47">
        <v>0</v>
      </c>
      <c r="DQ328" s="47">
        <v>0</v>
      </c>
      <c r="DR328" s="47">
        <v>0</v>
      </c>
      <c r="DS328" s="47">
        <v>0</v>
      </c>
      <c r="DT328" s="47">
        <v>0</v>
      </c>
      <c r="DU328" s="47">
        <v>0</v>
      </c>
      <c r="DV328" s="47">
        <v>0</v>
      </c>
      <c r="DW328" s="47">
        <v>0</v>
      </c>
      <c r="DX328" s="47">
        <v>0</v>
      </c>
      <c r="DY328" s="47">
        <v>0</v>
      </c>
      <c r="DZ328" s="47">
        <v>0</v>
      </c>
      <c r="EA328" s="47">
        <v>0</v>
      </c>
      <c r="EB328" s="47">
        <v>0</v>
      </c>
      <c r="EC328" s="47">
        <v>0</v>
      </c>
      <c r="ED328" s="47">
        <v>0</v>
      </c>
      <c r="EE328" s="47">
        <v>0</v>
      </c>
      <c r="EF328" s="47">
        <v>0</v>
      </c>
      <c r="EG328" s="47">
        <v>0</v>
      </c>
      <c r="EH328" s="47">
        <v>0</v>
      </c>
      <c r="EI328" s="47">
        <v>0</v>
      </c>
      <c r="EJ328" s="47">
        <v>1.5818744686260301E-2</v>
      </c>
      <c r="EK328" s="47">
        <v>0</v>
      </c>
      <c r="EL328" s="47">
        <v>0</v>
      </c>
      <c r="EM328" s="47">
        <v>0</v>
      </c>
      <c r="EN328" s="47">
        <v>0</v>
      </c>
      <c r="EO328" s="47">
        <v>3.6376256029158602E-2</v>
      </c>
      <c r="EP328" s="47">
        <v>0</v>
      </c>
      <c r="EQ328" s="47">
        <v>0</v>
      </c>
      <c r="ER328" s="47">
        <v>0</v>
      </c>
      <c r="ES328" s="47">
        <v>0</v>
      </c>
      <c r="ET328" s="47">
        <v>0</v>
      </c>
      <c r="EU328" s="47">
        <v>0</v>
      </c>
      <c r="EV328" s="47">
        <v>3.50565651933233E-2</v>
      </c>
      <c r="EW328" s="47">
        <v>0</v>
      </c>
      <c r="EX328" s="47">
        <v>0</v>
      </c>
      <c r="EY328" s="47">
        <v>0</v>
      </c>
      <c r="EZ328" s="47">
        <v>0</v>
      </c>
      <c r="FA328" s="47">
        <v>0</v>
      </c>
      <c r="FB328" s="47">
        <v>0</v>
      </c>
      <c r="FC328" s="47">
        <v>0</v>
      </c>
      <c r="FD328" s="47">
        <v>0</v>
      </c>
      <c r="FE328" s="47">
        <v>0</v>
      </c>
      <c r="FF328" s="47">
        <v>0</v>
      </c>
      <c r="FG328" s="47">
        <v>0</v>
      </c>
      <c r="FH328" s="47">
        <v>0</v>
      </c>
      <c r="FI328" s="47">
        <v>0</v>
      </c>
      <c r="FJ328" s="47">
        <v>0</v>
      </c>
      <c r="FK328" s="47">
        <v>0</v>
      </c>
      <c r="FL328" s="47">
        <v>0</v>
      </c>
      <c r="FM328" s="47">
        <v>0</v>
      </c>
      <c r="FN328" s="47">
        <v>0</v>
      </c>
      <c r="FO328" s="47">
        <v>0</v>
      </c>
      <c r="FP328" s="47">
        <v>0</v>
      </c>
      <c r="FQ328" s="47">
        <v>0</v>
      </c>
      <c r="FR328" s="47">
        <v>0</v>
      </c>
      <c r="FS328" s="47">
        <v>0</v>
      </c>
      <c r="FT328" s="47">
        <v>0</v>
      </c>
      <c r="FU328" s="47">
        <v>2.0056024899818498E-3</v>
      </c>
      <c r="FV328" s="47">
        <v>0</v>
      </c>
      <c r="FW328" s="47">
        <v>0</v>
      </c>
      <c r="FX328" s="47">
        <v>0</v>
      </c>
      <c r="FY328" s="47">
        <v>0</v>
      </c>
      <c r="FZ328" s="47">
        <v>0</v>
      </c>
      <c r="GA328" s="47">
        <v>0</v>
      </c>
      <c r="GB328" s="47">
        <v>0</v>
      </c>
      <c r="GC328" s="47">
        <v>0</v>
      </c>
      <c r="GD328" s="47">
        <v>0</v>
      </c>
      <c r="GE328" s="47">
        <v>0</v>
      </c>
    </row>
    <row r="329" spans="1:187" x14ac:dyDescent="0.25">
      <c r="A329" s="47" t="str">
        <f t="shared" si="5"/>
        <v>HOT_627</v>
      </c>
      <c r="B329" s="47" t="s">
        <v>1655</v>
      </c>
      <c r="C329" s="47">
        <v>0</v>
      </c>
      <c r="D329" s="47">
        <v>0</v>
      </c>
      <c r="E329" s="47">
        <v>0</v>
      </c>
      <c r="F329" s="47">
        <v>4.3455810475450697E-2</v>
      </c>
      <c r="G329" s="47">
        <v>0</v>
      </c>
      <c r="H329" s="47">
        <v>0</v>
      </c>
      <c r="I329" s="47">
        <v>0</v>
      </c>
      <c r="J329" s="47">
        <v>0</v>
      </c>
      <c r="K329" s="47">
        <v>0</v>
      </c>
      <c r="L329" s="47">
        <v>0</v>
      </c>
      <c r="M329" s="47">
        <v>0</v>
      </c>
      <c r="N329" s="47">
        <v>0</v>
      </c>
      <c r="O329" s="47">
        <v>0</v>
      </c>
      <c r="P329" s="47">
        <v>0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W329" s="47">
        <v>2.2232809274257601</v>
      </c>
      <c r="X329" s="47">
        <v>0</v>
      </c>
      <c r="Y329" s="47">
        <v>0</v>
      </c>
      <c r="Z329" s="47">
        <v>0</v>
      </c>
      <c r="AA329" s="47">
        <v>0</v>
      </c>
      <c r="AB329" s="47">
        <v>0</v>
      </c>
      <c r="AC329" s="47">
        <v>0</v>
      </c>
      <c r="AD329" s="47">
        <v>1.19115871035967E-2</v>
      </c>
      <c r="AE329" s="47">
        <v>0</v>
      </c>
      <c r="AF329" s="47">
        <v>0</v>
      </c>
      <c r="AG329" s="47">
        <v>0</v>
      </c>
      <c r="AH329" s="47">
        <v>0</v>
      </c>
      <c r="AI329" s="47">
        <v>0</v>
      </c>
      <c r="AJ329" s="47">
        <v>0</v>
      </c>
      <c r="AK329" s="47">
        <v>0</v>
      </c>
      <c r="AL329" s="47">
        <v>0</v>
      </c>
      <c r="AM329" s="47">
        <v>0</v>
      </c>
      <c r="AN329" s="47">
        <v>0</v>
      </c>
      <c r="AO329" s="47">
        <v>5.0448774577774302E-2</v>
      </c>
      <c r="AP329" s="47">
        <v>0</v>
      </c>
      <c r="AQ329" s="47">
        <v>0</v>
      </c>
      <c r="AR329" s="47">
        <v>0</v>
      </c>
      <c r="AS329" s="47">
        <v>0</v>
      </c>
      <c r="AT329" s="47">
        <v>0</v>
      </c>
      <c r="AU329" s="47">
        <v>0</v>
      </c>
      <c r="AV329" s="47">
        <v>0</v>
      </c>
      <c r="AW329" s="47">
        <v>0</v>
      </c>
      <c r="AX329" s="47">
        <v>0</v>
      </c>
      <c r="AY329" s="47">
        <v>0</v>
      </c>
      <c r="AZ329" s="47">
        <v>0</v>
      </c>
      <c r="BA329" s="47">
        <v>0</v>
      </c>
      <c r="BB329" s="47">
        <v>0</v>
      </c>
      <c r="BC329" s="47">
        <v>0</v>
      </c>
      <c r="BD329" s="47">
        <v>0</v>
      </c>
      <c r="BE329" s="47">
        <v>5.1794537110225504E-3</v>
      </c>
      <c r="BF329" s="47">
        <v>0</v>
      </c>
      <c r="BG329" s="47">
        <v>0</v>
      </c>
      <c r="BH329" s="47">
        <v>0</v>
      </c>
      <c r="BI329" s="47">
        <v>0</v>
      </c>
      <c r="BJ329" s="47">
        <v>0</v>
      </c>
      <c r="BK329" s="47">
        <v>0</v>
      </c>
      <c r="BL329" s="47">
        <v>0</v>
      </c>
      <c r="BM329" s="47">
        <v>0</v>
      </c>
      <c r="BN329" s="47">
        <v>0</v>
      </c>
      <c r="BO329" s="47">
        <v>0</v>
      </c>
      <c r="BP329" s="47">
        <v>0</v>
      </c>
      <c r="BQ329" s="47">
        <v>0</v>
      </c>
      <c r="BR329" s="47">
        <v>0</v>
      </c>
      <c r="BS329" s="47">
        <v>0</v>
      </c>
      <c r="BT329" s="47">
        <v>0</v>
      </c>
      <c r="BU329" s="47">
        <v>0</v>
      </c>
      <c r="BV329" s="47">
        <v>0</v>
      </c>
      <c r="BW329" s="47">
        <v>0</v>
      </c>
      <c r="BX329" s="47">
        <v>0</v>
      </c>
      <c r="BY329" s="47">
        <v>0</v>
      </c>
      <c r="BZ329" s="47">
        <v>0</v>
      </c>
      <c r="CA329" s="47">
        <v>7.70649044980053E-3</v>
      </c>
      <c r="CB329" s="47">
        <v>0</v>
      </c>
      <c r="CC329" s="47">
        <v>0</v>
      </c>
      <c r="CD329" s="47">
        <v>0</v>
      </c>
      <c r="CE329" s="47">
        <v>0</v>
      </c>
      <c r="CF329" s="47">
        <v>0</v>
      </c>
      <c r="CG329" s="47">
        <v>0</v>
      </c>
      <c r="CH329" s="47">
        <v>0</v>
      </c>
      <c r="CI329" s="47">
        <v>0</v>
      </c>
      <c r="CJ329" s="47">
        <v>0</v>
      </c>
      <c r="CK329" s="47">
        <v>0.5946088794926</v>
      </c>
      <c r="CL329" s="47">
        <v>0</v>
      </c>
      <c r="CM329" s="47">
        <v>0</v>
      </c>
      <c r="CN329" s="47">
        <v>0</v>
      </c>
      <c r="CO329" s="47">
        <v>0</v>
      </c>
      <c r="CP329" s="47">
        <v>0</v>
      </c>
      <c r="CQ329" s="47">
        <v>0</v>
      </c>
      <c r="CR329" s="47">
        <v>0</v>
      </c>
      <c r="CS329" s="47">
        <v>0</v>
      </c>
      <c r="CT329" s="47">
        <v>0</v>
      </c>
      <c r="CU329" s="47">
        <v>0</v>
      </c>
      <c r="CV329" s="47">
        <v>0</v>
      </c>
      <c r="CW329" s="47">
        <v>0</v>
      </c>
      <c r="CX329" s="47">
        <v>0</v>
      </c>
      <c r="CY329" s="47">
        <v>0</v>
      </c>
      <c r="CZ329" s="47">
        <v>0</v>
      </c>
      <c r="DA329" s="47">
        <v>0</v>
      </c>
      <c r="DB329" s="47">
        <v>0</v>
      </c>
      <c r="DC329" s="47">
        <v>0</v>
      </c>
      <c r="DD329" s="47">
        <v>0</v>
      </c>
      <c r="DE329" s="47">
        <v>0</v>
      </c>
      <c r="DF329" s="47">
        <v>0</v>
      </c>
      <c r="DG329" s="47">
        <v>0</v>
      </c>
      <c r="DH329" s="47">
        <v>0</v>
      </c>
      <c r="DI329" s="47">
        <v>0</v>
      </c>
      <c r="DJ329" s="47">
        <v>0</v>
      </c>
      <c r="DK329" s="47">
        <v>0</v>
      </c>
      <c r="DL329" s="47">
        <v>0</v>
      </c>
      <c r="DM329" s="47">
        <v>0</v>
      </c>
      <c r="DN329" s="47">
        <v>0</v>
      </c>
      <c r="DO329" s="47">
        <v>0</v>
      </c>
      <c r="DP329" s="47">
        <v>0</v>
      </c>
      <c r="DQ329" s="47">
        <v>0</v>
      </c>
      <c r="DR329" s="47">
        <v>0</v>
      </c>
      <c r="DS329" s="47">
        <v>0</v>
      </c>
      <c r="DT329" s="47">
        <v>0</v>
      </c>
      <c r="DU329" s="47">
        <v>0</v>
      </c>
      <c r="DV329" s="47">
        <v>0</v>
      </c>
      <c r="DW329" s="47">
        <v>0</v>
      </c>
      <c r="DX329" s="47">
        <v>0</v>
      </c>
      <c r="DY329" s="47">
        <v>0</v>
      </c>
      <c r="DZ329" s="47">
        <v>0</v>
      </c>
      <c r="EA329" s="47">
        <v>0</v>
      </c>
      <c r="EB329" s="47">
        <v>0</v>
      </c>
      <c r="EC329" s="47">
        <v>0</v>
      </c>
      <c r="ED329" s="47">
        <v>0</v>
      </c>
      <c r="EE329" s="47">
        <v>0</v>
      </c>
      <c r="EF329" s="47">
        <v>0</v>
      </c>
      <c r="EG329" s="47">
        <v>0</v>
      </c>
      <c r="EH329" s="47">
        <v>0</v>
      </c>
      <c r="EI329" s="47">
        <v>0</v>
      </c>
      <c r="EJ329" s="47">
        <v>0</v>
      </c>
      <c r="EK329" s="47">
        <v>0</v>
      </c>
      <c r="EL329" s="47">
        <v>0</v>
      </c>
      <c r="EM329" s="47">
        <v>0</v>
      </c>
      <c r="EN329" s="47">
        <v>0</v>
      </c>
      <c r="EO329" s="47">
        <v>0</v>
      </c>
      <c r="EP329" s="47">
        <v>0</v>
      </c>
      <c r="EQ329" s="47">
        <v>0</v>
      </c>
      <c r="ER329" s="47">
        <v>0</v>
      </c>
      <c r="ES329" s="47">
        <v>0</v>
      </c>
      <c r="ET329" s="47">
        <v>0</v>
      </c>
      <c r="EU329" s="47">
        <v>0</v>
      </c>
      <c r="EV329" s="47">
        <v>0</v>
      </c>
      <c r="EW329" s="47">
        <v>0</v>
      </c>
      <c r="EX329" s="47">
        <v>0</v>
      </c>
      <c r="EY329" s="47">
        <v>0</v>
      </c>
      <c r="EZ329" s="47">
        <v>0</v>
      </c>
      <c r="FA329" s="47">
        <v>0</v>
      </c>
      <c r="FB329" s="47">
        <v>0</v>
      </c>
      <c r="FC329" s="47">
        <v>0</v>
      </c>
      <c r="FD329" s="47">
        <v>0</v>
      </c>
      <c r="FE329" s="47">
        <v>0</v>
      </c>
      <c r="FF329" s="47">
        <v>0</v>
      </c>
      <c r="FG329" s="47">
        <v>0</v>
      </c>
      <c r="FH329" s="47">
        <v>0</v>
      </c>
      <c r="FI329" s="47">
        <v>0</v>
      </c>
      <c r="FJ329" s="47">
        <v>0</v>
      </c>
      <c r="FK329" s="47">
        <v>3.0113575726740198E-3</v>
      </c>
      <c r="FL329" s="47">
        <v>0</v>
      </c>
      <c r="FM329" s="47">
        <v>0</v>
      </c>
      <c r="FN329" s="47">
        <v>0</v>
      </c>
      <c r="FO329" s="47">
        <v>0</v>
      </c>
      <c r="FP329" s="47">
        <v>0</v>
      </c>
      <c r="FQ329" s="47">
        <v>0</v>
      </c>
      <c r="FR329" s="47">
        <v>0</v>
      </c>
      <c r="FS329" s="47">
        <v>0</v>
      </c>
      <c r="FT329" s="47">
        <v>0</v>
      </c>
      <c r="FU329" s="47">
        <v>0</v>
      </c>
      <c r="FV329" s="47">
        <v>0</v>
      </c>
      <c r="FW329" s="47">
        <v>0</v>
      </c>
      <c r="FX329" s="47">
        <v>0</v>
      </c>
      <c r="FY329" s="47">
        <v>0</v>
      </c>
      <c r="FZ329" s="47">
        <v>0</v>
      </c>
      <c r="GA329" s="47">
        <v>0</v>
      </c>
      <c r="GB329" s="47">
        <v>0</v>
      </c>
      <c r="GC329" s="47">
        <v>0</v>
      </c>
      <c r="GD329" s="47">
        <v>0</v>
      </c>
      <c r="GE329" s="47">
        <v>0</v>
      </c>
    </row>
    <row r="330" spans="1:187" x14ac:dyDescent="0.25">
      <c r="A330" s="47" t="str">
        <f t="shared" si="5"/>
        <v>HOT_630</v>
      </c>
      <c r="B330" s="47" t="s">
        <v>1656</v>
      </c>
      <c r="C330" s="47">
        <v>0</v>
      </c>
      <c r="D330" s="47">
        <v>0</v>
      </c>
      <c r="E330" s="47">
        <v>0.104176171999507</v>
      </c>
      <c r="F330" s="47">
        <v>0</v>
      </c>
      <c r="G330" s="47">
        <v>0</v>
      </c>
      <c r="H330" s="47">
        <v>0</v>
      </c>
      <c r="I330" s="47">
        <v>3.9900967632862501E-2</v>
      </c>
      <c r="J330" s="47">
        <v>0</v>
      </c>
      <c r="K330" s="47">
        <v>0</v>
      </c>
      <c r="L330" s="47">
        <v>0</v>
      </c>
      <c r="M330" s="47">
        <v>0</v>
      </c>
      <c r="N330" s="47">
        <v>0.17471830365708901</v>
      </c>
      <c r="O330" s="47">
        <v>0</v>
      </c>
      <c r="P330" s="47">
        <v>0</v>
      </c>
      <c r="Q330" s="47">
        <v>0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W330" s="47">
        <v>0</v>
      </c>
      <c r="X330" s="47">
        <v>0</v>
      </c>
      <c r="Y330" s="47">
        <v>0</v>
      </c>
      <c r="Z330" s="47">
        <v>3.3164320241498998E-2</v>
      </c>
      <c r="AA330" s="47">
        <v>0</v>
      </c>
      <c r="AB330" s="47">
        <v>0</v>
      </c>
      <c r="AC330" s="47">
        <v>0</v>
      </c>
      <c r="AD330" s="47">
        <v>0</v>
      </c>
      <c r="AE330" s="47">
        <v>0</v>
      </c>
      <c r="AF330" s="47">
        <v>0</v>
      </c>
      <c r="AG330" s="47">
        <v>0</v>
      </c>
      <c r="AH330" s="47">
        <v>0</v>
      </c>
      <c r="AI330" s="47">
        <v>0</v>
      </c>
      <c r="AJ330" s="47">
        <v>0</v>
      </c>
      <c r="AK330" s="47">
        <v>5.0642250021004698E-2</v>
      </c>
      <c r="AL330" s="47">
        <v>0</v>
      </c>
      <c r="AM330" s="47">
        <v>0</v>
      </c>
      <c r="AN330" s="47">
        <v>0</v>
      </c>
      <c r="AO330" s="47">
        <v>0</v>
      </c>
      <c r="AP330" s="47">
        <v>0</v>
      </c>
      <c r="AQ330" s="47">
        <v>0</v>
      </c>
      <c r="AR330" s="47">
        <v>0</v>
      </c>
      <c r="AS330" s="47">
        <v>0</v>
      </c>
      <c r="AT330" s="47">
        <v>8.2682780621912297E-2</v>
      </c>
      <c r="AU330" s="47">
        <v>0</v>
      </c>
      <c r="AV330" s="47">
        <v>0</v>
      </c>
      <c r="AW330" s="47">
        <v>0</v>
      </c>
      <c r="AX330" s="47">
        <v>0</v>
      </c>
      <c r="AY330" s="47">
        <v>0</v>
      </c>
      <c r="AZ330" s="47">
        <v>0</v>
      </c>
      <c r="BA330" s="47">
        <v>0</v>
      </c>
      <c r="BB330" s="47">
        <v>0</v>
      </c>
      <c r="BC330" s="47">
        <v>0.53049518885499103</v>
      </c>
      <c r="BD330" s="47">
        <v>6.48718853967898E-3</v>
      </c>
      <c r="BE330" s="47">
        <v>0</v>
      </c>
      <c r="BF330" s="47">
        <v>0</v>
      </c>
      <c r="BG330" s="47">
        <v>0</v>
      </c>
      <c r="BH330" s="47">
        <v>0</v>
      </c>
      <c r="BI330" s="47">
        <v>0</v>
      </c>
      <c r="BJ330" s="47">
        <v>3.4687910383723502E-3</v>
      </c>
      <c r="BK330" s="47">
        <v>0</v>
      </c>
      <c r="BL330" s="47">
        <v>0</v>
      </c>
      <c r="BM330" s="47">
        <v>0</v>
      </c>
      <c r="BN330" s="47">
        <v>0</v>
      </c>
      <c r="BO330" s="47">
        <v>0</v>
      </c>
      <c r="BP330" s="47">
        <v>0</v>
      </c>
      <c r="BQ330" s="47">
        <v>0</v>
      </c>
      <c r="BR330" s="47">
        <v>0</v>
      </c>
      <c r="BS330" s="47">
        <v>0</v>
      </c>
      <c r="BT330" s="47">
        <v>8.2587086925753599E-3</v>
      </c>
      <c r="BU330" s="47">
        <v>0</v>
      </c>
      <c r="BV330" s="47">
        <v>0</v>
      </c>
      <c r="BW330" s="47">
        <v>0</v>
      </c>
      <c r="BX330" s="47">
        <v>0</v>
      </c>
      <c r="BY330" s="47">
        <v>0</v>
      </c>
      <c r="BZ330" s="47">
        <v>4.0970671425501299E-3</v>
      </c>
      <c r="CA330" s="47">
        <v>0</v>
      </c>
      <c r="CB330" s="47">
        <v>0</v>
      </c>
      <c r="CC330" s="47">
        <v>0</v>
      </c>
      <c r="CD330" s="47">
        <v>0</v>
      </c>
      <c r="CE330" s="47">
        <v>0</v>
      </c>
      <c r="CF330" s="47">
        <v>0</v>
      </c>
      <c r="CG330" s="47">
        <v>0</v>
      </c>
      <c r="CH330" s="47">
        <v>0</v>
      </c>
      <c r="CI330" s="47">
        <v>0</v>
      </c>
      <c r="CJ330" s="47">
        <v>0</v>
      </c>
      <c r="CK330" s="47">
        <v>0</v>
      </c>
      <c r="CL330" s="47">
        <v>0</v>
      </c>
      <c r="CM330" s="47">
        <v>0</v>
      </c>
      <c r="CN330" s="47">
        <v>0</v>
      </c>
      <c r="CO330" s="47">
        <v>0</v>
      </c>
      <c r="CP330" s="47">
        <v>0</v>
      </c>
      <c r="CQ330" s="47">
        <v>0</v>
      </c>
      <c r="CR330" s="47">
        <v>0</v>
      </c>
      <c r="CS330" s="47">
        <v>0</v>
      </c>
      <c r="CT330" s="47">
        <v>0</v>
      </c>
      <c r="CU330" s="47">
        <v>0</v>
      </c>
      <c r="CV330" s="47">
        <v>0</v>
      </c>
      <c r="CW330" s="47">
        <v>2.4420540343733799E-2</v>
      </c>
      <c r="CX330" s="47">
        <v>0</v>
      </c>
      <c r="CY330" s="47">
        <v>0</v>
      </c>
      <c r="CZ330" s="47">
        <v>0</v>
      </c>
      <c r="DA330" s="47">
        <v>0</v>
      </c>
      <c r="DB330" s="47">
        <v>0</v>
      </c>
      <c r="DC330" s="47">
        <v>0</v>
      </c>
      <c r="DD330" s="47">
        <v>0</v>
      </c>
      <c r="DE330" s="47">
        <v>0</v>
      </c>
      <c r="DF330" s="47">
        <v>0</v>
      </c>
      <c r="DG330" s="47">
        <v>0</v>
      </c>
      <c r="DH330" s="47">
        <v>0</v>
      </c>
      <c r="DI330" s="47">
        <v>0</v>
      </c>
      <c r="DJ330" s="47">
        <v>0</v>
      </c>
      <c r="DK330" s="47">
        <v>0</v>
      </c>
      <c r="DL330" s="47">
        <v>0</v>
      </c>
      <c r="DM330" s="47">
        <v>0</v>
      </c>
      <c r="DN330" s="47">
        <v>0</v>
      </c>
      <c r="DO330" s="47">
        <v>0</v>
      </c>
      <c r="DP330" s="47">
        <v>0</v>
      </c>
      <c r="DQ330" s="47">
        <v>0</v>
      </c>
      <c r="DR330" s="47">
        <v>0</v>
      </c>
      <c r="DS330" s="47">
        <v>0</v>
      </c>
      <c r="DT330" s="47">
        <v>0</v>
      </c>
      <c r="DU330" s="47">
        <v>0</v>
      </c>
      <c r="DV330" s="47">
        <v>0</v>
      </c>
      <c r="DW330" s="47">
        <v>0</v>
      </c>
      <c r="DX330" s="47">
        <v>0</v>
      </c>
      <c r="DY330" s="47">
        <v>0</v>
      </c>
      <c r="DZ330" s="47">
        <v>0</v>
      </c>
      <c r="EA330" s="47">
        <v>0</v>
      </c>
      <c r="EB330" s="47">
        <v>0</v>
      </c>
      <c r="EC330" s="47">
        <v>4.2304128851514002E-2</v>
      </c>
      <c r="ED330" s="47">
        <v>0</v>
      </c>
      <c r="EE330" s="47">
        <v>0</v>
      </c>
      <c r="EF330" s="47">
        <v>0</v>
      </c>
      <c r="EG330" s="47">
        <v>0</v>
      </c>
      <c r="EH330" s="47">
        <v>0</v>
      </c>
      <c r="EI330" s="47">
        <v>0</v>
      </c>
      <c r="EJ330" s="47">
        <v>0</v>
      </c>
      <c r="EK330" s="47">
        <v>0</v>
      </c>
      <c r="EL330" s="47">
        <v>0</v>
      </c>
      <c r="EM330" s="47">
        <v>0</v>
      </c>
      <c r="EN330" s="47">
        <v>0</v>
      </c>
      <c r="EO330" s="47">
        <v>0</v>
      </c>
      <c r="EP330" s="47">
        <v>0</v>
      </c>
      <c r="EQ330" s="47">
        <v>0</v>
      </c>
      <c r="ER330" s="47">
        <v>0</v>
      </c>
      <c r="ES330" s="47">
        <v>0</v>
      </c>
      <c r="ET330" s="47">
        <v>0</v>
      </c>
      <c r="EU330" s="47">
        <v>0</v>
      </c>
      <c r="EV330" s="47">
        <v>0</v>
      </c>
      <c r="EW330" s="47">
        <v>0</v>
      </c>
      <c r="EX330" s="47">
        <v>0</v>
      </c>
      <c r="EY330" s="47">
        <v>0.12698626888799</v>
      </c>
      <c r="EZ330" s="47">
        <v>0</v>
      </c>
      <c r="FA330" s="47">
        <v>0</v>
      </c>
      <c r="FB330" s="47">
        <v>0</v>
      </c>
      <c r="FC330" s="47">
        <v>0</v>
      </c>
      <c r="FD330" s="47">
        <v>0</v>
      </c>
      <c r="FE330" s="47">
        <v>0</v>
      </c>
      <c r="FF330" s="47">
        <v>0</v>
      </c>
      <c r="FG330" s="47">
        <v>0</v>
      </c>
      <c r="FH330" s="47">
        <v>0</v>
      </c>
      <c r="FI330" s="47">
        <v>0</v>
      </c>
      <c r="FJ330" s="47">
        <v>0</v>
      </c>
      <c r="FK330" s="47">
        <v>6.8831030232549099E-3</v>
      </c>
      <c r="FL330" s="47">
        <v>0</v>
      </c>
      <c r="FM330" s="47">
        <v>0</v>
      </c>
      <c r="FN330" s="47">
        <v>0</v>
      </c>
      <c r="FO330" s="47">
        <v>0</v>
      </c>
      <c r="FP330" s="47">
        <v>0</v>
      </c>
      <c r="FQ330" s="47">
        <v>0</v>
      </c>
      <c r="FR330" s="47">
        <v>0</v>
      </c>
      <c r="FS330" s="47">
        <v>0</v>
      </c>
      <c r="FT330" s="47">
        <v>0</v>
      </c>
      <c r="FU330" s="47">
        <v>0</v>
      </c>
      <c r="FV330" s="47">
        <v>0</v>
      </c>
      <c r="FW330" s="47">
        <v>0</v>
      </c>
      <c r="FX330" s="47">
        <v>0</v>
      </c>
      <c r="FY330" s="47">
        <v>0</v>
      </c>
      <c r="FZ330" s="47">
        <v>0</v>
      </c>
      <c r="GA330" s="47">
        <v>0</v>
      </c>
      <c r="GB330" s="47">
        <v>0</v>
      </c>
      <c r="GC330" s="47">
        <v>0</v>
      </c>
      <c r="GD330" s="47">
        <v>0</v>
      </c>
      <c r="GE330" s="47">
        <v>0</v>
      </c>
    </row>
    <row r="331" spans="1:187" x14ac:dyDescent="0.25">
      <c r="A331" s="47" t="str">
        <f t="shared" si="5"/>
        <v>HOT_632</v>
      </c>
      <c r="B331" s="47" t="s">
        <v>1657</v>
      </c>
      <c r="C331" s="47">
        <v>0</v>
      </c>
      <c r="D331" s="47">
        <v>0</v>
      </c>
      <c r="E331" s="47">
        <v>0</v>
      </c>
      <c r="F331" s="47">
        <v>0</v>
      </c>
      <c r="G331" s="47">
        <v>0</v>
      </c>
      <c r="H331" s="47">
        <v>0</v>
      </c>
      <c r="I331" s="47">
        <v>0</v>
      </c>
      <c r="J331" s="47">
        <v>0</v>
      </c>
      <c r="K331" s="47">
        <v>0</v>
      </c>
      <c r="L331" s="47">
        <v>0</v>
      </c>
      <c r="M331" s="47">
        <v>0</v>
      </c>
      <c r="N331" s="47">
        <v>0</v>
      </c>
      <c r="O331" s="47">
        <v>0</v>
      </c>
      <c r="P331" s="47">
        <v>0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7">
        <v>0</v>
      </c>
      <c r="W331" s="47">
        <v>0</v>
      </c>
      <c r="X331" s="47">
        <v>0</v>
      </c>
      <c r="Y331" s="47">
        <v>0</v>
      </c>
      <c r="Z331" s="47">
        <v>0</v>
      </c>
      <c r="AA331" s="47">
        <v>0</v>
      </c>
      <c r="AB331" s="47">
        <v>0</v>
      </c>
      <c r="AC331" s="47">
        <v>0</v>
      </c>
      <c r="AD331" s="47">
        <v>0</v>
      </c>
      <c r="AE331" s="47">
        <v>0</v>
      </c>
      <c r="AF331" s="47">
        <v>0</v>
      </c>
      <c r="AG331" s="47">
        <v>0</v>
      </c>
      <c r="AH331" s="47">
        <v>0</v>
      </c>
      <c r="AI331" s="47">
        <v>0</v>
      </c>
      <c r="AJ331" s="47">
        <v>0</v>
      </c>
      <c r="AK331" s="47">
        <v>0</v>
      </c>
      <c r="AL331" s="47">
        <v>0</v>
      </c>
      <c r="AM331" s="47">
        <v>0</v>
      </c>
      <c r="AN331" s="47">
        <v>0</v>
      </c>
      <c r="AO331" s="47">
        <v>0</v>
      </c>
      <c r="AP331" s="47">
        <v>0</v>
      </c>
      <c r="AQ331" s="47">
        <v>0</v>
      </c>
      <c r="AR331" s="47">
        <v>0</v>
      </c>
      <c r="AS331" s="47">
        <v>0</v>
      </c>
      <c r="AT331" s="47">
        <v>0</v>
      </c>
      <c r="AU331" s="47">
        <v>0</v>
      </c>
      <c r="AV331" s="47">
        <v>0</v>
      </c>
      <c r="AW331" s="47">
        <v>0</v>
      </c>
      <c r="AX331" s="47">
        <v>0</v>
      </c>
      <c r="AY331" s="47">
        <v>0</v>
      </c>
      <c r="AZ331" s="47">
        <v>0</v>
      </c>
      <c r="BA331" s="47">
        <v>0</v>
      </c>
      <c r="BB331" s="47">
        <v>0</v>
      </c>
      <c r="BC331" s="47">
        <v>0</v>
      </c>
      <c r="BD331" s="47">
        <v>0</v>
      </c>
      <c r="BE331" s="47">
        <v>0</v>
      </c>
      <c r="BF331" s="47">
        <v>0</v>
      </c>
      <c r="BG331" s="47">
        <v>0</v>
      </c>
      <c r="BH331" s="47">
        <v>0</v>
      </c>
      <c r="BI331" s="47">
        <v>1.9318826618474901E-2</v>
      </c>
      <c r="BJ331" s="47">
        <v>0</v>
      </c>
      <c r="BK331" s="47">
        <v>0</v>
      </c>
      <c r="BL331" s="47">
        <v>0</v>
      </c>
      <c r="BM331" s="47">
        <v>0</v>
      </c>
      <c r="BN331" s="47">
        <v>0</v>
      </c>
      <c r="BO331" s="47">
        <v>0</v>
      </c>
      <c r="BP331" s="47">
        <v>0</v>
      </c>
      <c r="BQ331" s="47">
        <v>0</v>
      </c>
      <c r="BR331" s="47">
        <v>0</v>
      </c>
      <c r="BS331" s="47">
        <v>0</v>
      </c>
      <c r="BT331" s="47">
        <v>0</v>
      </c>
      <c r="BU331" s="47">
        <v>0</v>
      </c>
      <c r="BV331" s="47">
        <v>0</v>
      </c>
      <c r="BW331" s="47">
        <v>0</v>
      </c>
      <c r="BX331" s="47">
        <v>0</v>
      </c>
      <c r="BY331" s="47">
        <v>0</v>
      </c>
      <c r="BZ331" s="47">
        <v>0</v>
      </c>
      <c r="CA331" s="47">
        <v>0</v>
      </c>
      <c r="CB331" s="47">
        <v>0</v>
      </c>
      <c r="CC331" s="47">
        <v>0</v>
      </c>
      <c r="CD331" s="47">
        <v>0</v>
      </c>
      <c r="CE331" s="47">
        <v>0</v>
      </c>
      <c r="CF331" s="47">
        <v>0</v>
      </c>
      <c r="CG331" s="47">
        <v>0</v>
      </c>
      <c r="CH331" s="47">
        <v>0</v>
      </c>
      <c r="CI331" s="47">
        <v>0</v>
      </c>
      <c r="CJ331" s="47">
        <v>0</v>
      </c>
      <c r="CK331" s="47">
        <v>0</v>
      </c>
      <c r="CL331" s="47">
        <v>0</v>
      </c>
      <c r="CM331" s="47">
        <v>0</v>
      </c>
      <c r="CN331" s="47">
        <v>0</v>
      </c>
      <c r="CO331" s="47">
        <v>0</v>
      </c>
      <c r="CP331" s="47">
        <v>0</v>
      </c>
      <c r="CQ331" s="47">
        <v>0</v>
      </c>
      <c r="CR331" s="47">
        <v>0</v>
      </c>
      <c r="CS331" s="47">
        <v>0</v>
      </c>
      <c r="CT331" s="47">
        <v>0</v>
      </c>
      <c r="CU331" s="47">
        <v>0</v>
      </c>
      <c r="CV331" s="47">
        <v>0</v>
      </c>
      <c r="CW331" s="47">
        <v>0</v>
      </c>
      <c r="CX331" s="47">
        <v>0</v>
      </c>
      <c r="CY331" s="47">
        <v>0</v>
      </c>
      <c r="CZ331" s="47">
        <v>0</v>
      </c>
      <c r="DA331" s="47">
        <v>0</v>
      </c>
      <c r="DB331" s="47">
        <v>0</v>
      </c>
      <c r="DC331" s="47">
        <v>0</v>
      </c>
      <c r="DD331" s="47">
        <v>0</v>
      </c>
      <c r="DE331" s="47">
        <v>0</v>
      </c>
      <c r="DF331" s="47">
        <v>0</v>
      </c>
      <c r="DG331" s="47">
        <v>0</v>
      </c>
      <c r="DH331" s="47">
        <v>0</v>
      </c>
      <c r="DI331" s="47">
        <v>0</v>
      </c>
      <c r="DJ331" s="47">
        <v>0</v>
      </c>
      <c r="DK331" s="47">
        <v>0</v>
      </c>
      <c r="DL331" s="47">
        <v>0</v>
      </c>
      <c r="DM331" s="47">
        <v>0</v>
      </c>
      <c r="DN331" s="47">
        <v>0</v>
      </c>
      <c r="DO331" s="47">
        <v>0</v>
      </c>
      <c r="DP331" s="47">
        <v>0</v>
      </c>
      <c r="DQ331" s="47">
        <v>0</v>
      </c>
      <c r="DR331" s="47">
        <v>0</v>
      </c>
      <c r="DS331" s="47">
        <v>0</v>
      </c>
      <c r="DT331" s="47">
        <v>0</v>
      </c>
      <c r="DU331" s="47">
        <v>0</v>
      </c>
      <c r="DV331" s="47">
        <v>0</v>
      </c>
      <c r="DW331" s="47">
        <v>0</v>
      </c>
      <c r="DX331" s="47">
        <v>0</v>
      </c>
      <c r="DY331" s="47">
        <v>0</v>
      </c>
      <c r="DZ331" s="47">
        <v>0</v>
      </c>
      <c r="EA331" s="47">
        <v>0</v>
      </c>
      <c r="EB331" s="47">
        <v>0</v>
      </c>
      <c r="EC331" s="47">
        <v>0</v>
      </c>
      <c r="ED331" s="47">
        <v>0</v>
      </c>
      <c r="EE331" s="47">
        <v>0</v>
      </c>
      <c r="EF331" s="47">
        <v>0</v>
      </c>
      <c r="EG331" s="47">
        <v>0</v>
      </c>
      <c r="EH331" s="47">
        <v>0</v>
      </c>
      <c r="EI331" s="47">
        <v>0</v>
      </c>
      <c r="EJ331" s="47">
        <v>0</v>
      </c>
      <c r="EK331" s="47">
        <v>0</v>
      </c>
      <c r="EL331" s="47">
        <v>0</v>
      </c>
      <c r="EM331" s="47">
        <v>0</v>
      </c>
      <c r="EN331" s="47">
        <v>0</v>
      </c>
      <c r="EO331" s="47">
        <v>0</v>
      </c>
      <c r="EP331" s="47">
        <v>0</v>
      </c>
      <c r="EQ331" s="47">
        <v>0</v>
      </c>
      <c r="ER331" s="47">
        <v>0</v>
      </c>
      <c r="ES331" s="47">
        <v>0</v>
      </c>
      <c r="ET331" s="47">
        <v>0</v>
      </c>
      <c r="EU331" s="47">
        <v>0</v>
      </c>
      <c r="EV331" s="47">
        <v>0</v>
      </c>
      <c r="EW331" s="47">
        <v>0</v>
      </c>
      <c r="EX331" s="47">
        <v>0</v>
      </c>
      <c r="EY331" s="47">
        <v>0</v>
      </c>
      <c r="EZ331" s="47">
        <v>0</v>
      </c>
      <c r="FA331" s="47">
        <v>0</v>
      </c>
      <c r="FB331" s="47">
        <v>0</v>
      </c>
      <c r="FC331" s="47">
        <v>0</v>
      </c>
      <c r="FD331" s="47">
        <v>0</v>
      </c>
      <c r="FE331" s="47">
        <v>0</v>
      </c>
      <c r="FF331" s="47">
        <v>0</v>
      </c>
      <c r="FG331" s="47">
        <v>0</v>
      </c>
      <c r="FH331" s="47">
        <v>0</v>
      </c>
      <c r="FI331" s="47">
        <v>0</v>
      </c>
      <c r="FJ331" s="47">
        <v>0</v>
      </c>
      <c r="FK331" s="47">
        <v>0</v>
      </c>
      <c r="FL331" s="47">
        <v>0</v>
      </c>
      <c r="FM331" s="47">
        <v>0</v>
      </c>
      <c r="FN331" s="47">
        <v>0</v>
      </c>
      <c r="FO331" s="47">
        <v>0</v>
      </c>
      <c r="FP331" s="47">
        <v>0</v>
      </c>
      <c r="FQ331" s="47">
        <v>0</v>
      </c>
      <c r="FR331" s="47">
        <v>0</v>
      </c>
      <c r="FS331" s="47">
        <v>0</v>
      </c>
      <c r="FT331" s="47">
        <v>0</v>
      </c>
      <c r="FU331" s="47">
        <v>0</v>
      </c>
      <c r="FV331" s="47">
        <v>0</v>
      </c>
      <c r="FW331" s="47">
        <v>0</v>
      </c>
      <c r="FX331" s="47">
        <v>0</v>
      </c>
      <c r="FY331" s="47">
        <v>0</v>
      </c>
      <c r="FZ331" s="47">
        <v>0</v>
      </c>
      <c r="GA331" s="47">
        <v>0</v>
      </c>
      <c r="GB331" s="47">
        <v>0</v>
      </c>
      <c r="GC331" s="47">
        <v>0</v>
      </c>
      <c r="GD331" s="47">
        <v>0</v>
      </c>
      <c r="GE331" s="47">
        <v>0</v>
      </c>
    </row>
    <row r="332" spans="1:187" x14ac:dyDescent="0.25">
      <c r="A332" s="47" t="str">
        <f t="shared" si="5"/>
        <v>HOT_633</v>
      </c>
      <c r="B332" s="47" t="s">
        <v>1658</v>
      </c>
      <c r="C332" s="47">
        <v>0.21903367262253201</v>
      </c>
      <c r="D332" s="47">
        <v>0</v>
      </c>
      <c r="E332" s="47">
        <v>0</v>
      </c>
      <c r="F332" s="47">
        <v>0.52146972570540795</v>
      </c>
      <c r="G332" s="47">
        <v>0</v>
      </c>
      <c r="H332" s="47">
        <v>0.51424672047104303</v>
      </c>
      <c r="I332" s="47">
        <v>1.67584064058022</v>
      </c>
      <c r="J332" s="47">
        <v>0</v>
      </c>
      <c r="K332" s="47">
        <v>0</v>
      </c>
      <c r="L332" s="47">
        <v>2.33395222584564E-2</v>
      </c>
      <c r="M332" s="47">
        <v>6.9453917237382604E-2</v>
      </c>
      <c r="N332" s="47">
        <v>0</v>
      </c>
      <c r="O332" s="47">
        <v>0.36730060491205702</v>
      </c>
      <c r="P332" s="47">
        <v>0</v>
      </c>
      <c r="Q332" s="47">
        <v>0</v>
      </c>
      <c r="R332" s="47">
        <v>3.7280132512767399E-2</v>
      </c>
      <c r="S332" s="47">
        <v>3.7158074134410999</v>
      </c>
      <c r="T332" s="47">
        <v>0.29343554377747899</v>
      </c>
      <c r="U332" s="47">
        <v>0.43598824698875199</v>
      </c>
      <c r="V332" s="47">
        <v>0.102155801380962</v>
      </c>
      <c r="W332" s="47">
        <v>0</v>
      </c>
      <c r="X332" s="47">
        <v>0</v>
      </c>
      <c r="Y332" s="47">
        <v>0</v>
      </c>
      <c r="Z332" s="47">
        <v>0.851217552865141</v>
      </c>
      <c r="AA332" s="47">
        <v>0</v>
      </c>
      <c r="AB332" s="47">
        <v>0</v>
      </c>
      <c r="AC332" s="47">
        <v>0</v>
      </c>
      <c r="AD332" s="47">
        <v>1.5882116138128899E-2</v>
      </c>
      <c r="AE332" s="47">
        <v>1.74158111305571E-2</v>
      </c>
      <c r="AF332" s="47">
        <v>0</v>
      </c>
      <c r="AG332" s="47">
        <v>0.15258384872511399</v>
      </c>
      <c r="AH332" s="47">
        <v>0</v>
      </c>
      <c r="AI332" s="47">
        <v>0</v>
      </c>
      <c r="AJ332" s="47">
        <v>0</v>
      </c>
      <c r="AK332" s="47">
        <v>0</v>
      </c>
      <c r="AL332" s="47">
        <v>5.5924483461188201E-3</v>
      </c>
      <c r="AM332" s="47">
        <v>0</v>
      </c>
      <c r="AN332" s="47">
        <v>0.188541873803444</v>
      </c>
      <c r="AO332" s="47">
        <v>0</v>
      </c>
      <c r="AP332" s="47">
        <v>0</v>
      </c>
      <c r="AQ332" s="47">
        <v>2.8753093256709002E-2</v>
      </c>
      <c r="AR332" s="47">
        <v>0</v>
      </c>
      <c r="AS332" s="47">
        <v>0</v>
      </c>
      <c r="AT332" s="47">
        <v>0</v>
      </c>
      <c r="AU332" s="47">
        <v>0</v>
      </c>
      <c r="AV332" s="47">
        <v>0</v>
      </c>
      <c r="AW332" s="47">
        <v>0</v>
      </c>
      <c r="AX332" s="47">
        <v>0.241575332830335</v>
      </c>
      <c r="AY332" s="47">
        <v>0</v>
      </c>
      <c r="AZ332" s="47">
        <v>0</v>
      </c>
      <c r="BA332" s="47">
        <v>0</v>
      </c>
      <c r="BB332" s="47">
        <v>0</v>
      </c>
      <c r="BC332" s="47">
        <v>0</v>
      </c>
      <c r="BD332" s="47">
        <v>0.28759869192576798</v>
      </c>
      <c r="BE332" s="47">
        <v>2.0717814844090202E-2</v>
      </c>
      <c r="BF332" s="47">
        <v>0</v>
      </c>
      <c r="BG332" s="47">
        <v>0</v>
      </c>
      <c r="BH332" s="47">
        <v>0</v>
      </c>
      <c r="BI332" s="47">
        <v>0</v>
      </c>
      <c r="BJ332" s="47">
        <v>8.0938457562021605E-3</v>
      </c>
      <c r="BK332" s="47">
        <v>0</v>
      </c>
      <c r="BL332" s="47">
        <v>0</v>
      </c>
      <c r="BM332" s="47">
        <v>2.19330746479291E-2</v>
      </c>
      <c r="BN332" s="47">
        <v>0</v>
      </c>
      <c r="BO332" s="47">
        <v>0</v>
      </c>
      <c r="BP332" s="47">
        <v>0</v>
      </c>
      <c r="BQ332" s="47">
        <v>0</v>
      </c>
      <c r="BR332" s="47">
        <v>0</v>
      </c>
      <c r="BS332" s="47">
        <v>0</v>
      </c>
      <c r="BT332" s="47">
        <v>0</v>
      </c>
      <c r="BU332" s="47">
        <v>0</v>
      </c>
      <c r="BV332" s="47">
        <v>0</v>
      </c>
      <c r="BW332" s="47">
        <v>0</v>
      </c>
      <c r="BX332" s="47">
        <v>0</v>
      </c>
      <c r="BY332" s="47">
        <v>0</v>
      </c>
      <c r="BZ332" s="47">
        <v>3.3459381664159397E-2</v>
      </c>
      <c r="CA332" s="47">
        <v>7.1927244198138202E-2</v>
      </c>
      <c r="CB332" s="47">
        <v>0</v>
      </c>
      <c r="CC332" s="47">
        <v>0</v>
      </c>
      <c r="CD332" s="47">
        <v>8.8891885036825699E-2</v>
      </c>
      <c r="CE332" s="47">
        <v>0</v>
      </c>
      <c r="CF332" s="47">
        <v>1.29290547869485E-2</v>
      </c>
      <c r="CG332" s="47">
        <v>1.87435745895373</v>
      </c>
      <c r="CH332" s="47">
        <v>0</v>
      </c>
      <c r="CI332" s="47">
        <v>0</v>
      </c>
      <c r="CJ332" s="47">
        <v>0</v>
      </c>
      <c r="CK332" s="47">
        <v>0</v>
      </c>
      <c r="CL332" s="47">
        <v>0.119580738664784</v>
      </c>
      <c r="CM332" s="47">
        <v>0</v>
      </c>
      <c r="CN332" s="47">
        <v>0</v>
      </c>
      <c r="CO332" s="47">
        <v>0</v>
      </c>
      <c r="CP332" s="47">
        <v>0.13217300754473699</v>
      </c>
      <c r="CQ332" s="47">
        <v>7.7707849864412398E-2</v>
      </c>
      <c r="CR332" s="47">
        <v>0</v>
      </c>
      <c r="CS332" s="47">
        <v>0</v>
      </c>
      <c r="CT332" s="47">
        <v>0.131700744766827</v>
      </c>
      <c r="CU332" s="47">
        <v>0</v>
      </c>
      <c r="CV332" s="47">
        <v>5.44033602352565E-2</v>
      </c>
      <c r="CW332" s="47">
        <v>5.6981260802045498E-2</v>
      </c>
      <c r="CX332" s="47">
        <v>6.98759701529785E-2</v>
      </c>
      <c r="CY332" s="47">
        <v>0</v>
      </c>
      <c r="CZ332" s="47">
        <v>0.131728025709585</v>
      </c>
      <c r="DA332" s="47">
        <v>0.13496174371783601</v>
      </c>
      <c r="DB332" s="47">
        <v>0</v>
      </c>
      <c r="DC332" s="47">
        <v>0</v>
      </c>
      <c r="DD332" s="47">
        <v>6.2013599620094298E-2</v>
      </c>
      <c r="DE332" s="47">
        <v>0</v>
      </c>
      <c r="DF332" s="47">
        <v>9.5991357791723308E-3</v>
      </c>
      <c r="DG332" s="47">
        <v>3.8826932439250603E-2</v>
      </c>
      <c r="DH332" s="47">
        <v>2.1641269075954098E-2</v>
      </c>
      <c r="DI332" s="47">
        <v>0</v>
      </c>
      <c r="DJ332" s="47">
        <v>0</v>
      </c>
      <c r="DK332" s="47">
        <v>0</v>
      </c>
      <c r="DL332" s="47">
        <v>0</v>
      </c>
      <c r="DM332" s="47">
        <v>3.2874243932031602E-2</v>
      </c>
      <c r="DN332" s="47">
        <v>0</v>
      </c>
      <c r="DO332" s="47">
        <v>0</v>
      </c>
      <c r="DP332" s="47">
        <v>0</v>
      </c>
      <c r="DQ332" s="47">
        <v>0</v>
      </c>
      <c r="DR332" s="47">
        <v>0</v>
      </c>
      <c r="DS332" s="47">
        <v>0</v>
      </c>
      <c r="DT332" s="47">
        <v>0</v>
      </c>
      <c r="DU332" s="47">
        <v>2.22868798710435E-2</v>
      </c>
      <c r="DV332" s="47">
        <v>0</v>
      </c>
      <c r="DW332" s="47">
        <v>3.4302783508871303E-2</v>
      </c>
      <c r="DX332" s="47">
        <v>4.67545742230209E-2</v>
      </c>
      <c r="DY332" s="47">
        <v>0.229533320465203</v>
      </c>
      <c r="DZ332" s="47">
        <v>1.8556130261877201E-2</v>
      </c>
      <c r="EA332" s="47">
        <v>0</v>
      </c>
      <c r="EB332" s="47">
        <v>4.0698628731903802E-2</v>
      </c>
      <c r="EC332" s="47">
        <v>0</v>
      </c>
      <c r="ED332" s="47">
        <v>3.0677236407861901E-2</v>
      </c>
      <c r="EE332" s="47">
        <v>9.3614638617772507E-3</v>
      </c>
      <c r="EF332" s="47">
        <v>1.02042675704732</v>
      </c>
      <c r="EG332" s="47">
        <v>0</v>
      </c>
      <c r="EH332" s="47">
        <v>6.4445891919635998E-2</v>
      </c>
      <c r="EI332" s="47">
        <v>0.52257168595912895</v>
      </c>
      <c r="EJ332" s="47">
        <v>8.7881914923668304E-3</v>
      </c>
      <c r="EK332" s="47">
        <v>0</v>
      </c>
      <c r="EL332" s="47">
        <v>0</v>
      </c>
      <c r="EM332" s="47">
        <v>0</v>
      </c>
      <c r="EN332" s="47">
        <v>0</v>
      </c>
      <c r="EO332" s="47">
        <v>0</v>
      </c>
      <c r="EP332" s="47">
        <v>0</v>
      </c>
      <c r="EQ332" s="47">
        <v>0</v>
      </c>
      <c r="ER332" s="47">
        <v>0</v>
      </c>
      <c r="ES332" s="47">
        <v>0.135777325186694</v>
      </c>
      <c r="ET332" s="47">
        <v>0</v>
      </c>
      <c r="EU332" s="47">
        <v>0</v>
      </c>
      <c r="EV332" s="47">
        <v>0</v>
      </c>
      <c r="EW332" s="47">
        <v>0.104446174161509</v>
      </c>
      <c r="EX332" s="47">
        <v>0</v>
      </c>
      <c r="EY332" s="47">
        <v>0</v>
      </c>
      <c r="EZ332" s="47">
        <v>3.4695429850318399E-2</v>
      </c>
      <c r="FA332" s="47">
        <v>1.9297185111052498E-2</v>
      </c>
      <c r="FB332" s="47">
        <v>6.7562408312651298E-2</v>
      </c>
      <c r="FC332" s="47">
        <v>0</v>
      </c>
      <c r="FD332" s="47">
        <v>0</v>
      </c>
      <c r="FE332" s="47">
        <v>1.7275200401270101E-2</v>
      </c>
      <c r="FF332" s="47">
        <v>0</v>
      </c>
      <c r="FG332" s="47">
        <v>0</v>
      </c>
      <c r="FH332" s="47">
        <v>0</v>
      </c>
      <c r="FI332" s="47">
        <v>0</v>
      </c>
      <c r="FJ332" s="47">
        <v>0</v>
      </c>
      <c r="FK332" s="47">
        <v>7.2272581744176501E-2</v>
      </c>
      <c r="FL332" s="47">
        <v>0</v>
      </c>
      <c r="FM332" s="47">
        <v>0</v>
      </c>
      <c r="FN332" s="47">
        <v>0</v>
      </c>
      <c r="FO332" s="47">
        <v>0</v>
      </c>
      <c r="FP332" s="47">
        <v>0</v>
      </c>
      <c r="FQ332" s="47">
        <v>0</v>
      </c>
      <c r="FR332" s="47">
        <v>0</v>
      </c>
      <c r="FS332" s="47">
        <v>0</v>
      </c>
      <c r="FT332" s="47">
        <v>0</v>
      </c>
      <c r="FU332" s="47">
        <v>6.6853416332728205E-2</v>
      </c>
      <c r="FV332" s="47">
        <v>1.5907440068639499E-2</v>
      </c>
      <c r="FW332" s="47">
        <v>0</v>
      </c>
      <c r="FX332" s="47">
        <v>0</v>
      </c>
      <c r="FY332" s="47">
        <v>0</v>
      </c>
      <c r="FZ332" s="47">
        <v>0.453527955016503</v>
      </c>
      <c r="GA332" s="47">
        <v>0</v>
      </c>
      <c r="GB332" s="47">
        <v>0</v>
      </c>
      <c r="GC332" s="47">
        <v>0</v>
      </c>
      <c r="GD332" s="47">
        <v>3.1270369475687197E-2</v>
      </c>
      <c r="GE332" s="47">
        <v>0</v>
      </c>
    </row>
    <row r="333" spans="1:187" x14ac:dyDescent="0.25">
      <c r="A333" s="47" t="str">
        <f t="shared" si="5"/>
        <v>HOT_635</v>
      </c>
      <c r="B333" s="47" t="s">
        <v>1659</v>
      </c>
      <c r="C333" s="47">
        <v>0</v>
      </c>
      <c r="D333" s="47">
        <v>0</v>
      </c>
      <c r="E333" s="47">
        <v>0</v>
      </c>
      <c r="F333" s="47">
        <v>5.7941080633934203E-2</v>
      </c>
      <c r="G333" s="47">
        <v>0</v>
      </c>
      <c r="H333" s="47">
        <v>0</v>
      </c>
      <c r="I333" s="47">
        <v>0</v>
      </c>
      <c r="J333" s="47">
        <v>0</v>
      </c>
      <c r="K333" s="47">
        <v>0</v>
      </c>
      <c r="L333" s="47">
        <v>0</v>
      </c>
      <c r="M333" s="47">
        <v>0</v>
      </c>
      <c r="N333" s="47">
        <v>0</v>
      </c>
      <c r="O333" s="47">
        <v>0</v>
      </c>
      <c r="P333" s="47">
        <v>2.61993087711343E-2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7">
        <v>5.1077900690481202E-2</v>
      </c>
      <c r="W333" s="47">
        <v>0</v>
      </c>
      <c r="X333" s="47">
        <v>0</v>
      </c>
      <c r="Y333" s="47">
        <v>0</v>
      </c>
      <c r="Z333" s="47">
        <v>0</v>
      </c>
      <c r="AA333" s="47">
        <v>0</v>
      </c>
      <c r="AB333" s="47">
        <v>0</v>
      </c>
      <c r="AC333" s="47">
        <v>0</v>
      </c>
      <c r="AD333" s="47">
        <v>0</v>
      </c>
      <c r="AE333" s="47">
        <v>0</v>
      </c>
      <c r="AF333" s="47">
        <v>0</v>
      </c>
      <c r="AG333" s="47">
        <v>0</v>
      </c>
      <c r="AH333" s="47">
        <v>1.6849033840885999E-2</v>
      </c>
      <c r="AI333" s="47">
        <v>0</v>
      </c>
      <c r="AJ333" s="47">
        <v>0</v>
      </c>
      <c r="AK333" s="47">
        <v>0</v>
      </c>
      <c r="AL333" s="47">
        <v>5.5924483461188201E-3</v>
      </c>
      <c r="AM333" s="47">
        <v>0</v>
      </c>
      <c r="AN333" s="47">
        <v>0</v>
      </c>
      <c r="AO333" s="47">
        <v>0</v>
      </c>
      <c r="AP333" s="47">
        <v>0</v>
      </c>
      <c r="AQ333" s="47">
        <v>0</v>
      </c>
      <c r="AR333" s="47">
        <v>0</v>
      </c>
      <c r="AS333" s="47">
        <v>0</v>
      </c>
      <c r="AT333" s="47">
        <v>0</v>
      </c>
      <c r="AU333" s="47">
        <v>0</v>
      </c>
      <c r="AV333" s="47">
        <v>0</v>
      </c>
      <c r="AW333" s="47">
        <v>0</v>
      </c>
      <c r="AX333" s="47">
        <v>0</v>
      </c>
      <c r="AY333" s="47">
        <v>0</v>
      </c>
      <c r="AZ333" s="47">
        <v>0</v>
      </c>
      <c r="BA333" s="47">
        <v>0</v>
      </c>
      <c r="BB333" s="47">
        <v>0</v>
      </c>
      <c r="BC333" s="47">
        <v>2.6909176246267701E-2</v>
      </c>
      <c r="BD333" s="47">
        <v>5.0455910864169798E-3</v>
      </c>
      <c r="BE333" s="47">
        <v>0</v>
      </c>
      <c r="BF333" s="47">
        <v>0.16440717387613199</v>
      </c>
      <c r="BG333" s="47">
        <v>0</v>
      </c>
      <c r="BH333" s="47">
        <v>0</v>
      </c>
      <c r="BI333" s="47">
        <v>6.4396088728249801E-3</v>
      </c>
      <c r="BJ333" s="47">
        <v>8.0938457562021605E-3</v>
      </c>
      <c r="BK333" s="47">
        <v>1.2454793711712999</v>
      </c>
      <c r="BL333" s="47">
        <v>0</v>
      </c>
      <c r="BM333" s="47">
        <v>4.3866149295858102E-2</v>
      </c>
      <c r="BN333" s="47">
        <v>0</v>
      </c>
      <c r="BO333" s="47">
        <v>0</v>
      </c>
      <c r="BP333" s="47">
        <v>0</v>
      </c>
      <c r="BQ333" s="47">
        <v>2.35592314604742E-2</v>
      </c>
      <c r="BR333" s="47">
        <v>0</v>
      </c>
      <c r="BS333" s="47">
        <v>0</v>
      </c>
      <c r="BT333" s="47">
        <v>0</v>
      </c>
      <c r="BU333" s="47">
        <v>0</v>
      </c>
      <c r="BV333" s="47">
        <v>3.99420409029383E-3</v>
      </c>
      <c r="BW333" s="47">
        <v>0</v>
      </c>
      <c r="BX333" s="47">
        <v>0</v>
      </c>
      <c r="BY333" s="47">
        <v>0</v>
      </c>
      <c r="BZ333" s="47">
        <v>0</v>
      </c>
      <c r="CA333" s="47">
        <v>9.7615545697473299E-2</v>
      </c>
      <c r="CB333" s="47">
        <v>0</v>
      </c>
      <c r="CC333" s="47">
        <v>3.16531699499366E-3</v>
      </c>
      <c r="CD333" s="47">
        <v>0</v>
      </c>
      <c r="CE333" s="47">
        <v>0</v>
      </c>
      <c r="CF333" s="47">
        <v>0</v>
      </c>
      <c r="CG333" s="47">
        <v>0</v>
      </c>
      <c r="CH333" s="47">
        <v>0</v>
      </c>
      <c r="CI333" s="47">
        <v>0</v>
      </c>
      <c r="CJ333" s="47">
        <v>0</v>
      </c>
      <c r="CK333" s="47">
        <v>0</v>
      </c>
      <c r="CL333" s="47">
        <v>0</v>
      </c>
      <c r="CM333" s="47">
        <v>0</v>
      </c>
      <c r="CN333" s="47">
        <v>0</v>
      </c>
      <c r="CO333" s="47">
        <v>0</v>
      </c>
      <c r="CP333" s="47">
        <v>2.64346015089473E-2</v>
      </c>
      <c r="CQ333" s="47">
        <v>0.67994368631360802</v>
      </c>
      <c r="CR333" s="47">
        <v>0</v>
      </c>
      <c r="CS333" s="47">
        <v>0</v>
      </c>
      <c r="CT333" s="47">
        <v>0</v>
      </c>
      <c r="CU333" s="47">
        <v>0</v>
      </c>
      <c r="CV333" s="47">
        <v>0</v>
      </c>
      <c r="CW333" s="47">
        <v>0</v>
      </c>
      <c r="CX333" s="47">
        <v>0</v>
      </c>
      <c r="CY333" s="47">
        <v>0</v>
      </c>
      <c r="CZ333" s="47">
        <v>0</v>
      </c>
      <c r="DA333" s="47">
        <v>4.2175544911823796E-3</v>
      </c>
      <c r="DB333" s="47">
        <v>0</v>
      </c>
      <c r="DC333" s="47">
        <v>0</v>
      </c>
      <c r="DD333" s="47">
        <v>0</v>
      </c>
      <c r="DE333" s="47">
        <v>0</v>
      </c>
      <c r="DF333" s="47">
        <v>0</v>
      </c>
      <c r="DG333" s="47">
        <v>0</v>
      </c>
      <c r="DH333" s="47">
        <v>0</v>
      </c>
      <c r="DI333" s="47">
        <v>0</v>
      </c>
      <c r="DJ333" s="47">
        <v>0</v>
      </c>
      <c r="DK333" s="47">
        <v>0</v>
      </c>
      <c r="DL333" s="47">
        <v>0</v>
      </c>
      <c r="DM333" s="47">
        <v>0.13149697572812599</v>
      </c>
      <c r="DN333" s="47">
        <v>0</v>
      </c>
      <c r="DO333" s="47">
        <v>0.19603270366277001</v>
      </c>
      <c r="DP333" s="47">
        <v>0</v>
      </c>
      <c r="DQ333" s="47">
        <v>0</v>
      </c>
      <c r="DR333" s="47">
        <v>0</v>
      </c>
      <c r="DS333" s="47">
        <v>0</v>
      </c>
      <c r="DT333" s="47">
        <v>0</v>
      </c>
      <c r="DU333" s="47">
        <v>0</v>
      </c>
      <c r="DV333" s="47">
        <v>0</v>
      </c>
      <c r="DW333" s="47">
        <v>0</v>
      </c>
      <c r="DX333" s="47">
        <v>0</v>
      </c>
      <c r="DY333" s="47">
        <v>0</v>
      </c>
      <c r="DZ333" s="47">
        <v>0</v>
      </c>
      <c r="EA333" s="47">
        <v>0</v>
      </c>
      <c r="EB333" s="47">
        <v>0</v>
      </c>
      <c r="EC333" s="47">
        <v>0</v>
      </c>
      <c r="ED333" s="47">
        <v>0</v>
      </c>
      <c r="EE333" s="47">
        <v>0</v>
      </c>
      <c r="EF333" s="47">
        <v>0</v>
      </c>
      <c r="EG333" s="47">
        <v>0</v>
      </c>
      <c r="EH333" s="47">
        <v>0</v>
      </c>
      <c r="EI333" s="47">
        <v>0</v>
      </c>
      <c r="EJ333" s="47">
        <v>0</v>
      </c>
      <c r="EK333" s="47">
        <v>0</v>
      </c>
      <c r="EL333" s="47">
        <v>3.5975754399578799E-2</v>
      </c>
      <c r="EM333" s="47">
        <v>0</v>
      </c>
      <c r="EN333" s="47">
        <v>0</v>
      </c>
      <c r="EO333" s="47">
        <v>0</v>
      </c>
      <c r="EP333" s="47">
        <v>0</v>
      </c>
      <c r="EQ333" s="47">
        <v>0</v>
      </c>
      <c r="ER333" s="47">
        <v>0</v>
      </c>
      <c r="ES333" s="47">
        <v>3.3944331296673499E-2</v>
      </c>
      <c r="ET333" s="47">
        <v>0</v>
      </c>
      <c r="EU333" s="47">
        <v>0</v>
      </c>
      <c r="EV333" s="47">
        <v>0</v>
      </c>
      <c r="EW333" s="47">
        <v>0</v>
      </c>
      <c r="EX333" s="47">
        <v>0</v>
      </c>
      <c r="EY333" s="47">
        <v>0</v>
      </c>
      <c r="EZ333" s="47">
        <v>0</v>
      </c>
      <c r="FA333" s="47">
        <v>1.3411543652181499</v>
      </c>
      <c r="FB333" s="47">
        <v>0.11823421454714</v>
      </c>
      <c r="FC333" s="47">
        <v>0</v>
      </c>
      <c r="FD333" s="47">
        <v>0</v>
      </c>
      <c r="FE333" s="47">
        <v>6.9100801605080406E-2</v>
      </c>
      <c r="FF333" s="47">
        <v>0.10218291867869</v>
      </c>
      <c r="FG333" s="47">
        <v>0</v>
      </c>
      <c r="FH333" s="47">
        <v>3.6950049479089198E-2</v>
      </c>
      <c r="FI333" s="47">
        <v>3.7393845463613698E-2</v>
      </c>
      <c r="FJ333" s="47">
        <v>0</v>
      </c>
      <c r="FK333" s="47">
        <v>0.83113469005802998</v>
      </c>
      <c r="FL333" s="47">
        <v>0</v>
      </c>
      <c r="FM333" s="47">
        <v>0</v>
      </c>
      <c r="FN333" s="47">
        <v>0</v>
      </c>
      <c r="FO333" s="47">
        <v>0</v>
      </c>
      <c r="FP333" s="47">
        <v>0</v>
      </c>
      <c r="FQ333" s="47">
        <v>9.3519771580541193E-3</v>
      </c>
      <c r="FR333" s="47">
        <v>0</v>
      </c>
      <c r="FS333" s="47">
        <v>0</v>
      </c>
      <c r="FT333" s="47">
        <v>0</v>
      </c>
      <c r="FU333" s="47">
        <v>0</v>
      </c>
      <c r="FV333" s="47">
        <v>0</v>
      </c>
      <c r="FW333" s="47">
        <v>2.7207194950367099E-3</v>
      </c>
      <c r="FX333" s="47">
        <v>0</v>
      </c>
      <c r="FY333" s="47">
        <v>0</v>
      </c>
      <c r="FZ333" s="47">
        <v>3.7793996251375202E-2</v>
      </c>
      <c r="GA333" s="47">
        <v>0</v>
      </c>
      <c r="GB333" s="47">
        <v>0</v>
      </c>
      <c r="GC333" s="47">
        <v>0</v>
      </c>
      <c r="GD333" s="47">
        <v>0</v>
      </c>
      <c r="GE333" s="47">
        <v>0</v>
      </c>
    </row>
    <row r="334" spans="1:187" x14ac:dyDescent="0.25">
      <c r="A334" s="47" t="str">
        <f t="shared" si="5"/>
        <v>HOT_636</v>
      </c>
      <c r="B334" s="47" t="s">
        <v>1660</v>
      </c>
      <c r="C334" s="47">
        <v>0</v>
      </c>
      <c r="D334" s="47">
        <v>0</v>
      </c>
      <c r="E334" s="47">
        <v>0</v>
      </c>
      <c r="F334" s="47">
        <v>0</v>
      </c>
      <c r="G334" s="47">
        <v>0</v>
      </c>
      <c r="H334" s="47">
        <v>0</v>
      </c>
      <c r="I334" s="47">
        <v>0</v>
      </c>
      <c r="J334" s="47">
        <v>0</v>
      </c>
      <c r="K334" s="47">
        <v>0</v>
      </c>
      <c r="L334" s="47">
        <v>0</v>
      </c>
      <c r="M334" s="47">
        <v>0.20836175171214799</v>
      </c>
      <c r="N334" s="47">
        <v>0</v>
      </c>
      <c r="O334" s="47">
        <v>0</v>
      </c>
      <c r="P334" s="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0</v>
      </c>
      <c r="V334" s="47">
        <v>0</v>
      </c>
      <c r="W334" s="47">
        <v>8.7187487350029805E-2</v>
      </c>
      <c r="X334" s="47">
        <v>0</v>
      </c>
      <c r="Y334" s="47">
        <v>0</v>
      </c>
      <c r="Z334" s="47">
        <v>0</v>
      </c>
      <c r="AA334" s="47">
        <v>0</v>
      </c>
      <c r="AB334" s="47">
        <v>0</v>
      </c>
      <c r="AC334" s="47">
        <v>0</v>
      </c>
      <c r="AD334" s="47">
        <v>0.36528867117696601</v>
      </c>
      <c r="AE334" s="47">
        <v>0</v>
      </c>
      <c r="AF334" s="47">
        <v>0</v>
      </c>
      <c r="AG334" s="47">
        <v>0</v>
      </c>
      <c r="AH334" s="47">
        <v>0</v>
      </c>
      <c r="AI334" s="47">
        <v>0</v>
      </c>
      <c r="AJ334" s="47">
        <v>7.0008096088578402E-3</v>
      </c>
      <c r="AK334" s="47">
        <v>0</v>
      </c>
      <c r="AL334" s="47">
        <v>0</v>
      </c>
      <c r="AM334" s="47">
        <v>0</v>
      </c>
      <c r="AN334" s="47">
        <v>0</v>
      </c>
      <c r="AO334" s="47">
        <v>0</v>
      </c>
      <c r="AP334" s="47">
        <v>0</v>
      </c>
      <c r="AQ334" s="47">
        <v>0</v>
      </c>
      <c r="AR334" s="47">
        <v>0</v>
      </c>
      <c r="AS334" s="47">
        <v>0</v>
      </c>
      <c r="AT334" s="47">
        <v>0</v>
      </c>
      <c r="AU334" s="47">
        <v>0</v>
      </c>
      <c r="AV334" s="47">
        <v>0</v>
      </c>
      <c r="AW334" s="47">
        <v>0</v>
      </c>
      <c r="AX334" s="47">
        <v>3.2210044377377997E-2</v>
      </c>
      <c r="AY334" s="47">
        <v>0</v>
      </c>
      <c r="AZ334" s="47">
        <v>0</v>
      </c>
      <c r="BA334" s="47">
        <v>0</v>
      </c>
      <c r="BB334" s="47">
        <v>0</v>
      </c>
      <c r="BC334" s="47">
        <v>0</v>
      </c>
      <c r="BD334" s="47">
        <v>1.5136773259251E-2</v>
      </c>
      <c r="BE334" s="47">
        <v>0</v>
      </c>
      <c r="BF334" s="47">
        <v>5.4802391292043902E-2</v>
      </c>
      <c r="BG334" s="47">
        <v>0</v>
      </c>
      <c r="BH334" s="47">
        <v>0</v>
      </c>
      <c r="BI334" s="47">
        <v>6.4396088728249798E-2</v>
      </c>
      <c r="BJ334" s="47">
        <v>0</v>
      </c>
      <c r="BK334" s="47">
        <v>0</v>
      </c>
      <c r="BL334" s="47">
        <v>0</v>
      </c>
      <c r="BM334" s="47">
        <v>0</v>
      </c>
      <c r="BN334" s="47">
        <v>0</v>
      </c>
      <c r="BO334" s="47">
        <v>0</v>
      </c>
      <c r="BP334" s="47">
        <v>0</v>
      </c>
      <c r="BQ334" s="47">
        <v>0</v>
      </c>
      <c r="BR334" s="47">
        <v>0</v>
      </c>
      <c r="BS334" s="47">
        <v>1.00741203698449E-2</v>
      </c>
      <c r="BT334" s="47">
        <v>0</v>
      </c>
      <c r="BU334" s="47">
        <v>0</v>
      </c>
      <c r="BV334" s="47">
        <v>0</v>
      </c>
      <c r="BW334" s="47">
        <v>0</v>
      </c>
      <c r="BX334" s="47">
        <v>0</v>
      </c>
      <c r="BY334" s="47">
        <v>0</v>
      </c>
      <c r="BZ334" s="47">
        <v>1.4339734998925499E-2</v>
      </c>
      <c r="CA334" s="47">
        <v>0</v>
      </c>
      <c r="CB334" s="47">
        <v>0</v>
      </c>
      <c r="CC334" s="47">
        <v>0</v>
      </c>
      <c r="CD334" s="47">
        <v>0</v>
      </c>
      <c r="CE334" s="47">
        <v>0</v>
      </c>
      <c r="CF334" s="47">
        <v>0</v>
      </c>
      <c r="CG334" s="47">
        <v>0</v>
      </c>
      <c r="CH334" s="47">
        <v>0</v>
      </c>
      <c r="CI334" s="47">
        <v>2.4224715824792201E-2</v>
      </c>
      <c r="CJ334" s="47">
        <v>0</v>
      </c>
      <c r="CK334" s="47">
        <v>0</v>
      </c>
      <c r="CL334" s="47">
        <v>6.3776393954551605E-2</v>
      </c>
      <c r="CM334" s="47">
        <v>0</v>
      </c>
      <c r="CN334" s="47">
        <v>0</v>
      </c>
      <c r="CO334" s="47">
        <v>0</v>
      </c>
      <c r="CP334" s="47">
        <v>0</v>
      </c>
      <c r="CQ334" s="47">
        <v>0</v>
      </c>
      <c r="CR334" s="47">
        <v>0</v>
      </c>
      <c r="CS334" s="47">
        <v>0</v>
      </c>
      <c r="CT334" s="47">
        <v>0</v>
      </c>
      <c r="CU334" s="47">
        <v>0</v>
      </c>
      <c r="CV334" s="47">
        <v>0</v>
      </c>
      <c r="CW334" s="47">
        <v>0</v>
      </c>
      <c r="CX334" s="47">
        <v>0</v>
      </c>
      <c r="CY334" s="47">
        <v>0</v>
      </c>
      <c r="CZ334" s="47">
        <v>0</v>
      </c>
      <c r="DA334" s="47">
        <v>0</v>
      </c>
      <c r="DB334" s="47">
        <v>0</v>
      </c>
      <c r="DC334" s="47">
        <v>0</v>
      </c>
      <c r="DD334" s="47">
        <v>0.18604079886028299</v>
      </c>
      <c r="DE334" s="47">
        <v>0</v>
      </c>
      <c r="DF334" s="47">
        <v>0</v>
      </c>
      <c r="DG334" s="47">
        <v>0</v>
      </c>
      <c r="DH334" s="47">
        <v>0</v>
      </c>
      <c r="DI334" s="47">
        <v>0</v>
      </c>
      <c r="DJ334" s="47">
        <v>0</v>
      </c>
      <c r="DK334" s="47">
        <v>0</v>
      </c>
      <c r="DL334" s="47">
        <v>0</v>
      </c>
      <c r="DM334" s="47">
        <v>0</v>
      </c>
      <c r="DN334" s="47">
        <v>0</v>
      </c>
      <c r="DO334" s="47">
        <v>0</v>
      </c>
      <c r="DP334" s="47">
        <v>0</v>
      </c>
      <c r="DQ334" s="47">
        <v>0</v>
      </c>
      <c r="DR334" s="47">
        <v>0</v>
      </c>
      <c r="DS334" s="47">
        <v>0</v>
      </c>
      <c r="DT334" s="47">
        <v>0</v>
      </c>
      <c r="DU334" s="47">
        <v>0</v>
      </c>
      <c r="DV334" s="47">
        <v>0</v>
      </c>
      <c r="DW334" s="47">
        <v>0</v>
      </c>
      <c r="DX334" s="47">
        <v>0</v>
      </c>
      <c r="DY334" s="47">
        <v>2.2953332046520301E-2</v>
      </c>
      <c r="DZ334" s="47">
        <v>3.0926883769795302E-3</v>
      </c>
      <c r="EA334" s="47">
        <v>0</v>
      </c>
      <c r="EB334" s="47">
        <v>0</v>
      </c>
      <c r="EC334" s="47">
        <v>0</v>
      </c>
      <c r="ED334" s="47">
        <v>0</v>
      </c>
      <c r="EE334" s="47">
        <v>0</v>
      </c>
      <c r="EF334" s="47">
        <v>0</v>
      </c>
      <c r="EG334" s="47">
        <v>0</v>
      </c>
      <c r="EH334" s="47">
        <v>0</v>
      </c>
      <c r="EI334" s="47">
        <v>0</v>
      </c>
      <c r="EJ334" s="47">
        <v>0</v>
      </c>
      <c r="EK334" s="47">
        <v>0</v>
      </c>
      <c r="EL334" s="47">
        <v>0</v>
      </c>
      <c r="EM334" s="47">
        <v>0</v>
      </c>
      <c r="EN334" s="47">
        <v>0</v>
      </c>
      <c r="EO334" s="47">
        <v>0</v>
      </c>
      <c r="EP334" s="47">
        <v>0</v>
      </c>
      <c r="EQ334" s="47">
        <v>0</v>
      </c>
      <c r="ER334" s="47">
        <v>0</v>
      </c>
      <c r="ES334" s="47">
        <v>0</v>
      </c>
      <c r="ET334" s="47">
        <v>0</v>
      </c>
      <c r="EU334" s="47">
        <v>0</v>
      </c>
      <c r="EV334" s="47">
        <v>0</v>
      </c>
      <c r="EW334" s="47">
        <v>0</v>
      </c>
      <c r="EX334" s="47">
        <v>1.5970062131298199</v>
      </c>
      <c r="EY334" s="47">
        <v>0</v>
      </c>
      <c r="EZ334" s="47">
        <v>0.14869469935850699</v>
      </c>
      <c r="FA334" s="47">
        <v>0</v>
      </c>
      <c r="FB334" s="47">
        <v>0.337812041563257</v>
      </c>
      <c r="FC334" s="47">
        <v>0</v>
      </c>
      <c r="FD334" s="47">
        <v>0</v>
      </c>
      <c r="FE334" s="47">
        <v>0</v>
      </c>
      <c r="FF334" s="47">
        <v>0</v>
      </c>
      <c r="FG334" s="47">
        <v>0</v>
      </c>
      <c r="FH334" s="47">
        <v>0</v>
      </c>
      <c r="FI334" s="47">
        <v>0</v>
      </c>
      <c r="FJ334" s="47">
        <v>0</v>
      </c>
      <c r="FK334" s="47">
        <v>0</v>
      </c>
      <c r="FL334" s="47">
        <v>0</v>
      </c>
      <c r="FM334" s="47">
        <v>0</v>
      </c>
      <c r="FN334" s="47">
        <v>0</v>
      </c>
      <c r="FO334" s="47">
        <v>0</v>
      </c>
      <c r="FP334" s="47">
        <v>0</v>
      </c>
      <c r="FQ334" s="47">
        <v>0</v>
      </c>
      <c r="FR334" s="47">
        <v>0</v>
      </c>
      <c r="FS334" s="47">
        <v>0</v>
      </c>
      <c r="FT334" s="47">
        <v>0</v>
      </c>
      <c r="FU334" s="47">
        <v>6.6853416332728196E-3</v>
      </c>
      <c r="FV334" s="47">
        <v>0</v>
      </c>
      <c r="FW334" s="47">
        <v>0</v>
      </c>
      <c r="FX334" s="47">
        <v>0</v>
      </c>
      <c r="FY334" s="47">
        <v>0</v>
      </c>
      <c r="FZ334" s="47">
        <v>0</v>
      </c>
      <c r="GA334" s="47">
        <v>0</v>
      </c>
      <c r="GB334" s="47">
        <v>0</v>
      </c>
      <c r="GC334" s="47">
        <v>0</v>
      </c>
      <c r="GD334" s="47">
        <v>0</v>
      </c>
      <c r="GE334" s="47">
        <v>0</v>
      </c>
    </row>
    <row r="335" spans="1:187" x14ac:dyDescent="0.25">
      <c r="A335" s="47" t="str">
        <f t="shared" si="5"/>
        <v>HOT_646</v>
      </c>
      <c r="B335" s="47" t="s">
        <v>1661</v>
      </c>
      <c r="C335" s="47">
        <v>0</v>
      </c>
      <c r="D335" s="47">
        <v>0</v>
      </c>
      <c r="E335" s="47">
        <v>0</v>
      </c>
      <c r="F335" s="47">
        <v>0</v>
      </c>
      <c r="G335" s="47">
        <v>0</v>
      </c>
      <c r="H335" s="47">
        <v>0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47">
        <v>0</v>
      </c>
      <c r="O335" s="47">
        <v>0</v>
      </c>
      <c r="P335" s="47">
        <v>0</v>
      </c>
      <c r="Q335" s="47">
        <v>0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47">
        <v>0</v>
      </c>
      <c r="X335" s="47">
        <v>0</v>
      </c>
      <c r="Y335" s="47">
        <v>0</v>
      </c>
      <c r="Z335" s="47">
        <v>0</v>
      </c>
      <c r="AA335" s="47">
        <v>0</v>
      </c>
      <c r="AB335" s="47">
        <v>0</v>
      </c>
      <c r="AC335" s="47">
        <v>0</v>
      </c>
      <c r="AD335" s="47">
        <v>0</v>
      </c>
      <c r="AE335" s="47">
        <v>0</v>
      </c>
      <c r="AF335" s="47">
        <v>0</v>
      </c>
      <c r="AG335" s="47">
        <v>0</v>
      </c>
      <c r="AH335" s="47">
        <v>0</v>
      </c>
      <c r="AI335" s="47">
        <v>0</v>
      </c>
      <c r="AJ335" s="47">
        <v>0</v>
      </c>
      <c r="AK335" s="47">
        <v>0</v>
      </c>
      <c r="AL335" s="47">
        <v>0</v>
      </c>
      <c r="AM335" s="47">
        <v>0</v>
      </c>
      <c r="AN335" s="47">
        <v>0</v>
      </c>
      <c r="AO335" s="47">
        <v>0</v>
      </c>
      <c r="AP335" s="47">
        <v>0</v>
      </c>
      <c r="AQ335" s="47">
        <v>0</v>
      </c>
      <c r="AR335" s="47">
        <v>0</v>
      </c>
      <c r="AS335" s="47">
        <v>0</v>
      </c>
      <c r="AT335" s="47">
        <v>0</v>
      </c>
      <c r="AU335" s="47">
        <v>0</v>
      </c>
      <c r="AV335" s="47">
        <v>0</v>
      </c>
      <c r="AW335" s="47">
        <v>0</v>
      </c>
      <c r="AX335" s="47">
        <v>0</v>
      </c>
      <c r="AY335" s="47">
        <v>7.7992762887408897E-3</v>
      </c>
      <c r="AZ335" s="47">
        <v>0</v>
      </c>
      <c r="BA335" s="47">
        <v>0</v>
      </c>
      <c r="BB335" s="47">
        <v>0</v>
      </c>
      <c r="BC335" s="47">
        <v>0</v>
      </c>
      <c r="BD335" s="47">
        <v>3.78419331481274E-3</v>
      </c>
      <c r="BE335" s="47">
        <v>0</v>
      </c>
      <c r="BF335" s="47">
        <v>0.102754483672582</v>
      </c>
      <c r="BG335" s="47">
        <v>0</v>
      </c>
      <c r="BH335" s="47">
        <v>0</v>
      </c>
      <c r="BI335" s="47">
        <v>0</v>
      </c>
      <c r="BJ335" s="47">
        <v>0</v>
      </c>
      <c r="BK335" s="47">
        <v>0</v>
      </c>
      <c r="BL335" s="47">
        <v>0</v>
      </c>
      <c r="BM335" s="47">
        <v>0</v>
      </c>
      <c r="BN335" s="47">
        <v>0</v>
      </c>
      <c r="BO335" s="47">
        <v>0</v>
      </c>
      <c r="BP335" s="47">
        <v>0</v>
      </c>
      <c r="BQ335" s="47">
        <v>0</v>
      </c>
      <c r="BR335" s="47">
        <v>0</v>
      </c>
      <c r="BS335" s="47">
        <v>0</v>
      </c>
      <c r="BT335" s="47">
        <v>0</v>
      </c>
      <c r="BU335" s="47">
        <v>0</v>
      </c>
      <c r="BV335" s="47">
        <v>0</v>
      </c>
      <c r="BW335" s="47">
        <v>0</v>
      </c>
      <c r="BX335" s="47">
        <v>0</v>
      </c>
      <c r="BY335" s="47">
        <v>0</v>
      </c>
      <c r="BZ335" s="47">
        <v>0</v>
      </c>
      <c r="CA335" s="47">
        <v>0</v>
      </c>
      <c r="CB335" s="47">
        <v>0</v>
      </c>
      <c r="CC335" s="47">
        <v>0</v>
      </c>
      <c r="CD335" s="47">
        <v>0</v>
      </c>
      <c r="CE335" s="47">
        <v>0</v>
      </c>
      <c r="CF335" s="47">
        <v>0</v>
      </c>
      <c r="CG335" s="47">
        <v>0</v>
      </c>
      <c r="CH335" s="47">
        <v>0</v>
      </c>
      <c r="CI335" s="47">
        <v>0</v>
      </c>
      <c r="CJ335" s="47">
        <v>0</v>
      </c>
      <c r="CK335" s="47">
        <v>0</v>
      </c>
      <c r="CL335" s="47">
        <v>4.1853258532674499E-2</v>
      </c>
      <c r="CM335" s="47">
        <v>0</v>
      </c>
      <c r="CN335" s="47">
        <v>0</v>
      </c>
      <c r="CO335" s="47">
        <v>0</v>
      </c>
      <c r="CP335" s="47">
        <v>0</v>
      </c>
      <c r="CQ335" s="47">
        <v>0</v>
      </c>
      <c r="CR335" s="47">
        <v>0</v>
      </c>
      <c r="CS335" s="47">
        <v>0</v>
      </c>
      <c r="CT335" s="47">
        <v>0</v>
      </c>
      <c r="CU335" s="47">
        <v>0</v>
      </c>
      <c r="CV335" s="47">
        <v>1.0200630044110599E-2</v>
      </c>
      <c r="CW335" s="47">
        <v>0</v>
      </c>
      <c r="CX335" s="47">
        <v>0</v>
      </c>
      <c r="CY335" s="47">
        <v>0</v>
      </c>
      <c r="CZ335" s="47">
        <v>0</v>
      </c>
      <c r="DA335" s="47">
        <v>0</v>
      </c>
      <c r="DB335" s="47">
        <v>0</v>
      </c>
      <c r="DC335" s="47">
        <v>0</v>
      </c>
      <c r="DD335" s="47">
        <v>0</v>
      </c>
      <c r="DE335" s="47">
        <v>0</v>
      </c>
      <c r="DF335" s="47">
        <v>0</v>
      </c>
      <c r="DG335" s="47">
        <v>0</v>
      </c>
      <c r="DH335" s="47">
        <v>0</v>
      </c>
      <c r="DI335" s="47">
        <v>0</v>
      </c>
      <c r="DJ335" s="47">
        <v>0</v>
      </c>
      <c r="DK335" s="47">
        <v>0</v>
      </c>
      <c r="DL335" s="47">
        <v>0</v>
      </c>
      <c r="DM335" s="47">
        <v>0</v>
      </c>
      <c r="DN335" s="47">
        <v>0</v>
      </c>
      <c r="DO335" s="47">
        <v>0</v>
      </c>
      <c r="DP335" s="47">
        <v>0</v>
      </c>
      <c r="DQ335" s="47">
        <v>0</v>
      </c>
      <c r="DR335" s="47">
        <v>0</v>
      </c>
      <c r="DS335" s="47">
        <v>0</v>
      </c>
      <c r="DT335" s="47">
        <v>0</v>
      </c>
      <c r="DU335" s="47">
        <v>0</v>
      </c>
      <c r="DV335" s="47">
        <v>0</v>
      </c>
      <c r="DW335" s="47">
        <v>0</v>
      </c>
      <c r="DX335" s="47">
        <v>0</v>
      </c>
      <c r="DY335" s="47">
        <v>0</v>
      </c>
      <c r="DZ335" s="47">
        <v>0</v>
      </c>
      <c r="EA335" s="47">
        <v>0</v>
      </c>
      <c r="EB335" s="47">
        <v>0</v>
      </c>
      <c r="EC335" s="47">
        <v>0</v>
      </c>
      <c r="ED335" s="47">
        <v>0</v>
      </c>
      <c r="EE335" s="47">
        <v>0</v>
      </c>
      <c r="EF335" s="47">
        <v>0</v>
      </c>
      <c r="EG335" s="47">
        <v>0</v>
      </c>
      <c r="EH335" s="47">
        <v>0</v>
      </c>
      <c r="EI335" s="47">
        <v>0</v>
      </c>
      <c r="EJ335" s="47">
        <v>0</v>
      </c>
      <c r="EK335" s="47">
        <v>0</v>
      </c>
      <c r="EL335" s="47">
        <v>0</v>
      </c>
      <c r="EM335" s="47">
        <v>0</v>
      </c>
      <c r="EN335" s="47">
        <v>0</v>
      </c>
      <c r="EO335" s="47">
        <v>0</v>
      </c>
      <c r="EP335" s="47">
        <v>0</v>
      </c>
      <c r="EQ335" s="47">
        <v>0</v>
      </c>
      <c r="ER335" s="47">
        <v>0</v>
      </c>
      <c r="ES335" s="47">
        <v>0</v>
      </c>
      <c r="ET335" s="47">
        <v>0</v>
      </c>
      <c r="EU335" s="47">
        <v>0</v>
      </c>
      <c r="EV335" s="47">
        <v>0</v>
      </c>
      <c r="EW335" s="47">
        <v>0</v>
      </c>
      <c r="EX335" s="47">
        <v>0</v>
      </c>
      <c r="EY335" s="47">
        <v>0</v>
      </c>
      <c r="EZ335" s="47">
        <v>1.1152102451888E-2</v>
      </c>
      <c r="FA335" s="47">
        <v>0</v>
      </c>
      <c r="FB335" s="47">
        <v>2.53359031172442E-2</v>
      </c>
      <c r="FC335" s="47">
        <v>0</v>
      </c>
      <c r="FD335" s="47">
        <v>0</v>
      </c>
      <c r="FE335" s="47">
        <v>0</v>
      </c>
      <c r="FF335" s="47">
        <v>0</v>
      </c>
      <c r="FG335" s="47">
        <v>0</v>
      </c>
      <c r="FH335" s="47">
        <v>0</v>
      </c>
      <c r="FI335" s="47">
        <v>0</v>
      </c>
      <c r="FJ335" s="47">
        <v>0</v>
      </c>
      <c r="FK335" s="47">
        <v>3.0113575726740198E-3</v>
      </c>
      <c r="FL335" s="47">
        <v>0</v>
      </c>
      <c r="FM335" s="47">
        <v>0</v>
      </c>
      <c r="FN335" s="47">
        <v>0</v>
      </c>
      <c r="FO335" s="47">
        <v>0</v>
      </c>
      <c r="FP335" s="47">
        <v>0</v>
      </c>
      <c r="FQ335" s="47">
        <v>0</v>
      </c>
      <c r="FR335" s="47">
        <v>0</v>
      </c>
      <c r="FS335" s="47">
        <v>0</v>
      </c>
      <c r="FT335" s="47">
        <v>0</v>
      </c>
      <c r="FU335" s="47">
        <v>0</v>
      </c>
      <c r="FV335" s="47">
        <v>5.9652900257398302E-3</v>
      </c>
      <c r="FW335" s="47">
        <v>0</v>
      </c>
      <c r="FX335" s="47">
        <v>0</v>
      </c>
      <c r="FY335" s="47">
        <v>0</v>
      </c>
      <c r="FZ335" s="47">
        <v>0</v>
      </c>
      <c r="GA335" s="47">
        <v>0</v>
      </c>
      <c r="GB335" s="47">
        <v>0</v>
      </c>
      <c r="GC335" s="47">
        <v>0</v>
      </c>
      <c r="GD335" s="47">
        <v>0</v>
      </c>
      <c r="GE335" s="47">
        <v>0</v>
      </c>
    </row>
    <row r="336" spans="1:187" x14ac:dyDescent="0.25">
      <c r="A336" s="47" t="e">
        <f t="shared" si="5"/>
        <v>#VALUE!</v>
      </c>
      <c r="B336" s="47" t="s">
        <v>1662</v>
      </c>
      <c r="C336" s="47">
        <v>0</v>
      </c>
      <c r="D336" s="47">
        <v>0</v>
      </c>
      <c r="E336" s="47">
        <v>0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  <c r="P336" s="47">
        <v>0</v>
      </c>
      <c r="Q336" s="47">
        <v>0</v>
      </c>
      <c r="R336" s="47">
        <v>0</v>
      </c>
      <c r="S336" s="47">
        <v>0</v>
      </c>
      <c r="T336" s="47">
        <v>0</v>
      </c>
      <c r="U336" s="47">
        <v>0</v>
      </c>
      <c r="V336" s="47">
        <v>0</v>
      </c>
      <c r="W336" s="47">
        <v>0</v>
      </c>
      <c r="X336" s="47">
        <v>0</v>
      </c>
      <c r="Y336" s="47">
        <v>0</v>
      </c>
      <c r="Z336" s="47">
        <v>0</v>
      </c>
      <c r="AA336" s="47">
        <v>0</v>
      </c>
      <c r="AB336" s="47">
        <v>0</v>
      </c>
      <c r="AC336" s="47">
        <v>0</v>
      </c>
      <c r="AD336" s="47">
        <v>0</v>
      </c>
      <c r="AE336" s="47">
        <v>0</v>
      </c>
      <c r="AF336" s="47">
        <v>0</v>
      </c>
      <c r="AG336" s="47">
        <v>0</v>
      </c>
      <c r="AH336" s="47">
        <v>0</v>
      </c>
      <c r="AI336" s="47">
        <v>0</v>
      </c>
      <c r="AJ336" s="47">
        <v>0</v>
      </c>
      <c r="AK336" s="47">
        <v>0</v>
      </c>
      <c r="AL336" s="47">
        <v>0</v>
      </c>
      <c r="AM336" s="47">
        <v>0</v>
      </c>
      <c r="AN336" s="47">
        <v>0</v>
      </c>
      <c r="AO336" s="47">
        <v>0</v>
      </c>
      <c r="AP336" s="47">
        <v>0</v>
      </c>
      <c r="AQ336" s="47">
        <v>0</v>
      </c>
      <c r="AR336" s="47">
        <v>0</v>
      </c>
      <c r="AS336" s="47">
        <v>0</v>
      </c>
      <c r="AT336" s="47">
        <v>0</v>
      </c>
      <c r="AU336" s="47">
        <v>0</v>
      </c>
      <c r="AV336" s="47">
        <v>0</v>
      </c>
      <c r="AW336" s="47">
        <v>0</v>
      </c>
      <c r="AX336" s="47">
        <v>0</v>
      </c>
      <c r="AY336" s="47">
        <v>0</v>
      </c>
      <c r="AZ336" s="47">
        <v>0</v>
      </c>
      <c r="BA336" s="47">
        <v>0</v>
      </c>
      <c r="BB336" s="47">
        <v>0</v>
      </c>
      <c r="BC336" s="47">
        <v>0</v>
      </c>
      <c r="BD336" s="47">
        <v>0</v>
      </c>
      <c r="BE336" s="47">
        <v>0</v>
      </c>
      <c r="BF336" s="47">
        <v>0</v>
      </c>
      <c r="BG336" s="47">
        <v>0</v>
      </c>
      <c r="BH336" s="47">
        <v>0</v>
      </c>
      <c r="BI336" s="47">
        <v>0</v>
      </c>
      <c r="BJ336" s="47">
        <v>0</v>
      </c>
      <c r="BK336" s="47">
        <v>0</v>
      </c>
      <c r="BL336" s="47">
        <v>0</v>
      </c>
      <c r="BM336" s="47">
        <v>0</v>
      </c>
      <c r="BN336" s="47">
        <v>0</v>
      </c>
      <c r="BO336" s="47">
        <v>0</v>
      </c>
      <c r="BP336" s="47">
        <v>0</v>
      </c>
      <c r="BQ336" s="47">
        <v>0</v>
      </c>
      <c r="BR336" s="47">
        <v>0</v>
      </c>
      <c r="BS336" s="47">
        <v>0</v>
      </c>
      <c r="BT336" s="47">
        <v>0</v>
      </c>
      <c r="BU336" s="47">
        <v>0</v>
      </c>
      <c r="BV336" s="47">
        <v>0</v>
      </c>
      <c r="BW336" s="47">
        <v>0</v>
      </c>
      <c r="BX336" s="47">
        <v>0</v>
      </c>
      <c r="BY336" s="47">
        <v>0</v>
      </c>
      <c r="BZ336" s="47">
        <v>0</v>
      </c>
      <c r="CA336" s="47">
        <v>0</v>
      </c>
      <c r="CB336" s="47">
        <v>0</v>
      </c>
      <c r="CC336" s="47">
        <v>0</v>
      </c>
      <c r="CD336" s="47">
        <v>0</v>
      </c>
      <c r="CE336" s="47">
        <v>0</v>
      </c>
      <c r="CF336" s="47">
        <v>0</v>
      </c>
      <c r="CG336" s="47">
        <v>0</v>
      </c>
      <c r="CH336" s="47">
        <v>0</v>
      </c>
      <c r="CI336" s="47">
        <v>0</v>
      </c>
      <c r="CJ336" s="47">
        <v>0</v>
      </c>
      <c r="CK336" s="47">
        <v>0</v>
      </c>
      <c r="CL336" s="47">
        <v>0</v>
      </c>
      <c r="CM336" s="47">
        <v>0</v>
      </c>
      <c r="CN336" s="47">
        <v>0</v>
      </c>
      <c r="CO336" s="47">
        <v>0</v>
      </c>
      <c r="CP336" s="47">
        <v>0</v>
      </c>
      <c r="CQ336" s="47">
        <v>0</v>
      </c>
      <c r="CR336" s="47">
        <v>0</v>
      </c>
      <c r="CS336" s="47">
        <v>0</v>
      </c>
      <c r="CT336" s="47">
        <v>0</v>
      </c>
      <c r="CU336" s="47">
        <v>0</v>
      </c>
      <c r="CV336" s="47">
        <v>0</v>
      </c>
      <c r="CW336" s="47">
        <v>0</v>
      </c>
      <c r="CX336" s="47">
        <v>0</v>
      </c>
      <c r="CY336" s="47">
        <v>0</v>
      </c>
      <c r="CZ336" s="47">
        <v>0</v>
      </c>
      <c r="DA336" s="47">
        <v>0</v>
      </c>
      <c r="DB336" s="47">
        <v>0</v>
      </c>
      <c r="DC336" s="47">
        <v>0</v>
      </c>
      <c r="DD336" s="47">
        <v>0</v>
      </c>
      <c r="DE336" s="47">
        <v>0</v>
      </c>
      <c r="DF336" s="47">
        <v>0</v>
      </c>
      <c r="DG336" s="47">
        <v>0</v>
      </c>
      <c r="DH336" s="47">
        <v>0</v>
      </c>
      <c r="DI336" s="47">
        <v>0</v>
      </c>
      <c r="DJ336" s="47">
        <v>0</v>
      </c>
      <c r="DK336" s="47">
        <v>0</v>
      </c>
      <c r="DL336" s="47">
        <v>0</v>
      </c>
      <c r="DM336" s="47">
        <v>0</v>
      </c>
      <c r="DN336" s="47">
        <v>0</v>
      </c>
      <c r="DO336" s="47">
        <v>0</v>
      </c>
      <c r="DP336" s="47">
        <v>0</v>
      </c>
      <c r="DQ336" s="47">
        <v>0</v>
      </c>
      <c r="DR336" s="47">
        <v>0</v>
      </c>
      <c r="DS336" s="47">
        <v>0</v>
      </c>
      <c r="DT336" s="47">
        <v>0</v>
      </c>
      <c r="DU336" s="47">
        <v>0</v>
      </c>
      <c r="DV336" s="47">
        <v>0</v>
      </c>
      <c r="DW336" s="47">
        <v>0</v>
      </c>
      <c r="DX336" s="47">
        <v>0</v>
      </c>
      <c r="DY336" s="47">
        <v>0.235573671003761</v>
      </c>
      <c r="DZ336" s="47">
        <v>0</v>
      </c>
      <c r="EA336" s="47">
        <v>0</v>
      </c>
      <c r="EB336" s="47">
        <v>0</v>
      </c>
      <c r="EC336" s="47">
        <v>0</v>
      </c>
      <c r="ED336" s="47">
        <v>0</v>
      </c>
      <c r="EE336" s="47">
        <v>0</v>
      </c>
      <c r="EF336" s="47">
        <v>0</v>
      </c>
      <c r="EG336" s="47">
        <v>0</v>
      </c>
      <c r="EH336" s="47">
        <v>0</v>
      </c>
      <c r="EI336" s="47">
        <v>0</v>
      </c>
      <c r="EJ336" s="47">
        <v>0</v>
      </c>
      <c r="EK336" s="47">
        <v>0</v>
      </c>
      <c r="EL336" s="47">
        <v>0</v>
      </c>
      <c r="EM336" s="47">
        <v>0</v>
      </c>
      <c r="EN336" s="47">
        <v>0</v>
      </c>
      <c r="EO336" s="47">
        <v>0</v>
      </c>
      <c r="EP336" s="47">
        <v>0</v>
      </c>
      <c r="EQ336" s="47">
        <v>0</v>
      </c>
      <c r="ER336" s="47">
        <v>0</v>
      </c>
      <c r="ES336" s="47">
        <v>0</v>
      </c>
      <c r="ET336" s="47">
        <v>0</v>
      </c>
      <c r="EU336" s="47">
        <v>0</v>
      </c>
      <c r="EV336" s="47">
        <v>0</v>
      </c>
      <c r="EW336" s="47">
        <v>0</v>
      </c>
      <c r="EX336" s="47">
        <v>0</v>
      </c>
      <c r="EY336" s="47">
        <v>0</v>
      </c>
      <c r="EZ336" s="47">
        <v>0</v>
      </c>
      <c r="FA336" s="47">
        <v>0</v>
      </c>
      <c r="FB336" s="47">
        <v>0</v>
      </c>
      <c r="FC336" s="47">
        <v>0</v>
      </c>
      <c r="FD336" s="47">
        <v>0</v>
      </c>
      <c r="FE336" s="47">
        <v>0</v>
      </c>
      <c r="FF336" s="47">
        <v>0</v>
      </c>
      <c r="FG336" s="47">
        <v>0</v>
      </c>
      <c r="FH336" s="47">
        <v>0</v>
      </c>
      <c r="FI336" s="47">
        <v>0</v>
      </c>
      <c r="FJ336" s="47">
        <v>0</v>
      </c>
      <c r="FK336" s="47">
        <v>0</v>
      </c>
      <c r="FL336" s="47">
        <v>0</v>
      </c>
      <c r="FM336" s="47">
        <v>0</v>
      </c>
      <c r="FN336" s="47">
        <v>0</v>
      </c>
      <c r="FO336" s="47">
        <v>0</v>
      </c>
      <c r="FP336" s="47">
        <v>0</v>
      </c>
      <c r="FQ336" s="47">
        <v>0</v>
      </c>
      <c r="FR336" s="47">
        <v>0</v>
      </c>
      <c r="FS336" s="47">
        <v>0</v>
      </c>
      <c r="FT336" s="47">
        <v>0</v>
      </c>
      <c r="FU336" s="47">
        <v>0</v>
      </c>
      <c r="FV336" s="47">
        <v>0</v>
      </c>
      <c r="FW336" s="47">
        <v>0</v>
      </c>
      <c r="FX336" s="47">
        <v>0</v>
      </c>
      <c r="FY336" s="47">
        <v>0</v>
      </c>
      <c r="FZ336" s="47">
        <v>0</v>
      </c>
      <c r="GA336" s="47">
        <v>0</v>
      </c>
      <c r="GB336" s="47">
        <v>0</v>
      </c>
      <c r="GC336" s="47">
        <v>0</v>
      </c>
      <c r="GD336" s="47">
        <v>0</v>
      </c>
      <c r="GE336" s="47">
        <v>0.14905307113041699</v>
      </c>
    </row>
    <row r="337" spans="1:187" x14ac:dyDescent="0.25">
      <c r="A337" s="47" t="str">
        <f t="shared" si="5"/>
        <v>HOT_653</v>
      </c>
      <c r="B337" s="47" t="s">
        <v>1663</v>
      </c>
      <c r="C337" s="47">
        <v>0</v>
      </c>
      <c r="D337" s="47">
        <v>0</v>
      </c>
      <c r="E337" s="47">
        <v>0</v>
      </c>
      <c r="F337" s="47">
        <v>0</v>
      </c>
      <c r="G337" s="47">
        <v>0.22417730723912399</v>
      </c>
      <c r="H337" s="47">
        <v>0</v>
      </c>
      <c r="I337" s="47">
        <v>0</v>
      </c>
      <c r="J337" s="47">
        <v>0</v>
      </c>
      <c r="K337" s="47">
        <v>0.60971167361532197</v>
      </c>
      <c r="L337" s="47">
        <v>0</v>
      </c>
      <c r="M337" s="47">
        <v>0</v>
      </c>
      <c r="N337" s="47">
        <v>0</v>
      </c>
      <c r="O337" s="47">
        <v>0</v>
      </c>
      <c r="P337" s="47">
        <v>7.8597926313402899E-2</v>
      </c>
      <c r="Q337" s="47">
        <v>4.6271770595599602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47">
        <v>0</v>
      </c>
      <c r="X337" s="47">
        <v>16.2016180579114</v>
      </c>
      <c r="Y337" s="47">
        <v>0</v>
      </c>
      <c r="Z337" s="47">
        <v>0.46430048338098601</v>
      </c>
      <c r="AA337" s="47">
        <v>1.8277515527241399</v>
      </c>
      <c r="AB337" s="47">
        <v>0</v>
      </c>
      <c r="AC337" s="47">
        <v>3.5214945523810401</v>
      </c>
      <c r="AD337" s="47">
        <v>0</v>
      </c>
      <c r="AE337" s="47">
        <v>0</v>
      </c>
      <c r="AF337" s="47">
        <v>0</v>
      </c>
      <c r="AG337" s="47">
        <v>0.124841330775094</v>
      </c>
      <c r="AH337" s="47">
        <v>0</v>
      </c>
      <c r="AI337" s="47">
        <v>0.27102112554357399</v>
      </c>
      <c r="AJ337" s="47">
        <v>7.8759108099650699E-2</v>
      </c>
      <c r="AK337" s="47">
        <v>0.45789034393991701</v>
      </c>
      <c r="AL337" s="47">
        <v>6.0062895237316098</v>
      </c>
      <c r="AM337" s="47">
        <v>2.08823198139199E-2</v>
      </c>
      <c r="AN337" s="47">
        <v>0</v>
      </c>
      <c r="AO337" s="47">
        <v>4.9944286831996498</v>
      </c>
      <c r="AP337" s="47">
        <v>0.60670798791858405</v>
      </c>
      <c r="AQ337" s="47">
        <v>0</v>
      </c>
      <c r="AR337" s="47">
        <v>1.4186114277856701</v>
      </c>
      <c r="AS337" s="47">
        <v>1.43378964257673</v>
      </c>
      <c r="AT337" s="47">
        <v>0</v>
      </c>
      <c r="AU337" s="47">
        <v>0</v>
      </c>
      <c r="AV337" s="47">
        <v>4.5904676397575903</v>
      </c>
      <c r="AW337" s="47">
        <v>0</v>
      </c>
      <c r="AX337" s="47">
        <v>1.81181499622751E-2</v>
      </c>
      <c r="AY337" s="47">
        <v>3.11971051549636E-2</v>
      </c>
      <c r="AZ337" s="47">
        <v>1.3829102917851599</v>
      </c>
      <c r="BA337" s="47">
        <v>0</v>
      </c>
      <c r="BB337" s="47">
        <v>0</v>
      </c>
      <c r="BC337" s="47">
        <v>4.0363764369401499E-2</v>
      </c>
      <c r="BD337" s="47">
        <v>1.1352579944438199E-2</v>
      </c>
      <c r="BE337" s="47">
        <v>0.34702339863851001</v>
      </c>
      <c r="BF337" s="47">
        <v>2.0550896734516499E-2</v>
      </c>
      <c r="BG337" s="47">
        <v>0</v>
      </c>
      <c r="BH337" s="47">
        <v>8.99083922403459E-2</v>
      </c>
      <c r="BI337" s="47">
        <v>1.9318826618474901E-2</v>
      </c>
      <c r="BJ337" s="47">
        <v>0.267096909954671</v>
      </c>
      <c r="BK337" s="47">
        <v>2.7677319359362299E-2</v>
      </c>
      <c r="BL337" s="47">
        <v>0.148910525251022</v>
      </c>
      <c r="BM337" s="47">
        <v>0.72379146338165901</v>
      </c>
      <c r="BN337" s="47">
        <v>1.17625825403444</v>
      </c>
      <c r="BO337" s="47">
        <v>0.91947103174485001</v>
      </c>
      <c r="BP337" s="47">
        <v>0</v>
      </c>
      <c r="BQ337" s="47">
        <v>0.61254001797232804</v>
      </c>
      <c r="BR337" s="47">
        <v>0</v>
      </c>
      <c r="BS337" s="47">
        <v>7.5555902773837098E-3</v>
      </c>
      <c r="BT337" s="47">
        <v>4.1370968856869696</v>
      </c>
      <c r="BU337" s="47">
        <v>1.0866364407902901E-2</v>
      </c>
      <c r="BV337" s="47">
        <v>0.38943489880364801</v>
      </c>
      <c r="BW337" s="47">
        <v>0.37806434633000702</v>
      </c>
      <c r="BX337" s="47">
        <v>1.0952497801141701</v>
      </c>
      <c r="BY337" s="47">
        <v>1.50740649477627</v>
      </c>
      <c r="BZ337" s="47">
        <v>7.1698674994627298E-3</v>
      </c>
      <c r="CA337" s="47">
        <v>0.44697644608843001</v>
      </c>
      <c r="CB337" s="47">
        <v>1.0813741155802301</v>
      </c>
      <c r="CC337" s="47">
        <v>9.4959509849809904E-3</v>
      </c>
      <c r="CD337" s="47">
        <v>0</v>
      </c>
      <c r="CE337" s="47">
        <v>1.5981179688899001</v>
      </c>
      <c r="CF337" s="47">
        <v>0</v>
      </c>
      <c r="CG337" s="47">
        <v>0</v>
      </c>
      <c r="CH337" s="47">
        <v>4.5275590551181102</v>
      </c>
      <c r="CI337" s="47">
        <v>3.6337073737188301E-2</v>
      </c>
      <c r="CJ337" s="47">
        <v>0</v>
      </c>
      <c r="CK337" s="47">
        <v>0</v>
      </c>
      <c r="CL337" s="47">
        <v>0.13751784946450199</v>
      </c>
      <c r="CM337" s="47">
        <v>0</v>
      </c>
      <c r="CN337" s="47">
        <v>0</v>
      </c>
      <c r="CO337" s="47">
        <v>0</v>
      </c>
      <c r="CP337" s="47">
        <v>4.6260552640657801E-2</v>
      </c>
      <c r="CQ337" s="47">
        <v>0.233123549593237</v>
      </c>
      <c r="CR337" s="47">
        <v>1.36364521847544</v>
      </c>
      <c r="CS337" s="47">
        <v>0</v>
      </c>
      <c r="CT337" s="47">
        <v>6.51020726972384</v>
      </c>
      <c r="CU337" s="47">
        <v>0</v>
      </c>
      <c r="CV337" s="47">
        <v>0</v>
      </c>
      <c r="CW337" s="47">
        <v>0</v>
      </c>
      <c r="CX337" s="47">
        <v>0</v>
      </c>
      <c r="CY337" s="47">
        <v>0</v>
      </c>
      <c r="CZ337" s="47">
        <v>7.7625443721719395E-2</v>
      </c>
      <c r="DA337" s="47">
        <v>0</v>
      </c>
      <c r="DB337" s="47">
        <v>0</v>
      </c>
      <c r="DC337" s="47">
        <v>0</v>
      </c>
      <c r="DD337" s="47">
        <v>4.6510199715070803E-2</v>
      </c>
      <c r="DE337" s="47">
        <v>0</v>
      </c>
      <c r="DF337" s="47">
        <v>0</v>
      </c>
      <c r="DG337" s="47">
        <v>0</v>
      </c>
      <c r="DH337" s="47">
        <v>0</v>
      </c>
      <c r="DI337" s="47">
        <v>0</v>
      </c>
      <c r="DJ337" s="47">
        <v>0</v>
      </c>
      <c r="DK337" s="47">
        <v>0</v>
      </c>
      <c r="DL337" s="47">
        <v>2.1270113405752098</v>
      </c>
      <c r="DM337" s="47">
        <v>0.28354035391377302</v>
      </c>
      <c r="DN337" s="47">
        <v>0</v>
      </c>
      <c r="DO337" s="47">
        <v>1.9848311245855399</v>
      </c>
      <c r="DP337" s="47">
        <v>0.39955768402368103</v>
      </c>
      <c r="DQ337" s="47">
        <v>1.8830118939760901E-2</v>
      </c>
      <c r="DR337" s="47">
        <v>0</v>
      </c>
      <c r="DS337" s="47">
        <v>0</v>
      </c>
      <c r="DT337" s="47">
        <v>0.956524644589548</v>
      </c>
      <c r="DU337" s="47">
        <v>0</v>
      </c>
      <c r="DV337" s="47">
        <v>0.92125940918568905</v>
      </c>
      <c r="DW337" s="47">
        <v>2.5727087631653399E-2</v>
      </c>
      <c r="DX337" s="47">
        <v>0</v>
      </c>
      <c r="DY337" s="47">
        <v>0</v>
      </c>
      <c r="DZ337" s="47">
        <v>2.3195162827346501E-3</v>
      </c>
      <c r="EA337" s="47">
        <v>0.94225296268936698</v>
      </c>
      <c r="EB337" s="47">
        <v>0.81651623893381997</v>
      </c>
      <c r="EC337" s="47">
        <v>0.320806310457315</v>
      </c>
      <c r="ED337" s="47">
        <v>4.4175220427321102</v>
      </c>
      <c r="EE337" s="47">
        <v>7.0210978963329397E-3</v>
      </c>
      <c r="EF337" s="47">
        <v>0</v>
      </c>
      <c r="EG337" s="47">
        <v>5.7803225248108001</v>
      </c>
      <c r="EH337" s="47">
        <v>0</v>
      </c>
      <c r="EI337" s="47">
        <v>0</v>
      </c>
      <c r="EJ337" s="47">
        <v>0</v>
      </c>
      <c r="EK337" s="47">
        <v>0</v>
      </c>
      <c r="EL337" s="47">
        <v>0</v>
      </c>
      <c r="EM337" s="47">
        <v>0.16610375948175601</v>
      </c>
      <c r="EN337" s="47">
        <v>0</v>
      </c>
      <c r="EO337" s="47">
        <v>0</v>
      </c>
      <c r="EP337" s="47">
        <v>0</v>
      </c>
      <c r="EQ337" s="47">
        <v>0</v>
      </c>
      <c r="ER337" s="47">
        <v>0.24282073968221199</v>
      </c>
      <c r="ES337" s="47">
        <v>5.0916496945010201E-2</v>
      </c>
      <c r="ET337" s="47">
        <v>3.2751875145898897E-2</v>
      </c>
      <c r="EU337" s="47">
        <v>0</v>
      </c>
      <c r="EV337" s="47">
        <v>0</v>
      </c>
      <c r="EW337" s="47">
        <v>0</v>
      </c>
      <c r="EX337" s="47">
        <v>0</v>
      </c>
      <c r="EY337" s="47">
        <v>0</v>
      </c>
      <c r="EZ337" s="47">
        <v>0</v>
      </c>
      <c r="FA337" s="47">
        <v>0</v>
      </c>
      <c r="FB337" s="47">
        <v>0</v>
      </c>
      <c r="FC337" s="47">
        <v>0</v>
      </c>
      <c r="FD337" s="47">
        <v>9.0023696772929304E-2</v>
      </c>
      <c r="FE337" s="47">
        <v>0.103651202407621</v>
      </c>
      <c r="FF337" s="47">
        <v>0</v>
      </c>
      <c r="FG337" s="47">
        <v>18.105263063978601</v>
      </c>
      <c r="FH337" s="47">
        <v>0</v>
      </c>
      <c r="FI337" s="47">
        <v>0.14022692048855101</v>
      </c>
      <c r="FJ337" s="47">
        <v>0.18017197103994401</v>
      </c>
      <c r="FK337" s="47">
        <v>6.0227151453480397E-3</v>
      </c>
      <c r="FL337" s="47">
        <v>0</v>
      </c>
      <c r="FM337" s="47">
        <v>0.79510286687487797</v>
      </c>
      <c r="FN337" s="47">
        <v>0</v>
      </c>
      <c r="FO337" s="47">
        <v>0</v>
      </c>
      <c r="FP337" s="47">
        <v>0</v>
      </c>
      <c r="FQ337" s="47">
        <v>7.8837167442396296</v>
      </c>
      <c r="FR337" s="47">
        <v>2.2303803255558498E-2</v>
      </c>
      <c r="FS337" s="47">
        <v>0.45219539649418899</v>
      </c>
      <c r="FT337" s="47">
        <v>0</v>
      </c>
      <c r="FU337" s="47">
        <v>5.0140062249546102E-3</v>
      </c>
      <c r="FV337" s="47">
        <v>0</v>
      </c>
      <c r="FW337" s="47">
        <v>1.16718866337075</v>
      </c>
      <c r="FX337" s="47">
        <v>0</v>
      </c>
      <c r="FY337" s="47">
        <v>6.6797673022821302E-2</v>
      </c>
      <c r="FZ337" s="47">
        <v>5.1815568860635501</v>
      </c>
      <c r="GA337" s="47">
        <v>3.7081689299701903E-2</v>
      </c>
      <c r="GB337" s="47">
        <v>0</v>
      </c>
      <c r="GC337" s="47">
        <v>6.2747338596039102</v>
      </c>
      <c r="GD337" s="47">
        <v>3.35039672953791E-3</v>
      </c>
      <c r="GE337" s="47">
        <v>7.0800208786948204E-2</v>
      </c>
    </row>
    <row r="338" spans="1:187" x14ac:dyDescent="0.25">
      <c r="A338" s="47" t="str">
        <f t="shared" si="5"/>
        <v>HOT_654</v>
      </c>
      <c r="B338" s="47" t="s">
        <v>1664</v>
      </c>
      <c r="C338" s="47">
        <v>0</v>
      </c>
      <c r="D338" s="47">
        <v>0</v>
      </c>
      <c r="E338" s="47">
        <v>0</v>
      </c>
      <c r="F338" s="47">
        <v>0</v>
      </c>
      <c r="G338" s="47">
        <v>0</v>
      </c>
      <c r="H338" s="47">
        <v>0</v>
      </c>
      <c r="I338" s="47">
        <v>0</v>
      </c>
      <c r="J338" s="47">
        <v>0</v>
      </c>
      <c r="K338" s="47">
        <v>0</v>
      </c>
      <c r="L338" s="47">
        <v>0</v>
      </c>
      <c r="M338" s="47">
        <v>6.9453917237382604E-2</v>
      </c>
      <c r="N338" s="47">
        <v>0</v>
      </c>
      <c r="O338" s="47">
        <v>0</v>
      </c>
      <c r="P338" s="47">
        <v>0</v>
      </c>
      <c r="Q338" s="47">
        <v>0</v>
      </c>
      <c r="R338" s="47">
        <v>0</v>
      </c>
      <c r="S338" s="47">
        <v>0</v>
      </c>
      <c r="T338" s="47">
        <v>8.3838726793565604E-2</v>
      </c>
      <c r="U338" s="47">
        <v>0.118905885542387</v>
      </c>
      <c r="V338" s="47">
        <v>0</v>
      </c>
      <c r="W338" s="47">
        <v>0</v>
      </c>
      <c r="X338" s="47">
        <v>7.7705602196217499E-2</v>
      </c>
      <c r="Y338" s="47">
        <v>0</v>
      </c>
      <c r="Z338" s="47">
        <v>7.7383413896830996E-2</v>
      </c>
      <c r="AA338" s="47">
        <v>0</v>
      </c>
      <c r="AB338" s="47">
        <v>0</v>
      </c>
      <c r="AC338" s="47">
        <v>0</v>
      </c>
      <c r="AD338" s="47">
        <v>0.174703277519418</v>
      </c>
      <c r="AE338" s="47">
        <v>0</v>
      </c>
      <c r="AF338" s="47">
        <v>0</v>
      </c>
      <c r="AG338" s="47">
        <v>0</v>
      </c>
      <c r="AH338" s="47">
        <v>0</v>
      </c>
      <c r="AI338" s="47">
        <v>0</v>
      </c>
      <c r="AJ338" s="47">
        <v>0</v>
      </c>
      <c r="AK338" s="47">
        <v>0</v>
      </c>
      <c r="AL338" s="47">
        <v>0</v>
      </c>
      <c r="AM338" s="47">
        <v>0</v>
      </c>
      <c r="AN338" s="47">
        <v>0</v>
      </c>
      <c r="AO338" s="47">
        <v>0</v>
      </c>
      <c r="AP338" s="47">
        <v>0</v>
      </c>
      <c r="AQ338" s="47">
        <v>0</v>
      </c>
      <c r="AR338" s="47">
        <v>0</v>
      </c>
      <c r="AS338" s="47">
        <v>0</v>
      </c>
      <c r="AT338" s="47">
        <v>0</v>
      </c>
      <c r="AU338" s="47">
        <v>0</v>
      </c>
      <c r="AV338" s="47">
        <v>0</v>
      </c>
      <c r="AW338" s="47">
        <v>0</v>
      </c>
      <c r="AX338" s="47">
        <v>5.6367577660411498E-2</v>
      </c>
      <c r="AY338" s="47">
        <v>0.30157201649798099</v>
      </c>
      <c r="AZ338" s="47">
        <v>0</v>
      </c>
      <c r="BA338" s="47">
        <v>0</v>
      </c>
      <c r="BB338" s="47">
        <v>0</v>
      </c>
      <c r="BC338" s="47">
        <v>0</v>
      </c>
      <c r="BD338" s="47">
        <v>0</v>
      </c>
      <c r="BE338" s="47">
        <v>6.9059382813633904E-3</v>
      </c>
      <c r="BF338" s="47">
        <v>0</v>
      </c>
      <c r="BG338" s="47">
        <v>0</v>
      </c>
      <c r="BH338" s="47">
        <v>0</v>
      </c>
      <c r="BI338" s="47">
        <v>0.19318826618474899</v>
      </c>
      <c r="BJ338" s="47">
        <v>0</v>
      </c>
      <c r="BK338" s="47">
        <v>5.5354638718724598E-2</v>
      </c>
      <c r="BL338" s="47">
        <v>0</v>
      </c>
      <c r="BM338" s="47">
        <v>0</v>
      </c>
      <c r="BN338" s="47">
        <v>0</v>
      </c>
      <c r="BO338" s="47">
        <v>0</v>
      </c>
      <c r="BP338" s="47">
        <v>0</v>
      </c>
      <c r="BQ338" s="47">
        <v>0</v>
      </c>
      <c r="BR338" s="47">
        <v>0.13015265046576099</v>
      </c>
      <c r="BS338" s="47">
        <v>0</v>
      </c>
      <c r="BT338" s="47">
        <v>0</v>
      </c>
      <c r="BU338" s="47">
        <v>0</v>
      </c>
      <c r="BV338" s="47">
        <v>0</v>
      </c>
      <c r="BW338" s="47">
        <v>0</v>
      </c>
      <c r="BX338" s="47">
        <v>0</v>
      </c>
      <c r="BY338" s="47">
        <v>0</v>
      </c>
      <c r="BZ338" s="47">
        <v>4.7799116663084801E-3</v>
      </c>
      <c r="CA338" s="47">
        <v>0</v>
      </c>
      <c r="CB338" s="47">
        <v>0</v>
      </c>
      <c r="CC338" s="47">
        <v>0</v>
      </c>
      <c r="CD338" s="47">
        <v>0</v>
      </c>
      <c r="CE338" s="47">
        <v>0</v>
      </c>
      <c r="CF338" s="47">
        <v>0</v>
      </c>
      <c r="CG338" s="47">
        <v>2.5676129574708599E-2</v>
      </c>
      <c r="CH338" s="47">
        <v>0</v>
      </c>
      <c r="CI338" s="47">
        <v>0.24224715824792201</v>
      </c>
      <c r="CJ338" s="47">
        <v>0</v>
      </c>
      <c r="CK338" s="47">
        <v>0</v>
      </c>
      <c r="CL338" s="47">
        <v>0.17538508337501699</v>
      </c>
      <c r="CM338" s="47">
        <v>0.104693105333245</v>
      </c>
      <c r="CN338" s="47">
        <v>0</v>
      </c>
      <c r="CO338" s="47">
        <v>0</v>
      </c>
      <c r="CP338" s="47">
        <v>0</v>
      </c>
      <c r="CQ338" s="47">
        <v>5.4784034154410701</v>
      </c>
      <c r="CR338" s="47">
        <v>0</v>
      </c>
      <c r="CS338" s="47">
        <v>0</v>
      </c>
      <c r="CT338" s="47">
        <v>0</v>
      </c>
      <c r="CU338" s="47">
        <v>0</v>
      </c>
      <c r="CV338" s="47">
        <v>0</v>
      </c>
      <c r="CW338" s="47">
        <v>0</v>
      </c>
      <c r="CX338" s="47">
        <v>0</v>
      </c>
      <c r="CY338" s="47">
        <v>0</v>
      </c>
      <c r="CZ338" s="47">
        <v>0</v>
      </c>
      <c r="DA338" s="47">
        <v>0</v>
      </c>
      <c r="DB338" s="47">
        <v>0</v>
      </c>
      <c r="DC338" s="47">
        <v>0</v>
      </c>
      <c r="DD338" s="47">
        <v>0.49610879696075499</v>
      </c>
      <c r="DE338" s="47">
        <v>0</v>
      </c>
      <c r="DF338" s="47">
        <v>0</v>
      </c>
      <c r="DG338" s="47">
        <v>0</v>
      </c>
      <c r="DH338" s="47">
        <v>0</v>
      </c>
      <c r="DI338" s="47">
        <v>0</v>
      </c>
      <c r="DJ338" s="47">
        <v>0</v>
      </c>
      <c r="DK338" s="47">
        <v>0</v>
      </c>
      <c r="DL338" s="47">
        <v>0</v>
      </c>
      <c r="DM338" s="47">
        <v>0</v>
      </c>
      <c r="DN338" s="47">
        <v>0</v>
      </c>
      <c r="DO338" s="47">
        <v>0</v>
      </c>
      <c r="DP338" s="47">
        <v>0</v>
      </c>
      <c r="DQ338" s="47">
        <v>0</v>
      </c>
      <c r="DR338" s="47">
        <v>0</v>
      </c>
      <c r="DS338" s="47">
        <v>0</v>
      </c>
      <c r="DT338" s="47">
        <v>0</v>
      </c>
      <c r="DU338" s="47">
        <v>0.156008159097305</v>
      </c>
      <c r="DV338" s="47">
        <v>0</v>
      </c>
      <c r="DW338" s="47">
        <v>3.4302783508871303E-2</v>
      </c>
      <c r="DX338" s="47">
        <v>0</v>
      </c>
      <c r="DY338" s="47">
        <v>5.7383330116300903E-2</v>
      </c>
      <c r="DZ338" s="47">
        <v>3.0926883769795302E-3</v>
      </c>
      <c r="EA338" s="47">
        <v>5.1701122781309602E-3</v>
      </c>
      <c r="EB338" s="47">
        <v>0</v>
      </c>
      <c r="EC338" s="47">
        <v>0</v>
      </c>
      <c r="ED338" s="47">
        <v>0</v>
      </c>
      <c r="EE338" s="47">
        <v>0</v>
      </c>
      <c r="EF338" s="47">
        <v>0</v>
      </c>
      <c r="EG338" s="47">
        <v>0</v>
      </c>
      <c r="EH338" s="47">
        <v>0</v>
      </c>
      <c r="EI338" s="47">
        <v>0</v>
      </c>
      <c r="EJ338" s="47">
        <v>0</v>
      </c>
      <c r="EK338" s="47">
        <v>0</v>
      </c>
      <c r="EL338" s="47">
        <v>0</v>
      </c>
      <c r="EM338" s="47">
        <v>0</v>
      </c>
      <c r="EN338" s="47">
        <v>0</v>
      </c>
      <c r="EO338" s="47">
        <v>0</v>
      </c>
      <c r="EP338" s="47">
        <v>0</v>
      </c>
      <c r="EQ338" s="47">
        <v>0</v>
      </c>
      <c r="ER338" s="47">
        <v>0</v>
      </c>
      <c r="ES338" s="47">
        <v>0</v>
      </c>
      <c r="ET338" s="47">
        <v>0</v>
      </c>
      <c r="EU338" s="47">
        <v>0</v>
      </c>
      <c r="EV338" s="47">
        <v>0</v>
      </c>
      <c r="EW338" s="47">
        <v>0</v>
      </c>
      <c r="EX338" s="47">
        <v>0</v>
      </c>
      <c r="EY338" s="47">
        <v>5.1282916281688102</v>
      </c>
      <c r="EZ338" s="47">
        <v>0</v>
      </c>
      <c r="FA338" s="47">
        <v>9.6485925555262302E-3</v>
      </c>
      <c r="FB338" s="47">
        <v>6.7562408312651298E-2</v>
      </c>
      <c r="FC338" s="47">
        <v>0</v>
      </c>
      <c r="FD338" s="47">
        <v>0</v>
      </c>
      <c r="FE338" s="47">
        <v>3.4550400802540203E-2</v>
      </c>
      <c r="FF338" s="47">
        <v>0</v>
      </c>
      <c r="FG338" s="47">
        <v>0.181117315395284</v>
      </c>
      <c r="FH338" s="47">
        <v>0</v>
      </c>
      <c r="FI338" s="47">
        <v>0</v>
      </c>
      <c r="FJ338" s="47">
        <v>0</v>
      </c>
      <c r="FK338" s="47">
        <v>0</v>
      </c>
      <c r="FL338" s="47">
        <v>0</v>
      </c>
      <c r="FM338" s="47">
        <v>0</v>
      </c>
      <c r="FN338" s="47">
        <v>0</v>
      </c>
      <c r="FO338" s="47">
        <v>0</v>
      </c>
      <c r="FP338" s="47">
        <v>0</v>
      </c>
      <c r="FQ338" s="47">
        <v>0</v>
      </c>
      <c r="FR338" s="47">
        <v>0</v>
      </c>
      <c r="FS338" s="47">
        <v>0</v>
      </c>
      <c r="FT338" s="47">
        <v>0</v>
      </c>
      <c r="FU338" s="47">
        <v>6.0168074699455398E-2</v>
      </c>
      <c r="FV338" s="47">
        <v>0</v>
      </c>
      <c r="FW338" s="47">
        <v>0</v>
      </c>
      <c r="FX338" s="47">
        <v>0</v>
      </c>
      <c r="FY338" s="47">
        <v>0</v>
      </c>
      <c r="FZ338" s="47">
        <v>0</v>
      </c>
      <c r="GA338" s="47">
        <v>0</v>
      </c>
      <c r="GB338" s="47">
        <v>0</v>
      </c>
      <c r="GC338" s="47">
        <v>0</v>
      </c>
      <c r="GD338" s="47">
        <v>0</v>
      </c>
      <c r="GE338" s="47">
        <v>0</v>
      </c>
    </row>
    <row r="339" spans="1:187" x14ac:dyDescent="0.25">
      <c r="A339" s="47" t="str">
        <f t="shared" si="5"/>
        <v>HOT_655</v>
      </c>
      <c r="B339" s="47" t="s">
        <v>1665</v>
      </c>
      <c r="C339" s="47">
        <v>0</v>
      </c>
      <c r="D339" s="47">
        <v>0</v>
      </c>
      <c r="E339" s="47">
        <v>0</v>
      </c>
      <c r="F339" s="47">
        <v>0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  <c r="N339" s="47">
        <v>0</v>
      </c>
      <c r="O339" s="47">
        <v>0</v>
      </c>
      <c r="P339" s="47">
        <v>0</v>
      </c>
      <c r="Q339" s="47">
        <v>0</v>
      </c>
      <c r="R339" s="47">
        <v>0</v>
      </c>
      <c r="S339" s="47">
        <v>0</v>
      </c>
      <c r="T339" s="47">
        <v>0</v>
      </c>
      <c r="U339" s="47">
        <v>0</v>
      </c>
      <c r="V339" s="47">
        <v>0</v>
      </c>
      <c r="W339" s="47">
        <v>0</v>
      </c>
      <c r="X339" s="47">
        <v>0</v>
      </c>
      <c r="Y339" s="47">
        <v>0</v>
      </c>
      <c r="Z339" s="47">
        <v>0</v>
      </c>
      <c r="AA339" s="47">
        <v>0</v>
      </c>
      <c r="AB339" s="47">
        <v>0</v>
      </c>
      <c r="AC339" s="47">
        <v>0</v>
      </c>
      <c r="AD339" s="47">
        <v>0</v>
      </c>
      <c r="AE339" s="47">
        <v>0</v>
      </c>
      <c r="AF339" s="47">
        <v>0</v>
      </c>
      <c r="AG339" s="47">
        <v>0</v>
      </c>
      <c r="AH339" s="47">
        <v>0</v>
      </c>
      <c r="AI339" s="47">
        <v>9.0340375181191205E-3</v>
      </c>
      <c r="AJ339" s="47">
        <v>0</v>
      </c>
      <c r="AK339" s="47">
        <v>0</v>
      </c>
      <c r="AL339" s="47">
        <v>0</v>
      </c>
      <c r="AM339" s="47">
        <v>0</v>
      </c>
      <c r="AN339" s="47">
        <v>0</v>
      </c>
      <c r="AO339" s="47">
        <v>0</v>
      </c>
      <c r="AP339" s="47">
        <v>0</v>
      </c>
      <c r="AQ339" s="47">
        <v>0</v>
      </c>
      <c r="AR339" s="47">
        <v>0</v>
      </c>
      <c r="AS339" s="47">
        <v>0</v>
      </c>
      <c r="AT339" s="47">
        <v>0</v>
      </c>
      <c r="AU339" s="47">
        <v>0</v>
      </c>
      <c r="AV339" s="47">
        <v>0</v>
      </c>
      <c r="AW339" s="47">
        <v>0</v>
      </c>
      <c r="AX339" s="47">
        <v>0</v>
      </c>
      <c r="AY339" s="47">
        <v>0</v>
      </c>
      <c r="AZ339" s="47">
        <v>0</v>
      </c>
      <c r="BA339" s="47">
        <v>0</v>
      </c>
      <c r="BB339" s="47">
        <v>0</v>
      </c>
      <c r="BC339" s="47">
        <v>0</v>
      </c>
      <c r="BD339" s="47">
        <v>0</v>
      </c>
      <c r="BE339" s="47">
        <v>0</v>
      </c>
      <c r="BF339" s="47">
        <v>0</v>
      </c>
      <c r="BG339" s="47">
        <v>0</v>
      </c>
      <c r="BH339" s="47">
        <v>0</v>
      </c>
      <c r="BI339" s="47">
        <v>0</v>
      </c>
      <c r="BJ339" s="47">
        <v>0</v>
      </c>
      <c r="BK339" s="47">
        <v>0</v>
      </c>
      <c r="BL339" s="47">
        <v>0</v>
      </c>
      <c r="BM339" s="47">
        <v>0</v>
      </c>
      <c r="BN339" s="47">
        <v>0</v>
      </c>
      <c r="BO339" s="47">
        <v>0</v>
      </c>
      <c r="BP339" s="47">
        <v>0</v>
      </c>
      <c r="BQ339" s="47">
        <v>0</v>
      </c>
      <c r="BR339" s="47">
        <v>0</v>
      </c>
      <c r="BS339" s="47">
        <v>0</v>
      </c>
      <c r="BT339" s="47">
        <v>0</v>
      </c>
      <c r="BU339" s="47">
        <v>0</v>
      </c>
      <c r="BV339" s="47">
        <v>0</v>
      </c>
      <c r="BW339" s="47">
        <v>0</v>
      </c>
      <c r="BX339" s="47">
        <v>0</v>
      </c>
      <c r="BY339" s="47">
        <v>0</v>
      </c>
      <c r="BZ339" s="47">
        <v>0</v>
      </c>
      <c r="CA339" s="47">
        <v>0</v>
      </c>
      <c r="CB339" s="47">
        <v>0</v>
      </c>
      <c r="CC339" s="47">
        <v>0</v>
      </c>
      <c r="CD339" s="47">
        <v>0</v>
      </c>
      <c r="CE339" s="47">
        <v>0</v>
      </c>
      <c r="CF339" s="47">
        <v>0</v>
      </c>
      <c r="CG339" s="47">
        <v>0</v>
      </c>
      <c r="CH339" s="47">
        <v>0</v>
      </c>
      <c r="CI339" s="47">
        <v>0</v>
      </c>
      <c r="CJ339" s="47">
        <v>0</v>
      </c>
      <c r="CK339" s="47">
        <v>0</v>
      </c>
      <c r="CL339" s="47">
        <v>0</v>
      </c>
      <c r="CM339" s="47">
        <v>0</v>
      </c>
      <c r="CN339" s="47">
        <v>0</v>
      </c>
      <c r="CO339" s="47">
        <v>0</v>
      </c>
      <c r="CP339" s="47">
        <v>0</v>
      </c>
      <c r="CQ339" s="47">
        <v>0</v>
      </c>
      <c r="CR339" s="47">
        <v>0</v>
      </c>
      <c r="CS339" s="47">
        <v>0</v>
      </c>
      <c r="CT339" s="47">
        <v>0</v>
      </c>
      <c r="CU339" s="47">
        <v>0</v>
      </c>
      <c r="CV339" s="47">
        <v>8.1605040352884795E-3</v>
      </c>
      <c r="CW339" s="47">
        <v>0</v>
      </c>
      <c r="CX339" s="47">
        <v>0</v>
      </c>
      <c r="CY339" s="47">
        <v>0</v>
      </c>
      <c r="CZ339" s="47">
        <v>0</v>
      </c>
      <c r="DA339" s="47">
        <v>0</v>
      </c>
      <c r="DB339" s="47">
        <v>0</v>
      </c>
      <c r="DC339" s="47">
        <v>0</v>
      </c>
      <c r="DD339" s="47">
        <v>0</v>
      </c>
      <c r="DE339" s="47">
        <v>0</v>
      </c>
      <c r="DF339" s="47">
        <v>0</v>
      </c>
      <c r="DG339" s="47">
        <v>0</v>
      </c>
      <c r="DH339" s="47">
        <v>0</v>
      </c>
      <c r="DI339" s="47">
        <v>0</v>
      </c>
      <c r="DJ339" s="47">
        <v>0</v>
      </c>
      <c r="DK339" s="47">
        <v>0</v>
      </c>
      <c r="DL339" s="47">
        <v>0</v>
      </c>
      <c r="DM339" s="47">
        <v>0</v>
      </c>
      <c r="DN339" s="47">
        <v>0</v>
      </c>
      <c r="DO339" s="47">
        <v>0</v>
      </c>
      <c r="DP339" s="47">
        <v>0</v>
      </c>
      <c r="DQ339" s="47">
        <v>0</v>
      </c>
      <c r="DR339" s="47">
        <v>0</v>
      </c>
      <c r="DS339" s="47">
        <v>0</v>
      </c>
      <c r="DT339" s="47">
        <v>0</v>
      </c>
      <c r="DU339" s="47">
        <v>0</v>
      </c>
      <c r="DV339" s="47">
        <v>0</v>
      </c>
      <c r="DW339" s="47">
        <v>0</v>
      </c>
      <c r="DX339" s="47">
        <v>0</v>
      </c>
      <c r="DY339" s="47">
        <v>4.1315997683736602E-2</v>
      </c>
      <c r="DZ339" s="47">
        <v>0</v>
      </c>
      <c r="EA339" s="47">
        <v>0</v>
      </c>
      <c r="EB339" s="47">
        <v>0</v>
      </c>
      <c r="EC339" s="47">
        <v>0</v>
      </c>
      <c r="ED339" s="47">
        <v>0</v>
      </c>
      <c r="EE339" s="47">
        <v>0</v>
      </c>
      <c r="EF339" s="47">
        <v>0</v>
      </c>
      <c r="EG339" s="47">
        <v>0</v>
      </c>
      <c r="EH339" s="47">
        <v>0</v>
      </c>
      <c r="EI339" s="47">
        <v>0</v>
      </c>
      <c r="EJ339" s="47">
        <v>0</v>
      </c>
      <c r="EK339" s="47">
        <v>0</v>
      </c>
      <c r="EL339" s="47">
        <v>0</v>
      </c>
      <c r="EM339" s="47">
        <v>0</v>
      </c>
      <c r="EN339" s="47">
        <v>0</v>
      </c>
      <c r="EO339" s="47">
        <v>0</v>
      </c>
      <c r="EP339" s="47">
        <v>0</v>
      </c>
      <c r="EQ339" s="47">
        <v>0</v>
      </c>
      <c r="ER339" s="47">
        <v>0</v>
      </c>
      <c r="ES339" s="47">
        <v>0</v>
      </c>
      <c r="ET339" s="47">
        <v>0</v>
      </c>
      <c r="EU339" s="47">
        <v>0</v>
      </c>
      <c r="EV339" s="47">
        <v>0</v>
      </c>
      <c r="EW339" s="47">
        <v>0</v>
      </c>
      <c r="EX339" s="47">
        <v>0</v>
      </c>
      <c r="EY339" s="47">
        <v>0</v>
      </c>
      <c r="EZ339" s="47">
        <v>0</v>
      </c>
      <c r="FA339" s="47">
        <v>0</v>
      </c>
      <c r="FB339" s="47">
        <v>0</v>
      </c>
      <c r="FC339" s="47">
        <v>0</v>
      </c>
      <c r="FD339" s="47">
        <v>0</v>
      </c>
      <c r="FE339" s="47">
        <v>0</v>
      </c>
      <c r="FF339" s="47">
        <v>0</v>
      </c>
      <c r="FG339" s="47">
        <v>0</v>
      </c>
      <c r="FH339" s="47">
        <v>0</v>
      </c>
      <c r="FI339" s="47">
        <v>0</v>
      </c>
      <c r="FJ339" s="47">
        <v>0</v>
      </c>
      <c r="FK339" s="47">
        <v>0</v>
      </c>
      <c r="FL339" s="47">
        <v>0</v>
      </c>
      <c r="FM339" s="47">
        <v>0</v>
      </c>
      <c r="FN339" s="47">
        <v>0</v>
      </c>
      <c r="FO339" s="47">
        <v>0</v>
      </c>
      <c r="FP339" s="47">
        <v>0</v>
      </c>
      <c r="FQ339" s="47">
        <v>0</v>
      </c>
      <c r="FR339" s="47">
        <v>0</v>
      </c>
      <c r="FS339" s="47">
        <v>0</v>
      </c>
      <c r="FT339" s="47">
        <v>0</v>
      </c>
      <c r="FU339" s="47">
        <v>0</v>
      </c>
      <c r="FV339" s="47">
        <v>0</v>
      </c>
      <c r="FW339" s="47">
        <v>0</v>
      </c>
      <c r="FX339" s="47">
        <v>0</v>
      </c>
      <c r="FY339" s="47">
        <v>0</v>
      </c>
      <c r="FZ339" s="47">
        <v>0</v>
      </c>
      <c r="GA339" s="47">
        <v>0</v>
      </c>
      <c r="GB339" s="47">
        <v>0</v>
      </c>
      <c r="GC339" s="47">
        <v>0</v>
      </c>
      <c r="GD339" s="47">
        <v>0</v>
      </c>
      <c r="GE339" s="47">
        <v>0</v>
      </c>
    </row>
    <row r="340" spans="1:187" x14ac:dyDescent="0.25">
      <c r="A340" s="47" t="str">
        <f t="shared" si="5"/>
        <v>HOT_659</v>
      </c>
      <c r="B340" s="47" t="s">
        <v>1666</v>
      </c>
      <c r="C340" s="47">
        <v>0</v>
      </c>
      <c r="D340" s="47">
        <v>0</v>
      </c>
      <c r="E340" s="47">
        <v>0</v>
      </c>
      <c r="F340" s="47">
        <v>0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0.104180875856074</v>
      </c>
      <c r="N340" s="47">
        <v>0.713433073266447</v>
      </c>
      <c r="O340" s="47">
        <v>0</v>
      </c>
      <c r="P340" s="47">
        <v>0</v>
      </c>
      <c r="Q340" s="47">
        <v>0</v>
      </c>
      <c r="R340" s="47">
        <v>0</v>
      </c>
      <c r="S340" s="47">
        <v>0</v>
      </c>
      <c r="T340" s="47">
        <v>0</v>
      </c>
      <c r="U340" s="47">
        <v>5.9452942771193402E-2</v>
      </c>
      <c r="V340" s="47">
        <v>0</v>
      </c>
      <c r="W340" s="47">
        <v>0</v>
      </c>
      <c r="X340" s="47">
        <v>0</v>
      </c>
      <c r="Y340" s="47">
        <v>0</v>
      </c>
      <c r="Z340" s="47">
        <v>0</v>
      </c>
      <c r="AA340" s="47">
        <v>0</v>
      </c>
      <c r="AB340" s="47">
        <v>0</v>
      </c>
      <c r="AC340" s="47">
        <v>0</v>
      </c>
      <c r="AD340" s="47">
        <v>0</v>
      </c>
      <c r="AE340" s="47">
        <v>2.6123716695835599E-2</v>
      </c>
      <c r="AF340" s="47">
        <v>0</v>
      </c>
      <c r="AG340" s="47">
        <v>0</v>
      </c>
      <c r="AH340" s="47">
        <v>0</v>
      </c>
      <c r="AI340" s="47">
        <v>0</v>
      </c>
      <c r="AJ340" s="47">
        <v>0</v>
      </c>
      <c r="AK340" s="47">
        <v>0</v>
      </c>
      <c r="AL340" s="47">
        <v>0</v>
      </c>
      <c r="AM340" s="47">
        <v>0</v>
      </c>
      <c r="AN340" s="47">
        <v>0</v>
      </c>
      <c r="AO340" s="47">
        <v>0</v>
      </c>
      <c r="AP340" s="47">
        <v>0</v>
      </c>
      <c r="AQ340" s="47">
        <v>0</v>
      </c>
      <c r="AR340" s="47">
        <v>0</v>
      </c>
      <c r="AS340" s="47">
        <v>0</v>
      </c>
      <c r="AT340" s="47">
        <v>0</v>
      </c>
      <c r="AU340" s="47">
        <v>0</v>
      </c>
      <c r="AV340" s="47">
        <v>0</v>
      </c>
      <c r="AW340" s="47">
        <v>0</v>
      </c>
      <c r="AX340" s="47">
        <v>0</v>
      </c>
      <c r="AY340" s="47">
        <v>0</v>
      </c>
      <c r="AZ340" s="47">
        <v>0</v>
      </c>
      <c r="BA340" s="47">
        <v>0</v>
      </c>
      <c r="BB340" s="47">
        <v>0</v>
      </c>
      <c r="BC340" s="47">
        <v>0</v>
      </c>
      <c r="BD340" s="47">
        <v>0</v>
      </c>
      <c r="BE340" s="47">
        <v>0</v>
      </c>
      <c r="BF340" s="47">
        <v>0</v>
      </c>
      <c r="BG340" s="47">
        <v>0</v>
      </c>
      <c r="BH340" s="47">
        <v>0</v>
      </c>
      <c r="BI340" s="47">
        <v>1.9318826618474901E-2</v>
      </c>
      <c r="BJ340" s="47">
        <v>0</v>
      </c>
      <c r="BK340" s="47">
        <v>0</v>
      </c>
      <c r="BL340" s="47">
        <v>0</v>
      </c>
      <c r="BM340" s="47">
        <v>0</v>
      </c>
      <c r="BN340" s="47">
        <v>0</v>
      </c>
      <c r="BO340" s="47">
        <v>0</v>
      </c>
      <c r="BP340" s="47">
        <v>0</v>
      </c>
      <c r="BQ340" s="47">
        <v>0</v>
      </c>
      <c r="BR340" s="47">
        <v>0</v>
      </c>
      <c r="BS340" s="47">
        <v>0</v>
      </c>
      <c r="BT340" s="47">
        <v>0</v>
      </c>
      <c r="BU340" s="47">
        <v>0</v>
      </c>
      <c r="BV340" s="47">
        <v>0</v>
      </c>
      <c r="BW340" s="47">
        <v>0</v>
      </c>
      <c r="BX340" s="47">
        <v>0</v>
      </c>
      <c r="BY340" s="47">
        <v>0</v>
      </c>
      <c r="BZ340" s="47">
        <v>0</v>
      </c>
      <c r="CA340" s="47">
        <v>0</v>
      </c>
      <c r="CB340" s="47">
        <v>0</v>
      </c>
      <c r="CC340" s="47">
        <v>0</v>
      </c>
      <c r="CD340" s="47">
        <v>0</v>
      </c>
      <c r="CE340" s="47">
        <v>0</v>
      </c>
      <c r="CF340" s="47">
        <v>0</v>
      </c>
      <c r="CG340" s="47">
        <v>0</v>
      </c>
      <c r="CH340" s="47">
        <v>0</v>
      </c>
      <c r="CI340" s="47">
        <v>0</v>
      </c>
      <c r="CJ340" s="47">
        <v>0</v>
      </c>
      <c r="CK340" s="47">
        <v>0</v>
      </c>
      <c r="CL340" s="47">
        <v>0</v>
      </c>
      <c r="CM340" s="47">
        <v>0</v>
      </c>
      <c r="CN340" s="47">
        <v>0</v>
      </c>
      <c r="CO340" s="47">
        <v>0</v>
      </c>
      <c r="CP340" s="47">
        <v>1.32173007544737E-2</v>
      </c>
      <c r="CQ340" s="47">
        <v>0</v>
      </c>
      <c r="CR340" s="47">
        <v>0</v>
      </c>
      <c r="CS340" s="47">
        <v>0</v>
      </c>
      <c r="CT340" s="47">
        <v>0</v>
      </c>
      <c r="CU340" s="47">
        <v>0</v>
      </c>
      <c r="CV340" s="47">
        <v>0</v>
      </c>
      <c r="CW340" s="47">
        <v>0</v>
      </c>
      <c r="CX340" s="47">
        <v>0</v>
      </c>
      <c r="CY340" s="47">
        <v>0</v>
      </c>
      <c r="CZ340" s="47">
        <v>0</v>
      </c>
      <c r="DA340" s="47">
        <v>0</v>
      </c>
      <c r="DB340" s="47">
        <v>0</v>
      </c>
      <c r="DC340" s="47">
        <v>0</v>
      </c>
      <c r="DD340" s="47">
        <v>0</v>
      </c>
      <c r="DE340" s="47">
        <v>0</v>
      </c>
      <c r="DF340" s="47">
        <v>0</v>
      </c>
      <c r="DG340" s="47">
        <v>0</v>
      </c>
      <c r="DH340" s="47">
        <v>0</v>
      </c>
      <c r="DI340" s="47">
        <v>0</v>
      </c>
      <c r="DJ340" s="47">
        <v>0</v>
      </c>
      <c r="DK340" s="47">
        <v>0</v>
      </c>
      <c r="DL340" s="47">
        <v>0</v>
      </c>
      <c r="DM340" s="47">
        <v>0</v>
      </c>
      <c r="DN340" s="47">
        <v>0</v>
      </c>
      <c r="DO340" s="47">
        <v>0</v>
      </c>
      <c r="DP340" s="47">
        <v>0</v>
      </c>
      <c r="DQ340" s="47">
        <v>0</v>
      </c>
      <c r="DR340" s="47">
        <v>0</v>
      </c>
      <c r="DS340" s="47">
        <v>0</v>
      </c>
      <c r="DT340" s="47">
        <v>0</v>
      </c>
      <c r="DU340" s="47">
        <v>0</v>
      </c>
      <c r="DV340" s="47">
        <v>0</v>
      </c>
      <c r="DW340" s="47">
        <v>0</v>
      </c>
      <c r="DX340" s="47">
        <v>0</v>
      </c>
      <c r="DY340" s="47">
        <v>0.241009986488464</v>
      </c>
      <c r="DZ340" s="47">
        <v>0</v>
      </c>
      <c r="EA340" s="47">
        <v>0</v>
      </c>
      <c r="EB340" s="47">
        <v>0</v>
      </c>
      <c r="EC340" s="47">
        <v>0</v>
      </c>
      <c r="ED340" s="47">
        <v>0</v>
      </c>
      <c r="EE340" s="47">
        <v>0</v>
      </c>
      <c r="EF340" s="47">
        <v>0</v>
      </c>
      <c r="EG340" s="47">
        <v>0</v>
      </c>
      <c r="EH340" s="47">
        <v>0</v>
      </c>
      <c r="EI340" s="47">
        <v>0</v>
      </c>
      <c r="EJ340" s="47">
        <v>0</v>
      </c>
      <c r="EK340" s="47">
        <v>0</v>
      </c>
      <c r="EL340" s="47">
        <v>0</v>
      </c>
      <c r="EM340" s="47">
        <v>0</v>
      </c>
      <c r="EN340" s="47">
        <v>0</v>
      </c>
      <c r="EO340" s="47">
        <v>0</v>
      </c>
      <c r="EP340" s="47">
        <v>0</v>
      </c>
      <c r="EQ340" s="47">
        <v>0</v>
      </c>
      <c r="ER340" s="47">
        <v>0</v>
      </c>
      <c r="ES340" s="47">
        <v>0</v>
      </c>
      <c r="ET340" s="47">
        <v>0</v>
      </c>
      <c r="EU340" s="47">
        <v>0</v>
      </c>
      <c r="EV340" s="47">
        <v>0</v>
      </c>
      <c r="EW340" s="47">
        <v>0</v>
      </c>
      <c r="EX340" s="47">
        <v>0</v>
      </c>
      <c r="EY340" s="47">
        <v>0</v>
      </c>
      <c r="EZ340" s="47">
        <v>1.48694699358507E-2</v>
      </c>
      <c r="FA340" s="47">
        <v>0</v>
      </c>
      <c r="FB340" s="47">
        <v>0</v>
      </c>
      <c r="FC340" s="47">
        <v>0</v>
      </c>
      <c r="FD340" s="47">
        <v>0</v>
      </c>
      <c r="FE340" s="47">
        <v>0</v>
      </c>
      <c r="FF340" s="47">
        <v>0</v>
      </c>
      <c r="FG340" s="47">
        <v>0</v>
      </c>
      <c r="FH340" s="47">
        <v>0</v>
      </c>
      <c r="FI340" s="47">
        <v>0</v>
      </c>
      <c r="FJ340" s="47">
        <v>0</v>
      </c>
      <c r="FK340" s="47">
        <v>0</v>
      </c>
      <c r="FL340" s="47">
        <v>0</v>
      </c>
      <c r="FM340" s="47">
        <v>0</v>
      </c>
      <c r="FN340" s="47">
        <v>0</v>
      </c>
      <c r="FO340" s="47">
        <v>0</v>
      </c>
      <c r="FP340" s="47">
        <v>0</v>
      </c>
      <c r="FQ340" s="47">
        <v>0</v>
      </c>
      <c r="FR340" s="47">
        <v>0</v>
      </c>
      <c r="FS340" s="47">
        <v>0</v>
      </c>
      <c r="FT340" s="47">
        <v>0</v>
      </c>
      <c r="FU340" s="47">
        <v>0</v>
      </c>
      <c r="FV340" s="47">
        <v>0</v>
      </c>
      <c r="FW340" s="47">
        <v>0</v>
      </c>
      <c r="FX340" s="47">
        <v>0</v>
      </c>
      <c r="FY340" s="47">
        <v>0</v>
      </c>
      <c r="FZ340" s="47">
        <v>0</v>
      </c>
      <c r="GA340" s="47">
        <v>3.7081689299701903E-2</v>
      </c>
      <c r="GB340" s="47">
        <v>0</v>
      </c>
      <c r="GC340" s="47">
        <v>0</v>
      </c>
      <c r="GD340" s="47">
        <v>0</v>
      </c>
      <c r="GE340" s="47">
        <v>0</v>
      </c>
    </row>
    <row r="341" spans="1:187" x14ac:dyDescent="0.25">
      <c r="A341" s="47" t="str">
        <f t="shared" si="5"/>
        <v>HOT_660</v>
      </c>
      <c r="B341" s="47" t="s">
        <v>1667</v>
      </c>
      <c r="C341" s="47">
        <v>0</v>
      </c>
      <c r="D341" s="47">
        <v>0</v>
      </c>
      <c r="E341" s="47">
        <v>0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47">
        <v>0</v>
      </c>
      <c r="O341" s="47">
        <v>0</v>
      </c>
      <c r="P341" s="47">
        <v>0</v>
      </c>
      <c r="Q341" s="47">
        <v>0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47">
        <v>0</v>
      </c>
      <c r="X341" s="47">
        <v>0</v>
      </c>
      <c r="Y341" s="47">
        <v>0</v>
      </c>
      <c r="Z341" s="47">
        <v>0</v>
      </c>
      <c r="AA341" s="47">
        <v>0</v>
      </c>
      <c r="AB341" s="47">
        <v>0</v>
      </c>
      <c r="AC341" s="47">
        <v>0</v>
      </c>
      <c r="AD341" s="47">
        <v>0</v>
      </c>
      <c r="AE341" s="47">
        <v>0</v>
      </c>
      <c r="AF341" s="47">
        <v>0</v>
      </c>
      <c r="AG341" s="47">
        <v>0</v>
      </c>
      <c r="AH341" s="47">
        <v>0</v>
      </c>
      <c r="AI341" s="47">
        <v>0</v>
      </c>
      <c r="AJ341" s="47">
        <v>0</v>
      </c>
      <c r="AK341" s="47">
        <v>0</v>
      </c>
      <c r="AL341" s="47">
        <v>0</v>
      </c>
      <c r="AM341" s="47">
        <v>0</v>
      </c>
      <c r="AN341" s="47">
        <v>0</v>
      </c>
      <c r="AO341" s="47">
        <v>0</v>
      </c>
      <c r="AP341" s="47">
        <v>0</v>
      </c>
      <c r="AQ341" s="47">
        <v>0</v>
      </c>
      <c r="AR341" s="47">
        <v>0</v>
      </c>
      <c r="AS341" s="47">
        <v>0</v>
      </c>
      <c r="AT341" s="47">
        <v>0</v>
      </c>
      <c r="AU341" s="47">
        <v>0</v>
      </c>
      <c r="AV341" s="47">
        <v>0</v>
      </c>
      <c r="AW341" s="47">
        <v>0</v>
      </c>
      <c r="AX341" s="47">
        <v>0</v>
      </c>
      <c r="AY341" s="47">
        <v>0</v>
      </c>
      <c r="AZ341" s="47">
        <v>0</v>
      </c>
      <c r="BA341" s="47">
        <v>0</v>
      </c>
      <c r="BB341" s="47">
        <v>0</v>
      </c>
      <c r="BC341" s="47">
        <v>0</v>
      </c>
      <c r="BD341" s="47">
        <v>0</v>
      </c>
      <c r="BE341" s="47">
        <v>0</v>
      </c>
      <c r="BF341" s="47">
        <v>0</v>
      </c>
      <c r="BG341" s="47">
        <v>0</v>
      </c>
      <c r="BH341" s="47">
        <v>0</v>
      </c>
      <c r="BI341" s="47">
        <v>2.57584354912999E-2</v>
      </c>
      <c r="BJ341" s="47">
        <v>0</v>
      </c>
      <c r="BK341" s="47">
        <v>0</v>
      </c>
      <c r="BL341" s="47">
        <v>0</v>
      </c>
      <c r="BM341" s="47">
        <v>0</v>
      </c>
      <c r="BN341" s="47">
        <v>0</v>
      </c>
      <c r="BO341" s="47">
        <v>0</v>
      </c>
      <c r="BP341" s="47">
        <v>0</v>
      </c>
      <c r="BQ341" s="47">
        <v>0</v>
      </c>
      <c r="BR341" s="47">
        <v>0</v>
      </c>
      <c r="BS341" s="47">
        <v>0</v>
      </c>
      <c r="BT341" s="47">
        <v>0</v>
      </c>
      <c r="BU341" s="47">
        <v>0</v>
      </c>
      <c r="BV341" s="47">
        <v>0</v>
      </c>
      <c r="BW341" s="47">
        <v>0</v>
      </c>
      <c r="BX341" s="47">
        <v>0</v>
      </c>
      <c r="BY341" s="47">
        <v>0</v>
      </c>
      <c r="BZ341" s="47">
        <v>0</v>
      </c>
      <c r="CA341" s="47">
        <v>0</v>
      </c>
      <c r="CB341" s="47">
        <v>0</v>
      </c>
      <c r="CC341" s="47">
        <v>0</v>
      </c>
      <c r="CD341" s="47">
        <v>0</v>
      </c>
      <c r="CE341" s="47">
        <v>0</v>
      </c>
      <c r="CF341" s="47">
        <v>0</v>
      </c>
      <c r="CG341" s="47">
        <v>0</v>
      </c>
      <c r="CH341" s="47">
        <v>0</v>
      </c>
      <c r="CI341" s="47">
        <v>0</v>
      </c>
      <c r="CJ341" s="47">
        <v>0</v>
      </c>
      <c r="CK341" s="47">
        <v>0</v>
      </c>
      <c r="CL341" s="47">
        <v>0</v>
      </c>
      <c r="CM341" s="47">
        <v>0</v>
      </c>
      <c r="CN341" s="47">
        <v>0</v>
      </c>
      <c r="CO341" s="47">
        <v>0</v>
      </c>
      <c r="CP341" s="47">
        <v>0</v>
      </c>
      <c r="CQ341" s="47">
        <v>0</v>
      </c>
      <c r="CR341" s="47">
        <v>0</v>
      </c>
      <c r="CS341" s="47">
        <v>0</v>
      </c>
      <c r="CT341" s="47">
        <v>0</v>
      </c>
      <c r="CU341" s="47">
        <v>0</v>
      </c>
      <c r="CV341" s="47">
        <v>0</v>
      </c>
      <c r="CW341" s="47">
        <v>0</v>
      </c>
      <c r="CX341" s="47">
        <v>0</v>
      </c>
      <c r="CY341" s="47">
        <v>0</v>
      </c>
      <c r="CZ341" s="47">
        <v>0</v>
      </c>
      <c r="DA341" s="47">
        <v>0</v>
      </c>
      <c r="DB341" s="47">
        <v>0</v>
      </c>
      <c r="DC341" s="47">
        <v>0</v>
      </c>
      <c r="DD341" s="47">
        <v>0</v>
      </c>
      <c r="DE341" s="47">
        <v>0</v>
      </c>
      <c r="DF341" s="47">
        <v>0</v>
      </c>
      <c r="DG341" s="47">
        <v>0</v>
      </c>
      <c r="DH341" s="47">
        <v>0</v>
      </c>
      <c r="DI341" s="47">
        <v>0</v>
      </c>
      <c r="DJ341" s="47">
        <v>0</v>
      </c>
      <c r="DK341" s="47">
        <v>0</v>
      </c>
      <c r="DL341" s="47">
        <v>0</v>
      </c>
      <c r="DM341" s="47">
        <v>0</v>
      </c>
      <c r="DN341" s="47">
        <v>0</v>
      </c>
      <c r="DO341" s="47">
        <v>0</v>
      </c>
      <c r="DP341" s="47">
        <v>0</v>
      </c>
      <c r="DQ341" s="47">
        <v>0</v>
      </c>
      <c r="DR341" s="47">
        <v>0</v>
      </c>
      <c r="DS341" s="47">
        <v>0</v>
      </c>
      <c r="DT341" s="47">
        <v>0</v>
      </c>
      <c r="DU341" s="47">
        <v>0</v>
      </c>
      <c r="DV341" s="47">
        <v>0</v>
      </c>
      <c r="DW341" s="47">
        <v>0</v>
      </c>
      <c r="DX341" s="47">
        <v>0</v>
      </c>
      <c r="DY341" s="47">
        <v>0.17214999034890299</v>
      </c>
      <c r="DZ341" s="47">
        <v>0</v>
      </c>
      <c r="EA341" s="47">
        <v>0</v>
      </c>
      <c r="EB341" s="47">
        <v>0</v>
      </c>
      <c r="EC341" s="47">
        <v>0</v>
      </c>
      <c r="ED341" s="47">
        <v>0</v>
      </c>
      <c r="EE341" s="47">
        <v>0</v>
      </c>
      <c r="EF341" s="47">
        <v>0</v>
      </c>
      <c r="EG341" s="47">
        <v>0</v>
      </c>
      <c r="EH341" s="47">
        <v>0</v>
      </c>
      <c r="EI341" s="47">
        <v>0</v>
      </c>
      <c r="EJ341" s="47">
        <v>8.7881914923668304E-3</v>
      </c>
      <c r="EK341" s="47">
        <v>0</v>
      </c>
      <c r="EL341" s="47">
        <v>0</v>
      </c>
      <c r="EM341" s="47">
        <v>0</v>
      </c>
      <c r="EN341" s="47">
        <v>0</v>
      </c>
      <c r="EO341" s="47">
        <v>0</v>
      </c>
      <c r="EP341" s="47">
        <v>0</v>
      </c>
      <c r="EQ341" s="47">
        <v>0</v>
      </c>
      <c r="ER341" s="47">
        <v>0</v>
      </c>
      <c r="ES341" s="47">
        <v>0</v>
      </c>
      <c r="ET341" s="47">
        <v>0</v>
      </c>
      <c r="EU341" s="47">
        <v>0</v>
      </c>
      <c r="EV341" s="47">
        <v>7.7903478207384996E-2</v>
      </c>
      <c r="EW341" s="47">
        <v>0</v>
      </c>
      <c r="EX341" s="47">
        <v>0</v>
      </c>
      <c r="EY341" s="47">
        <v>0</v>
      </c>
      <c r="EZ341" s="47">
        <v>0</v>
      </c>
      <c r="FA341" s="47">
        <v>0</v>
      </c>
      <c r="FB341" s="47">
        <v>0</v>
      </c>
      <c r="FC341" s="47">
        <v>0</v>
      </c>
      <c r="FD341" s="47">
        <v>0</v>
      </c>
      <c r="FE341" s="47">
        <v>0</v>
      </c>
      <c r="FF341" s="47">
        <v>0</v>
      </c>
      <c r="FG341" s="47">
        <v>0</v>
      </c>
      <c r="FH341" s="47">
        <v>0</v>
      </c>
      <c r="FI341" s="47">
        <v>0</v>
      </c>
      <c r="FJ341" s="47">
        <v>0</v>
      </c>
      <c r="FK341" s="47">
        <v>0</v>
      </c>
      <c r="FL341" s="47">
        <v>0</v>
      </c>
      <c r="FM341" s="47">
        <v>0</v>
      </c>
      <c r="FN341" s="47">
        <v>0</v>
      </c>
      <c r="FO341" s="47">
        <v>0</v>
      </c>
      <c r="FP341" s="47">
        <v>0</v>
      </c>
      <c r="FQ341" s="47">
        <v>0</v>
      </c>
      <c r="FR341" s="47">
        <v>0</v>
      </c>
      <c r="FS341" s="47">
        <v>0</v>
      </c>
      <c r="FT341" s="47">
        <v>0</v>
      </c>
      <c r="FU341" s="47">
        <v>1.3370683266545599E-2</v>
      </c>
      <c r="FV341" s="47">
        <v>0</v>
      </c>
      <c r="FW341" s="47">
        <v>0</v>
      </c>
      <c r="FX341" s="47">
        <v>0</v>
      </c>
      <c r="FY341" s="47">
        <v>0</v>
      </c>
      <c r="FZ341" s="47">
        <v>0</v>
      </c>
      <c r="GA341" s="47">
        <v>0</v>
      </c>
      <c r="GB341" s="47">
        <v>0</v>
      </c>
      <c r="GC341" s="47">
        <v>0</v>
      </c>
      <c r="GD341" s="47">
        <v>0</v>
      </c>
      <c r="GE341" s="47">
        <v>0</v>
      </c>
    </row>
    <row r="342" spans="1:187" x14ac:dyDescent="0.25">
      <c r="A342" s="47" t="str">
        <f t="shared" si="5"/>
        <v>HOT_662</v>
      </c>
      <c r="B342" s="47" t="s">
        <v>1668</v>
      </c>
      <c r="C342" s="47">
        <v>0</v>
      </c>
      <c r="D342" s="47">
        <v>0</v>
      </c>
      <c r="E342" s="47">
        <v>0</v>
      </c>
      <c r="F342" s="47">
        <v>0</v>
      </c>
      <c r="G342" s="47">
        <v>0</v>
      </c>
      <c r="H342" s="47">
        <v>7.7137008070656501E-2</v>
      </c>
      <c r="I342" s="47">
        <v>0</v>
      </c>
      <c r="J342" s="47">
        <v>0</v>
      </c>
      <c r="K342" s="47">
        <v>0</v>
      </c>
      <c r="L342" s="47">
        <v>0</v>
      </c>
      <c r="M342" s="47">
        <v>0</v>
      </c>
      <c r="N342" s="47">
        <v>0</v>
      </c>
      <c r="O342" s="47">
        <v>0</v>
      </c>
      <c r="P342" s="47">
        <v>0</v>
      </c>
      <c r="Q342" s="47">
        <v>0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W342" s="47">
        <v>0</v>
      </c>
      <c r="X342" s="47">
        <v>0</v>
      </c>
      <c r="Y342" s="47">
        <v>0</v>
      </c>
      <c r="Z342" s="47">
        <v>0</v>
      </c>
      <c r="AA342" s="47">
        <v>0</v>
      </c>
      <c r="AB342" s="47">
        <v>0</v>
      </c>
      <c r="AC342" s="47">
        <v>0</v>
      </c>
      <c r="AD342" s="47">
        <v>0</v>
      </c>
      <c r="AE342" s="47">
        <v>0</v>
      </c>
      <c r="AF342" s="47">
        <v>0</v>
      </c>
      <c r="AG342" s="47">
        <v>0</v>
      </c>
      <c r="AH342" s="47">
        <v>0</v>
      </c>
      <c r="AI342" s="47">
        <v>0</v>
      </c>
      <c r="AJ342" s="47">
        <v>0</v>
      </c>
      <c r="AK342" s="47">
        <v>0</v>
      </c>
      <c r="AL342" s="47">
        <v>0</v>
      </c>
      <c r="AM342" s="47">
        <v>0</v>
      </c>
      <c r="AN342" s="47">
        <v>0</v>
      </c>
      <c r="AO342" s="47">
        <v>0</v>
      </c>
      <c r="AP342" s="47">
        <v>0</v>
      </c>
      <c r="AQ342" s="47">
        <v>0</v>
      </c>
      <c r="AR342" s="47">
        <v>0</v>
      </c>
      <c r="AS342" s="47">
        <v>0</v>
      </c>
      <c r="AT342" s="47">
        <v>0</v>
      </c>
      <c r="AU342" s="47">
        <v>0</v>
      </c>
      <c r="AV342" s="47">
        <v>0</v>
      </c>
      <c r="AW342" s="47">
        <v>0</v>
      </c>
      <c r="AX342" s="47">
        <v>0</v>
      </c>
      <c r="AY342" s="47">
        <v>7.7992762887408897E-3</v>
      </c>
      <c r="AZ342" s="47">
        <v>0</v>
      </c>
      <c r="BA342" s="47">
        <v>0</v>
      </c>
      <c r="BB342" s="47">
        <v>0</v>
      </c>
      <c r="BC342" s="47">
        <v>0</v>
      </c>
      <c r="BD342" s="47">
        <v>0</v>
      </c>
      <c r="BE342" s="47">
        <v>0</v>
      </c>
      <c r="BF342" s="47">
        <v>0</v>
      </c>
      <c r="BG342" s="47">
        <v>0</v>
      </c>
      <c r="BH342" s="47">
        <v>0</v>
      </c>
      <c r="BI342" s="47">
        <v>0</v>
      </c>
      <c r="BJ342" s="47">
        <v>0</v>
      </c>
      <c r="BK342" s="47">
        <v>0</v>
      </c>
      <c r="BL342" s="47">
        <v>0</v>
      </c>
      <c r="BM342" s="47">
        <v>0</v>
      </c>
      <c r="BN342" s="47">
        <v>0</v>
      </c>
      <c r="BO342" s="47">
        <v>0</v>
      </c>
      <c r="BP342" s="47">
        <v>0</v>
      </c>
      <c r="BQ342" s="47">
        <v>0</v>
      </c>
      <c r="BR342" s="47">
        <v>0</v>
      </c>
      <c r="BS342" s="47">
        <v>0</v>
      </c>
      <c r="BT342" s="47">
        <v>0</v>
      </c>
      <c r="BU342" s="47">
        <v>0</v>
      </c>
      <c r="BV342" s="47">
        <v>0</v>
      </c>
      <c r="BW342" s="47">
        <v>0</v>
      </c>
      <c r="BX342" s="47">
        <v>0</v>
      </c>
      <c r="BY342" s="47">
        <v>0</v>
      </c>
      <c r="BZ342" s="47">
        <v>0</v>
      </c>
      <c r="CA342" s="47">
        <v>0</v>
      </c>
      <c r="CB342" s="47">
        <v>0</v>
      </c>
      <c r="CC342" s="47">
        <v>0</v>
      </c>
      <c r="CD342" s="47">
        <v>0</v>
      </c>
      <c r="CE342" s="47">
        <v>0</v>
      </c>
      <c r="CF342" s="47">
        <v>0</v>
      </c>
      <c r="CG342" s="47">
        <v>0</v>
      </c>
      <c r="CH342" s="47">
        <v>0</v>
      </c>
      <c r="CI342" s="47">
        <v>0</v>
      </c>
      <c r="CJ342" s="47">
        <v>0</v>
      </c>
      <c r="CK342" s="47">
        <v>0</v>
      </c>
      <c r="CL342" s="47">
        <v>0</v>
      </c>
      <c r="CM342" s="47">
        <v>0</v>
      </c>
      <c r="CN342" s="47">
        <v>0</v>
      </c>
      <c r="CO342" s="47">
        <v>0</v>
      </c>
      <c r="CP342" s="47">
        <v>0</v>
      </c>
      <c r="CQ342" s="47">
        <v>0</v>
      </c>
      <c r="CR342" s="47">
        <v>0</v>
      </c>
      <c r="CS342" s="47">
        <v>0</v>
      </c>
      <c r="CT342" s="47">
        <v>0</v>
      </c>
      <c r="CU342" s="47">
        <v>0</v>
      </c>
      <c r="CV342" s="47">
        <v>5.1003150220552997E-3</v>
      </c>
      <c r="CW342" s="47">
        <v>0</v>
      </c>
      <c r="CX342" s="47">
        <v>0</v>
      </c>
      <c r="CY342" s="47">
        <v>0</v>
      </c>
      <c r="CZ342" s="47">
        <v>0</v>
      </c>
      <c r="DA342" s="47">
        <v>0</v>
      </c>
      <c r="DB342" s="47">
        <v>0</v>
      </c>
      <c r="DC342" s="47">
        <v>0</v>
      </c>
      <c r="DD342" s="47">
        <v>0</v>
      </c>
      <c r="DE342" s="47">
        <v>0</v>
      </c>
      <c r="DF342" s="47">
        <v>2.15980555031377E-2</v>
      </c>
      <c r="DG342" s="47">
        <v>0</v>
      </c>
      <c r="DH342" s="47">
        <v>0</v>
      </c>
      <c r="DI342" s="47">
        <v>0</v>
      </c>
      <c r="DJ342" s="47">
        <v>0</v>
      </c>
      <c r="DK342" s="47">
        <v>0</v>
      </c>
      <c r="DL342" s="47">
        <v>0</v>
      </c>
      <c r="DM342" s="47">
        <v>0</v>
      </c>
      <c r="DN342" s="47">
        <v>0</v>
      </c>
      <c r="DO342" s="47">
        <v>0</v>
      </c>
      <c r="DP342" s="47">
        <v>0</v>
      </c>
      <c r="DQ342" s="47">
        <v>0</v>
      </c>
      <c r="DR342" s="47">
        <v>0</v>
      </c>
      <c r="DS342" s="47">
        <v>0</v>
      </c>
      <c r="DT342" s="47">
        <v>0</v>
      </c>
      <c r="DU342" s="47">
        <v>0</v>
      </c>
      <c r="DV342" s="47">
        <v>0</v>
      </c>
      <c r="DW342" s="47">
        <v>0</v>
      </c>
      <c r="DX342" s="47">
        <v>0</v>
      </c>
      <c r="DY342" s="47">
        <v>8.6074995174451295E-3</v>
      </c>
      <c r="DZ342" s="47">
        <v>0</v>
      </c>
      <c r="EA342" s="47">
        <v>0</v>
      </c>
      <c r="EB342" s="47">
        <v>0</v>
      </c>
      <c r="EC342" s="47">
        <v>0</v>
      </c>
      <c r="ED342" s="47">
        <v>0</v>
      </c>
      <c r="EE342" s="47">
        <v>0</v>
      </c>
      <c r="EF342" s="47">
        <v>0</v>
      </c>
      <c r="EG342" s="47">
        <v>0</v>
      </c>
      <c r="EH342" s="47">
        <v>0</v>
      </c>
      <c r="EI342" s="47">
        <v>0</v>
      </c>
      <c r="EJ342" s="47">
        <v>0</v>
      </c>
      <c r="EK342" s="47">
        <v>0</v>
      </c>
      <c r="EL342" s="47">
        <v>0</v>
      </c>
      <c r="EM342" s="47">
        <v>0</v>
      </c>
      <c r="EN342" s="47">
        <v>0</v>
      </c>
      <c r="EO342" s="47">
        <v>0</v>
      </c>
      <c r="EP342" s="47">
        <v>0</v>
      </c>
      <c r="EQ342" s="47">
        <v>0</v>
      </c>
      <c r="ER342" s="47">
        <v>0</v>
      </c>
      <c r="ES342" s="47">
        <v>0</v>
      </c>
      <c r="ET342" s="47">
        <v>0</v>
      </c>
      <c r="EU342" s="47">
        <v>0</v>
      </c>
      <c r="EV342" s="47">
        <v>0</v>
      </c>
      <c r="EW342" s="47">
        <v>0</v>
      </c>
      <c r="EX342" s="47">
        <v>0</v>
      </c>
      <c r="EY342" s="47">
        <v>8.5471527136146905E-3</v>
      </c>
      <c r="EZ342" s="47">
        <v>0</v>
      </c>
      <c r="FA342" s="47">
        <v>0</v>
      </c>
      <c r="FB342" s="47">
        <v>0</v>
      </c>
      <c r="FC342" s="47">
        <v>0</v>
      </c>
      <c r="FD342" s="47">
        <v>0</v>
      </c>
      <c r="FE342" s="47">
        <v>1.29564003009526E-2</v>
      </c>
      <c r="FF342" s="47">
        <v>0</v>
      </c>
      <c r="FG342" s="47">
        <v>0</v>
      </c>
      <c r="FH342" s="47">
        <v>0</v>
      </c>
      <c r="FI342" s="47">
        <v>0</v>
      </c>
      <c r="FJ342" s="47">
        <v>0</v>
      </c>
      <c r="FK342" s="47">
        <v>0</v>
      </c>
      <c r="FL342" s="47">
        <v>6.4467447273545003E-3</v>
      </c>
      <c r="FM342" s="47">
        <v>0</v>
      </c>
      <c r="FN342" s="47">
        <v>0</v>
      </c>
      <c r="FO342" s="47">
        <v>0</v>
      </c>
      <c r="FP342" s="47">
        <v>0</v>
      </c>
      <c r="FQ342" s="47">
        <v>0</v>
      </c>
      <c r="FR342" s="47">
        <v>0</v>
      </c>
      <c r="FS342" s="47">
        <v>0</v>
      </c>
      <c r="FT342" s="47">
        <v>0</v>
      </c>
      <c r="FU342" s="47">
        <v>0</v>
      </c>
      <c r="FV342" s="47">
        <v>0</v>
      </c>
      <c r="FW342" s="47">
        <v>0</v>
      </c>
      <c r="FX342" s="47">
        <v>0</v>
      </c>
      <c r="FY342" s="47">
        <v>0</v>
      </c>
      <c r="FZ342" s="47">
        <v>0</v>
      </c>
      <c r="GA342" s="47">
        <v>0</v>
      </c>
      <c r="GB342" s="47">
        <v>0</v>
      </c>
      <c r="GC342" s="47">
        <v>0</v>
      </c>
      <c r="GD342" s="47">
        <v>0</v>
      </c>
      <c r="GE342" s="47">
        <v>0</v>
      </c>
    </row>
    <row r="343" spans="1:187" x14ac:dyDescent="0.25">
      <c r="A343" s="47" t="str">
        <f t="shared" si="5"/>
        <v>HOT_663</v>
      </c>
      <c r="B343" s="47" t="s">
        <v>1669</v>
      </c>
      <c r="C343" s="47">
        <v>0</v>
      </c>
      <c r="D343" s="47">
        <v>0</v>
      </c>
      <c r="E343" s="47">
        <v>0</v>
      </c>
      <c r="F343" s="47">
        <v>0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47">
        <v>5.0959505233317597E-2</v>
      </c>
      <c r="O343" s="47">
        <v>0</v>
      </c>
      <c r="P343" s="47">
        <v>0</v>
      </c>
      <c r="Q343" s="47">
        <v>0</v>
      </c>
      <c r="R343" s="47">
        <v>0</v>
      </c>
      <c r="S343" s="47">
        <v>0</v>
      </c>
      <c r="T343" s="47">
        <v>3.1439522547587098E-2</v>
      </c>
      <c r="U343" s="47">
        <v>5.9452942771193402E-2</v>
      </c>
      <c r="V343" s="47">
        <v>0</v>
      </c>
      <c r="W343" s="47">
        <v>0</v>
      </c>
      <c r="X343" s="47">
        <v>0</v>
      </c>
      <c r="Y343" s="47">
        <v>0</v>
      </c>
      <c r="Z343" s="47">
        <v>0</v>
      </c>
      <c r="AA343" s="47">
        <v>0</v>
      </c>
      <c r="AB343" s="47">
        <v>0</v>
      </c>
      <c r="AC343" s="47">
        <v>0</v>
      </c>
      <c r="AD343" s="47">
        <v>8.33811097251769E-2</v>
      </c>
      <c r="AE343" s="47">
        <v>0</v>
      </c>
      <c r="AF343" s="47">
        <v>0</v>
      </c>
      <c r="AG343" s="47">
        <v>0</v>
      </c>
      <c r="AH343" s="47">
        <v>0</v>
      </c>
      <c r="AI343" s="47">
        <v>0</v>
      </c>
      <c r="AJ343" s="47">
        <v>0</v>
      </c>
      <c r="AK343" s="47">
        <v>0</v>
      </c>
      <c r="AL343" s="47">
        <v>0</v>
      </c>
      <c r="AM343" s="47">
        <v>0</v>
      </c>
      <c r="AN343" s="47">
        <v>0</v>
      </c>
      <c r="AO343" s="47">
        <v>0</v>
      </c>
      <c r="AP343" s="47">
        <v>0</v>
      </c>
      <c r="AQ343" s="47">
        <v>0</v>
      </c>
      <c r="AR343" s="47">
        <v>0</v>
      </c>
      <c r="AS343" s="47">
        <v>0</v>
      </c>
      <c r="AT343" s="47">
        <v>0</v>
      </c>
      <c r="AU343" s="47">
        <v>0</v>
      </c>
      <c r="AV343" s="47">
        <v>0</v>
      </c>
      <c r="AW343" s="47">
        <v>0</v>
      </c>
      <c r="AX343" s="47">
        <v>1.20787666415167E-2</v>
      </c>
      <c r="AY343" s="47">
        <v>2.33978288662227E-2</v>
      </c>
      <c r="AZ343" s="47">
        <v>0</v>
      </c>
      <c r="BA343" s="47">
        <v>0</v>
      </c>
      <c r="BB343" s="47">
        <v>0</v>
      </c>
      <c r="BC343" s="47">
        <v>0</v>
      </c>
      <c r="BD343" s="47">
        <v>3.78419331481274E-3</v>
      </c>
      <c r="BE343" s="47">
        <v>1.0358907422045101E-2</v>
      </c>
      <c r="BF343" s="47">
        <v>4.11017934690329E-2</v>
      </c>
      <c r="BG343" s="47">
        <v>0</v>
      </c>
      <c r="BH343" s="47">
        <v>0</v>
      </c>
      <c r="BI343" s="47">
        <v>2.8978239927712399E-2</v>
      </c>
      <c r="BJ343" s="47">
        <v>0</v>
      </c>
      <c r="BK343" s="47">
        <v>0</v>
      </c>
      <c r="BL343" s="47">
        <v>0</v>
      </c>
      <c r="BM343" s="47">
        <v>0</v>
      </c>
      <c r="BN343" s="47">
        <v>0</v>
      </c>
      <c r="BO343" s="47">
        <v>0</v>
      </c>
      <c r="BP343" s="47">
        <v>0</v>
      </c>
      <c r="BQ343" s="47">
        <v>0</v>
      </c>
      <c r="BR343" s="47">
        <v>0</v>
      </c>
      <c r="BS343" s="47">
        <v>0</v>
      </c>
      <c r="BT343" s="47">
        <v>0</v>
      </c>
      <c r="BU343" s="47">
        <v>5.4331822039514503E-3</v>
      </c>
      <c r="BV343" s="47">
        <v>0</v>
      </c>
      <c r="BW343" s="47">
        <v>0</v>
      </c>
      <c r="BX343" s="47">
        <v>0</v>
      </c>
      <c r="BY343" s="47">
        <v>0</v>
      </c>
      <c r="BZ343" s="47">
        <v>1.0754801249194101E-2</v>
      </c>
      <c r="CA343" s="47">
        <v>0</v>
      </c>
      <c r="CB343" s="47">
        <v>0</v>
      </c>
      <c r="CC343" s="47">
        <v>0</v>
      </c>
      <c r="CD343" s="47">
        <v>0</v>
      </c>
      <c r="CE343" s="47">
        <v>0</v>
      </c>
      <c r="CF343" s="47">
        <v>0</v>
      </c>
      <c r="CG343" s="47">
        <v>1.92570971810315E-2</v>
      </c>
      <c r="CH343" s="47">
        <v>0</v>
      </c>
      <c r="CI343" s="47">
        <v>0</v>
      </c>
      <c r="CJ343" s="47">
        <v>5.7541183046723503E-2</v>
      </c>
      <c r="CK343" s="47">
        <v>0</v>
      </c>
      <c r="CL343" s="47">
        <v>0.16143399719745899</v>
      </c>
      <c r="CM343" s="47">
        <v>0</v>
      </c>
      <c r="CN343" s="47">
        <v>0</v>
      </c>
      <c r="CO343" s="47">
        <v>0</v>
      </c>
      <c r="CP343" s="47">
        <v>1.9825951131710502E-2</v>
      </c>
      <c r="CQ343" s="47">
        <v>0</v>
      </c>
      <c r="CR343" s="47">
        <v>0</v>
      </c>
      <c r="CS343" s="47">
        <v>0</v>
      </c>
      <c r="CT343" s="47">
        <v>0</v>
      </c>
      <c r="CU343" s="47">
        <v>0</v>
      </c>
      <c r="CV343" s="47">
        <v>0.112206930485217</v>
      </c>
      <c r="CW343" s="47">
        <v>0</v>
      </c>
      <c r="CX343" s="47">
        <v>0</v>
      </c>
      <c r="CY343" s="47">
        <v>0</v>
      </c>
      <c r="CZ343" s="47">
        <v>0</v>
      </c>
      <c r="DA343" s="47">
        <v>6.3263317367735702E-3</v>
      </c>
      <c r="DB343" s="47">
        <v>0</v>
      </c>
      <c r="DC343" s="47">
        <v>0</v>
      </c>
      <c r="DD343" s="47">
        <v>9.3020399430141495E-2</v>
      </c>
      <c r="DE343" s="47">
        <v>0</v>
      </c>
      <c r="DF343" s="47">
        <v>0</v>
      </c>
      <c r="DG343" s="47">
        <v>2.9120199329438001E-2</v>
      </c>
      <c r="DH343" s="47">
        <v>0</v>
      </c>
      <c r="DI343" s="47">
        <v>0</v>
      </c>
      <c r="DJ343" s="47">
        <v>0</v>
      </c>
      <c r="DK343" s="47">
        <v>0</v>
      </c>
      <c r="DL343" s="47">
        <v>0</v>
      </c>
      <c r="DM343" s="47">
        <v>0</v>
      </c>
      <c r="DN343" s="47">
        <v>0</v>
      </c>
      <c r="DO343" s="47">
        <v>0</v>
      </c>
      <c r="DP343" s="47">
        <v>6.6592947337280106E-2</v>
      </c>
      <c r="DQ343" s="47">
        <v>0</v>
      </c>
      <c r="DR343" s="47">
        <v>0</v>
      </c>
      <c r="DS343" s="47">
        <v>0</v>
      </c>
      <c r="DT343" s="47">
        <v>0</v>
      </c>
      <c r="DU343" s="47">
        <v>0</v>
      </c>
      <c r="DV343" s="47">
        <v>0</v>
      </c>
      <c r="DW343" s="47">
        <v>0</v>
      </c>
      <c r="DX343" s="47">
        <v>0</v>
      </c>
      <c r="DY343" s="47">
        <v>5.1644997104670798E-2</v>
      </c>
      <c r="DZ343" s="47">
        <v>4.6390325654693003E-3</v>
      </c>
      <c r="EA343" s="47">
        <v>0</v>
      </c>
      <c r="EB343" s="47">
        <v>0</v>
      </c>
      <c r="EC343" s="47">
        <v>0</v>
      </c>
      <c r="ED343" s="47">
        <v>0</v>
      </c>
      <c r="EE343" s="47">
        <v>0</v>
      </c>
      <c r="EF343" s="47">
        <v>0</v>
      </c>
      <c r="EG343" s="47">
        <v>0</v>
      </c>
      <c r="EH343" s="47">
        <v>0</v>
      </c>
      <c r="EI343" s="47">
        <v>0</v>
      </c>
      <c r="EJ343" s="47">
        <v>6.5911436192751197E-3</v>
      </c>
      <c r="EK343" s="47">
        <v>0</v>
      </c>
      <c r="EL343" s="47">
        <v>0</v>
      </c>
      <c r="EM343" s="47">
        <v>0</v>
      </c>
      <c r="EN343" s="47">
        <v>0</v>
      </c>
      <c r="EO343" s="47">
        <v>0</v>
      </c>
      <c r="EP343" s="47">
        <v>0</v>
      </c>
      <c r="EQ343" s="47">
        <v>0</v>
      </c>
      <c r="ER343" s="47">
        <v>0</v>
      </c>
      <c r="ES343" s="47">
        <v>0</v>
      </c>
      <c r="ET343" s="47">
        <v>0</v>
      </c>
      <c r="EU343" s="47">
        <v>0</v>
      </c>
      <c r="EV343" s="47">
        <v>2.9213804327769401E-2</v>
      </c>
      <c r="EW343" s="47">
        <v>0</v>
      </c>
      <c r="EX343" s="47">
        <v>0.21777357451770299</v>
      </c>
      <c r="EY343" s="47">
        <v>0.27350888683566998</v>
      </c>
      <c r="EZ343" s="47">
        <v>0.23419415148964901</v>
      </c>
      <c r="FA343" s="47">
        <v>0</v>
      </c>
      <c r="FB343" s="47">
        <v>0.50671806234488503</v>
      </c>
      <c r="FC343" s="47">
        <v>0</v>
      </c>
      <c r="FD343" s="47">
        <v>0</v>
      </c>
      <c r="FE343" s="47">
        <v>1.29564003009526E-2</v>
      </c>
      <c r="FF343" s="47">
        <v>0</v>
      </c>
      <c r="FG343" s="47">
        <v>0</v>
      </c>
      <c r="FH343" s="47">
        <v>0</v>
      </c>
      <c r="FI343" s="47">
        <v>0</v>
      </c>
      <c r="FJ343" s="47">
        <v>0</v>
      </c>
      <c r="FK343" s="47">
        <v>0</v>
      </c>
      <c r="FL343" s="47">
        <v>0</v>
      </c>
      <c r="FM343" s="47">
        <v>0</v>
      </c>
      <c r="FN343" s="47">
        <v>0</v>
      </c>
      <c r="FO343" s="47">
        <v>0</v>
      </c>
      <c r="FP343" s="47">
        <v>3.11590980614273E-2</v>
      </c>
      <c r="FQ343" s="47">
        <v>0</v>
      </c>
      <c r="FR343" s="47">
        <v>0</v>
      </c>
      <c r="FS343" s="47">
        <v>0</v>
      </c>
      <c r="FT343" s="47">
        <v>0</v>
      </c>
      <c r="FU343" s="47">
        <v>5.51540684745008E-2</v>
      </c>
      <c r="FV343" s="47">
        <v>0</v>
      </c>
      <c r="FW343" s="47">
        <v>0</v>
      </c>
      <c r="FX343" s="47">
        <v>0</v>
      </c>
      <c r="FY343" s="47">
        <v>0</v>
      </c>
      <c r="FZ343" s="47">
        <v>0</v>
      </c>
      <c r="GA343" s="47">
        <v>1.85408446498509E-2</v>
      </c>
      <c r="GB343" s="47">
        <v>3.3744899200827697E-2</v>
      </c>
      <c r="GC343" s="47">
        <v>0</v>
      </c>
      <c r="GD343" s="47">
        <v>0</v>
      </c>
      <c r="GE343" s="47">
        <v>7.0800208786948204E-2</v>
      </c>
    </row>
    <row r="344" spans="1:187" x14ac:dyDescent="0.25">
      <c r="A344" s="47" t="str">
        <f t="shared" si="5"/>
        <v>HOT_665</v>
      </c>
      <c r="B344" s="47" t="s">
        <v>1670</v>
      </c>
      <c r="C344" s="47">
        <v>0</v>
      </c>
      <c r="D344" s="47">
        <v>0</v>
      </c>
      <c r="E344" s="47">
        <v>6.0769433666379102E-2</v>
      </c>
      <c r="F344" s="47">
        <v>0</v>
      </c>
      <c r="G344" s="47">
        <v>0</v>
      </c>
      <c r="H344" s="47">
        <v>0.41139737637683499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  <c r="O344" s="47">
        <v>0</v>
      </c>
      <c r="P344" s="47">
        <v>0</v>
      </c>
      <c r="Q344" s="47">
        <v>5.55817064211407E-2</v>
      </c>
      <c r="R344" s="47">
        <v>0</v>
      </c>
      <c r="S344" s="47">
        <v>0</v>
      </c>
      <c r="T344" s="47">
        <v>0</v>
      </c>
      <c r="U344" s="47">
        <v>0</v>
      </c>
      <c r="V344" s="47">
        <v>0.102155801380962</v>
      </c>
      <c r="W344" s="47">
        <v>0</v>
      </c>
      <c r="X344" s="47">
        <v>0</v>
      </c>
      <c r="Y344" s="47">
        <v>0</v>
      </c>
      <c r="Z344" s="47">
        <v>0</v>
      </c>
      <c r="AA344" s="47">
        <v>0</v>
      </c>
      <c r="AB344" s="47">
        <v>0</v>
      </c>
      <c r="AC344" s="47">
        <v>0</v>
      </c>
      <c r="AD344" s="47">
        <v>0</v>
      </c>
      <c r="AE344" s="47">
        <v>0</v>
      </c>
      <c r="AF344" s="47">
        <v>0</v>
      </c>
      <c r="AG344" s="47">
        <v>0</v>
      </c>
      <c r="AH344" s="47">
        <v>0</v>
      </c>
      <c r="AI344" s="47">
        <v>0</v>
      </c>
      <c r="AJ344" s="47">
        <v>0</v>
      </c>
      <c r="AK344" s="47">
        <v>0</v>
      </c>
      <c r="AL344" s="47">
        <v>0</v>
      </c>
      <c r="AM344" s="47">
        <v>0</v>
      </c>
      <c r="AN344" s="47">
        <v>0</v>
      </c>
      <c r="AO344" s="47">
        <v>0</v>
      </c>
      <c r="AP344" s="47">
        <v>0</v>
      </c>
      <c r="AQ344" s="47">
        <v>0</v>
      </c>
      <c r="AR344" s="47">
        <v>0</v>
      </c>
      <c r="AS344" s="47">
        <v>0</v>
      </c>
      <c r="AT344" s="47">
        <v>0</v>
      </c>
      <c r="AU344" s="47">
        <v>0</v>
      </c>
      <c r="AV344" s="47">
        <v>0</v>
      </c>
      <c r="AW344" s="47">
        <v>0</v>
      </c>
      <c r="AX344" s="47">
        <v>0</v>
      </c>
      <c r="AY344" s="47">
        <v>0</v>
      </c>
      <c r="AZ344" s="47">
        <v>0</v>
      </c>
      <c r="BA344" s="47">
        <v>0</v>
      </c>
      <c r="BB344" s="47">
        <v>0</v>
      </c>
      <c r="BC344" s="47">
        <v>0</v>
      </c>
      <c r="BD344" s="47">
        <v>0</v>
      </c>
      <c r="BE344" s="47">
        <v>0</v>
      </c>
      <c r="BF344" s="47">
        <v>0</v>
      </c>
      <c r="BG344" s="47">
        <v>0</v>
      </c>
      <c r="BH344" s="47">
        <v>0</v>
      </c>
      <c r="BI344" s="47">
        <v>0</v>
      </c>
      <c r="BJ344" s="47">
        <v>0</v>
      </c>
      <c r="BK344" s="47">
        <v>0</v>
      </c>
      <c r="BL344" s="47">
        <v>0</v>
      </c>
      <c r="BM344" s="47">
        <v>2.19330746479291E-2</v>
      </c>
      <c r="BN344" s="47">
        <v>0</v>
      </c>
      <c r="BO344" s="47">
        <v>0</v>
      </c>
      <c r="BP344" s="47">
        <v>3.10412038722972E-2</v>
      </c>
      <c r="BQ344" s="47">
        <v>0</v>
      </c>
      <c r="BR344" s="47">
        <v>0</v>
      </c>
      <c r="BS344" s="47">
        <v>0</v>
      </c>
      <c r="BT344" s="47">
        <v>0</v>
      </c>
      <c r="BU344" s="47">
        <v>0</v>
      </c>
      <c r="BV344" s="47">
        <v>3.9942040902938299E-2</v>
      </c>
      <c r="BW344" s="47">
        <v>0</v>
      </c>
      <c r="BX344" s="47">
        <v>0</v>
      </c>
      <c r="BY344" s="47">
        <v>0</v>
      </c>
      <c r="BZ344" s="47">
        <v>0</v>
      </c>
      <c r="CA344" s="47">
        <v>1.0275320599734E-2</v>
      </c>
      <c r="CB344" s="47">
        <v>0</v>
      </c>
      <c r="CC344" s="47">
        <v>0</v>
      </c>
      <c r="CD344" s="47">
        <v>0</v>
      </c>
      <c r="CE344" s="47">
        <v>0</v>
      </c>
      <c r="CF344" s="47">
        <v>0</v>
      </c>
      <c r="CG344" s="47">
        <v>0</v>
      </c>
      <c r="CH344" s="47">
        <v>0</v>
      </c>
      <c r="CI344" s="47">
        <v>0</v>
      </c>
      <c r="CJ344" s="47">
        <v>0</v>
      </c>
      <c r="CK344" s="47">
        <v>0</v>
      </c>
      <c r="CL344" s="47">
        <v>0</v>
      </c>
      <c r="CM344" s="47">
        <v>0</v>
      </c>
      <c r="CN344" s="47">
        <v>1.05622392621306E-2</v>
      </c>
      <c r="CO344" s="47">
        <v>0</v>
      </c>
      <c r="CP344" s="47">
        <v>2.64346015089473E-2</v>
      </c>
      <c r="CQ344" s="47">
        <v>0</v>
      </c>
      <c r="CR344" s="47">
        <v>0</v>
      </c>
      <c r="CS344" s="47">
        <v>0</v>
      </c>
      <c r="CT344" s="47">
        <v>0</v>
      </c>
      <c r="CU344" s="47">
        <v>0</v>
      </c>
      <c r="CV344" s="47">
        <v>0</v>
      </c>
      <c r="CW344" s="47">
        <v>0</v>
      </c>
      <c r="CX344" s="47">
        <v>0</v>
      </c>
      <c r="CY344" s="47">
        <v>2.3984524860345299E-2</v>
      </c>
      <c r="CZ344" s="47">
        <v>9.4091446935417496E-3</v>
      </c>
      <c r="DA344" s="47">
        <v>4.2175544911823799E-2</v>
      </c>
      <c r="DB344" s="47">
        <v>0</v>
      </c>
      <c r="DC344" s="47">
        <v>0</v>
      </c>
      <c r="DD344" s="47">
        <v>0</v>
      </c>
      <c r="DE344" s="47">
        <v>8.8998512453434694E-2</v>
      </c>
      <c r="DF344" s="47">
        <v>0</v>
      </c>
      <c r="DG344" s="47">
        <v>0</v>
      </c>
      <c r="DH344" s="47">
        <v>0</v>
      </c>
      <c r="DI344" s="47">
        <v>0</v>
      </c>
      <c r="DJ344" s="47">
        <v>0</v>
      </c>
      <c r="DK344" s="47">
        <v>0</v>
      </c>
      <c r="DL344" s="47">
        <v>0</v>
      </c>
      <c r="DM344" s="47">
        <v>0</v>
      </c>
      <c r="DN344" s="47">
        <v>0</v>
      </c>
      <c r="DO344" s="47">
        <v>0</v>
      </c>
      <c r="DP344" s="47">
        <v>0</v>
      </c>
      <c r="DQ344" s="47">
        <v>0</v>
      </c>
      <c r="DR344" s="47">
        <v>0</v>
      </c>
      <c r="DS344" s="47">
        <v>0</v>
      </c>
      <c r="DT344" s="47">
        <v>3.7510770376060702E-2</v>
      </c>
      <c r="DU344" s="47">
        <v>0</v>
      </c>
      <c r="DV344" s="47">
        <v>0</v>
      </c>
      <c r="DW344" s="47">
        <v>0</v>
      </c>
      <c r="DX344" s="47">
        <v>0</v>
      </c>
      <c r="DY344" s="47">
        <v>0</v>
      </c>
      <c r="DZ344" s="47">
        <v>0</v>
      </c>
      <c r="EA344" s="47">
        <v>0</v>
      </c>
      <c r="EB344" s="47">
        <v>3.05239715489279E-2</v>
      </c>
      <c r="EC344" s="47">
        <v>0</v>
      </c>
      <c r="ED344" s="47">
        <v>0</v>
      </c>
      <c r="EE344" s="47">
        <v>0.11233756634132699</v>
      </c>
      <c r="EF344" s="47">
        <v>0</v>
      </c>
      <c r="EG344" s="47">
        <v>0</v>
      </c>
      <c r="EH344" s="47">
        <v>0</v>
      </c>
      <c r="EI344" s="47">
        <v>0</v>
      </c>
      <c r="EJ344" s="47">
        <v>0</v>
      </c>
      <c r="EK344" s="47">
        <v>0</v>
      </c>
      <c r="EL344" s="47">
        <v>0</v>
      </c>
      <c r="EM344" s="47">
        <v>0</v>
      </c>
      <c r="EN344" s="47">
        <v>0</v>
      </c>
      <c r="EO344" s="47">
        <v>0</v>
      </c>
      <c r="EP344" s="47">
        <v>0</v>
      </c>
      <c r="EQ344" s="47">
        <v>0</v>
      </c>
      <c r="ER344" s="47">
        <v>0</v>
      </c>
      <c r="ES344" s="47">
        <v>0</v>
      </c>
      <c r="ET344" s="47">
        <v>0</v>
      </c>
      <c r="EU344" s="47">
        <v>0</v>
      </c>
      <c r="EV344" s="47">
        <v>0</v>
      </c>
      <c r="EW344" s="47">
        <v>0</v>
      </c>
      <c r="EX344" s="47">
        <v>0</v>
      </c>
      <c r="EY344" s="47">
        <v>0</v>
      </c>
      <c r="EZ344" s="47">
        <v>0</v>
      </c>
      <c r="FA344" s="47">
        <v>0</v>
      </c>
      <c r="FB344" s="47">
        <v>0</v>
      </c>
      <c r="FC344" s="47">
        <v>0</v>
      </c>
      <c r="FD344" s="47">
        <v>0</v>
      </c>
      <c r="FE344" s="47">
        <v>0</v>
      </c>
      <c r="FF344" s="47">
        <v>0</v>
      </c>
      <c r="FG344" s="47">
        <v>0</v>
      </c>
      <c r="FH344" s="47">
        <v>0</v>
      </c>
      <c r="FI344" s="47">
        <v>0.26175691824529601</v>
      </c>
      <c r="FJ344" s="47">
        <v>0</v>
      </c>
      <c r="FK344" s="47">
        <v>0.216817745232529</v>
      </c>
      <c r="FL344" s="47">
        <v>0</v>
      </c>
      <c r="FM344" s="47">
        <v>0</v>
      </c>
      <c r="FN344" s="47">
        <v>0</v>
      </c>
      <c r="FO344" s="47">
        <v>0</v>
      </c>
      <c r="FP344" s="47">
        <v>0</v>
      </c>
      <c r="FQ344" s="47">
        <v>0</v>
      </c>
      <c r="FR344" s="47">
        <v>0</v>
      </c>
      <c r="FS344" s="47">
        <v>0</v>
      </c>
      <c r="FT344" s="47">
        <v>0</v>
      </c>
      <c r="FU344" s="47">
        <v>0</v>
      </c>
      <c r="FV344" s="47">
        <v>0</v>
      </c>
      <c r="FW344" s="47">
        <v>0</v>
      </c>
      <c r="FX344" s="47">
        <v>0</v>
      </c>
      <c r="FY344" s="47">
        <v>0</v>
      </c>
      <c r="FZ344" s="47">
        <v>0</v>
      </c>
      <c r="GA344" s="47">
        <v>0</v>
      </c>
      <c r="GB344" s="47">
        <v>0</v>
      </c>
      <c r="GC344" s="47">
        <v>0</v>
      </c>
      <c r="GD344" s="47">
        <v>0</v>
      </c>
      <c r="GE344" s="47">
        <v>0</v>
      </c>
    </row>
    <row r="345" spans="1:187" x14ac:dyDescent="0.25">
      <c r="A345" s="47" t="str">
        <f t="shared" si="5"/>
        <v>HOT_666</v>
      </c>
      <c r="B345" s="47" t="s">
        <v>1671</v>
      </c>
      <c r="C345" s="47">
        <v>0.164275254466899</v>
      </c>
      <c r="D345" s="47">
        <v>0</v>
      </c>
      <c r="E345" s="47">
        <v>0</v>
      </c>
      <c r="F345" s="47">
        <v>0</v>
      </c>
      <c r="G345" s="47">
        <v>0</v>
      </c>
      <c r="H345" s="47">
        <v>1.6198771694837899</v>
      </c>
      <c r="I345" s="47">
        <v>0.76809362693260297</v>
      </c>
      <c r="J345" s="47">
        <v>0</v>
      </c>
      <c r="K345" s="47">
        <v>0</v>
      </c>
      <c r="L345" s="47">
        <v>3.5009283387684602E-2</v>
      </c>
      <c r="M345" s="47">
        <v>0.20836175171214799</v>
      </c>
      <c r="N345" s="47">
        <v>0</v>
      </c>
      <c r="O345" s="47">
        <v>0.34434431710505298</v>
      </c>
      <c r="P345" s="47">
        <v>0.27509274209690998</v>
      </c>
      <c r="Q345" s="47">
        <v>0</v>
      </c>
      <c r="R345" s="47">
        <v>0.22368079507660399</v>
      </c>
      <c r="S345" s="47">
        <v>0.66353703811448295</v>
      </c>
      <c r="T345" s="47">
        <v>4.8626461540268</v>
      </c>
      <c r="U345" s="47">
        <v>2.1006706445821699</v>
      </c>
      <c r="V345" s="47">
        <v>4.5970110621433102</v>
      </c>
      <c r="W345" s="47">
        <v>0.87187487350029802</v>
      </c>
      <c r="X345" s="47">
        <v>0</v>
      </c>
      <c r="Y345" s="47">
        <v>7.8003704357866396E-2</v>
      </c>
      <c r="Z345" s="47">
        <v>3.4822536253574001</v>
      </c>
      <c r="AA345" s="47">
        <v>5.3560485061513202E-2</v>
      </c>
      <c r="AB345" s="47">
        <v>3.8887845258991499E-2</v>
      </c>
      <c r="AC345" s="47">
        <v>0.21722149077558001</v>
      </c>
      <c r="AD345" s="47">
        <v>3.6846509440459099</v>
      </c>
      <c r="AE345" s="47">
        <v>0.48764271165559903</v>
      </c>
      <c r="AF345" s="47">
        <v>0</v>
      </c>
      <c r="AG345" s="47">
        <v>0.596464135925447</v>
      </c>
      <c r="AH345" s="47">
        <v>0</v>
      </c>
      <c r="AI345" s="47">
        <v>4.5170187590595601E-2</v>
      </c>
      <c r="AJ345" s="47">
        <v>0</v>
      </c>
      <c r="AK345" s="47">
        <v>0.59082625024505397</v>
      </c>
      <c r="AL345" s="47">
        <v>1.6777345038356501E-2</v>
      </c>
      <c r="AM345" s="47">
        <v>0.111372372340906</v>
      </c>
      <c r="AN345" s="47">
        <v>1.20666799234204</v>
      </c>
      <c r="AO345" s="47">
        <v>0.80718039324438895</v>
      </c>
      <c r="AP345" s="47">
        <v>8.9882664876827195E-2</v>
      </c>
      <c r="AQ345" s="47">
        <v>0.97760517072810804</v>
      </c>
      <c r="AR345" s="47">
        <v>0</v>
      </c>
      <c r="AS345" s="47">
        <v>0</v>
      </c>
      <c r="AT345" s="47">
        <v>0</v>
      </c>
      <c r="AU345" s="47">
        <v>0</v>
      </c>
      <c r="AV345" s="47">
        <v>0</v>
      </c>
      <c r="AW345" s="47">
        <v>0</v>
      </c>
      <c r="AX345" s="47">
        <v>0.59185956543431995</v>
      </c>
      <c r="AY345" s="47">
        <v>8.8911749691646094</v>
      </c>
      <c r="AZ345" s="47">
        <v>0</v>
      </c>
      <c r="BA345" s="47">
        <v>0</v>
      </c>
      <c r="BB345" s="47">
        <v>0</v>
      </c>
      <c r="BC345" s="47">
        <v>0</v>
      </c>
      <c r="BD345" s="47">
        <v>3.4057739833314601E-2</v>
      </c>
      <c r="BE345" s="47">
        <v>1.71439917834846</v>
      </c>
      <c r="BF345" s="47">
        <v>0</v>
      </c>
      <c r="BG345" s="47">
        <v>0</v>
      </c>
      <c r="BH345" s="47">
        <v>0</v>
      </c>
      <c r="BI345" s="47">
        <v>0.49263007877111098</v>
      </c>
      <c r="BJ345" s="47">
        <v>5.4633458854364603E-2</v>
      </c>
      <c r="BK345" s="47">
        <v>0</v>
      </c>
      <c r="BL345" s="47">
        <v>2.4818420875170302E-2</v>
      </c>
      <c r="BM345" s="47">
        <v>0.148048253873521</v>
      </c>
      <c r="BN345" s="47">
        <v>0</v>
      </c>
      <c r="BO345" s="47">
        <v>0</v>
      </c>
      <c r="BP345" s="47">
        <v>0.18624722323378301</v>
      </c>
      <c r="BQ345" s="47">
        <v>0</v>
      </c>
      <c r="BR345" s="47">
        <v>0</v>
      </c>
      <c r="BS345" s="47">
        <v>7.5555902773837098E-3</v>
      </c>
      <c r="BT345" s="47">
        <v>3.6131850530017199E-3</v>
      </c>
      <c r="BU345" s="47">
        <v>9.2364097467174597E-2</v>
      </c>
      <c r="BV345" s="47">
        <v>0.19771310246954499</v>
      </c>
      <c r="BW345" s="47">
        <v>0</v>
      </c>
      <c r="BX345" s="47">
        <v>0</v>
      </c>
      <c r="BY345" s="47">
        <v>0</v>
      </c>
      <c r="BZ345" s="47">
        <v>0.154152151238449</v>
      </c>
      <c r="CA345" s="47">
        <v>1.5412980899601101</v>
      </c>
      <c r="CB345" s="47">
        <v>9.0871774418506794E-3</v>
      </c>
      <c r="CC345" s="47">
        <v>0</v>
      </c>
      <c r="CD345" s="47">
        <v>14.473821181121201</v>
      </c>
      <c r="CE345" s="47">
        <v>9.6855634478175801E-2</v>
      </c>
      <c r="CF345" s="47">
        <v>4.8483955451056701E-2</v>
      </c>
      <c r="CG345" s="47">
        <v>0</v>
      </c>
      <c r="CH345" s="47">
        <v>0</v>
      </c>
      <c r="CI345" s="47">
        <v>0.74491001161236003</v>
      </c>
      <c r="CJ345" s="47">
        <v>5.7541183046723503E-2</v>
      </c>
      <c r="CK345" s="47">
        <v>1.1892177589852</v>
      </c>
      <c r="CL345" s="47">
        <v>2.3916147732956899E-2</v>
      </c>
      <c r="CM345" s="47">
        <v>0</v>
      </c>
      <c r="CN345" s="47">
        <v>3.1290633814061799</v>
      </c>
      <c r="CO345" s="47">
        <v>0</v>
      </c>
      <c r="CP345" s="47">
        <v>0.105738406035789</v>
      </c>
      <c r="CQ345" s="47">
        <v>2.56435904552561</v>
      </c>
      <c r="CR345" s="47">
        <v>2.93183721972221</v>
      </c>
      <c r="CS345" s="47">
        <v>0.226415549665267</v>
      </c>
      <c r="CT345" s="47">
        <v>0.45795940793919399</v>
      </c>
      <c r="CU345" s="47">
        <v>0</v>
      </c>
      <c r="CV345" s="47">
        <v>8.8337456181997798</v>
      </c>
      <c r="CW345" s="47">
        <v>6.1539761666209101</v>
      </c>
      <c r="CX345" s="47">
        <v>4.71662798532605</v>
      </c>
      <c r="CY345" s="47">
        <v>2.99806560754317E-2</v>
      </c>
      <c r="CZ345" s="47">
        <v>0.27521748228609599</v>
      </c>
      <c r="DA345" s="47">
        <v>2.1446264587662398</v>
      </c>
      <c r="DB345" s="47">
        <v>0.14764021582759801</v>
      </c>
      <c r="DC345" s="47">
        <v>0</v>
      </c>
      <c r="DD345" s="47">
        <v>3.4417547789152398</v>
      </c>
      <c r="DE345" s="47">
        <v>1.0679821494412201</v>
      </c>
      <c r="DF345" s="47">
        <v>0.79912805361609596</v>
      </c>
      <c r="DG345" s="47">
        <v>0</v>
      </c>
      <c r="DH345" s="47">
        <v>0</v>
      </c>
      <c r="DI345" s="47">
        <v>4.9373900625228604</v>
      </c>
      <c r="DJ345" s="47">
        <v>2.8508478921311E-2</v>
      </c>
      <c r="DK345" s="47">
        <v>0</v>
      </c>
      <c r="DL345" s="47">
        <v>1.00806224671811E-2</v>
      </c>
      <c r="DM345" s="47">
        <v>3.6983524423535599</v>
      </c>
      <c r="DN345" s="47">
        <v>0</v>
      </c>
      <c r="DO345" s="47">
        <v>0.22053679162061601</v>
      </c>
      <c r="DP345" s="47">
        <v>3.3296473668640102E-2</v>
      </c>
      <c r="DQ345" s="47">
        <v>0</v>
      </c>
      <c r="DR345" s="47">
        <v>2.4674917750274199</v>
      </c>
      <c r="DS345" s="47">
        <v>0.78674458954841497</v>
      </c>
      <c r="DT345" s="47">
        <v>0</v>
      </c>
      <c r="DU345" s="47">
        <v>6.6860639613130504E-2</v>
      </c>
      <c r="DV345" s="47">
        <v>0</v>
      </c>
      <c r="DW345" s="47">
        <v>0.205816701053228</v>
      </c>
      <c r="DX345" s="47">
        <v>0</v>
      </c>
      <c r="DY345" s="47">
        <v>0.103289994209342</v>
      </c>
      <c r="DZ345" s="47">
        <v>0</v>
      </c>
      <c r="EA345" s="47">
        <v>6.5918931546169707E-2</v>
      </c>
      <c r="EB345" s="47">
        <v>0</v>
      </c>
      <c r="EC345" s="47">
        <v>1.13516079084896</v>
      </c>
      <c r="ED345" s="47">
        <v>0</v>
      </c>
      <c r="EE345" s="47">
        <v>0.32999160112764803</v>
      </c>
      <c r="EF345" s="47">
        <v>2.07274185025237</v>
      </c>
      <c r="EG345" s="47">
        <v>0.525483865891891</v>
      </c>
      <c r="EH345" s="47">
        <v>3.9634223530576098</v>
      </c>
      <c r="EI345" s="47">
        <v>1.9988366987936701</v>
      </c>
      <c r="EJ345" s="47">
        <v>0</v>
      </c>
      <c r="EK345" s="47">
        <v>0</v>
      </c>
      <c r="EL345" s="47">
        <v>0.539636315993682</v>
      </c>
      <c r="EM345" s="47">
        <v>0</v>
      </c>
      <c r="EN345" s="47">
        <v>0</v>
      </c>
      <c r="EO345" s="47">
        <v>0</v>
      </c>
      <c r="EP345" s="47">
        <v>0</v>
      </c>
      <c r="EQ345" s="47">
        <v>0.58255659121171799</v>
      </c>
      <c r="ER345" s="47">
        <v>0</v>
      </c>
      <c r="ES345" s="47">
        <v>11.4052953156823</v>
      </c>
      <c r="ET345" s="47">
        <v>0.40939843932373698</v>
      </c>
      <c r="EU345" s="47">
        <v>6.1986333227318502</v>
      </c>
      <c r="EV345" s="47">
        <v>2.9213804327769401E-2</v>
      </c>
      <c r="EW345" s="47">
        <v>3.9167315310565699E-2</v>
      </c>
      <c r="EX345" s="47">
        <v>0</v>
      </c>
      <c r="EY345" s="47">
        <v>2.5641458140844099E-2</v>
      </c>
      <c r="EZ345" s="47">
        <v>0</v>
      </c>
      <c r="FA345" s="47">
        <v>1.78016532649459</v>
      </c>
      <c r="FB345" s="47">
        <v>1.6468337026208799</v>
      </c>
      <c r="FC345" s="47">
        <v>0</v>
      </c>
      <c r="FD345" s="47">
        <v>0</v>
      </c>
      <c r="FE345" s="47">
        <v>0.60895081414477104</v>
      </c>
      <c r="FF345" s="47">
        <v>0.24085973688548501</v>
      </c>
      <c r="FG345" s="47">
        <v>3.8810853298989402E-2</v>
      </c>
      <c r="FH345" s="47">
        <v>1.8475024739544601</v>
      </c>
      <c r="FI345" s="47">
        <v>0</v>
      </c>
      <c r="FJ345" s="47">
        <v>0</v>
      </c>
      <c r="FK345" s="47">
        <v>3.7190266022524199</v>
      </c>
      <c r="FL345" s="47">
        <v>0.38035793891391501</v>
      </c>
      <c r="FM345" s="47">
        <v>1.5692819740951498E-2</v>
      </c>
      <c r="FN345" s="47">
        <v>0</v>
      </c>
      <c r="FO345" s="47">
        <v>0.43674722154969597</v>
      </c>
      <c r="FP345" s="47">
        <v>10.313661458332399</v>
      </c>
      <c r="FQ345" s="47">
        <v>8.4167794422487105E-2</v>
      </c>
      <c r="FR345" s="47">
        <v>0.111519016277792</v>
      </c>
      <c r="FS345" s="47">
        <v>0</v>
      </c>
      <c r="FT345" s="47">
        <v>0.67077760241643802</v>
      </c>
      <c r="FU345" s="47">
        <v>0</v>
      </c>
      <c r="FV345" s="47">
        <v>2.38611601029593E-2</v>
      </c>
      <c r="FW345" s="47">
        <v>4.0810792425550598E-3</v>
      </c>
      <c r="FX345" s="47">
        <v>0</v>
      </c>
      <c r="FY345" s="47">
        <v>0</v>
      </c>
      <c r="FZ345" s="47">
        <v>0.76532842409034896</v>
      </c>
      <c r="GA345" s="47">
        <v>0.296653514397615</v>
      </c>
      <c r="GB345" s="47">
        <v>8.4024799010060995</v>
      </c>
      <c r="GC345" s="47">
        <v>5.3630203928238501E-2</v>
      </c>
      <c r="GD345" s="47">
        <v>0.26803173836303301</v>
      </c>
      <c r="GE345" s="47">
        <v>0.84960250544337801</v>
      </c>
    </row>
    <row r="346" spans="1:187" x14ac:dyDescent="0.25">
      <c r="A346" s="47" t="str">
        <f t="shared" si="5"/>
        <v>HOT_673</v>
      </c>
      <c r="B346" s="47" t="s">
        <v>1672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  <c r="P346" s="47">
        <v>0</v>
      </c>
      <c r="Q346" s="47">
        <v>0</v>
      </c>
      <c r="R346" s="47">
        <v>0</v>
      </c>
      <c r="S346" s="47">
        <v>0</v>
      </c>
      <c r="T346" s="47">
        <v>0</v>
      </c>
      <c r="U346" s="47">
        <v>0</v>
      </c>
      <c r="V346" s="47">
        <v>0</v>
      </c>
      <c r="W346" s="47">
        <v>0</v>
      </c>
      <c r="X346" s="47">
        <v>0</v>
      </c>
      <c r="Y346" s="47">
        <v>0</v>
      </c>
      <c r="Z346" s="47">
        <v>0</v>
      </c>
      <c r="AA346" s="47">
        <v>0</v>
      </c>
      <c r="AB346" s="47">
        <v>0</v>
      </c>
      <c r="AC346" s="47">
        <v>0</v>
      </c>
      <c r="AD346" s="47">
        <v>0</v>
      </c>
      <c r="AE346" s="47">
        <v>0</v>
      </c>
      <c r="AF346" s="47">
        <v>0</v>
      </c>
      <c r="AG346" s="47">
        <v>0</v>
      </c>
      <c r="AH346" s="47">
        <v>1.0109420304531601E-3</v>
      </c>
      <c r="AI346" s="47">
        <v>0</v>
      </c>
      <c r="AJ346" s="47">
        <v>0</v>
      </c>
      <c r="AK346" s="47">
        <v>0</v>
      </c>
      <c r="AL346" s="47">
        <v>1.67773450383565E-3</v>
      </c>
      <c r="AM346" s="47">
        <v>0</v>
      </c>
      <c r="AN346" s="47">
        <v>0</v>
      </c>
      <c r="AO346" s="47">
        <v>0</v>
      </c>
      <c r="AP346" s="47">
        <v>0</v>
      </c>
      <c r="AQ346" s="47">
        <v>0</v>
      </c>
      <c r="AR346" s="47">
        <v>0</v>
      </c>
      <c r="AS346" s="47">
        <v>0</v>
      </c>
      <c r="AT346" s="47">
        <v>0</v>
      </c>
      <c r="AU346" s="47">
        <v>0</v>
      </c>
      <c r="AV346" s="47">
        <v>0</v>
      </c>
      <c r="AW346" s="47">
        <v>7.4936222195683105E-2</v>
      </c>
      <c r="AX346" s="47">
        <v>0</v>
      </c>
      <c r="AY346" s="47">
        <v>0</v>
      </c>
      <c r="AZ346" s="47">
        <v>3.6877607780937599E-2</v>
      </c>
      <c r="BA346" s="47">
        <v>0</v>
      </c>
      <c r="BB346" s="47">
        <v>0</v>
      </c>
      <c r="BC346" s="47">
        <v>0</v>
      </c>
      <c r="BD346" s="47">
        <v>0</v>
      </c>
      <c r="BE346" s="47">
        <v>0</v>
      </c>
      <c r="BF346" s="47">
        <v>0</v>
      </c>
      <c r="BG346" s="47">
        <v>0</v>
      </c>
      <c r="BH346" s="47">
        <v>0</v>
      </c>
      <c r="BI346" s="47">
        <v>0</v>
      </c>
      <c r="BJ346" s="47">
        <v>7.2844611805819399E-3</v>
      </c>
      <c r="BK346" s="47">
        <v>0</v>
      </c>
      <c r="BL346" s="47">
        <v>0</v>
      </c>
      <c r="BM346" s="47">
        <v>0</v>
      </c>
      <c r="BN346" s="47">
        <v>0</v>
      </c>
      <c r="BO346" s="47">
        <v>0</v>
      </c>
      <c r="BP346" s="47">
        <v>0</v>
      </c>
      <c r="BQ346" s="47">
        <v>0</v>
      </c>
      <c r="BR346" s="47">
        <v>0</v>
      </c>
      <c r="BS346" s="47">
        <v>0</v>
      </c>
      <c r="BT346" s="47">
        <v>1.4452740212006899E-3</v>
      </c>
      <c r="BU346" s="47">
        <v>0</v>
      </c>
      <c r="BV346" s="47">
        <v>4.7930449083526004E-3</v>
      </c>
      <c r="BW346" s="47">
        <v>4.58259813733342E-3</v>
      </c>
      <c r="BX346" s="47">
        <v>1.14429081504466E-2</v>
      </c>
      <c r="BY346" s="47">
        <v>0</v>
      </c>
      <c r="BZ346" s="47">
        <v>0</v>
      </c>
      <c r="CA346" s="47">
        <v>3.0825961799202102E-3</v>
      </c>
      <c r="CB346" s="47">
        <v>3.6348709767402699E-3</v>
      </c>
      <c r="CC346" s="47">
        <v>5.6975705909885904E-3</v>
      </c>
      <c r="CD346" s="47">
        <v>0</v>
      </c>
      <c r="CE346" s="47">
        <v>2.1523474328483498E-3</v>
      </c>
      <c r="CF346" s="47">
        <v>0</v>
      </c>
      <c r="CG346" s="47">
        <v>0</v>
      </c>
      <c r="CH346" s="47">
        <v>0</v>
      </c>
      <c r="CI346" s="47">
        <v>0</v>
      </c>
      <c r="CJ346" s="47">
        <v>0</v>
      </c>
      <c r="CK346" s="47">
        <v>0</v>
      </c>
      <c r="CL346" s="47">
        <v>0</v>
      </c>
      <c r="CM346" s="47">
        <v>0</v>
      </c>
      <c r="CN346" s="47">
        <v>3.1686717786391701E-3</v>
      </c>
      <c r="CO346" s="47">
        <v>0</v>
      </c>
      <c r="CP346" s="47">
        <v>0</v>
      </c>
      <c r="CQ346" s="47">
        <v>0</v>
      </c>
      <c r="CR346" s="47">
        <v>0</v>
      </c>
      <c r="CS346" s="47">
        <v>0</v>
      </c>
      <c r="CT346" s="47">
        <v>0</v>
      </c>
      <c r="CU346" s="47">
        <v>0</v>
      </c>
      <c r="CV346" s="47">
        <v>0</v>
      </c>
      <c r="CW346" s="47">
        <v>0</v>
      </c>
      <c r="CX346" s="47">
        <v>0</v>
      </c>
      <c r="CY346" s="47">
        <v>0</v>
      </c>
      <c r="CZ346" s="47">
        <v>0</v>
      </c>
      <c r="DA346" s="47">
        <v>0</v>
      </c>
      <c r="DB346" s="47">
        <v>0</v>
      </c>
      <c r="DC346" s="47">
        <v>0</v>
      </c>
      <c r="DD346" s="47">
        <v>0</v>
      </c>
      <c r="DE346" s="47">
        <v>0</v>
      </c>
      <c r="DF346" s="47">
        <v>0</v>
      </c>
      <c r="DG346" s="47">
        <v>0</v>
      </c>
      <c r="DH346" s="47">
        <v>0</v>
      </c>
      <c r="DI346" s="47">
        <v>0</v>
      </c>
      <c r="DJ346" s="47">
        <v>0</v>
      </c>
      <c r="DK346" s="47">
        <v>0</v>
      </c>
      <c r="DL346" s="47">
        <v>0</v>
      </c>
      <c r="DM346" s="47">
        <v>0</v>
      </c>
      <c r="DN346" s="47">
        <v>0</v>
      </c>
      <c r="DO346" s="47">
        <v>0</v>
      </c>
      <c r="DP346" s="47">
        <v>0</v>
      </c>
      <c r="DQ346" s="47">
        <v>0</v>
      </c>
      <c r="DR346" s="47">
        <v>0</v>
      </c>
      <c r="DS346" s="47">
        <v>0</v>
      </c>
      <c r="DT346" s="47">
        <v>0</v>
      </c>
      <c r="DU346" s="47">
        <v>0</v>
      </c>
      <c r="DV346" s="47">
        <v>0</v>
      </c>
      <c r="DW346" s="47">
        <v>0</v>
      </c>
      <c r="DX346" s="47">
        <v>0</v>
      </c>
      <c r="DY346" s="47">
        <v>0</v>
      </c>
      <c r="DZ346" s="47">
        <v>0</v>
      </c>
      <c r="EA346" s="47">
        <v>0</v>
      </c>
      <c r="EB346" s="47">
        <v>0</v>
      </c>
      <c r="EC346" s="47">
        <v>0</v>
      </c>
      <c r="ED346" s="47">
        <v>0</v>
      </c>
      <c r="EE346" s="47">
        <v>0</v>
      </c>
      <c r="EF346" s="47">
        <v>0</v>
      </c>
      <c r="EG346" s="47">
        <v>0</v>
      </c>
      <c r="EH346" s="47">
        <v>0</v>
      </c>
      <c r="EI346" s="47">
        <v>0</v>
      </c>
      <c r="EJ346" s="47">
        <v>0</v>
      </c>
      <c r="EK346" s="47">
        <v>0</v>
      </c>
      <c r="EL346" s="47">
        <v>0</v>
      </c>
      <c r="EM346" s="47">
        <v>0</v>
      </c>
      <c r="EN346" s="47">
        <v>0</v>
      </c>
      <c r="EO346" s="47">
        <v>0</v>
      </c>
      <c r="EP346" s="47">
        <v>0</v>
      </c>
      <c r="EQ346" s="47">
        <v>0</v>
      </c>
      <c r="ER346" s="47">
        <v>0</v>
      </c>
      <c r="ES346" s="47">
        <v>0</v>
      </c>
      <c r="ET346" s="47">
        <v>0</v>
      </c>
      <c r="EU346" s="47">
        <v>0</v>
      </c>
      <c r="EV346" s="47">
        <v>0</v>
      </c>
      <c r="EW346" s="47">
        <v>0</v>
      </c>
      <c r="EX346" s="47">
        <v>0</v>
      </c>
      <c r="EY346" s="47">
        <v>0</v>
      </c>
      <c r="EZ346" s="47">
        <v>0</v>
      </c>
      <c r="FA346" s="47">
        <v>0</v>
      </c>
      <c r="FB346" s="47">
        <v>0</v>
      </c>
      <c r="FC346" s="47">
        <v>0</v>
      </c>
      <c r="FD346" s="47">
        <v>2.00052659495399E-3</v>
      </c>
      <c r="FE346" s="47">
        <v>0</v>
      </c>
      <c r="FF346" s="47">
        <v>0</v>
      </c>
      <c r="FG346" s="47">
        <v>0</v>
      </c>
      <c r="FH346" s="47">
        <v>0</v>
      </c>
      <c r="FI346" s="47">
        <v>0</v>
      </c>
      <c r="FJ346" s="47">
        <v>0</v>
      </c>
      <c r="FK346" s="47">
        <v>3.6136290872088202E-3</v>
      </c>
      <c r="FL346" s="47">
        <v>0</v>
      </c>
      <c r="FM346" s="47">
        <v>2.0923759654602101E-3</v>
      </c>
      <c r="FN346" s="47">
        <v>0</v>
      </c>
      <c r="FO346" s="47">
        <v>0</v>
      </c>
      <c r="FP346" s="47">
        <v>0</v>
      </c>
      <c r="FQ346" s="47">
        <v>0</v>
      </c>
      <c r="FR346" s="47">
        <v>0</v>
      </c>
      <c r="FS346" s="47">
        <v>0</v>
      </c>
      <c r="FT346" s="47">
        <v>0</v>
      </c>
      <c r="FU346" s="47">
        <v>0</v>
      </c>
      <c r="FV346" s="47">
        <v>0</v>
      </c>
      <c r="FW346" s="47">
        <v>3.2648633940440498E-3</v>
      </c>
      <c r="FX346" s="47">
        <v>0</v>
      </c>
      <c r="FY346" s="47">
        <v>0</v>
      </c>
      <c r="FZ346" s="47">
        <v>0</v>
      </c>
      <c r="GA346" s="47">
        <v>0</v>
      </c>
      <c r="GB346" s="47">
        <v>0</v>
      </c>
      <c r="GC346" s="47">
        <v>0</v>
      </c>
      <c r="GD346" s="47">
        <v>0</v>
      </c>
      <c r="GE346" s="47">
        <v>0</v>
      </c>
    </row>
    <row r="347" spans="1:187" x14ac:dyDescent="0.25">
      <c r="A347" s="47" t="str">
        <f t="shared" si="5"/>
        <v>HOT_674</v>
      </c>
      <c r="B347" s="47" t="s">
        <v>1673</v>
      </c>
      <c r="C347" s="47">
        <v>0</v>
      </c>
      <c r="D347" s="47">
        <v>0</v>
      </c>
      <c r="E347" s="47">
        <v>0</v>
      </c>
      <c r="F347" s="47">
        <v>0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47">
        <v>0</v>
      </c>
      <c r="O347" s="47">
        <v>0</v>
      </c>
      <c r="P347" s="47">
        <v>0</v>
      </c>
      <c r="Q347" s="47">
        <v>0</v>
      </c>
      <c r="R347" s="47">
        <v>0</v>
      </c>
      <c r="S347" s="47">
        <v>0</v>
      </c>
      <c r="T347" s="47">
        <v>0</v>
      </c>
      <c r="U347" s="47">
        <v>0.118905885542387</v>
      </c>
      <c r="V347" s="47">
        <v>0</v>
      </c>
      <c r="W347" s="47">
        <v>0</v>
      </c>
      <c r="X347" s="47">
        <v>0</v>
      </c>
      <c r="Y347" s="47">
        <v>0</v>
      </c>
      <c r="Z347" s="47">
        <v>0</v>
      </c>
      <c r="AA347" s="47">
        <v>0</v>
      </c>
      <c r="AB347" s="47">
        <v>0</v>
      </c>
      <c r="AC347" s="47">
        <v>0</v>
      </c>
      <c r="AD347" s="47">
        <v>0</v>
      </c>
      <c r="AE347" s="47">
        <v>0</v>
      </c>
      <c r="AF347" s="47">
        <v>0</v>
      </c>
      <c r="AG347" s="47">
        <v>0</v>
      </c>
      <c r="AH347" s="47">
        <v>0</v>
      </c>
      <c r="AI347" s="47">
        <v>0</v>
      </c>
      <c r="AJ347" s="47">
        <v>0</v>
      </c>
      <c r="AK347" s="47">
        <v>0</v>
      </c>
      <c r="AL347" s="47">
        <v>0</v>
      </c>
      <c r="AM347" s="47">
        <v>0</v>
      </c>
      <c r="AN347" s="47">
        <v>0</v>
      </c>
      <c r="AO347" s="47">
        <v>0</v>
      </c>
      <c r="AP347" s="47">
        <v>0</v>
      </c>
      <c r="AQ347" s="47">
        <v>0</v>
      </c>
      <c r="AR347" s="47">
        <v>0</v>
      </c>
      <c r="AS347" s="47">
        <v>0</v>
      </c>
      <c r="AT347" s="47">
        <v>0</v>
      </c>
      <c r="AU347" s="47">
        <v>0</v>
      </c>
      <c r="AV347" s="47">
        <v>0</v>
      </c>
      <c r="AW347" s="47">
        <v>0</v>
      </c>
      <c r="AX347" s="47">
        <v>0</v>
      </c>
      <c r="AY347" s="47">
        <v>0</v>
      </c>
      <c r="AZ347" s="47">
        <v>0</v>
      </c>
      <c r="BA347" s="47">
        <v>0</v>
      </c>
      <c r="BB347" s="47">
        <v>0</v>
      </c>
      <c r="BC347" s="47">
        <v>0</v>
      </c>
      <c r="BD347" s="47">
        <v>0</v>
      </c>
      <c r="BE347" s="47">
        <v>0</v>
      </c>
      <c r="BF347" s="47">
        <v>0</v>
      </c>
      <c r="BG347" s="47">
        <v>0</v>
      </c>
      <c r="BH347" s="47">
        <v>0</v>
      </c>
      <c r="BI347" s="47">
        <v>0</v>
      </c>
      <c r="BJ347" s="47">
        <v>0</v>
      </c>
      <c r="BK347" s="47">
        <v>0</v>
      </c>
      <c r="BL347" s="47">
        <v>0</v>
      </c>
      <c r="BM347" s="47">
        <v>0</v>
      </c>
      <c r="BN347" s="47">
        <v>0</v>
      </c>
      <c r="BO347" s="47">
        <v>0</v>
      </c>
      <c r="BP347" s="47">
        <v>0</v>
      </c>
      <c r="BQ347" s="47">
        <v>0</v>
      </c>
      <c r="BR347" s="47">
        <v>0</v>
      </c>
      <c r="BS347" s="47">
        <v>0</v>
      </c>
      <c r="BT347" s="47">
        <v>0</v>
      </c>
      <c r="BU347" s="47">
        <v>0</v>
      </c>
      <c r="BV347" s="47">
        <v>0</v>
      </c>
      <c r="BW347" s="47">
        <v>0</v>
      </c>
      <c r="BX347" s="47">
        <v>0</v>
      </c>
      <c r="BY347" s="47">
        <v>0</v>
      </c>
      <c r="BZ347" s="47">
        <v>0</v>
      </c>
      <c r="CA347" s="47">
        <v>0</v>
      </c>
      <c r="CB347" s="47">
        <v>0</v>
      </c>
      <c r="CC347" s="47">
        <v>0</v>
      </c>
      <c r="CD347" s="47">
        <v>0</v>
      </c>
      <c r="CE347" s="47">
        <v>0</v>
      </c>
      <c r="CF347" s="47">
        <v>0</v>
      </c>
      <c r="CG347" s="47">
        <v>0</v>
      </c>
      <c r="CH347" s="47">
        <v>0</v>
      </c>
      <c r="CI347" s="47">
        <v>0</v>
      </c>
      <c r="CJ347" s="47">
        <v>0</v>
      </c>
      <c r="CK347" s="47">
        <v>0</v>
      </c>
      <c r="CL347" s="47">
        <v>0</v>
      </c>
      <c r="CM347" s="47">
        <v>0</v>
      </c>
      <c r="CN347" s="47">
        <v>0</v>
      </c>
      <c r="CO347" s="47">
        <v>0</v>
      </c>
      <c r="CP347" s="47">
        <v>0</v>
      </c>
      <c r="CQ347" s="47">
        <v>0</v>
      </c>
      <c r="CR347" s="47">
        <v>0</v>
      </c>
      <c r="CS347" s="47">
        <v>0</v>
      </c>
      <c r="CT347" s="47">
        <v>0</v>
      </c>
      <c r="CU347" s="47">
        <v>0</v>
      </c>
      <c r="CV347" s="47">
        <v>0</v>
      </c>
      <c r="CW347" s="47">
        <v>0</v>
      </c>
      <c r="CX347" s="47">
        <v>0</v>
      </c>
      <c r="CY347" s="47">
        <v>0</v>
      </c>
      <c r="CZ347" s="47">
        <v>0</v>
      </c>
      <c r="DA347" s="47">
        <v>0</v>
      </c>
      <c r="DB347" s="47">
        <v>0</v>
      </c>
      <c r="DC347" s="47">
        <v>0</v>
      </c>
      <c r="DD347" s="47">
        <v>0</v>
      </c>
      <c r="DE347" s="47">
        <v>0</v>
      </c>
      <c r="DF347" s="47">
        <v>0</v>
      </c>
      <c r="DG347" s="47">
        <v>0</v>
      </c>
      <c r="DH347" s="47">
        <v>0</v>
      </c>
      <c r="DI347" s="47">
        <v>0</v>
      </c>
      <c r="DJ347" s="47">
        <v>0</v>
      </c>
      <c r="DK347" s="47">
        <v>0</v>
      </c>
      <c r="DL347" s="47">
        <v>0</v>
      </c>
      <c r="DM347" s="47">
        <v>0</v>
      </c>
      <c r="DN347" s="47">
        <v>0</v>
      </c>
      <c r="DO347" s="47">
        <v>0</v>
      </c>
      <c r="DP347" s="47">
        <v>0</v>
      </c>
      <c r="DQ347" s="47">
        <v>0</v>
      </c>
      <c r="DR347" s="47">
        <v>0</v>
      </c>
      <c r="DS347" s="47">
        <v>0</v>
      </c>
      <c r="DT347" s="47">
        <v>0</v>
      </c>
      <c r="DU347" s="47">
        <v>0</v>
      </c>
      <c r="DV347" s="47">
        <v>0</v>
      </c>
      <c r="DW347" s="47">
        <v>0</v>
      </c>
      <c r="DX347" s="47">
        <v>0</v>
      </c>
      <c r="DY347" s="47">
        <v>0.241009986488464</v>
      </c>
      <c r="DZ347" s="47">
        <v>0</v>
      </c>
      <c r="EA347" s="47">
        <v>0</v>
      </c>
      <c r="EB347" s="47">
        <v>0</v>
      </c>
      <c r="EC347" s="47">
        <v>0</v>
      </c>
      <c r="ED347" s="47">
        <v>0</v>
      </c>
      <c r="EE347" s="47">
        <v>0</v>
      </c>
      <c r="EF347" s="47">
        <v>0</v>
      </c>
      <c r="EG347" s="47">
        <v>0</v>
      </c>
      <c r="EH347" s="47">
        <v>0</v>
      </c>
      <c r="EI347" s="47">
        <v>0</v>
      </c>
      <c r="EJ347" s="47">
        <v>0</v>
      </c>
      <c r="EK347" s="47">
        <v>0</v>
      </c>
      <c r="EL347" s="47">
        <v>0</v>
      </c>
      <c r="EM347" s="47">
        <v>0</v>
      </c>
      <c r="EN347" s="47">
        <v>0</v>
      </c>
      <c r="EO347" s="47">
        <v>0</v>
      </c>
      <c r="EP347" s="47">
        <v>0</v>
      </c>
      <c r="EQ347" s="47">
        <v>0</v>
      </c>
      <c r="ER347" s="47">
        <v>0</v>
      </c>
      <c r="ES347" s="47">
        <v>0</v>
      </c>
      <c r="ET347" s="47">
        <v>0</v>
      </c>
      <c r="EU347" s="47">
        <v>0</v>
      </c>
      <c r="EV347" s="47">
        <v>0</v>
      </c>
      <c r="EW347" s="47">
        <v>0</v>
      </c>
      <c r="EX347" s="47">
        <v>0</v>
      </c>
      <c r="EY347" s="47">
        <v>0</v>
      </c>
      <c r="EZ347" s="47">
        <v>0</v>
      </c>
      <c r="FA347" s="47">
        <v>0</v>
      </c>
      <c r="FB347" s="47">
        <v>0</v>
      </c>
      <c r="FC347" s="47">
        <v>0</v>
      </c>
      <c r="FD347" s="47">
        <v>0</v>
      </c>
      <c r="FE347" s="47">
        <v>0</v>
      </c>
      <c r="FF347" s="47">
        <v>0</v>
      </c>
      <c r="FG347" s="47">
        <v>0</v>
      </c>
      <c r="FH347" s="47">
        <v>0</v>
      </c>
      <c r="FI347" s="47">
        <v>0</v>
      </c>
      <c r="FJ347" s="47">
        <v>0</v>
      </c>
      <c r="FK347" s="47">
        <v>0</v>
      </c>
      <c r="FL347" s="47">
        <v>0</v>
      </c>
      <c r="FM347" s="47">
        <v>0</v>
      </c>
      <c r="FN347" s="47">
        <v>0</v>
      </c>
      <c r="FO347" s="47">
        <v>0</v>
      </c>
      <c r="FP347" s="47">
        <v>0</v>
      </c>
      <c r="FQ347" s="47">
        <v>0</v>
      </c>
      <c r="FR347" s="47">
        <v>0</v>
      </c>
      <c r="FS347" s="47">
        <v>0</v>
      </c>
      <c r="FT347" s="47">
        <v>0</v>
      </c>
      <c r="FU347" s="47">
        <v>0</v>
      </c>
      <c r="FV347" s="47">
        <v>0</v>
      </c>
      <c r="FW347" s="47">
        <v>0</v>
      </c>
      <c r="FX347" s="47">
        <v>0</v>
      </c>
      <c r="FY347" s="47">
        <v>0</v>
      </c>
      <c r="FZ347" s="47">
        <v>0</v>
      </c>
      <c r="GA347" s="47">
        <v>0</v>
      </c>
      <c r="GB347" s="47">
        <v>0</v>
      </c>
      <c r="GC347" s="47">
        <v>0</v>
      </c>
      <c r="GD347" s="47">
        <v>0</v>
      </c>
      <c r="GE347" s="47">
        <v>0</v>
      </c>
    </row>
    <row r="348" spans="1:187" x14ac:dyDescent="0.25">
      <c r="A348" s="47" t="str">
        <f t="shared" si="5"/>
        <v>HOT_676</v>
      </c>
      <c r="B348" s="47" t="s">
        <v>1674</v>
      </c>
      <c r="C348" s="47">
        <v>0</v>
      </c>
      <c r="D348" s="47">
        <v>0</v>
      </c>
      <c r="E348" s="47">
        <v>0</v>
      </c>
      <c r="F348" s="47">
        <v>0</v>
      </c>
      <c r="G348" s="47">
        <v>0</v>
      </c>
      <c r="H348" s="47">
        <v>0</v>
      </c>
      <c r="I348" s="47">
        <v>0</v>
      </c>
      <c r="J348" s="47">
        <v>0</v>
      </c>
      <c r="K348" s="47">
        <v>0</v>
      </c>
      <c r="L348" s="47">
        <v>0</v>
      </c>
      <c r="M348" s="47">
        <v>0</v>
      </c>
      <c r="N348" s="47">
        <v>0</v>
      </c>
      <c r="O348" s="47">
        <v>0</v>
      </c>
      <c r="P348" s="47">
        <v>0</v>
      </c>
      <c r="Q348" s="47">
        <v>0</v>
      </c>
      <c r="R348" s="47">
        <v>0</v>
      </c>
      <c r="S348" s="47">
        <v>0</v>
      </c>
      <c r="T348" s="47">
        <v>0</v>
      </c>
      <c r="U348" s="47">
        <v>0</v>
      </c>
      <c r="V348" s="47">
        <v>0</v>
      </c>
      <c r="W348" s="47">
        <v>0</v>
      </c>
      <c r="X348" s="47">
        <v>0</v>
      </c>
      <c r="Y348" s="47">
        <v>0</v>
      </c>
      <c r="Z348" s="47">
        <v>0</v>
      </c>
      <c r="AA348" s="47">
        <v>0</v>
      </c>
      <c r="AB348" s="47">
        <v>0</v>
      </c>
      <c r="AC348" s="47">
        <v>0</v>
      </c>
      <c r="AD348" s="47">
        <v>0</v>
      </c>
      <c r="AE348" s="47">
        <v>0</v>
      </c>
      <c r="AF348" s="47">
        <v>0</v>
      </c>
      <c r="AG348" s="47">
        <v>0</v>
      </c>
      <c r="AH348" s="47">
        <v>0</v>
      </c>
      <c r="AI348" s="47">
        <v>0</v>
      </c>
      <c r="AJ348" s="47">
        <v>0</v>
      </c>
      <c r="AK348" s="47">
        <v>0</v>
      </c>
      <c r="AL348" s="47">
        <v>0</v>
      </c>
      <c r="AM348" s="47">
        <v>0</v>
      </c>
      <c r="AN348" s="47">
        <v>0</v>
      </c>
      <c r="AO348" s="47">
        <v>0</v>
      </c>
      <c r="AP348" s="47">
        <v>0</v>
      </c>
      <c r="AQ348" s="47">
        <v>0</v>
      </c>
      <c r="AR348" s="47">
        <v>0</v>
      </c>
      <c r="AS348" s="47">
        <v>0</v>
      </c>
      <c r="AT348" s="47">
        <v>0</v>
      </c>
      <c r="AU348" s="47">
        <v>0</v>
      </c>
      <c r="AV348" s="47">
        <v>0</v>
      </c>
      <c r="AW348" s="47">
        <v>0</v>
      </c>
      <c r="AX348" s="47">
        <v>0</v>
      </c>
      <c r="AY348" s="47">
        <v>0</v>
      </c>
      <c r="AZ348" s="47">
        <v>0</v>
      </c>
      <c r="BA348" s="47">
        <v>0</v>
      </c>
      <c r="BB348" s="47">
        <v>0</v>
      </c>
      <c r="BC348" s="47">
        <v>0</v>
      </c>
      <c r="BD348" s="47">
        <v>0</v>
      </c>
      <c r="BE348" s="47">
        <v>0</v>
      </c>
      <c r="BF348" s="47">
        <v>0</v>
      </c>
      <c r="BG348" s="47">
        <v>0</v>
      </c>
      <c r="BH348" s="47">
        <v>0</v>
      </c>
      <c r="BI348" s="47">
        <v>0</v>
      </c>
      <c r="BJ348" s="47">
        <v>0</v>
      </c>
      <c r="BK348" s="47">
        <v>0</v>
      </c>
      <c r="BL348" s="47">
        <v>0</v>
      </c>
      <c r="BM348" s="47">
        <v>0</v>
      </c>
      <c r="BN348" s="47">
        <v>0</v>
      </c>
      <c r="BO348" s="47">
        <v>0</v>
      </c>
      <c r="BP348" s="47">
        <v>0</v>
      </c>
      <c r="BQ348" s="47">
        <v>0</v>
      </c>
      <c r="BR348" s="47">
        <v>0</v>
      </c>
      <c r="BS348" s="47">
        <v>0</v>
      </c>
      <c r="BT348" s="47">
        <v>0</v>
      </c>
      <c r="BU348" s="47">
        <v>0</v>
      </c>
      <c r="BV348" s="47">
        <v>0</v>
      </c>
      <c r="BW348" s="47">
        <v>0</v>
      </c>
      <c r="BX348" s="47">
        <v>0</v>
      </c>
      <c r="BY348" s="47">
        <v>0</v>
      </c>
      <c r="BZ348" s="47">
        <v>0</v>
      </c>
      <c r="CA348" s="47">
        <v>0</v>
      </c>
      <c r="CB348" s="47">
        <v>0</v>
      </c>
      <c r="CC348" s="47">
        <v>0</v>
      </c>
      <c r="CD348" s="47">
        <v>0</v>
      </c>
      <c r="CE348" s="47">
        <v>0</v>
      </c>
      <c r="CF348" s="47">
        <v>0</v>
      </c>
      <c r="CG348" s="47">
        <v>0</v>
      </c>
      <c r="CH348" s="47">
        <v>0</v>
      </c>
      <c r="CI348" s="47">
        <v>0</v>
      </c>
      <c r="CJ348" s="47">
        <v>0</v>
      </c>
      <c r="CK348" s="47">
        <v>0</v>
      </c>
      <c r="CL348" s="47">
        <v>0</v>
      </c>
      <c r="CM348" s="47">
        <v>0</v>
      </c>
      <c r="CN348" s="47">
        <v>0</v>
      </c>
      <c r="CO348" s="47">
        <v>0</v>
      </c>
      <c r="CP348" s="47">
        <v>0</v>
      </c>
      <c r="CQ348" s="47">
        <v>0</v>
      </c>
      <c r="CR348" s="47">
        <v>0</v>
      </c>
      <c r="CS348" s="47">
        <v>0</v>
      </c>
      <c r="CT348" s="47">
        <v>0</v>
      </c>
      <c r="CU348" s="47">
        <v>0</v>
      </c>
      <c r="CV348" s="47">
        <v>0</v>
      </c>
      <c r="CW348" s="47">
        <v>0</v>
      </c>
      <c r="CX348" s="47">
        <v>0</v>
      </c>
      <c r="CY348" s="47">
        <v>0</v>
      </c>
      <c r="CZ348" s="47">
        <v>0</v>
      </c>
      <c r="DA348" s="47">
        <v>0</v>
      </c>
      <c r="DB348" s="47">
        <v>0</v>
      </c>
      <c r="DC348" s="47">
        <v>0</v>
      </c>
      <c r="DD348" s="47">
        <v>0</v>
      </c>
      <c r="DE348" s="47">
        <v>0</v>
      </c>
      <c r="DF348" s="47">
        <v>0</v>
      </c>
      <c r="DG348" s="47">
        <v>0</v>
      </c>
      <c r="DH348" s="47">
        <v>0</v>
      </c>
      <c r="DI348" s="47">
        <v>0</v>
      </c>
      <c r="DJ348" s="47">
        <v>0</v>
      </c>
      <c r="DK348" s="47">
        <v>0</v>
      </c>
      <c r="DL348" s="47">
        <v>0</v>
      </c>
      <c r="DM348" s="47">
        <v>0</v>
      </c>
      <c r="DN348" s="47">
        <v>0</v>
      </c>
      <c r="DO348" s="47">
        <v>0</v>
      </c>
      <c r="DP348" s="47">
        <v>0</v>
      </c>
      <c r="DQ348" s="47">
        <v>0</v>
      </c>
      <c r="DR348" s="47">
        <v>0</v>
      </c>
      <c r="DS348" s="47">
        <v>0</v>
      </c>
      <c r="DT348" s="47">
        <v>0</v>
      </c>
      <c r="DU348" s="47">
        <v>0</v>
      </c>
      <c r="DV348" s="47">
        <v>0</v>
      </c>
      <c r="DW348" s="47">
        <v>0</v>
      </c>
      <c r="DX348" s="47">
        <v>0</v>
      </c>
      <c r="DY348" s="47">
        <v>4.9185711528257903E-3</v>
      </c>
      <c r="DZ348" s="47">
        <v>0</v>
      </c>
      <c r="EA348" s="47">
        <v>0</v>
      </c>
      <c r="EB348" s="47">
        <v>0</v>
      </c>
      <c r="EC348" s="47">
        <v>0</v>
      </c>
      <c r="ED348" s="47">
        <v>0</v>
      </c>
      <c r="EE348" s="47">
        <v>0</v>
      </c>
      <c r="EF348" s="47">
        <v>0</v>
      </c>
      <c r="EG348" s="47">
        <v>0</v>
      </c>
      <c r="EH348" s="47">
        <v>0</v>
      </c>
      <c r="EI348" s="47">
        <v>0</v>
      </c>
      <c r="EJ348" s="47">
        <v>0</v>
      </c>
      <c r="EK348" s="47">
        <v>0</v>
      </c>
      <c r="EL348" s="47">
        <v>0</v>
      </c>
      <c r="EM348" s="47">
        <v>0</v>
      </c>
      <c r="EN348" s="47">
        <v>0</v>
      </c>
      <c r="EO348" s="47">
        <v>0</v>
      </c>
      <c r="EP348" s="47">
        <v>0</v>
      </c>
      <c r="EQ348" s="47">
        <v>0</v>
      </c>
      <c r="ER348" s="47">
        <v>0</v>
      </c>
      <c r="ES348" s="47">
        <v>0</v>
      </c>
      <c r="ET348" s="47">
        <v>0</v>
      </c>
      <c r="EU348" s="47">
        <v>0</v>
      </c>
      <c r="EV348" s="47">
        <v>0</v>
      </c>
      <c r="EW348" s="47">
        <v>0</v>
      </c>
      <c r="EX348" s="47">
        <v>0</v>
      </c>
      <c r="EY348" s="47">
        <v>0</v>
      </c>
      <c r="EZ348" s="47">
        <v>0</v>
      </c>
      <c r="FA348" s="47">
        <v>0</v>
      </c>
      <c r="FB348" s="47">
        <v>0</v>
      </c>
      <c r="FC348" s="47">
        <v>0</v>
      </c>
      <c r="FD348" s="47">
        <v>0</v>
      </c>
      <c r="FE348" s="47">
        <v>0</v>
      </c>
      <c r="FF348" s="47">
        <v>0</v>
      </c>
      <c r="FG348" s="47">
        <v>0</v>
      </c>
      <c r="FH348" s="47">
        <v>0</v>
      </c>
      <c r="FI348" s="47">
        <v>0</v>
      </c>
      <c r="FJ348" s="47">
        <v>0</v>
      </c>
      <c r="FK348" s="47">
        <v>0</v>
      </c>
      <c r="FL348" s="47">
        <v>0</v>
      </c>
      <c r="FM348" s="47">
        <v>0</v>
      </c>
      <c r="FN348" s="47">
        <v>0</v>
      </c>
      <c r="FO348" s="47">
        <v>0</v>
      </c>
      <c r="FP348" s="47">
        <v>0</v>
      </c>
      <c r="FQ348" s="47">
        <v>0</v>
      </c>
      <c r="FR348" s="47">
        <v>0</v>
      </c>
      <c r="FS348" s="47">
        <v>0</v>
      </c>
      <c r="FT348" s="47">
        <v>0</v>
      </c>
      <c r="FU348" s="47">
        <v>0</v>
      </c>
      <c r="FV348" s="47">
        <v>0</v>
      </c>
      <c r="FW348" s="47">
        <v>0</v>
      </c>
      <c r="FX348" s="47">
        <v>0</v>
      </c>
      <c r="FY348" s="47">
        <v>0</v>
      </c>
      <c r="FZ348" s="47">
        <v>0</v>
      </c>
      <c r="GA348" s="47">
        <v>0</v>
      </c>
      <c r="GB348" s="47">
        <v>0</v>
      </c>
      <c r="GC348" s="47">
        <v>0</v>
      </c>
      <c r="GD348" s="47">
        <v>0</v>
      </c>
      <c r="GE348" s="47">
        <v>0</v>
      </c>
    </row>
    <row r="349" spans="1:187" x14ac:dyDescent="0.25">
      <c r="A349" s="47" t="str">
        <f t="shared" si="5"/>
        <v>HOT_678</v>
      </c>
      <c r="B349" s="47" t="s">
        <v>1675</v>
      </c>
      <c r="C349" s="47">
        <v>0</v>
      </c>
      <c r="D349" s="47">
        <v>0</v>
      </c>
      <c r="E349" s="47">
        <v>0</v>
      </c>
      <c r="F349" s="47">
        <v>0</v>
      </c>
      <c r="G349" s="47">
        <v>3.2025329605589202E-2</v>
      </c>
      <c r="H349" s="47">
        <v>0</v>
      </c>
      <c r="I349" s="47">
        <v>0</v>
      </c>
      <c r="J349" s="47">
        <v>3.2942509101383501E-2</v>
      </c>
      <c r="K349" s="47">
        <v>0</v>
      </c>
      <c r="L349" s="47">
        <v>1.00026523964813E-2</v>
      </c>
      <c r="M349" s="47">
        <v>2.9765964530306801E-2</v>
      </c>
      <c r="N349" s="47">
        <v>0</v>
      </c>
      <c r="O349" s="47">
        <v>0</v>
      </c>
      <c r="P349" s="47">
        <v>0</v>
      </c>
      <c r="Q349" s="47">
        <v>2.3820731323346001E-2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47">
        <v>0</v>
      </c>
      <c r="X349" s="47">
        <v>0</v>
      </c>
      <c r="Y349" s="47">
        <v>0</v>
      </c>
      <c r="Z349" s="47">
        <v>0</v>
      </c>
      <c r="AA349" s="47">
        <v>0</v>
      </c>
      <c r="AB349" s="47">
        <v>0</v>
      </c>
      <c r="AC349" s="47">
        <v>0</v>
      </c>
      <c r="AD349" s="47">
        <v>0</v>
      </c>
      <c r="AE349" s="47">
        <v>0</v>
      </c>
      <c r="AF349" s="47">
        <v>0</v>
      </c>
      <c r="AG349" s="47">
        <v>0</v>
      </c>
      <c r="AH349" s="47">
        <v>0</v>
      </c>
      <c r="AI349" s="47">
        <v>0</v>
      </c>
      <c r="AJ349" s="47">
        <v>0</v>
      </c>
      <c r="AK349" s="47">
        <v>0</v>
      </c>
      <c r="AL349" s="47">
        <v>2.39676357690807E-3</v>
      </c>
      <c r="AM349" s="47">
        <v>0</v>
      </c>
      <c r="AN349" s="47">
        <v>0</v>
      </c>
      <c r="AO349" s="47">
        <v>0</v>
      </c>
      <c r="AP349" s="47">
        <v>0</v>
      </c>
      <c r="AQ349" s="47">
        <v>0</v>
      </c>
      <c r="AR349" s="47">
        <v>0</v>
      </c>
      <c r="AS349" s="47">
        <v>0</v>
      </c>
      <c r="AT349" s="47">
        <v>0</v>
      </c>
      <c r="AU349" s="47">
        <v>0</v>
      </c>
      <c r="AV349" s="47">
        <v>0</v>
      </c>
      <c r="AW349" s="47">
        <v>0</v>
      </c>
      <c r="AX349" s="47">
        <v>0</v>
      </c>
      <c r="AY349" s="47">
        <v>0</v>
      </c>
      <c r="AZ349" s="47">
        <v>0</v>
      </c>
      <c r="BA349" s="47">
        <v>0</v>
      </c>
      <c r="BB349" s="47">
        <v>0</v>
      </c>
      <c r="BC349" s="47">
        <v>0</v>
      </c>
      <c r="BD349" s="47">
        <v>0</v>
      </c>
      <c r="BE349" s="47">
        <v>0</v>
      </c>
      <c r="BF349" s="47">
        <v>0</v>
      </c>
      <c r="BG349" s="47">
        <v>0</v>
      </c>
      <c r="BH349" s="47">
        <v>0</v>
      </c>
      <c r="BI349" s="47">
        <v>0</v>
      </c>
      <c r="BJ349" s="47">
        <v>0</v>
      </c>
      <c r="BK349" s="47">
        <v>0</v>
      </c>
      <c r="BL349" s="47">
        <v>0</v>
      </c>
      <c r="BM349" s="47">
        <v>0</v>
      </c>
      <c r="BN349" s="47">
        <v>0</v>
      </c>
      <c r="BO349" s="47">
        <v>0</v>
      </c>
      <c r="BP349" s="47">
        <v>0</v>
      </c>
      <c r="BQ349" s="47">
        <v>0</v>
      </c>
      <c r="BR349" s="47">
        <v>0</v>
      </c>
      <c r="BS349" s="47">
        <v>0</v>
      </c>
      <c r="BT349" s="47">
        <v>0</v>
      </c>
      <c r="BU349" s="47">
        <v>0</v>
      </c>
      <c r="BV349" s="47">
        <v>0</v>
      </c>
      <c r="BW349" s="47">
        <v>0</v>
      </c>
      <c r="BX349" s="47">
        <v>0</v>
      </c>
      <c r="BY349" s="47">
        <v>0</v>
      </c>
      <c r="BZ349" s="47">
        <v>0</v>
      </c>
      <c r="CA349" s="47">
        <v>0</v>
      </c>
      <c r="CB349" s="47">
        <v>0</v>
      </c>
      <c r="CC349" s="47">
        <v>0</v>
      </c>
      <c r="CD349" s="47">
        <v>0</v>
      </c>
      <c r="CE349" s="47">
        <v>0</v>
      </c>
      <c r="CF349" s="47">
        <v>0</v>
      </c>
      <c r="CG349" s="47">
        <v>0</v>
      </c>
      <c r="CH349" s="47">
        <v>0</v>
      </c>
      <c r="CI349" s="47">
        <v>0</v>
      </c>
      <c r="CJ349" s="47">
        <v>0</v>
      </c>
      <c r="CK349" s="47">
        <v>0</v>
      </c>
      <c r="CL349" s="47">
        <v>0</v>
      </c>
      <c r="CM349" s="47">
        <v>0</v>
      </c>
      <c r="CN349" s="47">
        <v>4.5266739694845197E-3</v>
      </c>
      <c r="CO349" s="47">
        <v>0</v>
      </c>
      <c r="CP349" s="47">
        <v>0</v>
      </c>
      <c r="CQ349" s="47">
        <v>0</v>
      </c>
      <c r="CR349" s="47">
        <v>0</v>
      </c>
      <c r="CS349" s="47">
        <v>0</v>
      </c>
      <c r="CT349" s="47">
        <v>0</v>
      </c>
      <c r="CU349" s="47">
        <v>0</v>
      </c>
      <c r="CV349" s="47">
        <v>0</v>
      </c>
      <c r="CW349" s="47">
        <v>0</v>
      </c>
      <c r="CX349" s="47">
        <v>0</v>
      </c>
      <c r="CY349" s="47">
        <v>0</v>
      </c>
      <c r="CZ349" s="47">
        <v>0</v>
      </c>
      <c r="DA349" s="47">
        <v>0</v>
      </c>
      <c r="DB349" s="47">
        <v>0</v>
      </c>
      <c r="DC349" s="47">
        <v>0</v>
      </c>
      <c r="DD349" s="47">
        <v>0</v>
      </c>
      <c r="DE349" s="47">
        <v>0</v>
      </c>
      <c r="DF349" s="47">
        <v>0</v>
      </c>
      <c r="DG349" s="47">
        <v>0</v>
      </c>
      <c r="DH349" s="47">
        <v>0</v>
      </c>
      <c r="DI349" s="47">
        <v>0</v>
      </c>
      <c r="DJ349" s="47">
        <v>0</v>
      </c>
      <c r="DK349" s="47">
        <v>0</v>
      </c>
      <c r="DL349" s="47">
        <v>0</v>
      </c>
      <c r="DM349" s="47">
        <v>0</v>
      </c>
      <c r="DN349" s="47">
        <v>0</v>
      </c>
      <c r="DO349" s="47">
        <v>0</v>
      </c>
      <c r="DP349" s="47">
        <v>0</v>
      </c>
      <c r="DQ349" s="47">
        <v>0</v>
      </c>
      <c r="DR349" s="47">
        <v>0</v>
      </c>
      <c r="DS349" s="47">
        <v>0</v>
      </c>
      <c r="DT349" s="47">
        <v>0</v>
      </c>
      <c r="DU349" s="47">
        <v>0</v>
      </c>
      <c r="DV349" s="47">
        <v>0</v>
      </c>
      <c r="DW349" s="47">
        <v>0</v>
      </c>
      <c r="DX349" s="47">
        <v>0</v>
      </c>
      <c r="DY349" s="47">
        <v>0</v>
      </c>
      <c r="DZ349" s="47">
        <v>0</v>
      </c>
      <c r="EA349" s="47">
        <v>0</v>
      </c>
      <c r="EB349" s="47">
        <v>4.3605673641325497E-3</v>
      </c>
      <c r="EC349" s="47">
        <v>0</v>
      </c>
      <c r="ED349" s="47">
        <v>0</v>
      </c>
      <c r="EE349" s="47">
        <v>0</v>
      </c>
      <c r="EF349" s="47">
        <v>0</v>
      </c>
      <c r="EG349" s="47">
        <v>0</v>
      </c>
      <c r="EH349" s="47">
        <v>0</v>
      </c>
      <c r="EI349" s="47">
        <v>0</v>
      </c>
      <c r="EJ349" s="47">
        <v>0</v>
      </c>
      <c r="EK349" s="47">
        <v>0</v>
      </c>
      <c r="EL349" s="47">
        <v>0</v>
      </c>
      <c r="EM349" s="47">
        <v>0</v>
      </c>
      <c r="EN349" s="47">
        <v>0</v>
      </c>
      <c r="EO349" s="47">
        <v>0</v>
      </c>
      <c r="EP349" s="47">
        <v>0</v>
      </c>
      <c r="EQ349" s="47">
        <v>0</v>
      </c>
      <c r="ER349" s="47">
        <v>0</v>
      </c>
      <c r="ES349" s="47">
        <v>0</v>
      </c>
      <c r="ET349" s="47">
        <v>0</v>
      </c>
      <c r="EU349" s="47">
        <v>0</v>
      </c>
      <c r="EV349" s="47">
        <v>0</v>
      </c>
      <c r="EW349" s="47">
        <v>0</v>
      </c>
      <c r="EX349" s="47">
        <v>0</v>
      </c>
      <c r="EY349" s="47">
        <v>0</v>
      </c>
      <c r="EZ349" s="47">
        <v>0</v>
      </c>
      <c r="FA349" s="47">
        <v>0</v>
      </c>
      <c r="FB349" s="47">
        <v>0</v>
      </c>
      <c r="FC349" s="47">
        <v>0</v>
      </c>
      <c r="FD349" s="47">
        <v>0</v>
      </c>
      <c r="FE349" s="47">
        <v>0</v>
      </c>
      <c r="FF349" s="47">
        <v>0</v>
      </c>
      <c r="FG349" s="47">
        <v>0</v>
      </c>
      <c r="FH349" s="47">
        <v>0</v>
      </c>
      <c r="FI349" s="47">
        <v>0</v>
      </c>
      <c r="FJ349" s="47">
        <v>0</v>
      </c>
      <c r="FK349" s="47">
        <v>1.7207757558137301E-3</v>
      </c>
      <c r="FL349" s="47">
        <v>0</v>
      </c>
      <c r="FM349" s="47">
        <v>0</v>
      </c>
      <c r="FN349" s="47">
        <v>0</v>
      </c>
      <c r="FO349" s="47">
        <v>0</v>
      </c>
      <c r="FP349" s="47">
        <v>0</v>
      </c>
      <c r="FQ349" s="47">
        <v>0</v>
      </c>
      <c r="FR349" s="47">
        <v>1.2745030431747699E-2</v>
      </c>
      <c r="FS349" s="47">
        <v>0</v>
      </c>
      <c r="FT349" s="47">
        <v>0</v>
      </c>
      <c r="FU349" s="47">
        <v>0</v>
      </c>
      <c r="FV349" s="47">
        <v>0</v>
      </c>
      <c r="FW349" s="47">
        <v>0</v>
      </c>
      <c r="FX349" s="47">
        <v>0</v>
      </c>
      <c r="FY349" s="47">
        <v>0</v>
      </c>
      <c r="FZ349" s="47">
        <v>0</v>
      </c>
      <c r="GA349" s="47">
        <v>1.05947683713434E-2</v>
      </c>
      <c r="GB349" s="47">
        <v>0</v>
      </c>
      <c r="GC349" s="47">
        <v>0</v>
      </c>
      <c r="GD349" s="47">
        <v>0</v>
      </c>
      <c r="GE349" s="47">
        <v>0</v>
      </c>
    </row>
    <row r="350" spans="1:187" x14ac:dyDescent="0.25">
      <c r="A350" s="47" t="str">
        <f t="shared" si="5"/>
        <v>HOT_681</v>
      </c>
      <c r="B350" s="47" t="s">
        <v>1676</v>
      </c>
      <c r="C350" s="47">
        <v>0</v>
      </c>
      <c r="D350" s="47">
        <v>0</v>
      </c>
      <c r="E350" s="47">
        <v>0</v>
      </c>
      <c r="F350" s="47">
        <v>0</v>
      </c>
      <c r="G350" s="47">
        <v>0</v>
      </c>
      <c r="H350" s="47">
        <v>0</v>
      </c>
      <c r="I350" s="47">
        <v>0</v>
      </c>
      <c r="J350" s="47">
        <v>0</v>
      </c>
      <c r="K350" s="47">
        <v>0</v>
      </c>
      <c r="L350" s="47">
        <v>2.33395222584564E-2</v>
      </c>
      <c r="M350" s="47">
        <v>0.48617742066167802</v>
      </c>
      <c r="N350" s="47">
        <v>0</v>
      </c>
      <c r="O350" s="47">
        <v>0.36730060491205702</v>
      </c>
      <c r="P350" s="47">
        <v>0</v>
      </c>
      <c r="Q350" s="47">
        <v>0</v>
      </c>
      <c r="R350" s="47">
        <v>0</v>
      </c>
      <c r="S350" s="47">
        <v>0.39812222286868998</v>
      </c>
      <c r="T350" s="47">
        <v>0</v>
      </c>
      <c r="U350" s="47">
        <v>0</v>
      </c>
      <c r="V350" s="47">
        <v>0</v>
      </c>
      <c r="W350" s="47">
        <v>0.17437497470006</v>
      </c>
      <c r="X350" s="47">
        <v>0</v>
      </c>
      <c r="Y350" s="47">
        <v>0</v>
      </c>
      <c r="Z350" s="47">
        <v>0</v>
      </c>
      <c r="AA350" s="47">
        <v>0</v>
      </c>
      <c r="AB350" s="47">
        <v>0</v>
      </c>
      <c r="AC350" s="47">
        <v>0</v>
      </c>
      <c r="AD350" s="47">
        <v>0.174703277519418</v>
      </c>
      <c r="AE350" s="47">
        <v>0</v>
      </c>
      <c r="AF350" s="47">
        <v>0</v>
      </c>
      <c r="AG350" s="47">
        <v>0</v>
      </c>
      <c r="AH350" s="47">
        <v>0</v>
      </c>
      <c r="AI350" s="47">
        <v>0</v>
      </c>
      <c r="AJ350" s="47">
        <v>7.00080960885784E-2</v>
      </c>
      <c r="AK350" s="47">
        <v>1.96942083415018E-2</v>
      </c>
      <c r="AL350" s="47">
        <v>0</v>
      </c>
      <c r="AM350" s="47">
        <v>0</v>
      </c>
      <c r="AN350" s="47">
        <v>0</v>
      </c>
      <c r="AO350" s="47">
        <v>0</v>
      </c>
      <c r="AP350" s="47">
        <v>0</v>
      </c>
      <c r="AQ350" s="47">
        <v>0</v>
      </c>
      <c r="AR350" s="47">
        <v>0</v>
      </c>
      <c r="AS350" s="47">
        <v>0</v>
      </c>
      <c r="AT350" s="47">
        <v>0</v>
      </c>
      <c r="AU350" s="47">
        <v>0</v>
      </c>
      <c r="AV350" s="47">
        <v>0</v>
      </c>
      <c r="AW350" s="47">
        <v>0</v>
      </c>
      <c r="AX350" s="47">
        <v>1.6105022188688999E-2</v>
      </c>
      <c r="AY350" s="47">
        <v>0</v>
      </c>
      <c r="AZ350" s="47">
        <v>0</v>
      </c>
      <c r="BA350" s="47">
        <v>0</v>
      </c>
      <c r="BB350" s="47">
        <v>0</v>
      </c>
      <c r="BC350" s="47">
        <v>0</v>
      </c>
      <c r="BD350" s="47">
        <v>2.0182364345667898E-2</v>
      </c>
      <c r="BE350" s="47">
        <v>0</v>
      </c>
      <c r="BF350" s="47">
        <v>0</v>
      </c>
      <c r="BG350" s="47">
        <v>0</v>
      </c>
      <c r="BH350" s="47">
        <v>0</v>
      </c>
      <c r="BI350" s="47">
        <v>1.287921774565E-2</v>
      </c>
      <c r="BJ350" s="47">
        <v>0</v>
      </c>
      <c r="BK350" s="47">
        <v>0</v>
      </c>
      <c r="BL350" s="47">
        <v>0</v>
      </c>
      <c r="BM350" s="47">
        <v>0</v>
      </c>
      <c r="BN350" s="47">
        <v>0</v>
      </c>
      <c r="BO350" s="47">
        <v>0</v>
      </c>
      <c r="BP350" s="47">
        <v>0</v>
      </c>
      <c r="BQ350" s="47">
        <v>0</v>
      </c>
      <c r="BR350" s="47">
        <v>0</v>
      </c>
      <c r="BS350" s="47">
        <v>0</v>
      </c>
      <c r="BT350" s="47">
        <v>0</v>
      </c>
      <c r="BU350" s="47">
        <v>0</v>
      </c>
      <c r="BV350" s="47">
        <v>0</v>
      </c>
      <c r="BW350" s="47">
        <v>0</v>
      </c>
      <c r="BX350" s="47">
        <v>0</v>
      </c>
      <c r="BY350" s="47">
        <v>0</v>
      </c>
      <c r="BZ350" s="47">
        <v>0.16251699665448799</v>
      </c>
      <c r="CA350" s="47">
        <v>0</v>
      </c>
      <c r="CB350" s="47">
        <v>0</v>
      </c>
      <c r="CC350" s="47">
        <v>0</v>
      </c>
      <c r="CD350" s="47">
        <v>0</v>
      </c>
      <c r="CE350" s="47">
        <v>0</v>
      </c>
      <c r="CF350" s="47">
        <v>0</v>
      </c>
      <c r="CG350" s="47">
        <v>0.10270451829883499</v>
      </c>
      <c r="CH350" s="47">
        <v>0</v>
      </c>
      <c r="CI350" s="47">
        <v>0</v>
      </c>
      <c r="CJ350" s="47">
        <v>0</v>
      </c>
      <c r="CK350" s="47">
        <v>0</v>
      </c>
      <c r="CL350" s="47">
        <v>0.18335713261933601</v>
      </c>
      <c r="CM350" s="47">
        <v>0</v>
      </c>
      <c r="CN350" s="47">
        <v>0</v>
      </c>
      <c r="CO350" s="47">
        <v>0</v>
      </c>
      <c r="CP350" s="47">
        <v>8.8115338363157804E-3</v>
      </c>
      <c r="CQ350" s="47">
        <v>0</v>
      </c>
      <c r="CR350" s="47">
        <v>0</v>
      </c>
      <c r="CS350" s="47">
        <v>0</v>
      </c>
      <c r="CT350" s="47">
        <v>0</v>
      </c>
      <c r="CU350" s="47">
        <v>0</v>
      </c>
      <c r="CV350" s="47">
        <v>6.8004200294070703E-3</v>
      </c>
      <c r="CW350" s="47">
        <v>0</v>
      </c>
      <c r="CX350" s="47">
        <v>0</v>
      </c>
      <c r="CY350" s="47">
        <v>0</v>
      </c>
      <c r="CZ350" s="47">
        <v>0</v>
      </c>
      <c r="DA350" s="47">
        <v>0</v>
      </c>
      <c r="DB350" s="47">
        <v>0.39370724220692799</v>
      </c>
      <c r="DC350" s="47">
        <v>0</v>
      </c>
      <c r="DD350" s="47">
        <v>0</v>
      </c>
      <c r="DE350" s="47">
        <v>0</v>
      </c>
      <c r="DF350" s="47">
        <v>0</v>
      </c>
      <c r="DG350" s="47">
        <v>0.116480797317752</v>
      </c>
      <c r="DH350" s="47">
        <v>1.0820634537977099E-2</v>
      </c>
      <c r="DI350" s="47">
        <v>0.24382173148260999</v>
      </c>
      <c r="DJ350" s="47">
        <v>0</v>
      </c>
      <c r="DK350" s="47">
        <v>0</v>
      </c>
      <c r="DL350" s="47">
        <v>0</v>
      </c>
      <c r="DM350" s="47">
        <v>0</v>
      </c>
      <c r="DN350" s="47">
        <v>0</v>
      </c>
      <c r="DO350" s="47">
        <v>0</v>
      </c>
      <c r="DP350" s="47">
        <v>0.39955768402368103</v>
      </c>
      <c r="DQ350" s="47">
        <v>0</v>
      </c>
      <c r="DR350" s="47">
        <v>0</v>
      </c>
      <c r="DS350" s="47">
        <v>0</v>
      </c>
      <c r="DT350" s="47">
        <v>0</v>
      </c>
      <c r="DU350" s="47">
        <v>2.22868798710435E-2</v>
      </c>
      <c r="DV350" s="47">
        <v>0</v>
      </c>
      <c r="DW350" s="47">
        <v>0.102908350526614</v>
      </c>
      <c r="DX350" s="47">
        <v>0</v>
      </c>
      <c r="DY350" s="47">
        <v>0</v>
      </c>
      <c r="DZ350" s="47">
        <v>0.29999077256701401</v>
      </c>
      <c r="EA350" s="47">
        <v>5.1701122781309602E-3</v>
      </c>
      <c r="EB350" s="47">
        <v>3.05239715489279E-2</v>
      </c>
      <c r="EC350" s="47">
        <v>0.36193532461850902</v>
      </c>
      <c r="ED350" s="47">
        <v>0</v>
      </c>
      <c r="EE350" s="47">
        <v>0</v>
      </c>
      <c r="EF350" s="47">
        <v>0</v>
      </c>
      <c r="EG350" s="47">
        <v>0</v>
      </c>
      <c r="EH350" s="47">
        <v>0</v>
      </c>
      <c r="EI350" s="47">
        <v>0</v>
      </c>
      <c r="EJ350" s="47">
        <v>0</v>
      </c>
      <c r="EK350" s="47">
        <v>0</v>
      </c>
      <c r="EL350" s="47">
        <v>0</v>
      </c>
      <c r="EM350" s="47">
        <v>0</v>
      </c>
      <c r="EN350" s="47">
        <v>0</v>
      </c>
      <c r="EO350" s="47">
        <v>0</v>
      </c>
      <c r="EP350" s="47">
        <v>0</v>
      </c>
      <c r="EQ350" s="47">
        <v>0</v>
      </c>
      <c r="ER350" s="47">
        <v>0</v>
      </c>
      <c r="ES350" s="47">
        <v>0</v>
      </c>
      <c r="ET350" s="47">
        <v>0</v>
      </c>
      <c r="EU350" s="47">
        <v>0</v>
      </c>
      <c r="EV350" s="47">
        <v>0</v>
      </c>
      <c r="EW350" s="47">
        <v>0</v>
      </c>
      <c r="EX350" s="47">
        <v>0</v>
      </c>
      <c r="EY350" s="47">
        <v>9.1169628945223305E-2</v>
      </c>
      <c r="EZ350" s="47">
        <v>0.53530091769062604</v>
      </c>
      <c r="FA350" s="47">
        <v>0</v>
      </c>
      <c r="FB350" s="47">
        <v>6.7562408312651298E-2</v>
      </c>
      <c r="FC350" s="47">
        <v>0</v>
      </c>
      <c r="FD350" s="47">
        <v>0</v>
      </c>
      <c r="FE350" s="47">
        <v>6.9100801605080406E-2</v>
      </c>
      <c r="FF350" s="47">
        <v>1.4597559811241501E-2</v>
      </c>
      <c r="FG350" s="47">
        <v>2.5873902199326299E-2</v>
      </c>
      <c r="FH350" s="47">
        <v>0</v>
      </c>
      <c r="FI350" s="47">
        <v>0</v>
      </c>
      <c r="FJ350" s="47">
        <v>0</v>
      </c>
      <c r="FK350" s="47">
        <v>0</v>
      </c>
      <c r="FL350" s="47">
        <v>0</v>
      </c>
      <c r="FM350" s="47">
        <v>0</v>
      </c>
      <c r="FN350" s="47">
        <v>0</v>
      </c>
      <c r="FO350" s="47">
        <v>0</v>
      </c>
      <c r="FP350" s="47">
        <v>0.16618185632761201</v>
      </c>
      <c r="FQ350" s="47">
        <v>0</v>
      </c>
      <c r="FR350" s="47">
        <v>0</v>
      </c>
      <c r="FS350" s="47">
        <v>0</v>
      </c>
      <c r="FT350" s="47">
        <v>6.8797702811942293E-2</v>
      </c>
      <c r="FU350" s="47">
        <v>1.3370683266545599E-2</v>
      </c>
      <c r="FV350" s="47">
        <v>1.4952993664521199</v>
      </c>
      <c r="FW350" s="47">
        <v>0</v>
      </c>
      <c r="FX350" s="47">
        <v>0</v>
      </c>
      <c r="FY350" s="47">
        <v>0</v>
      </c>
      <c r="FZ350" s="47">
        <v>0</v>
      </c>
      <c r="GA350" s="47">
        <v>0.148326757198808</v>
      </c>
      <c r="GB350" s="47">
        <v>0</v>
      </c>
      <c r="GC350" s="47">
        <v>0</v>
      </c>
      <c r="GD350" s="47">
        <v>1.3401586918151701E-2</v>
      </c>
      <c r="GE350" s="47">
        <v>9.4400278382597597E-2</v>
      </c>
    </row>
    <row r="351" spans="1:187" x14ac:dyDescent="0.25">
      <c r="A351" s="47" t="str">
        <f t="shared" si="5"/>
        <v>HOT_683</v>
      </c>
      <c r="B351" s="47" t="s">
        <v>1677</v>
      </c>
      <c r="C351" s="47">
        <v>0</v>
      </c>
      <c r="D351" s="47">
        <v>0</v>
      </c>
      <c r="E351" s="47">
        <v>0</v>
      </c>
      <c r="F351" s="47">
        <v>0</v>
      </c>
      <c r="G351" s="47">
        <v>0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47">
        <v>0</v>
      </c>
      <c r="O351" s="47">
        <v>0</v>
      </c>
      <c r="P351" s="47">
        <v>0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47">
        <v>0</v>
      </c>
      <c r="X351" s="47">
        <v>0</v>
      </c>
      <c r="Y351" s="47">
        <v>0</v>
      </c>
      <c r="Z351" s="47">
        <v>5.8037560422623299E-2</v>
      </c>
      <c r="AA351" s="47">
        <v>0</v>
      </c>
      <c r="AB351" s="47">
        <v>0</v>
      </c>
      <c r="AC351" s="47">
        <v>0</v>
      </c>
      <c r="AD351" s="47">
        <v>0</v>
      </c>
      <c r="AE351" s="47">
        <v>0</v>
      </c>
      <c r="AF351" s="47">
        <v>0</v>
      </c>
      <c r="AG351" s="47">
        <v>0</v>
      </c>
      <c r="AH351" s="47">
        <v>0</v>
      </c>
      <c r="AI351" s="47">
        <v>0</v>
      </c>
      <c r="AJ351" s="47">
        <v>0</v>
      </c>
      <c r="AK351" s="47">
        <v>0</v>
      </c>
      <c r="AL351" s="47">
        <v>0</v>
      </c>
      <c r="AM351" s="47">
        <v>0</v>
      </c>
      <c r="AN351" s="47">
        <v>0</v>
      </c>
      <c r="AO351" s="47">
        <v>0</v>
      </c>
      <c r="AP351" s="47">
        <v>0</v>
      </c>
      <c r="AQ351" s="47">
        <v>0</v>
      </c>
      <c r="AR351" s="47">
        <v>0</v>
      </c>
      <c r="AS351" s="47">
        <v>0</v>
      </c>
      <c r="AT351" s="47">
        <v>0</v>
      </c>
      <c r="AU351" s="47">
        <v>0</v>
      </c>
      <c r="AV351" s="47">
        <v>0</v>
      </c>
      <c r="AW351" s="47">
        <v>0</v>
      </c>
      <c r="AX351" s="47">
        <v>6.0393833207583701E-3</v>
      </c>
      <c r="AY351" s="47">
        <v>0</v>
      </c>
      <c r="AZ351" s="47">
        <v>0</v>
      </c>
      <c r="BA351" s="47">
        <v>0</v>
      </c>
      <c r="BB351" s="47">
        <v>0</v>
      </c>
      <c r="BC351" s="47">
        <v>0</v>
      </c>
      <c r="BD351" s="47">
        <v>7.5683866296254801E-3</v>
      </c>
      <c r="BE351" s="47">
        <v>0</v>
      </c>
      <c r="BF351" s="47">
        <v>0</v>
      </c>
      <c r="BG351" s="47">
        <v>0</v>
      </c>
      <c r="BH351" s="47">
        <v>0</v>
      </c>
      <c r="BI351" s="47">
        <v>0</v>
      </c>
      <c r="BJ351" s="47">
        <v>0</v>
      </c>
      <c r="BK351" s="47">
        <v>0</v>
      </c>
      <c r="BL351" s="47">
        <v>0</v>
      </c>
      <c r="BM351" s="47">
        <v>0</v>
      </c>
      <c r="BN351" s="47">
        <v>0</v>
      </c>
      <c r="BO351" s="47">
        <v>0</v>
      </c>
      <c r="BP351" s="47">
        <v>0</v>
      </c>
      <c r="BQ351" s="47">
        <v>0</v>
      </c>
      <c r="BR351" s="47">
        <v>0</v>
      </c>
      <c r="BS351" s="47">
        <v>0</v>
      </c>
      <c r="BT351" s="47">
        <v>0</v>
      </c>
      <c r="BU351" s="47">
        <v>0</v>
      </c>
      <c r="BV351" s="47">
        <v>0</v>
      </c>
      <c r="BW351" s="47">
        <v>0</v>
      </c>
      <c r="BX351" s="47">
        <v>0</v>
      </c>
      <c r="BY351" s="47">
        <v>0</v>
      </c>
      <c r="BZ351" s="47">
        <v>0</v>
      </c>
      <c r="CA351" s="47">
        <v>0</v>
      </c>
      <c r="CB351" s="47">
        <v>0</v>
      </c>
      <c r="CC351" s="47">
        <v>0</v>
      </c>
      <c r="CD351" s="47">
        <v>0</v>
      </c>
      <c r="CE351" s="47">
        <v>0</v>
      </c>
      <c r="CF351" s="47">
        <v>0</v>
      </c>
      <c r="CG351" s="47">
        <v>1.92570971810315E-2</v>
      </c>
      <c r="CH351" s="47">
        <v>0</v>
      </c>
      <c r="CI351" s="47">
        <v>0</v>
      </c>
      <c r="CJ351" s="47">
        <v>0</v>
      </c>
      <c r="CK351" s="47">
        <v>0</v>
      </c>
      <c r="CL351" s="47">
        <v>0</v>
      </c>
      <c r="CM351" s="47">
        <v>0</v>
      </c>
      <c r="CN351" s="47">
        <v>0</v>
      </c>
      <c r="CO351" s="47">
        <v>0</v>
      </c>
      <c r="CP351" s="47">
        <v>1.32173007544737E-2</v>
      </c>
      <c r="CQ351" s="47">
        <v>0</v>
      </c>
      <c r="CR351" s="47">
        <v>0</v>
      </c>
      <c r="CS351" s="47">
        <v>0</v>
      </c>
      <c r="CT351" s="47">
        <v>0</v>
      </c>
      <c r="CU351" s="47">
        <v>0</v>
      </c>
      <c r="CV351" s="47">
        <v>0</v>
      </c>
      <c r="CW351" s="47">
        <v>0</v>
      </c>
      <c r="CX351" s="47">
        <v>0</v>
      </c>
      <c r="CY351" s="47">
        <v>0</v>
      </c>
      <c r="CZ351" s="47">
        <v>0</v>
      </c>
      <c r="DA351" s="47">
        <v>0</v>
      </c>
      <c r="DB351" s="47">
        <v>0</v>
      </c>
      <c r="DC351" s="47">
        <v>0</v>
      </c>
      <c r="DD351" s="47">
        <v>0</v>
      </c>
      <c r="DE351" s="47">
        <v>0</v>
      </c>
      <c r="DF351" s="47">
        <v>0</v>
      </c>
      <c r="DG351" s="47">
        <v>0</v>
      </c>
      <c r="DH351" s="47">
        <v>0</v>
      </c>
      <c r="DI351" s="47">
        <v>0</v>
      </c>
      <c r="DJ351" s="47">
        <v>0</v>
      </c>
      <c r="DK351" s="47">
        <v>0</v>
      </c>
      <c r="DL351" s="47">
        <v>0</v>
      </c>
      <c r="DM351" s="47">
        <v>0</v>
      </c>
      <c r="DN351" s="47">
        <v>0</v>
      </c>
      <c r="DO351" s="47">
        <v>0</v>
      </c>
      <c r="DP351" s="47">
        <v>0</v>
      </c>
      <c r="DQ351" s="47">
        <v>0</v>
      </c>
      <c r="DR351" s="47">
        <v>0</v>
      </c>
      <c r="DS351" s="47">
        <v>0</v>
      </c>
      <c r="DT351" s="47">
        <v>0</v>
      </c>
      <c r="DU351" s="47">
        <v>1.6715159903282598E-2</v>
      </c>
      <c r="DV351" s="47">
        <v>0</v>
      </c>
      <c r="DW351" s="47">
        <v>0</v>
      </c>
      <c r="DX351" s="47">
        <v>0</v>
      </c>
      <c r="DY351" s="47">
        <v>0</v>
      </c>
      <c r="DZ351" s="47">
        <v>0</v>
      </c>
      <c r="EA351" s="47">
        <v>0</v>
      </c>
      <c r="EB351" s="47">
        <v>0</v>
      </c>
      <c r="EC351" s="47">
        <v>0</v>
      </c>
      <c r="ED351" s="47">
        <v>0</v>
      </c>
      <c r="EE351" s="47">
        <v>0</v>
      </c>
      <c r="EF351" s="47">
        <v>0</v>
      </c>
      <c r="EG351" s="47">
        <v>0</v>
      </c>
      <c r="EH351" s="47">
        <v>0</v>
      </c>
      <c r="EI351" s="47">
        <v>0</v>
      </c>
      <c r="EJ351" s="47">
        <v>0</v>
      </c>
      <c r="EK351" s="47">
        <v>0</v>
      </c>
      <c r="EL351" s="47">
        <v>0</v>
      </c>
      <c r="EM351" s="47">
        <v>0</v>
      </c>
      <c r="EN351" s="47">
        <v>0</v>
      </c>
      <c r="EO351" s="47">
        <v>0</v>
      </c>
      <c r="EP351" s="47">
        <v>0</v>
      </c>
      <c r="EQ351" s="47">
        <v>0</v>
      </c>
      <c r="ER351" s="47">
        <v>0</v>
      </c>
      <c r="ES351" s="47">
        <v>0</v>
      </c>
      <c r="ET351" s="47">
        <v>0</v>
      </c>
      <c r="EU351" s="47">
        <v>0</v>
      </c>
      <c r="EV351" s="47">
        <v>0</v>
      </c>
      <c r="EW351" s="47">
        <v>0</v>
      </c>
      <c r="EX351" s="47">
        <v>0</v>
      </c>
      <c r="EY351" s="47">
        <v>0</v>
      </c>
      <c r="EZ351" s="47">
        <v>0</v>
      </c>
      <c r="FA351" s="47">
        <v>0</v>
      </c>
      <c r="FB351" s="47">
        <v>0</v>
      </c>
      <c r="FC351" s="47">
        <v>0</v>
      </c>
      <c r="FD351" s="47">
        <v>0</v>
      </c>
      <c r="FE351" s="47">
        <v>0</v>
      </c>
      <c r="FF351" s="47">
        <v>0</v>
      </c>
      <c r="FG351" s="47">
        <v>0</v>
      </c>
      <c r="FH351" s="47">
        <v>0</v>
      </c>
      <c r="FI351" s="47">
        <v>0</v>
      </c>
      <c r="FJ351" s="47">
        <v>0</v>
      </c>
      <c r="FK351" s="47">
        <v>0</v>
      </c>
      <c r="FL351" s="47">
        <v>0</v>
      </c>
      <c r="FM351" s="47">
        <v>0</v>
      </c>
      <c r="FN351" s="47">
        <v>0</v>
      </c>
      <c r="FO351" s="47">
        <v>0</v>
      </c>
      <c r="FP351" s="47">
        <v>3.11590980614273E-2</v>
      </c>
      <c r="FQ351" s="47">
        <v>0</v>
      </c>
      <c r="FR351" s="47">
        <v>0</v>
      </c>
      <c r="FS351" s="47">
        <v>0</v>
      </c>
      <c r="FT351" s="47">
        <v>0</v>
      </c>
      <c r="FU351" s="47">
        <v>3.0084037349727699E-2</v>
      </c>
      <c r="FV351" s="47">
        <v>0</v>
      </c>
      <c r="FW351" s="47">
        <v>0</v>
      </c>
      <c r="FX351" s="47">
        <v>8.9142214766868996E-2</v>
      </c>
      <c r="FY351" s="47">
        <v>0</v>
      </c>
      <c r="FZ351" s="47">
        <v>5.66909943770629E-3</v>
      </c>
      <c r="GA351" s="47">
        <v>0</v>
      </c>
      <c r="GB351" s="47">
        <v>3.3744899200827697E-2</v>
      </c>
      <c r="GC351" s="47">
        <v>0</v>
      </c>
      <c r="GD351" s="47">
        <v>0</v>
      </c>
      <c r="GE351" s="47">
        <v>0</v>
      </c>
    </row>
    <row r="352" spans="1:187" x14ac:dyDescent="0.25">
      <c r="A352" s="47" t="str">
        <f t="shared" si="5"/>
        <v>HOT_684</v>
      </c>
      <c r="B352" s="47" t="s">
        <v>1678</v>
      </c>
      <c r="C352" s="47">
        <v>0</v>
      </c>
      <c r="D352" s="47">
        <v>0</v>
      </c>
      <c r="E352" s="47">
        <v>0</v>
      </c>
      <c r="F352" s="47">
        <v>0</v>
      </c>
      <c r="G352" s="47">
        <v>0</v>
      </c>
      <c r="H352" s="47">
        <v>0</v>
      </c>
      <c r="I352" s="47">
        <v>0</v>
      </c>
      <c r="J352" s="47">
        <v>0</v>
      </c>
      <c r="K352" s="47">
        <v>0</v>
      </c>
      <c r="L352" s="47">
        <v>0</v>
      </c>
      <c r="M352" s="47">
        <v>0</v>
      </c>
      <c r="N352" s="47">
        <v>0.46591547641890402</v>
      </c>
      <c r="O352" s="47">
        <v>0</v>
      </c>
      <c r="P352" s="47">
        <v>0</v>
      </c>
      <c r="Q352" s="47">
        <v>0</v>
      </c>
      <c r="R352" s="47">
        <v>0</v>
      </c>
      <c r="S352" s="47">
        <v>0</v>
      </c>
      <c r="T352" s="47">
        <v>0</v>
      </c>
      <c r="U352" s="47">
        <v>0</v>
      </c>
      <c r="V352" s="47">
        <v>0</v>
      </c>
      <c r="W352" s="47">
        <v>0</v>
      </c>
      <c r="X352" s="47">
        <v>0</v>
      </c>
      <c r="Y352" s="47">
        <v>0</v>
      </c>
      <c r="Z352" s="47">
        <v>0</v>
      </c>
      <c r="AA352" s="47">
        <v>0</v>
      </c>
      <c r="AB352" s="47">
        <v>0</v>
      </c>
      <c r="AC352" s="47">
        <v>0</v>
      </c>
      <c r="AD352" s="47">
        <v>0</v>
      </c>
      <c r="AE352" s="47">
        <v>0</v>
      </c>
      <c r="AF352" s="47">
        <v>0</v>
      </c>
      <c r="AG352" s="47">
        <v>0</v>
      </c>
      <c r="AH352" s="47">
        <v>0</v>
      </c>
      <c r="AI352" s="47">
        <v>0</v>
      </c>
      <c r="AJ352" s="47">
        <v>0</v>
      </c>
      <c r="AK352" s="47">
        <v>0</v>
      </c>
      <c r="AL352" s="47">
        <v>0</v>
      </c>
      <c r="AM352" s="47">
        <v>5.9663770896913899E-3</v>
      </c>
      <c r="AN352" s="47">
        <v>0</v>
      </c>
      <c r="AO352" s="47">
        <v>0</v>
      </c>
      <c r="AP352" s="47">
        <v>0</v>
      </c>
      <c r="AQ352" s="47">
        <v>0</v>
      </c>
      <c r="AR352" s="47">
        <v>0</v>
      </c>
      <c r="AS352" s="47">
        <v>0</v>
      </c>
      <c r="AT352" s="47">
        <v>0</v>
      </c>
      <c r="AU352" s="47">
        <v>0</v>
      </c>
      <c r="AV352" s="47">
        <v>4.85763771402919E-2</v>
      </c>
      <c r="AW352" s="47">
        <v>0</v>
      </c>
      <c r="AX352" s="47">
        <v>0</v>
      </c>
      <c r="AY352" s="47">
        <v>0</v>
      </c>
      <c r="AZ352" s="47">
        <v>0</v>
      </c>
      <c r="BA352" s="47">
        <v>1.6875050352972799E-2</v>
      </c>
      <c r="BB352" s="47">
        <v>0</v>
      </c>
      <c r="BC352" s="47">
        <v>0</v>
      </c>
      <c r="BD352" s="47">
        <v>0</v>
      </c>
      <c r="BE352" s="47">
        <v>0</v>
      </c>
      <c r="BF352" s="47">
        <v>0</v>
      </c>
      <c r="BG352" s="47">
        <v>0</v>
      </c>
      <c r="BH352" s="47">
        <v>0</v>
      </c>
      <c r="BI352" s="47">
        <v>0</v>
      </c>
      <c r="BJ352" s="47">
        <v>0</v>
      </c>
      <c r="BK352" s="47">
        <v>0</v>
      </c>
      <c r="BL352" s="47">
        <v>0</v>
      </c>
      <c r="BM352" s="47">
        <v>0</v>
      </c>
      <c r="BN352" s="47">
        <v>0</v>
      </c>
      <c r="BO352" s="47">
        <v>1.5011771946854701E-2</v>
      </c>
      <c r="BP352" s="47">
        <v>0</v>
      </c>
      <c r="BQ352" s="47">
        <v>0</v>
      </c>
      <c r="BR352" s="47">
        <v>0</v>
      </c>
      <c r="BS352" s="47">
        <v>0</v>
      </c>
      <c r="BT352" s="47">
        <v>0</v>
      </c>
      <c r="BU352" s="47">
        <v>0</v>
      </c>
      <c r="BV352" s="47">
        <v>0</v>
      </c>
      <c r="BW352" s="47">
        <v>0</v>
      </c>
      <c r="BX352" s="47">
        <v>0</v>
      </c>
      <c r="BY352" s="47">
        <v>0</v>
      </c>
      <c r="BZ352" s="47">
        <v>0</v>
      </c>
      <c r="CA352" s="47">
        <v>0</v>
      </c>
      <c r="CB352" s="47">
        <v>0</v>
      </c>
      <c r="CC352" s="47">
        <v>0</v>
      </c>
      <c r="CD352" s="47">
        <v>0</v>
      </c>
      <c r="CE352" s="47">
        <v>0</v>
      </c>
      <c r="CF352" s="47">
        <v>0</v>
      </c>
      <c r="CG352" s="47">
        <v>0</v>
      </c>
      <c r="CH352" s="47">
        <v>0</v>
      </c>
      <c r="CI352" s="47">
        <v>0</v>
      </c>
      <c r="CJ352" s="47">
        <v>0</v>
      </c>
      <c r="CK352" s="47">
        <v>0</v>
      </c>
      <c r="CL352" s="47">
        <v>0</v>
      </c>
      <c r="CM352" s="47">
        <v>0</v>
      </c>
      <c r="CN352" s="47">
        <v>0</v>
      </c>
      <c r="CO352" s="47">
        <v>0</v>
      </c>
      <c r="CP352" s="47">
        <v>0</v>
      </c>
      <c r="CQ352" s="47">
        <v>0</v>
      </c>
      <c r="CR352" s="47">
        <v>0</v>
      </c>
      <c r="CS352" s="47">
        <v>0</v>
      </c>
      <c r="CT352" s="47">
        <v>0</v>
      </c>
      <c r="CU352" s="47">
        <v>0</v>
      </c>
      <c r="CV352" s="47">
        <v>1.1657862907555E-2</v>
      </c>
      <c r="CW352" s="47">
        <v>0</v>
      </c>
      <c r="CX352" s="47">
        <v>0</v>
      </c>
      <c r="CY352" s="47">
        <v>0</v>
      </c>
      <c r="CZ352" s="47">
        <v>0</v>
      </c>
      <c r="DA352" s="47">
        <v>0</v>
      </c>
      <c r="DB352" s="47">
        <v>0</v>
      </c>
      <c r="DC352" s="47">
        <v>0</v>
      </c>
      <c r="DD352" s="47">
        <v>0</v>
      </c>
      <c r="DE352" s="47">
        <v>0</v>
      </c>
      <c r="DF352" s="47">
        <v>0</v>
      </c>
      <c r="DG352" s="47">
        <v>0</v>
      </c>
      <c r="DH352" s="47">
        <v>0</v>
      </c>
      <c r="DI352" s="47">
        <v>0</v>
      </c>
      <c r="DJ352" s="47">
        <v>0</v>
      </c>
      <c r="DK352" s="47">
        <v>0</v>
      </c>
      <c r="DL352" s="47">
        <v>0</v>
      </c>
      <c r="DM352" s="47">
        <v>0</v>
      </c>
      <c r="DN352" s="47">
        <v>0</v>
      </c>
      <c r="DO352" s="47">
        <v>0</v>
      </c>
      <c r="DP352" s="47">
        <v>0</v>
      </c>
      <c r="DQ352" s="47">
        <v>0</v>
      </c>
      <c r="DR352" s="47">
        <v>0</v>
      </c>
      <c r="DS352" s="47">
        <v>0</v>
      </c>
      <c r="DT352" s="47">
        <v>0</v>
      </c>
      <c r="DU352" s="47">
        <v>0</v>
      </c>
      <c r="DV352" s="47">
        <v>0</v>
      </c>
      <c r="DW352" s="47">
        <v>0</v>
      </c>
      <c r="DX352" s="47">
        <v>0</v>
      </c>
      <c r="DY352" s="47">
        <v>1.47557134584774E-2</v>
      </c>
      <c r="DZ352" s="47">
        <v>0</v>
      </c>
      <c r="EA352" s="47">
        <v>0</v>
      </c>
      <c r="EB352" s="47">
        <v>0</v>
      </c>
      <c r="EC352" s="47">
        <v>0</v>
      </c>
      <c r="ED352" s="47">
        <v>0</v>
      </c>
      <c r="EE352" s="47">
        <v>0</v>
      </c>
      <c r="EF352" s="47">
        <v>0</v>
      </c>
      <c r="EG352" s="47">
        <v>0</v>
      </c>
      <c r="EH352" s="47">
        <v>0</v>
      </c>
      <c r="EI352" s="47">
        <v>0</v>
      </c>
      <c r="EJ352" s="47">
        <v>0</v>
      </c>
      <c r="EK352" s="47">
        <v>0</v>
      </c>
      <c r="EL352" s="47">
        <v>0</v>
      </c>
      <c r="EM352" s="47">
        <v>0</v>
      </c>
      <c r="EN352" s="47">
        <v>0</v>
      </c>
      <c r="EO352" s="47">
        <v>0</v>
      </c>
      <c r="EP352" s="47">
        <v>0</v>
      </c>
      <c r="EQ352" s="47">
        <v>0</v>
      </c>
      <c r="ER352" s="47">
        <v>0</v>
      </c>
      <c r="ES352" s="47">
        <v>0</v>
      </c>
      <c r="ET352" s="47">
        <v>0</v>
      </c>
      <c r="EU352" s="47">
        <v>0</v>
      </c>
      <c r="EV352" s="47">
        <v>0</v>
      </c>
      <c r="EW352" s="47">
        <v>2.2381323034609001E-2</v>
      </c>
      <c r="EX352" s="47">
        <v>0</v>
      </c>
      <c r="EY352" s="47">
        <v>0</v>
      </c>
      <c r="EZ352" s="47">
        <v>0</v>
      </c>
      <c r="FA352" s="47">
        <v>4.1351110952255301E-3</v>
      </c>
      <c r="FB352" s="47">
        <v>0</v>
      </c>
      <c r="FC352" s="47">
        <v>0</v>
      </c>
      <c r="FD352" s="47">
        <v>0</v>
      </c>
      <c r="FE352" s="47">
        <v>0</v>
      </c>
      <c r="FF352" s="47">
        <v>0</v>
      </c>
      <c r="FG352" s="47">
        <v>0</v>
      </c>
      <c r="FH352" s="47">
        <v>0</v>
      </c>
      <c r="FI352" s="47">
        <v>0</v>
      </c>
      <c r="FJ352" s="47">
        <v>0</v>
      </c>
      <c r="FK352" s="47">
        <v>0</v>
      </c>
      <c r="FL352" s="47">
        <v>0</v>
      </c>
      <c r="FM352" s="47">
        <v>0</v>
      </c>
      <c r="FN352" s="47">
        <v>0</v>
      </c>
      <c r="FO352" s="47">
        <v>0</v>
      </c>
      <c r="FP352" s="47">
        <v>0</v>
      </c>
      <c r="FQ352" s="47">
        <v>0</v>
      </c>
      <c r="FR352" s="47">
        <v>0</v>
      </c>
      <c r="FS352" s="47">
        <v>0</v>
      </c>
      <c r="FT352" s="47">
        <v>0</v>
      </c>
      <c r="FU352" s="47">
        <v>0</v>
      </c>
      <c r="FV352" s="47">
        <v>0</v>
      </c>
      <c r="FW352" s="47">
        <v>2.3320452814600402E-3</v>
      </c>
      <c r="FX352" s="47">
        <v>0</v>
      </c>
      <c r="FY352" s="47">
        <v>0</v>
      </c>
      <c r="FZ352" s="47">
        <v>0</v>
      </c>
      <c r="GA352" s="47">
        <v>0</v>
      </c>
      <c r="GB352" s="47">
        <v>0</v>
      </c>
      <c r="GC352" s="47">
        <v>0</v>
      </c>
      <c r="GD352" s="47">
        <v>0</v>
      </c>
      <c r="GE352" s="47">
        <v>0</v>
      </c>
    </row>
    <row r="353" spans="1:187" x14ac:dyDescent="0.25">
      <c r="A353" s="47" t="str">
        <f t="shared" si="5"/>
        <v>HOT_685</v>
      </c>
      <c r="B353" s="47" t="s">
        <v>1679</v>
      </c>
      <c r="C353" s="47">
        <v>5.4758418155633003E-2</v>
      </c>
      <c r="D353" s="47">
        <v>0</v>
      </c>
      <c r="E353" s="47">
        <v>0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  <c r="P353" s="47">
        <v>0</v>
      </c>
      <c r="Q353" s="47">
        <v>4.1686279815855501E-2</v>
      </c>
      <c r="R353" s="47">
        <v>1.53780546615165</v>
      </c>
      <c r="S353" s="47">
        <v>0</v>
      </c>
      <c r="T353" s="47">
        <v>0</v>
      </c>
      <c r="U353" s="47">
        <v>5.9452942771193402E-2</v>
      </c>
      <c r="V353" s="47">
        <v>0</v>
      </c>
      <c r="W353" s="47">
        <v>0</v>
      </c>
      <c r="X353" s="47">
        <v>0</v>
      </c>
      <c r="Y353" s="47">
        <v>0</v>
      </c>
      <c r="Z353" s="47">
        <v>0</v>
      </c>
      <c r="AA353" s="47">
        <v>2.0085181898067399E-2</v>
      </c>
      <c r="AB353" s="47">
        <v>0</v>
      </c>
      <c r="AC353" s="47">
        <v>0</v>
      </c>
      <c r="AD353" s="47">
        <v>0</v>
      </c>
      <c r="AE353" s="47">
        <v>0</v>
      </c>
      <c r="AF353" s="47">
        <v>0</v>
      </c>
      <c r="AG353" s="47">
        <v>0</v>
      </c>
      <c r="AH353" s="47">
        <v>0</v>
      </c>
      <c r="AI353" s="47">
        <v>1.12925468976489E-2</v>
      </c>
      <c r="AJ353" s="47">
        <v>0</v>
      </c>
      <c r="AK353" s="47">
        <v>0</v>
      </c>
      <c r="AL353" s="47">
        <v>0</v>
      </c>
      <c r="AM353" s="47">
        <v>0</v>
      </c>
      <c r="AN353" s="47">
        <v>0</v>
      </c>
      <c r="AO353" s="47">
        <v>0</v>
      </c>
      <c r="AP353" s="47">
        <v>0</v>
      </c>
      <c r="AQ353" s="47">
        <v>0</v>
      </c>
      <c r="AR353" s="47">
        <v>0</v>
      </c>
      <c r="AS353" s="47">
        <v>0</v>
      </c>
      <c r="AT353" s="47">
        <v>0</v>
      </c>
      <c r="AU353" s="47">
        <v>0</v>
      </c>
      <c r="AV353" s="47">
        <v>0</v>
      </c>
      <c r="AW353" s="47">
        <v>0</v>
      </c>
      <c r="AX353" s="47">
        <v>0</v>
      </c>
      <c r="AY353" s="47">
        <v>0</v>
      </c>
      <c r="AZ353" s="47">
        <v>0</v>
      </c>
      <c r="BA353" s="47">
        <v>0</v>
      </c>
      <c r="BB353" s="47">
        <v>0</v>
      </c>
      <c r="BC353" s="47">
        <v>0</v>
      </c>
      <c r="BD353" s="47">
        <v>0</v>
      </c>
      <c r="BE353" s="47">
        <v>0</v>
      </c>
      <c r="BF353" s="47">
        <v>0</v>
      </c>
      <c r="BG353" s="47">
        <v>0</v>
      </c>
      <c r="BH353" s="47">
        <v>0</v>
      </c>
      <c r="BI353" s="47">
        <v>0</v>
      </c>
      <c r="BJ353" s="47">
        <v>0</v>
      </c>
      <c r="BK353" s="47">
        <v>0</v>
      </c>
      <c r="BL353" s="47">
        <v>0</v>
      </c>
      <c r="BM353" s="47">
        <v>8.2249029929733999E-2</v>
      </c>
      <c r="BN353" s="47">
        <v>4.3565120519794102E-2</v>
      </c>
      <c r="BO353" s="47">
        <v>0.49914141723291899</v>
      </c>
      <c r="BP353" s="47">
        <v>3.3258432720318499E-3</v>
      </c>
      <c r="BQ353" s="47">
        <v>0</v>
      </c>
      <c r="BR353" s="47">
        <v>0</v>
      </c>
      <c r="BS353" s="47">
        <v>0</v>
      </c>
      <c r="BT353" s="47">
        <v>0</v>
      </c>
      <c r="BU353" s="47">
        <v>0</v>
      </c>
      <c r="BV353" s="47">
        <v>0.83279155282626305</v>
      </c>
      <c r="BW353" s="47">
        <v>0</v>
      </c>
      <c r="BX353" s="47">
        <v>0</v>
      </c>
      <c r="BY353" s="47">
        <v>0</v>
      </c>
      <c r="BZ353" s="47">
        <v>1.0754801249194101E-2</v>
      </c>
      <c r="CA353" s="47">
        <v>0</v>
      </c>
      <c r="CB353" s="47">
        <v>0</v>
      </c>
      <c r="CC353" s="47">
        <v>0</v>
      </c>
      <c r="CD353" s="47">
        <v>0</v>
      </c>
      <c r="CE353" s="47">
        <v>0</v>
      </c>
      <c r="CF353" s="47">
        <v>0</v>
      </c>
      <c r="CG353" s="47">
        <v>0</v>
      </c>
      <c r="CH353" s="47">
        <v>0</v>
      </c>
      <c r="CI353" s="47">
        <v>0</v>
      </c>
      <c r="CJ353" s="47">
        <v>0</v>
      </c>
      <c r="CK353" s="47">
        <v>0</v>
      </c>
      <c r="CL353" s="47">
        <v>0</v>
      </c>
      <c r="CM353" s="47">
        <v>0</v>
      </c>
      <c r="CN353" s="47">
        <v>7.9216794465979193E-3</v>
      </c>
      <c r="CO353" s="47">
        <v>0</v>
      </c>
      <c r="CP353" s="47">
        <v>6.6086503772368301E-3</v>
      </c>
      <c r="CQ353" s="47">
        <v>2.9140443699154601E-2</v>
      </c>
      <c r="CR353" s="47">
        <v>0</v>
      </c>
      <c r="CS353" s="47">
        <v>0</v>
      </c>
      <c r="CT353" s="47">
        <v>0</v>
      </c>
      <c r="CU353" s="47">
        <v>9.8751034534647494E-2</v>
      </c>
      <c r="CV353" s="47">
        <v>1.0200630044110599E-2</v>
      </c>
      <c r="CW353" s="47">
        <v>0</v>
      </c>
      <c r="CX353" s="47">
        <v>0</v>
      </c>
      <c r="CY353" s="47">
        <v>5.9961312150863297E-2</v>
      </c>
      <c r="CZ353" s="47">
        <v>0</v>
      </c>
      <c r="DA353" s="47">
        <v>0</v>
      </c>
      <c r="DB353" s="47">
        <v>0</v>
      </c>
      <c r="DC353" s="47">
        <v>0</v>
      </c>
      <c r="DD353" s="47">
        <v>0</v>
      </c>
      <c r="DE353" s="47">
        <v>0</v>
      </c>
      <c r="DF353" s="47">
        <v>0</v>
      </c>
      <c r="DG353" s="47">
        <v>0</v>
      </c>
      <c r="DH353" s="47">
        <v>9.3327972890052097E-2</v>
      </c>
      <c r="DI353" s="47">
        <v>0</v>
      </c>
      <c r="DJ353" s="47">
        <v>0</v>
      </c>
      <c r="DK353" s="47">
        <v>0</v>
      </c>
      <c r="DL353" s="47">
        <v>0</v>
      </c>
      <c r="DM353" s="47">
        <v>0</v>
      </c>
      <c r="DN353" s="47">
        <v>0</v>
      </c>
      <c r="DO353" s="47">
        <v>0</v>
      </c>
      <c r="DP353" s="47">
        <v>0</v>
      </c>
      <c r="DQ353" s="47">
        <v>0</v>
      </c>
      <c r="DR353" s="47">
        <v>0</v>
      </c>
      <c r="DS353" s="47">
        <v>0</v>
      </c>
      <c r="DT353" s="47">
        <v>0</v>
      </c>
      <c r="DU353" s="47">
        <v>1.6715159903282598E-2</v>
      </c>
      <c r="DV353" s="47">
        <v>0</v>
      </c>
      <c r="DW353" s="47">
        <v>0</v>
      </c>
      <c r="DX353" s="47">
        <v>0</v>
      </c>
      <c r="DY353" s="47">
        <v>0</v>
      </c>
      <c r="DZ353" s="47">
        <v>0</v>
      </c>
      <c r="EA353" s="47">
        <v>0</v>
      </c>
      <c r="EB353" s="47">
        <v>0</v>
      </c>
      <c r="EC353" s="47">
        <v>0</v>
      </c>
      <c r="ED353" s="47">
        <v>0</v>
      </c>
      <c r="EE353" s="47">
        <v>0</v>
      </c>
      <c r="EF353" s="47">
        <v>0</v>
      </c>
      <c r="EG353" s="47">
        <v>0</v>
      </c>
      <c r="EH353" s="47">
        <v>0</v>
      </c>
      <c r="EI353" s="47">
        <v>0</v>
      </c>
      <c r="EJ353" s="47">
        <v>0</v>
      </c>
      <c r="EK353" s="47">
        <v>0</v>
      </c>
      <c r="EL353" s="47">
        <v>0</v>
      </c>
      <c r="EM353" s="47">
        <v>0</v>
      </c>
      <c r="EN353" s="47">
        <v>0.208626883949452</v>
      </c>
      <c r="EO353" s="47">
        <v>1.45505024116635</v>
      </c>
      <c r="EP353" s="47">
        <v>0</v>
      </c>
      <c r="EQ353" s="47">
        <v>0</v>
      </c>
      <c r="ER353" s="47">
        <v>0</v>
      </c>
      <c r="ES353" s="47">
        <v>0</v>
      </c>
      <c r="ET353" s="47">
        <v>0</v>
      </c>
      <c r="EU353" s="47">
        <v>0</v>
      </c>
      <c r="EV353" s="47">
        <v>0</v>
      </c>
      <c r="EW353" s="47">
        <v>0</v>
      </c>
      <c r="EX353" s="47">
        <v>0</v>
      </c>
      <c r="EY353" s="47">
        <v>0</v>
      </c>
      <c r="EZ353" s="47">
        <v>0</v>
      </c>
      <c r="FA353" s="47">
        <v>0</v>
      </c>
      <c r="FB353" s="47">
        <v>0</v>
      </c>
      <c r="FC353" s="47">
        <v>0</v>
      </c>
      <c r="FD353" s="47">
        <v>0</v>
      </c>
      <c r="FE353" s="47">
        <v>6.4782001504762904E-2</v>
      </c>
      <c r="FF353" s="47">
        <v>1.0948169858431099E-2</v>
      </c>
      <c r="FG353" s="47">
        <v>0</v>
      </c>
      <c r="FH353" s="47">
        <v>0</v>
      </c>
      <c r="FI353" s="47">
        <v>0.25240845687939301</v>
      </c>
      <c r="FJ353" s="47">
        <v>0</v>
      </c>
      <c r="FK353" s="47">
        <v>4.2159006017436301E-2</v>
      </c>
      <c r="FL353" s="47">
        <v>4.5127213091481502E-2</v>
      </c>
      <c r="FM353" s="47">
        <v>0</v>
      </c>
      <c r="FN353" s="47">
        <v>0</v>
      </c>
      <c r="FO353" s="47">
        <v>0</v>
      </c>
      <c r="FP353" s="47">
        <v>0</v>
      </c>
      <c r="FQ353" s="47">
        <v>0</v>
      </c>
      <c r="FR353" s="47">
        <v>0</v>
      </c>
      <c r="FS353" s="47">
        <v>0</v>
      </c>
      <c r="FT353" s="47">
        <v>16.0986624579945</v>
      </c>
      <c r="FU353" s="47">
        <v>1.00280124499092E-2</v>
      </c>
      <c r="FV353" s="47">
        <v>1.19305800514796E-2</v>
      </c>
      <c r="FW353" s="47">
        <v>0</v>
      </c>
      <c r="FX353" s="47">
        <v>0</v>
      </c>
      <c r="FY353" s="47">
        <v>0</v>
      </c>
      <c r="FZ353" s="47">
        <v>0</v>
      </c>
      <c r="GA353" s="47">
        <v>0</v>
      </c>
      <c r="GB353" s="47">
        <v>0</v>
      </c>
      <c r="GC353" s="47">
        <v>0</v>
      </c>
      <c r="GD353" s="47">
        <v>0</v>
      </c>
      <c r="GE353" s="47">
        <v>0</v>
      </c>
    </row>
    <row r="354" spans="1:187" x14ac:dyDescent="0.25">
      <c r="A354" s="47" t="str">
        <f t="shared" si="5"/>
        <v>HOT_686</v>
      </c>
      <c r="B354" s="47" t="s">
        <v>1680</v>
      </c>
      <c r="C354" s="47">
        <v>2.93505121314193</v>
      </c>
      <c r="D354" s="47">
        <v>0</v>
      </c>
      <c r="E354" s="47">
        <v>0</v>
      </c>
      <c r="F354" s="47">
        <v>0</v>
      </c>
      <c r="G354" s="47">
        <v>0</v>
      </c>
      <c r="H354" s="47">
        <v>0</v>
      </c>
      <c r="I354" s="47">
        <v>0</v>
      </c>
      <c r="J354" s="47">
        <v>0</v>
      </c>
      <c r="K354" s="47">
        <v>0</v>
      </c>
      <c r="L354" s="47">
        <v>0</v>
      </c>
      <c r="M354" s="47">
        <v>0</v>
      </c>
      <c r="N354" s="47">
        <v>0</v>
      </c>
      <c r="O354" s="47">
        <v>0</v>
      </c>
      <c r="P354" s="47">
        <v>0</v>
      </c>
      <c r="Q354" s="47">
        <v>6.6698047705368801E-2</v>
      </c>
      <c r="R354" s="47">
        <v>0</v>
      </c>
      <c r="S354" s="47">
        <v>0</v>
      </c>
      <c r="T354" s="47">
        <v>7.5454854114209005E-2</v>
      </c>
      <c r="U354" s="47">
        <v>0</v>
      </c>
      <c r="V354" s="47">
        <v>0</v>
      </c>
      <c r="W354" s="47">
        <v>0</v>
      </c>
      <c r="X354" s="47">
        <v>0</v>
      </c>
      <c r="Y354" s="47">
        <v>0</v>
      </c>
      <c r="Z354" s="47">
        <v>0</v>
      </c>
      <c r="AA354" s="47">
        <v>0</v>
      </c>
      <c r="AB354" s="47">
        <v>0</v>
      </c>
      <c r="AC354" s="47">
        <v>0</v>
      </c>
      <c r="AD354" s="47">
        <v>0</v>
      </c>
      <c r="AE354" s="47">
        <v>0</v>
      </c>
      <c r="AF354" s="47">
        <v>0</v>
      </c>
      <c r="AG354" s="47">
        <v>1.66455107700125E-2</v>
      </c>
      <c r="AH354" s="47">
        <v>0</v>
      </c>
      <c r="AI354" s="47">
        <v>0</v>
      </c>
      <c r="AJ354" s="47">
        <v>0</v>
      </c>
      <c r="AK354" s="47">
        <v>0</v>
      </c>
      <c r="AL354" s="47">
        <v>0</v>
      </c>
      <c r="AM354" s="47">
        <v>0</v>
      </c>
      <c r="AN354" s="47">
        <v>0</v>
      </c>
      <c r="AO354" s="47">
        <v>0</v>
      </c>
      <c r="AP354" s="47">
        <v>0</v>
      </c>
      <c r="AQ354" s="47">
        <v>0</v>
      </c>
      <c r="AR354" s="47">
        <v>0</v>
      </c>
      <c r="AS354" s="47">
        <v>0</v>
      </c>
      <c r="AT354" s="47">
        <v>0</v>
      </c>
      <c r="AU354" s="47">
        <v>0</v>
      </c>
      <c r="AV354" s="47">
        <v>0</v>
      </c>
      <c r="AW354" s="47">
        <v>0</v>
      </c>
      <c r="AX354" s="47">
        <v>0</v>
      </c>
      <c r="AY354" s="47">
        <v>0</v>
      </c>
      <c r="AZ354" s="47">
        <v>0</v>
      </c>
      <c r="BA354" s="47">
        <v>0</v>
      </c>
      <c r="BB354" s="47">
        <v>0</v>
      </c>
      <c r="BC354" s="47">
        <v>0</v>
      </c>
      <c r="BD354" s="47">
        <v>0</v>
      </c>
      <c r="BE354" s="47">
        <v>0</v>
      </c>
      <c r="BF354" s="47">
        <v>0</v>
      </c>
      <c r="BG354" s="47">
        <v>0</v>
      </c>
      <c r="BH354" s="47">
        <v>0</v>
      </c>
      <c r="BI354" s="47">
        <v>0</v>
      </c>
      <c r="BJ354" s="47">
        <v>0</v>
      </c>
      <c r="BK354" s="47">
        <v>0</v>
      </c>
      <c r="BL354" s="47">
        <v>0</v>
      </c>
      <c r="BM354" s="47">
        <v>0</v>
      </c>
      <c r="BN354" s="47">
        <v>0</v>
      </c>
      <c r="BO354" s="47">
        <v>0</v>
      </c>
      <c r="BP354" s="47">
        <v>2.6606746176254799E-3</v>
      </c>
      <c r="BQ354" s="47">
        <v>0</v>
      </c>
      <c r="BR354" s="47">
        <v>0</v>
      </c>
      <c r="BS354" s="47">
        <v>0</v>
      </c>
      <c r="BT354" s="47">
        <v>0</v>
      </c>
      <c r="BU354" s="47">
        <v>0</v>
      </c>
      <c r="BV354" s="47">
        <v>0</v>
      </c>
      <c r="BW354" s="47">
        <v>0</v>
      </c>
      <c r="BX354" s="47">
        <v>0</v>
      </c>
      <c r="BY354" s="47">
        <v>0</v>
      </c>
      <c r="BZ354" s="47">
        <v>0</v>
      </c>
      <c r="CA354" s="47">
        <v>0</v>
      </c>
      <c r="CB354" s="47">
        <v>0</v>
      </c>
      <c r="CC354" s="47">
        <v>0</v>
      </c>
      <c r="CD354" s="47">
        <v>0</v>
      </c>
      <c r="CE354" s="47">
        <v>0</v>
      </c>
      <c r="CF354" s="47">
        <v>1.1248277664645201</v>
      </c>
      <c r="CG354" s="47">
        <v>1.5405677744825199E-2</v>
      </c>
      <c r="CH354" s="47">
        <v>0</v>
      </c>
      <c r="CI354" s="47">
        <v>0</v>
      </c>
      <c r="CJ354" s="47">
        <v>0</v>
      </c>
      <c r="CK354" s="47">
        <v>0</v>
      </c>
      <c r="CL354" s="47">
        <v>2.0424390163945199</v>
      </c>
      <c r="CM354" s="47">
        <v>0</v>
      </c>
      <c r="CN354" s="47">
        <v>0</v>
      </c>
      <c r="CO354" s="47">
        <v>0</v>
      </c>
      <c r="CP354" s="47">
        <v>0</v>
      </c>
      <c r="CQ354" s="47">
        <v>0</v>
      </c>
      <c r="CR354" s="47">
        <v>0</v>
      </c>
      <c r="CS354" s="47">
        <v>0</v>
      </c>
      <c r="CT354" s="47">
        <v>0</v>
      </c>
      <c r="CU354" s="47">
        <v>7.9000827627717998E-2</v>
      </c>
      <c r="CV354" s="47">
        <v>0</v>
      </c>
      <c r="CW354" s="47">
        <v>0</v>
      </c>
      <c r="CX354" s="47">
        <v>0</v>
      </c>
      <c r="CY354" s="47">
        <v>9.5938099441381305E-3</v>
      </c>
      <c r="CZ354" s="47">
        <v>0</v>
      </c>
      <c r="DA354" s="47">
        <v>0</v>
      </c>
      <c r="DB354" s="47">
        <v>0</v>
      </c>
      <c r="DC354" s="47">
        <v>0</v>
      </c>
      <c r="DD354" s="47">
        <v>3.7208159772056597E-2</v>
      </c>
      <c r="DE354" s="47">
        <v>0</v>
      </c>
      <c r="DF354" s="47">
        <v>0</v>
      </c>
      <c r="DG354" s="47">
        <v>4.65923189271008E-2</v>
      </c>
      <c r="DH354" s="47">
        <v>0</v>
      </c>
      <c r="DI354" s="47">
        <v>0</v>
      </c>
      <c r="DJ354" s="47">
        <v>0</v>
      </c>
      <c r="DK354" s="47">
        <v>0</v>
      </c>
      <c r="DL354" s="47">
        <v>0</v>
      </c>
      <c r="DM354" s="47">
        <v>9.86227317960949E-3</v>
      </c>
      <c r="DN354" s="47">
        <v>0</v>
      </c>
      <c r="DO354" s="47">
        <v>0</v>
      </c>
      <c r="DP354" s="47">
        <v>0</v>
      </c>
      <c r="DQ354" s="47">
        <v>0</v>
      </c>
      <c r="DR354" s="47">
        <v>0</v>
      </c>
      <c r="DS354" s="47">
        <v>0</v>
      </c>
      <c r="DT354" s="47">
        <v>0</v>
      </c>
      <c r="DU354" s="47">
        <v>0</v>
      </c>
      <c r="DV354" s="47">
        <v>0</v>
      </c>
      <c r="DW354" s="47">
        <v>0</v>
      </c>
      <c r="DX354" s="47">
        <v>0</v>
      </c>
      <c r="DY354" s="47">
        <v>0</v>
      </c>
      <c r="DZ354" s="47">
        <v>0</v>
      </c>
      <c r="EA354" s="47">
        <v>8.9959953639478604E-2</v>
      </c>
      <c r="EB354" s="47">
        <v>0</v>
      </c>
      <c r="EC354" s="47">
        <v>0</v>
      </c>
      <c r="ED354" s="47">
        <v>0</v>
      </c>
      <c r="EE354" s="47">
        <v>0</v>
      </c>
      <c r="EF354" s="47">
        <v>0</v>
      </c>
      <c r="EG354" s="47">
        <v>0</v>
      </c>
      <c r="EH354" s="47">
        <v>0</v>
      </c>
      <c r="EI354" s="47">
        <v>6.2708602315095494E-2</v>
      </c>
      <c r="EJ354" s="47">
        <v>0</v>
      </c>
      <c r="EK354" s="47">
        <v>0</v>
      </c>
      <c r="EL354" s="47">
        <v>4.3170905279494597E-2</v>
      </c>
      <c r="EM354" s="47">
        <v>0</v>
      </c>
      <c r="EN354" s="47">
        <v>2.0862688394945201</v>
      </c>
      <c r="EO354" s="47">
        <v>7.2752512058317301E-2</v>
      </c>
      <c r="EP354" s="47">
        <v>9.60071508774447E-2</v>
      </c>
      <c r="EQ354" s="47">
        <v>0</v>
      </c>
      <c r="ER354" s="47">
        <v>0</v>
      </c>
      <c r="ES354" s="47">
        <v>0</v>
      </c>
      <c r="ET354" s="47">
        <v>0</v>
      </c>
      <c r="EU354" s="47">
        <v>0</v>
      </c>
      <c r="EV354" s="47">
        <v>0</v>
      </c>
      <c r="EW354" s="47">
        <v>0</v>
      </c>
      <c r="EX354" s="47">
        <v>0</v>
      </c>
      <c r="EY354" s="47">
        <v>0</v>
      </c>
      <c r="EZ354" s="47">
        <v>0</v>
      </c>
      <c r="FA354" s="47">
        <v>6.9469866399788804E-2</v>
      </c>
      <c r="FB354" s="47">
        <v>0</v>
      </c>
      <c r="FC354" s="47">
        <v>0</v>
      </c>
      <c r="FD354" s="47">
        <v>0</v>
      </c>
      <c r="FE354" s="47">
        <v>0</v>
      </c>
      <c r="FF354" s="47">
        <v>0</v>
      </c>
      <c r="FG354" s="47">
        <v>0</v>
      </c>
      <c r="FH354" s="47">
        <v>0</v>
      </c>
      <c r="FI354" s="47">
        <v>0</v>
      </c>
      <c r="FJ354" s="47">
        <v>0</v>
      </c>
      <c r="FK354" s="47">
        <v>0</v>
      </c>
      <c r="FL354" s="47">
        <v>5.1573957818835999E-3</v>
      </c>
      <c r="FM354" s="47">
        <v>4.1847519309204098E-3</v>
      </c>
      <c r="FN354" s="47">
        <v>0</v>
      </c>
      <c r="FO354" s="47">
        <v>0</v>
      </c>
      <c r="FP354" s="47">
        <v>0</v>
      </c>
      <c r="FQ354" s="47">
        <v>1.12223725896649E-2</v>
      </c>
      <c r="FR354" s="47">
        <v>3.5686085208893603E-2</v>
      </c>
      <c r="FS354" s="47">
        <v>0</v>
      </c>
      <c r="FT354" s="47">
        <v>0</v>
      </c>
      <c r="FU354" s="47">
        <v>0</v>
      </c>
      <c r="FV354" s="47">
        <v>0</v>
      </c>
      <c r="FW354" s="47">
        <v>4.8972950910660701E-2</v>
      </c>
      <c r="FX354" s="47">
        <v>0</v>
      </c>
      <c r="FY354" s="47">
        <v>0</v>
      </c>
      <c r="FZ354" s="47">
        <v>0</v>
      </c>
      <c r="GA354" s="47">
        <v>0</v>
      </c>
      <c r="GB354" s="47">
        <v>0</v>
      </c>
      <c r="GC354" s="47">
        <v>0</v>
      </c>
      <c r="GD354" s="47">
        <v>5.3606347672606599E-3</v>
      </c>
      <c r="GE354" s="47">
        <v>0</v>
      </c>
    </row>
    <row r="355" spans="1:187" x14ac:dyDescent="0.25">
      <c r="A355" s="47" t="str">
        <f t="shared" si="5"/>
        <v>HOT_694</v>
      </c>
      <c r="B355" s="47" t="s">
        <v>1681</v>
      </c>
      <c r="C355" s="47">
        <v>0</v>
      </c>
      <c r="D355" s="47">
        <v>9.1174677625836906E-2</v>
      </c>
      <c r="E355" s="47">
        <v>0.30992411169853401</v>
      </c>
      <c r="F355" s="47">
        <v>0.191205566091983</v>
      </c>
      <c r="G355" s="47">
        <v>4.4835461447824902E-2</v>
      </c>
      <c r="H355" s="47">
        <v>6.17096064565252E-2</v>
      </c>
      <c r="I355" s="47">
        <v>0</v>
      </c>
      <c r="J355" s="47">
        <v>0</v>
      </c>
      <c r="K355" s="47">
        <v>0.46209726842424398</v>
      </c>
      <c r="L355" s="47">
        <v>0.30808169381162498</v>
      </c>
      <c r="M355" s="47">
        <v>0</v>
      </c>
      <c r="N355" s="47">
        <v>0</v>
      </c>
      <c r="O355" s="47">
        <v>0</v>
      </c>
      <c r="P355" s="47">
        <v>0.110037096838764</v>
      </c>
      <c r="Q355" s="47">
        <v>0.116721583484395</v>
      </c>
      <c r="R355" s="47">
        <v>3.3552119261490598E-2</v>
      </c>
      <c r="S355" s="47">
        <v>0</v>
      </c>
      <c r="T355" s="47">
        <v>0</v>
      </c>
      <c r="U355" s="47">
        <v>0</v>
      </c>
      <c r="V355" s="47">
        <v>0</v>
      </c>
      <c r="W355" s="47">
        <v>0</v>
      </c>
      <c r="X355" s="47">
        <v>0.163181764612057</v>
      </c>
      <c r="Y355" s="47">
        <v>0</v>
      </c>
      <c r="Z355" s="47">
        <v>0.16250516918334501</v>
      </c>
      <c r="AA355" s="47">
        <v>8.0340727592269796E-3</v>
      </c>
      <c r="AB355" s="47">
        <v>4.6665414310789799E-2</v>
      </c>
      <c r="AC355" s="47">
        <v>1.6709345444275399E-3</v>
      </c>
      <c r="AD355" s="47">
        <v>0.23346710723049499</v>
      </c>
      <c r="AE355" s="47">
        <v>0.14629281349668</v>
      </c>
      <c r="AF355" s="47">
        <v>1.49151155996343E-2</v>
      </c>
      <c r="AG355" s="47">
        <v>4.1613776925031199E-3</v>
      </c>
      <c r="AH355" s="47">
        <v>4.9536159492204801E-2</v>
      </c>
      <c r="AI355" s="47">
        <v>9.0340375181191205E-3</v>
      </c>
      <c r="AJ355" s="47">
        <v>2.10024288265735E-3</v>
      </c>
      <c r="AK355" s="47">
        <v>0</v>
      </c>
      <c r="AL355" s="47">
        <v>3.18769555728773E-2</v>
      </c>
      <c r="AM355" s="47">
        <v>4.1764639627839802E-3</v>
      </c>
      <c r="AN355" s="47">
        <v>1.1312512428206601E-2</v>
      </c>
      <c r="AO355" s="47">
        <v>0.10089754915554899</v>
      </c>
      <c r="AP355" s="47">
        <v>0.134823997315241</v>
      </c>
      <c r="AQ355" s="47">
        <v>8.6259279770127206E-2</v>
      </c>
      <c r="AR355" s="47">
        <v>1.7732642847320901E-2</v>
      </c>
      <c r="AS355" s="47">
        <v>0</v>
      </c>
      <c r="AT355" s="47">
        <v>0</v>
      </c>
      <c r="AU355" s="47">
        <v>0</v>
      </c>
      <c r="AV355" s="47">
        <v>0</v>
      </c>
      <c r="AW355" s="47">
        <v>0.14987244439136599</v>
      </c>
      <c r="AX355" s="47">
        <v>2.4157533283033499E-3</v>
      </c>
      <c r="AY355" s="47">
        <v>3.1197105154963599E-3</v>
      </c>
      <c r="AZ355" s="47">
        <v>3.6877607780937599E-2</v>
      </c>
      <c r="BA355" s="47">
        <v>0</v>
      </c>
      <c r="BB355" s="47">
        <v>0</v>
      </c>
      <c r="BC355" s="47">
        <v>0.15338230460372601</v>
      </c>
      <c r="BD355" s="47">
        <v>0</v>
      </c>
      <c r="BE355" s="47">
        <v>2.0717814844090198E-3</v>
      </c>
      <c r="BF355" s="47">
        <v>0</v>
      </c>
      <c r="BG355" s="47">
        <v>0.106332388417433</v>
      </c>
      <c r="BH355" s="47">
        <v>3.5963356896138401E-2</v>
      </c>
      <c r="BI355" s="47">
        <v>0</v>
      </c>
      <c r="BJ355" s="47">
        <v>0.11412322516245001</v>
      </c>
      <c r="BK355" s="47">
        <v>0</v>
      </c>
      <c r="BL355" s="47">
        <v>0</v>
      </c>
      <c r="BM355" s="47">
        <v>2.6319689577514901E-2</v>
      </c>
      <c r="BN355" s="47">
        <v>0</v>
      </c>
      <c r="BO355" s="47">
        <v>1.05082403627983E-2</v>
      </c>
      <c r="BP355" s="47">
        <v>0</v>
      </c>
      <c r="BQ355" s="47">
        <v>1.8847385168379301E-2</v>
      </c>
      <c r="BR355" s="47">
        <v>0</v>
      </c>
      <c r="BS355" s="47">
        <v>0</v>
      </c>
      <c r="BT355" s="47">
        <v>0.11562192169605499</v>
      </c>
      <c r="BU355" s="47">
        <v>8.6930915263223208E-3</v>
      </c>
      <c r="BV355" s="47">
        <v>0</v>
      </c>
      <c r="BW355" s="47">
        <v>6.4156373922667806E-2</v>
      </c>
      <c r="BX355" s="47">
        <v>2.6155218629592199E-2</v>
      </c>
      <c r="BY355" s="47">
        <v>5.8142821941370597E-2</v>
      </c>
      <c r="BZ355" s="47">
        <v>4.3019204996776299E-3</v>
      </c>
      <c r="CA355" s="47">
        <v>0.10480827011728699</v>
      </c>
      <c r="CB355" s="47">
        <v>8.3602032465026302E-2</v>
      </c>
      <c r="CC355" s="47">
        <v>0.17282630792665399</v>
      </c>
      <c r="CD355" s="47">
        <v>0</v>
      </c>
      <c r="CE355" s="47">
        <v>3.0132864059876901E-2</v>
      </c>
      <c r="CF355" s="47">
        <v>0</v>
      </c>
      <c r="CG355" s="47">
        <v>0</v>
      </c>
      <c r="CH355" s="47">
        <v>0</v>
      </c>
      <c r="CI355" s="47">
        <v>0</v>
      </c>
      <c r="CJ355" s="47">
        <v>0</v>
      </c>
      <c r="CK355" s="47">
        <v>0</v>
      </c>
      <c r="CL355" s="47">
        <v>0</v>
      </c>
      <c r="CM355" s="47">
        <v>0</v>
      </c>
      <c r="CN355" s="47">
        <v>3.1686717786391701E-3</v>
      </c>
      <c r="CO355" s="47">
        <v>4.0111372941223399E-3</v>
      </c>
      <c r="CP355" s="47">
        <v>1.85042210562631E-2</v>
      </c>
      <c r="CQ355" s="47">
        <v>0</v>
      </c>
      <c r="CR355" s="47">
        <v>0</v>
      </c>
      <c r="CS355" s="47">
        <v>0</v>
      </c>
      <c r="CT355" s="47">
        <v>2.1551030961844402E-2</v>
      </c>
      <c r="CU355" s="47">
        <v>0</v>
      </c>
      <c r="CV355" s="47">
        <v>0</v>
      </c>
      <c r="CW355" s="47">
        <v>0</v>
      </c>
      <c r="CX355" s="47">
        <v>0</v>
      </c>
      <c r="CY355" s="47">
        <v>0</v>
      </c>
      <c r="CZ355" s="47">
        <v>0</v>
      </c>
      <c r="DA355" s="47">
        <v>0</v>
      </c>
      <c r="DB355" s="47">
        <v>0</v>
      </c>
      <c r="DC355" s="47">
        <v>3.6641275261856801E-2</v>
      </c>
      <c r="DD355" s="47">
        <v>0</v>
      </c>
      <c r="DE355" s="47">
        <v>0</v>
      </c>
      <c r="DF355" s="47">
        <v>0</v>
      </c>
      <c r="DG355" s="47">
        <v>0</v>
      </c>
      <c r="DH355" s="47">
        <v>0</v>
      </c>
      <c r="DI355" s="47">
        <v>0</v>
      </c>
      <c r="DJ355" s="47">
        <v>0</v>
      </c>
      <c r="DK355" s="47">
        <v>0</v>
      </c>
      <c r="DL355" s="47">
        <v>9.6773975684938299E-2</v>
      </c>
      <c r="DM355" s="47">
        <v>0</v>
      </c>
      <c r="DN355" s="47">
        <v>0</v>
      </c>
      <c r="DO355" s="47">
        <v>8.82147166482464E-2</v>
      </c>
      <c r="DP355" s="47">
        <v>2.6637178934911999E-2</v>
      </c>
      <c r="DQ355" s="47">
        <v>0</v>
      </c>
      <c r="DR355" s="47">
        <v>0</v>
      </c>
      <c r="DS355" s="47">
        <v>0</v>
      </c>
      <c r="DT355" s="47">
        <v>6.7519386676909293E-2</v>
      </c>
      <c r="DU355" s="47">
        <v>0</v>
      </c>
      <c r="DV355" s="47">
        <v>0.25249331955459597</v>
      </c>
      <c r="DW355" s="47">
        <v>7.20358453686296E-2</v>
      </c>
      <c r="DX355" s="47">
        <v>4.67545742230209E-3</v>
      </c>
      <c r="DY355" s="47">
        <v>0</v>
      </c>
      <c r="DZ355" s="47">
        <v>9.2780651309385905E-4</v>
      </c>
      <c r="EA355" s="47">
        <v>3.4122741035664303E-2</v>
      </c>
      <c r="EB355" s="47">
        <v>1.22095886195711E-2</v>
      </c>
      <c r="EC355" s="47">
        <v>0</v>
      </c>
      <c r="ED355" s="47">
        <v>0.10123488014594401</v>
      </c>
      <c r="EE355" s="47">
        <v>0</v>
      </c>
      <c r="EF355" s="47">
        <v>0</v>
      </c>
      <c r="EG355" s="47">
        <v>1.5013824739768301E-2</v>
      </c>
      <c r="EH355" s="47">
        <v>0</v>
      </c>
      <c r="EI355" s="47">
        <v>0</v>
      </c>
      <c r="EJ355" s="47">
        <v>0</v>
      </c>
      <c r="EK355" s="47">
        <v>0</v>
      </c>
      <c r="EL355" s="47">
        <v>0</v>
      </c>
      <c r="EM355" s="47">
        <v>6.64415037927025E-2</v>
      </c>
      <c r="EN355" s="47">
        <v>0</v>
      </c>
      <c r="EO355" s="47">
        <v>0</v>
      </c>
      <c r="EP355" s="47">
        <v>0</v>
      </c>
      <c r="EQ355" s="47">
        <v>0</v>
      </c>
      <c r="ER355" s="47">
        <v>6.4752197248589799E-2</v>
      </c>
      <c r="ES355" s="47">
        <v>0</v>
      </c>
      <c r="ET355" s="47">
        <v>0</v>
      </c>
      <c r="EU355" s="47">
        <v>0</v>
      </c>
      <c r="EV355" s="47">
        <v>0</v>
      </c>
      <c r="EW355" s="47">
        <v>1.5666926124226301E-2</v>
      </c>
      <c r="EX355" s="47">
        <v>0</v>
      </c>
      <c r="EY355" s="47">
        <v>0</v>
      </c>
      <c r="EZ355" s="47">
        <v>0</v>
      </c>
      <c r="FA355" s="47">
        <v>0</v>
      </c>
      <c r="FB355" s="47">
        <v>0</v>
      </c>
      <c r="FC355" s="47">
        <v>0.13059101125285999</v>
      </c>
      <c r="FD355" s="47">
        <v>0.24806529777429401</v>
      </c>
      <c r="FE355" s="47">
        <v>1.03651202407621E-2</v>
      </c>
      <c r="FF355" s="47">
        <v>0</v>
      </c>
      <c r="FG355" s="47">
        <v>0</v>
      </c>
      <c r="FH355" s="47">
        <v>0</v>
      </c>
      <c r="FI355" s="47">
        <v>0</v>
      </c>
      <c r="FJ355" s="47">
        <v>0</v>
      </c>
      <c r="FK355" s="47">
        <v>2.40908605813922E-3</v>
      </c>
      <c r="FL355" s="47">
        <v>0</v>
      </c>
      <c r="FM355" s="47">
        <v>0.12554255792761199</v>
      </c>
      <c r="FN355" s="47">
        <v>0</v>
      </c>
      <c r="FO355" s="47">
        <v>0</v>
      </c>
      <c r="FP355" s="47">
        <v>1.24636392245709E-2</v>
      </c>
      <c r="FQ355" s="47">
        <v>0</v>
      </c>
      <c r="FR355" s="47">
        <v>8.9215213022234008E-3</v>
      </c>
      <c r="FS355" s="47">
        <v>0.13565861894825701</v>
      </c>
      <c r="FT355" s="47">
        <v>0</v>
      </c>
      <c r="FU355" s="47">
        <v>0</v>
      </c>
      <c r="FV355" s="47">
        <v>0</v>
      </c>
      <c r="FW355" s="47">
        <v>7.3459426365991107E-2</v>
      </c>
      <c r="FX355" s="47">
        <v>0</v>
      </c>
      <c r="FY355" s="47">
        <v>8.9063564030428394E-3</v>
      </c>
      <c r="FZ355" s="47">
        <v>0</v>
      </c>
      <c r="GA355" s="47">
        <v>7.4163378599403796E-3</v>
      </c>
      <c r="GB355" s="47">
        <v>1.3497959680331101E-2</v>
      </c>
      <c r="GC355" s="47">
        <v>0</v>
      </c>
      <c r="GD355" s="47">
        <v>5.76268237480521E-2</v>
      </c>
      <c r="GE355" s="47">
        <v>5.6640167029558597E-2</v>
      </c>
    </row>
    <row r="356" spans="1:187" x14ac:dyDescent="0.25">
      <c r="A356" s="47" t="str">
        <f t="shared" si="5"/>
        <v>HOT_700</v>
      </c>
      <c r="B356" s="47" t="s">
        <v>1682</v>
      </c>
      <c r="C356" s="47">
        <v>0</v>
      </c>
      <c r="D356" s="47">
        <v>0</v>
      </c>
      <c r="E356" s="47">
        <v>0</v>
      </c>
      <c r="F356" s="47">
        <v>0</v>
      </c>
      <c r="G356" s="47">
        <v>0</v>
      </c>
      <c r="H356" s="47">
        <v>0</v>
      </c>
      <c r="I356" s="47">
        <v>0</v>
      </c>
      <c r="J356" s="47">
        <v>0</v>
      </c>
      <c r="K356" s="47">
        <v>0</v>
      </c>
      <c r="L356" s="47">
        <v>0</v>
      </c>
      <c r="M356" s="47">
        <v>0</v>
      </c>
      <c r="N356" s="47">
        <v>0</v>
      </c>
      <c r="O356" s="47">
        <v>0</v>
      </c>
      <c r="P356" s="47">
        <v>0</v>
      </c>
      <c r="Q356" s="47">
        <v>0</v>
      </c>
      <c r="R356" s="47">
        <v>0</v>
      </c>
      <c r="S356" s="47">
        <v>0</v>
      </c>
      <c r="T356" s="47">
        <v>6.2879045095174196E-2</v>
      </c>
      <c r="U356" s="47">
        <v>0.208085299699177</v>
      </c>
      <c r="V356" s="47">
        <v>0</v>
      </c>
      <c r="W356" s="47">
        <v>0.13078123102504499</v>
      </c>
      <c r="X356" s="47">
        <v>0</v>
      </c>
      <c r="Y356" s="47">
        <v>0</v>
      </c>
      <c r="Z356" s="47">
        <v>0</v>
      </c>
      <c r="AA356" s="47">
        <v>0</v>
      </c>
      <c r="AB356" s="47">
        <v>0</v>
      </c>
      <c r="AC356" s="47">
        <v>0</v>
      </c>
      <c r="AD356" s="47">
        <v>0</v>
      </c>
      <c r="AE356" s="47">
        <v>0</v>
      </c>
      <c r="AF356" s="47">
        <v>0</v>
      </c>
      <c r="AG356" s="47">
        <v>1.0403444231257801E-2</v>
      </c>
      <c r="AH356" s="47">
        <v>0</v>
      </c>
      <c r="AI356" s="47">
        <v>0</v>
      </c>
      <c r="AJ356" s="47">
        <v>0</v>
      </c>
      <c r="AK356" s="47">
        <v>0</v>
      </c>
      <c r="AL356" s="47">
        <v>0</v>
      </c>
      <c r="AM356" s="47">
        <v>0</v>
      </c>
      <c r="AN356" s="47">
        <v>0.45250049712826601</v>
      </c>
      <c r="AO356" s="47">
        <v>0</v>
      </c>
      <c r="AP356" s="47">
        <v>0</v>
      </c>
      <c r="AQ356" s="47">
        <v>0</v>
      </c>
      <c r="AR356" s="47">
        <v>0</v>
      </c>
      <c r="AS356" s="47">
        <v>0</v>
      </c>
      <c r="AT356" s="47">
        <v>0</v>
      </c>
      <c r="AU356" s="47">
        <v>0</v>
      </c>
      <c r="AV356" s="47">
        <v>0</v>
      </c>
      <c r="AW356" s="47">
        <v>0</v>
      </c>
      <c r="AX356" s="47">
        <v>0.59789894875507898</v>
      </c>
      <c r="AY356" s="47">
        <v>7.7992762887408897E-3</v>
      </c>
      <c r="AZ356" s="47">
        <v>0</v>
      </c>
      <c r="BA356" s="47">
        <v>0</v>
      </c>
      <c r="BB356" s="47">
        <v>0</v>
      </c>
      <c r="BC356" s="47">
        <v>0</v>
      </c>
      <c r="BD356" s="47">
        <v>0</v>
      </c>
      <c r="BE356" s="47">
        <v>5.1794537110225497E-2</v>
      </c>
      <c r="BF356" s="47">
        <v>2.0550896734516499E-2</v>
      </c>
      <c r="BG356" s="47">
        <v>0</v>
      </c>
      <c r="BH356" s="47">
        <v>0</v>
      </c>
      <c r="BI356" s="47">
        <v>0</v>
      </c>
      <c r="BJ356" s="47">
        <v>0</v>
      </c>
      <c r="BK356" s="47">
        <v>5.2863679976381999</v>
      </c>
      <c r="BL356" s="47">
        <v>0</v>
      </c>
      <c r="BM356" s="47">
        <v>0</v>
      </c>
      <c r="BN356" s="47">
        <v>0</v>
      </c>
      <c r="BO356" s="47">
        <v>5.2541201813991502E-2</v>
      </c>
      <c r="BP356" s="47">
        <v>3.3258432720318499E-3</v>
      </c>
      <c r="BQ356" s="47">
        <v>0</v>
      </c>
      <c r="BR356" s="47">
        <v>0</v>
      </c>
      <c r="BS356" s="47">
        <v>0</v>
      </c>
      <c r="BT356" s="47">
        <v>0</v>
      </c>
      <c r="BU356" s="47">
        <v>2.71659110197572E-2</v>
      </c>
      <c r="BV356" s="47">
        <v>7.7886979760729697E-2</v>
      </c>
      <c r="BW356" s="47">
        <v>0</v>
      </c>
      <c r="BX356" s="47">
        <v>0</v>
      </c>
      <c r="BY356" s="47">
        <v>2.6917973121004901E-3</v>
      </c>
      <c r="BZ356" s="47">
        <v>1.0754801249194101E-2</v>
      </c>
      <c r="CA356" s="47">
        <v>3.0825961799202099E-2</v>
      </c>
      <c r="CB356" s="47">
        <v>0</v>
      </c>
      <c r="CC356" s="47">
        <v>0</v>
      </c>
      <c r="CD356" s="47">
        <v>4.0001348266571597E-2</v>
      </c>
      <c r="CE356" s="47">
        <v>0</v>
      </c>
      <c r="CF356" s="47">
        <v>0</v>
      </c>
      <c r="CG356" s="47">
        <v>0</v>
      </c>
      <c r="CH356" s="47">
        <v>0</v>
      </c>
      <c r="CI356" s="47">
        <v>0</v>
      </c>
      <c r="CJ356" s="47">
        <v>0</v>
      </c>
      <c r="CK356" s="47">
        <v>0</v>
      </c>
      <c r="CL356" s="47">
        <v>0</v>
      </c>
      <c r="CM356" s="47">
        <v>0</v>
      </c>
      <c r="CN356" s="47">
        <v>0.64957771462102898</v>
      </c>
      <c r="CO356" s="47">
        <v>0</v>
      </c>
      <c r="CP356" s="47">
        <v>0</v>
      </c>
      <c r="CQ356" s="47">
        <v>0</v>
      </c>
      <c r="CR356" s="47">
        <v>0</v>
      </c>
      <c r="CS356" s="47">
        <v>0</v>
      </c>
      <c r="CT356" s="47">
        <v>0.224489905852546</v>
      </c>
      <c r="CU356" s="47">
        <v>0</v>
      </c>
      <c r="CV356" s="47">
        <v>0.35702205154387101</v>
      </c>
      <c r="CW356" s="47">
        <v>0</v>
      </c>
      <c r="CX356" s="47">
        <v>0.62888373137680598</v>
      </c>
      <c r="CY356" s="47">
        <v>0</v>
      </c>
      <c r="CZ356" s="47">
        <v>7.7625443721719395E-2</v>
      </c>
      <c r="DA356" s="47">
        <v>0.24672693773416901</v>
      </c>
      <c r="DB356" s="47">
        <v>0</v>
      </c>
      <c r="DC356" s="47">
        <v>0</v>
      </c>
      <c r="DD356" s="47">
        <v>0</v>
      </c>
      <c r="DE356" s="47">
        <v>0</v>
      </c>
      <c r="DF356" s="47">
        <v>5.0395462840654701E-2</v>
      </c>
      <c r="DG356" s="47">
        <v>0</v>
      </c>
      <c r="DH356" s="47">
        <v>4.0577379517413997E-3</v>
      </c>
      <c r="DI356" s="47">
        <v>0</v>
      </c>
      <c r="DJ356" s="47">
        <v>0</v>
      </c>
      <c r="DK356" s="47">
        <v>0</v>
      </c>
      <c r="DL356" s="47">
        <v>0</v>
      </c>
      <c r="DM356" s="47">
        <v>1.2327841474511899E-2</v>
      </c>
      <c r="DN356" s="47">
        <v>0</v>
      </c>
      <c r="DO356" s="47">
        <v>0</v>
      </c>
      <c r="DP356" s="47">
        <v>0</v>
      </c>
      <c r="DQ356" s="47">
        <v>0</v>
      </c>
      <c r="DR356" s="47">
        <v>0</v>
      </c>
      <c r="DS356" s="47">
        <v>0</v>
      </c>
      <c r="DT356" s="47">
        <v>0</v>
      </c>
      <c r="DU356" s="47">
        <v>1.6715159903282598E-2</v>
      </c>
      <c r="DV356" s="47">
        <v>0</v>
      </c>
      <c r="DW356" s="47">
        <v>0</v>
      </c>
      <c r="DX356" s="47">
        <v>0</v>
      </c>
      <c r="DY356" s="47">
        <v>0</v>
      </c>
      <c r="DZ356" s="47">
        <v>3.7112260523754402E-2</v>
      </c>
      <c r="EA356" s="47">
        <v>0</v>
      </c>
      <c r="EB356" s="47">
        <v>0</v>
      </c>
      <c r="EC356" s="47">
        <v>0</v>
      </c>
      <c r="ED356" s="47">
        <v>0</v>
      </c>
      <c r="EE356" s="47">
        <v>7.0210978963329397E-3</v>
      </c>
      <c r="EF356" s="47">
        <v>0</v>
      </c>
      <c r="EG356" s="47">
        <v>0</v>
      </c>
      <c r="EH356" s="47">
        <v>0.19333767575890801</v>
      </c>
      <c r="EI356" s="47">
        <v>0</v>
      </c>
      <c r="EJ356" s="47">
        <v>8.5684867050576596E-2</v>
      </c>
      <c r="EK356" s="47">
        <v>0</v>
      </c>
      <c r="EL356" s="47">
        <v>5.3963631599368199E-2</v>
      </c>
      <c r="EM356" s="47">
        <v>0</v>
      </c>
      <c r="EN356" s="47">
        <v>0</v>
      </c>
      <c r="EO356" s="47">
        <v>0</v>
      </c>
      <c r="EP356" s="47">
        <v>0</v>
      </c>
      <c r="EQ356" s="47">
        <v>0</v>
      </c>
      <c r="ER356" s="47">
        <v>0</v>
      </c>
      <c r="ES356" s="47">
        <v>0.66191446028513301</v>
      </c>
      <c r="ET356" s="47">
        <v>9.8255625437696906E-2</v>
      </c>
      <c r="EU356" s="47">
        <v>0.90187967513188605</v>
      </c>
      <c r="EV356" s="47">
        <v>0.37977945626100201</v>
      </c>
      <c r="EW356" s="47">
        <v>0</v>
      </c>
      <c r="EX356" s="47">
        <v>0</v>
      </c>
      <c r="EY356" s="47">
        <v>0</v>
      </c>
      <c r="EZ356" s="47">
        <v>0</v>
      </c>
      <c r="FA356" s="47">
        <v>0.73088088608111201</v>
      </c>
      <c r="FB356" s="47">
        <v>7.6007709351732705E-2</v>
      </c>
      <c r="FC356" s="47">
        <v>0</v>
      </c>
      <c r="FD356" s="47">
        <v>0</v>
      </c>
      <c r="FE356" s="47">
        <v>1.29564003009526E-2</v>
      </c>
      <c r="FF356" s="47">
        <v>0</v>
      </c>
      <c r="FG356" s="47">
        <v>0</v>
      </c>
      <c r="FH356" s="47">
        <v>0</v>
      </c>
      <c r="FI356" s="47">
        <v>0</v>
      </c>
      <c r="FJ356" s="47">
        <v>0</v>
      </c>
      <c r="FK356" s="47">
        <v>6.0227151453480399E-2</v>
      </c>
      <c r="FL356" s="47">
        <v>0</v>
      </c>
      <c r="FM356" s="47">
        <v>0</v>
      </c>
      <c r="FN356" s="47">
        <v>0</v>
      </c>
      <c r="FO356" s="47">
        <v>0</v>
      </c>
      <c r="FP356" s="47">
        <v>0</v>
      </c>
      <c r="FQ356" s="47">
        <v>1.40279657370812E-2</v>
      </c>
      <c r="FR356" s="47">
        <v>0.82524072045566399</v>
      </c>
      <c r="FS356" s="47">
        <v>0</v>
      </c>
      <c r="FT356" s="47">
        <v>5.1598277108956703E-2</v>
      </c>
      <c r="FU356" s="47">
        <v>0</v>
      </c>
      <c r="FV356" s="47">
        <v>0</v>
      </c>
      <c r="FW356" s="47">
        <v>0</v>
      </c>
      <c r="FX356" s="47">
        <v>0</v>
      </c>
      <c r="FY356" s="47">
        <v>0</v>
      </c>
      <c r="FZ356" s="47">
        <v>9.6374690441006897E-2</v>
      </c>
      <c r="GA356" s="47">
        <v>0</v>
      </c>
      <c r="GB356" s="47">
        <v>0</v>
      </c>
      <c r="GC356" s="47">
        <v>0</v>
      </c>
      <c r="GD356" s="47">
        <v>0</v>
      </c>
      <c r="GE356" s="47">
        <v>0</v>
      </c>
    </row>
    <row r="357" spans="1:187" x14ac:dyDescent="0.25">
      <c r="A357" s="47" t="str">
        <f t="shared" si="5"/>
        <v>HOT_703</v>
      </c>
      <c r="B357" s="47" t="s">
        <v>1683</v>
      </c>
      <c r="C357" s="47">
        <v>0</v>
      </c>
      <c r="D357" s="47">
        <v>0</v>
      </c>
      <c r="E357" s="47">
        <v>0</v>
      </c>
      <c r="F357" s="47">
        <v>0</v>
      </c>
      <c r="G357" s="47">
        <v>0</v>
      </c>
      <c r="H357" s="47">
        <v>0</v>
      </c>
      <c r="I357" s="47">
        <v>0</v>
      </c>
      <c r="J357" s="47">
        <v>0</v>
      </c>
      <c r="K357" s="47">
        <v>2.18212598978115</v>
      </c>
      <c r="L357" s="47">
        <v>3.5009283387684602E-2</v>
      </c>
      <c r="M357" s="47">
        <v>0.104180875856074</v>
      </c>
      <c r="N357" s="47">
        <v>0</v>
      </c>
      <c r="O357" s="47">
        <v>0</v>
      </c>
      <c r="P357" s="47">
        <v>10.3749262733692</v>
      </c>
      <c r="Q357" s="47">
        <v>0.166745119263422</v>
      </c>
      <c r="R357" s="47">
        <v>0</v>
      </c>
      <c r="S357" s="47">
        <v>0</v>
      </c>
      <c r="T357" s="47">
        <v>0</v>
      </c>
      <c r="U357" s="47">
        <v>5.9452942771193402E-2</v>
      </c>
      <c r="V357" s="47">
        <v>0</v>
      </c>
      <c r="W357" s="47">
        <v>0</v>
      </c>
      <c r="X357" s="47">
        <v>0</v>
      </c>
      <c r="Y357" s="47">
        <v>0</v>
      </c>
      <c r="Z357" s="47">
        <v>0</v>
      </c>
      <c r="AA357" s="47">
        <v>0</v>
      </c>
      <c r="AB357" s="47">
        <v>0</v>
      </c>
      <c r="AC357" s="47">
        <v>0</v>
      </c>
      <c r="AD357" s="47">
        <v>0</v>
      </c>
      <c r="AE357" s="47">
        <v>0</v>
      </c>
      <c r="AF357" s="47">
        <v>0</v>
      </c>
      <c r="AG357" s="47">
        <v>0</v>
      </c>
      <c r="AH357" s="47">
        <v>0</v>
      </c>
      <c r="AI357" s="47">
        <v>0</v>
      </c>
      <c r="AJ357" s="47">
        <v>0</v>
      </c>
      <c r="AK357" s="47">
        <v>0</v>
      </c>
      <c r="AL357" s="47">
        <v>0</v>
      </c>
      <c r="AM357" s="47">
        <v>0</v>
      </c>
      <c r="AN357" s="47">
        <v>0</v>
      </c>
      <c r="AO357" s="47">
        <v>0</v>
      </c>
      <c r="AP357" s="47">
        <v>0</v>
      </c>
      <c r="AQ357" s="47">
        <v>0</v>
      </c>
      <c r="AR357" s="47">
        <v>0</v>
      </c>
      <c r="AS357" s="47">
        <v>0</v>
      </c>
      <c r="AT357" s="47">
        <v>0</v>
      </c>
      <c r="AU357" s="47">
        <v>0</v>
      </c>
      <c r="AV357" s="47">
        <v>0</v>
      </c>
      <c r="AW357" s="47">
        <v>0</v>
      </c>
      <c r="AX357" s="47">
        <v>0</v>
      </c>
      <c r="AY357" s="47">
        <v>0</v>
      </c>
      <c r="AZ357" s="47">
        <v>0</v>
      </c>
      <c r="BA357" s="47">
        <v>0</v>
      </c>
      <c r="BB357" s="47">
        <v>0</v>
      </c>
      <c r="BC357" s="47">
        <v>0</v>
      </c>
      <c r="BD357" s="47">
        <v>0</v>
      </c>
      <c r="BE357" s="47">
        <v>0</v>
      </c>
      <c r="BF357" s="47">
        <v>0</v>
      </c>
      <c r="BG357" s="47">
        <v>0</v>
      </c>
      <c r="BH357" s="47">
        <v>0</v>
      </c>
      <c r="BI357" s="47">
        <v>5.7956479855424799E-2</v>
      </c>
      <c r="BJ357" s="47">
        <v>0</v>
      </c>
      <c r="BK357" s="47">
        <v>0</v>
      </c>
      <c r="BL357" s="47">
        <v>4.1529490931118298</v>
      </c>
      <c r="BM357" s="47">
        <v>0</v>
      </c>
      <c r="BN357" s="47">
        <v>0</v>
      </c>
      <c r="BO357" s="47">
        <v>0</v>
      </c>
      <c r="BP357" s="47">
        <v>0</v>
      </c>
      <c r="BQ357" s="47">
        <v>0</v>
      </c>
      <c r="BR357" s="47">
        <v>0</v>
      </c>
      <c r="BS357" s="47">
        <v>0</v>
      </c>
      <c r="BT357" s="47">
        <v>0</v>
      </c>
      <c r="BU357" s="47">
        <v>0</v>
      </c>
      <c r="BV357" s="47">
        <v>0</v>
      </c>
      <c r="BW357" s="47">
        <v>0</v>
      </c>
      <c r="BX357" s="47">
        <v>0</v>
      </c>
      <c r="BY357" s="47">
        <v>0</v>
      </c>
      <c r="BZ357" s="47">
        <v>0</v>
      </c>
      <c r="CA357" s="47">
        <v>0</v>
      </c>
      <c r="CB357" s="47">
        <v>0</v>
      </c>
      <c r="CC357" s="47">
        <v>0</v>
      </c>
      <c r="CD357" s="47">
        <v>0</v>
      </c>
      <c r="CE357" s="47">
        <v>0</v>
      </c>
      <c r="CF357" s="47">
        <v>0</v>
      </c>
      <c r="CG357" s="47">
        <v>0</v>
      </c>
      <c r="CH357" s="47">
        <v>0</v>
      </c>
      <c r="CI357" s="47">
        <v>0</v>
      </c>
      <c r="CJ357" s="47">
        <v>0</v>
      </c>
      <c r="CK357" s="47">
        <v>0</v>
      </c>
      <c r="CL357" s="47">
        <v>0</v>
      </c>
      <c r="CM357" s="47">
        <v>0</v>
      </c>
      <c r="CN357" s="47">
        <v>0</v>
      </c>
      <c r="CO357" s="47">
        <v>0</v>
      </c>
      <c r="CP357" s="47">
        <v>0</v>
      </c>
      <c r="CQ357" s="47">
        <v>0</v>
      </c>
      <c r="CR357" s="47">
        <v>0</v>
      </c>
      <c r="CS357" s="47">
        <v>0</v>
      </c>
      <c r="CT357" s="47">
        <v>0</v>
      </c>
      <c r="CU357" s="47">
        <v>0</v>
      </c>
      <c r="CV357" s="47">
        <v>0</v>
      </c>
      <c r="CW357" s="47">
        <v>0</v>
      </c>
      <c r="CX357" s="47">
        <v>0</v>
      </c>
      <c r="CY357" s="47">
        <v>0</v>
      </c>
      <c r="CZ357" s="47">
        <v>0</v>
      </c>
      <c r="DA357" s="47">
        <v>0</v>
      </c>
      <c r="DB357" s="47">
        <v>0</v>
      </c>
      <c r="DC357" s="47">
        <v>0</v>
      </c>
      <c r="DD357" s="47">
        <v>0</v>
      </c>
      <c r="DE357" s="47">
        <v>0</v>
      </c>
      <c r="DF357" s="47">
        <v>0</v>
      </c>
      <c r="DG357" s="47">
        <v>0</v>
      </c>
      <c r="DH357" s="47">
        <v>0</v>
      </c>
      <c r="DI357" s="47">
        <v>0</v>
      </c>
      <c r="DJ357" s="47">
        <v>0</v>
      </c>
      <c r="DK357" s="47">
        <v>0</v>
      </c>
      <c r="DL357" s="47">
        <v>0</v>
      </c>
      <c r="DM357" s="47">
        <v>0</v>
      </c>
      <c r="DN357" s="47">
        <v>0</v>
      </c>
      <c r="DO357" s="47">
        <v>0</v>
      </c>
      <c r="DP357" s="47">
        <v>6.6592947337280106E-2</v>
      </c>
      <c r="DQ357" s="47">
        <v>0</v>
      </c>
      <c r="DR357" s="47">
        <v>0</v>
      </c>
      <c r="DS357" s="47">
        <v>0</v>
      </c>
      <c r="DT357" s="47">
        <v>0</v>
      </c>
      <c r="DU357" s="47">
        <v>0</v>
      </c>
      <c r="DV357" s="47">
        <v>0</v>
      </c>
      <c r="DW357" s="47">
        <v>0</v>
      </c>
      <c r="DX357" s="47">
        <v>0</v>
      </c>
      <c r="DY357" s="47">
        <v>1.7214999034890301E-2</v>
      </c>
      <c r="DZ357" s="47">
        <v>0</v>
      </c>
      <c r="EA357" s="47">
        <v>0</v>
      </c>
      <c r="EB357" s="47">
        <v>0</v>
      </c>
      <c r="EC357" s="47">
        <v>4.9354816993432998E-2</v>
      </c>
      <c r="ED357" s="47">
        <v>0</v>
      </c>
      <c r="EE357" s="47">
        <v>0</v>
      </c>
      <c r="EF357" s="47">
        <v>0</v>
      </c>
      <c r="EG357" s="47">
        <v>0</v>
      </c>
      <c r="EH357" s="47">
        <v>0</v>
      </c>
      <c r="EI357" s="47">
        <v>0</v>
      </c>
      <c r="EJ357" s="47">
        <v>0</v>
      </c>
      <c r="EK357" s="47">
        <v>0</v>
      </c>
      <c r="EL357" s="47">
        <v>0</v>
      </c>
      <c r="EM357" s="47">
        <v>0</v>
      </c>
      <c r="EN357" s="47">
        <v>0</v>
      </c>
      <c r="EO357" s="47">
        <v>0</v>
      </c>
      <c r="EP357" s="47">
        <v>0</v>
      </c>
      <c r="EQ357" s="47">
        <v>0</v>
      </c>
      <c r="ER357" s="47">
        <v>0</v>
      </c>
      <c r="ES357" s="47">
        <v>0</v>
      </c>
      <c r="ET357" s="47">
        <v>0</v>
      </c>
      <c r="EU357" s="47">
        <v>0</v>
      </c>
      <c r="EV357" s="47">
        <v>0</v>
      </c>
      <c r="EW357" s="47">
        <v>0</v>
      </c>
      <c r="EX357" s="47">
        <v>0</v>
      </c>
      <c r="EY357" s="47">
        <v>3.4188610854458699E-2</v>
      </c>
      <c r="EZ357" s="47">
        <v>0</v>
      </c>
      <c r="FA357" s="47">
        <v>0</v>
      </c>
      <c r="FB357" s="47">
        <v>0</v>
      </c>
      <c r="FC357" s="47">
        <v>0</v>
      </c>
      <c r="FD357" s="47">
        <v>0</v>
      </c>
      <c r="FE357" s="47">
        <v>0</v>
      </c>
      <c r="FF357" s="47">
        <v>4.3792679433724502E-2</v>
      </c>
      <c r="FG357" s="47">
        <v>0</v>
      </c>
      <c r="FH357" s="47">
        <v>3.6950049479089198E-2</v>
      </c>
      <c r="FI357" s="47">
        <v>0</v>
      </c>
      <c r="FJ357" s="47">
        <v>0</v>
      </c>
      <c r="FK357" s="47">
        <v>0</v>
      </c>
      <c r="FL357" s="47">
        <v>0</v>
      </c>
      <c r="FM357" s="47">
        <v>0</v>
      </c>
      <c r="FN357" s="47">
        <v>0</v>
      </c>
      <c r="FO357" s="47">
        <v>0</v>
      </c>
      <c r="FP357" s="47">
        <v>0</v>
      </c>
      <c r="FQ357" s="47">
        <v>0</v>
      </c>
      <c r="FR357" s="47">
        <v>0</v>
      </c>
      <c r="FS357" s="47">
        <v>0</v>
      </c>
      <c r="FT357" s="47">
        <v>0</v>
      </c>
      <c r="FU357" s="47">
        <v>3.0084037349727699E-2</v>
      </c>
      <c r="FV357" s="47">
        <v>0</v>
      </c>
      <c r="FW357" s="47">
        <v>0</v>
      </c>
      <c r="FX357" s="47">
        <v>0</v>
      </c>
      <c r="FY357" s="47">
        <v>0</v>
      </c>
      <c r="FZ357" s="47">
        <v>0</v>
      </c>
      <c r="GA357" s="47">
        <v>3.7081689299701903E-2</v>
      </c>
      <c r="GB357" s="47">
        <v>0</v>
      </c>
      <c r="GC357" s="47">
        <v>0</v>
      </c>
      <c r="GD357" s="47">
        <v>0</v>
      </c>
      <c r="GE357" s="47">
        <v>0</v>
      </c>
    </row>
    <row r="358" spans="1:187" x14ac:dyDescent="0.25">
      <c r="A358" s="47" t="str">
        <f t="shared" si="5"/>
        <v>HOT_704</v>
      </c>
      <c r="B358" s="47" t="s">
        <v>1684</v>
      </c>
      <c r="C358" s="47">
        <v>0</v>
      </c>
      <c r="D358" s="47">
        <v>0</v>
      </c>
      <c r="E358" s="47">
        <v>0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0</v>
      </c>
      <c r="L358" s="47">
        <v>0</v>
      </c>
      <c r="M358" s="47">
        <v>0</v>
      </c>
      <c r="N358" s="47">
        <v>0</v>
      </c>
      <c r="O358" s="47">
        <v>0</v>
      </c>
      <c r="P358" s="47">
        <v>0</v>
      </c>
      <c r="Q358" s="47">
        <v>0</v>
      </c>
      <c r="R358" s="47">
        <v>0</v>
      </c>
      <c r="S358" s="47">
        <v>0</v>
      </c>
      <c r="T358" s="47">
        <v>0</v>
      </c>
      <c r="U358" s="47">
        <v>0</v>
      </c>
      <c r="V358" s="47">
        <v>0</v>
      </c>
      <c r="W358" s="47">
        <v>0</v>
      </c>
      <c r="X358" s="47">
        <v>0</v>
      </c>
      <c r="Y358" s="47">
        <v>0</v>
      </c>
      <c r="Z358" s="47">
        <v>0</v>
      </c>
      <c r="AA358" s="47">
        <v>0</v>
      </c>
      <c r="AB358" s="47">
        <v>0</v>
      </c>
      <c r="AC358" s="47">
        <v>0</v>
      </c>
      <c r="AD358" s="47">
        <v>0</v>
      </c>
      <c r="AE358" s="47">
        <v>0</v>
      </c>
      <c r="AF358" s="47">
        <v>0</v>
      </c>
      <c r="AG358" s="47">
        <v>0</v>
      </c>
      <c r="AH358" s="47">
        <v>0</v>
      </c>
      <c r="AI358" s="47">
        <v>0</v>
      </c>
      <c r="AJ358" s="47">
        <v>0</v>
      </c>
      <c r="AK358" s="47">
        <v>0</v>
      </c>
      <c r="AL358" s="47">
        <v>0</v>
      </c>
      <c r="AM358" s="47">
        <v>0</v>
      </c>
      <c r="AN358" s="47">
        <v>0</v>
      </c>
      <c r="AO358" s="47">
        <v>0</v>
      </c>
      <c r="AP358" s="47">
        <v>0</v>
      </c>
      <c r="AQ358" s="47">
        <v>0</v>
      </c>
      <c r="AR358" s="47">
        <v>0</v>
      </c>
      <c r="AS358" s="47">
        <v>0</v>
      </c>
      <c r="AT358" s="47">
        <v>0</v>
      </c>
      <c r="AU358" s="47">
        <v>0</v>
      </c>
      <c r="AV358" s="47">
        <v>0</v>
      </c>
      <c r="AW358" s="47">
        <v>0</v>
      </c>
      <c r="AX358" s="47">
        <v>2.4157533283033501E-2</v>
      </c>
      <c r="AY358" s="47">
        <v>0</v>
      </c>
      <c r="AZ358" s="47">
        <v>0</v>
      </c>
      <c r="BA358" s="47">
        <v>0</v>
      </c>
      <c r="BB358" s="47">
        <v>0</v>
      </c>
      <c r="BC358" s="47">
        <v>0</v>
      </c>
      <c r="BD358" s="47">
        <v>0</v>
      </c>
      <c r="BE358" s="47">
        <v>0</v>
      </c>
      <c r="BF358" s="47">
        <v>0</v>
      </c>
      <c r="BG358" s="47">
        <v>0</v>
      </c>
      <c r="BH358" s="47">
        <v>0</v>
      </c>
      <c r="BI358" s="47">
        <v>0</v>
      </c>
      <c r="BJ358" s="47">
        <v>0</v>
      </c>
      <c r="BK358" s="47">
        <v>0</v>
      </c>
      <c r="BL358" s="47">
        <v>0</v>
      </c>
      <c r="BM358" s="47">
        <v>0</v>
      </c>
      <c r="BN358" s="47">
        <v>0</v>
      </c>
      <c r="BO358" s="47">
        <v>0</v>
      </c>
      <c r="BP358" s="47">
        <v>0</v>
      </c>
      <c r="BQ358" s="47">
        <v>0</v>
      </c>
      <c r="BR358" s="47">
        <v>0</v>
      </c>
      <c r="BS358" s="47">
        <v>0</v>
      </c>
      <c r="BT358" s="47">
        <v>0</v>
      </c>
      <c r="BU358" s="47">
        <v>0</v>
      </c>
      <c r="BV358" s="47">
        <v>0</v>
      </c>
      <c r="BW358" s="47">
        <v>0</v>
      </c>
      <c r="BX358" s="47">
        <v>0</v>
      </c>
      <c r="BY358" s="47">
        <v>0</v>
      </c>
      <c r="BZ358" s="47">
        <v>0</v>
      </c>
      <c r="CA358" s="47">
        <v>0</v>
      </c>
      <c r="CB358" s="47">
        <v>0</v>
      </c>
      <c r="CC358" s="47">
        <v>0</v>
      </c>
      <c r="CD358" s="47">
        <v>0</v>
      </c>
      <c r="CE358" s="47">
        <v>0</v>
      </c>
      <c r="CF358" s="47">
        <v>0</v>
      </c>
      <c r="CG358" s="47">
        <v>0</v>
      </c>
      <c r="CH358" s="47">
        <v>0</v>
      </c>
      <c r="CI358" s="47">
        <v>0</v>
      </c>
      <c r="CJ358" s="47">
        <v>0</v>
      </c>
      <c r="CK358" s="47">
        <v>0</v>
      </c>
      <c r="CL358" s="47">
        <v>0</v>
      </c>
      <c r="CM358" s="47">
        <v>0</v>
      </c>
      <c r="CN358" s="47">
        <v>0</v>
      </c>
      <c r="CO358" s="47">
        <v>0</v>
      </c>
      <c r="CP358" s="47">
        <v>0</v>
      </c>
      <c r="CQ358" s="47">
        <v>0</v>
      </c>
      <c r="CR358" s="47">
        <v>0</v>
      </c>
      <c r="CS358" s="47">
        <v>0</v>
      </c>
      <c r="CT358" s="47">
        <v>0</v>
      </c>
      <c r="CU358" s="47">
        <v>0</v>
      </c>
      <c r="CV358" s="47">
        <v>0</v>
      </c>
      <c r="CW358" s="47">
        <v>0</v>
      </c>
      <c r="CX358" s="47">
        <v>0</v>
      </c>
      <c r="CY358" s="47">
        <v>0</v>
      </c>
      <c r="CZ358" s="47">
        <v>0</v>
      </c>
      <c r="DA358" s="47">
        <v>0</v>
      </c>
      <c r="DB358" s="47">
        <v>0</v>
      </c>
      <c r="DC358" s="47">
        <v>0</v>
      </c>
      <c r="DD358" s="47">
        <v>0</v>
      </c>
      <c r="DE358" s="47">
        <v>0</v>
      </c>
      <c r="DF358" s="47">
        <v>0</v>
      </c>
      <c r="DG358" s="47">
        <v>0</v>
      </c>
      <c r="DH358" s="47">
        <v>0</v>
      </c>
      <c r="DI358" s="47">
        <v>0</v>
      </c>
      <c r="DJ358" s="47">
        <v>0</v>
      </c>
      <c r="DK358" s="47">
        <v>0</v>
      </c>
      <c r="DL358" s="47">
        <v>0</v>
      </c>
      <c r="DM358" s="47">
        <v>0</v>
      </c>
      <c r="DN358" s="47">
        <v>0</v>
      </c>
      <c r="DO358" s="47">
        <v>0</v>
      </c>
      <c r="DP358" s="47">
        <v>0</v>
      </c>
      <c r="DQ358" s="47">
        <v>0</v>
      </c>
      <c r="DR358" s="47">
        <v>0</v>
      </c>
      <c r="DS358" s="47">
        <v>0</v>
      </c>
      <c r="DT358" s="47">
        <v>0</v>
      </c>
      <c r="DU358" s="47">
        <v>0</v>
      </c>
      <c r="DV358" s="47">
        <v>0</v>
      </c>
      <c r="DW358" s="47">
        <v>0</v>
      </c>
      <c r="DX358" s="47">
        <v>0</v>
      </c>
      <c r="DY358" s="47">
        <v>0</v>
      </c>
      <c r="DZ358" s="47">
        <v>0</v>
      </c>
      <c r="EA358" s="47">
        <v>0</v>
      </c>
      <c r="EB358" s="47">
        <v>0</v>
      </c>
      <c r="EC358" s="47">
        <v>0</v>
      </c>
      <c r="ED358" s="47">
        <v>0</v>
      </c>
      <c r="EE358" s="47">
        <v>0</v>
      </c>
      <c r="EF358" s="47">
        <v>0</v>
      </c>
      <c r="EG358" s="47">
        <v>0</v>
      </c>
      <c r="EH358" s="47">
        <v>0</v>
      </c>
      <c r="EI358" s="47">
        <v>0</v>
      </c>
      <c r="EJ358" s="47">
        <v>0</v>
      </c>
      <c r="EK358" s="47">
        <v>0</v>
      </c>
      <c r="EL358" s="47">
        <v>0</v>
      </c>
      <c r="EM358" s="47">
        <v>0</v>
      </c>
      <c r="EN358" s="47">
        <v>0</v>
      </c>
      <c r="EO358" s="47">
        <v>0</v>
      </c>
      <c r="EP358" s="47">
        <v>0</v>
      </c>
      <c r="EQ358" s="47">
        <v>0</v>
      </c>
      <c r="ER358" s="47">
        <v>0</v>
      </c>
      <c r="ES358" s="47">
        <v>0</v>
      </c>
      <c r="ET358" s="47">
        <v>0</v>
      </c>
      <c r="EU358" s="47">
        <v>0</v>
      </c>
      <c r="EV358" s="47">
        <v>0</v>
      </c>
      <c r="EW358" s="47">
        <v>0</v>
      </c>
      <c r="EX358" s="47">
        <v>0</v>
      </c>
      <c r="EY358" s="47">
        <v>3.4188610854458699E-2</v>
      </c>
      <c r="EZ358" s="47">
        <v>0</v>
      </c>
      <c r="FA358" s="47">
        <v>0</v>
      </c>
      <c r="FB358" s="47">
        <v>0</v>
      </c>
      <c r="FC358" s="47">
        <v>0</v>
      </c>
      <c r="FD358" s="47">
        <v>0</v>
      </c>
      <c r="FE358" s="47">
        <v>0</v>
      </c>
      <c r="FF358" s="47">
        <v>0</v>
      </c>
      <c r="FG358" s="47">
        <v>0</v>
      </c>
      <c r="FH358" s="47">
        <v>0</v>
      </c>
      <c r="FI358" s="47">
        <v>0</v>
      </c>
      <c r="FJ358" s="47">
        <v>0</v>
      </c>
      <c r="FK358" s="47">
        <v>0</v>
      </c>
      <c r="FL358" s="47">
        <v>0</v>
      </c>
      <c r="FM358" s="47">
        <v>0</v>
      </c>
      <c r="FN358" s="47">
        <v>0</v>
      </c>
      <c r="FO358" s="47">
        <v>0</v>
      </c>
      <c r="FP358" s="47">
        <v>0</v>
      </c>
      <c r="FQ358" s="47">
        <v>0</v>
      </c>
      <c r="FR358" s="47">
        <v>0</v>
      </c>
      <c r="FS358" s="47">
        <v>0</v>
      </c>
      <c r="FT358" s="47">
        <v>0</v>
      </c>
      <c r="FU358" s="47">
        <v>0</v>
      </c>
      <c r="FV358" s="47">
        <v>0</v>
      </c>
      <c r="FW358" s="47">
        <v>0</v>
      </c>
      <c r="FX358" s="47">
        <v>0</v>
      </c>
      <c r="FY358" s="47">
        <v>0</v>
      </c>
      <c r="FZ358" s="47">
        <v>0</v>
      </c>
      <c r="GA358" s="47">
        <v>0</v>
      </c>
      <c r="GB358" s="47">
        <v>0</v>
      </c>
      <c r="GC358" s="47">
        <v>0</v>
      </c>
      <c r="GD358" s="47">
        <v>0</v>
      </c>
      <c r="GE358" s="47">
        <v>0</v>
      </c>
    </row>
    <row r="359" spans="1:187" x14ac:dyDescent="0.25">
      <c r="A359" s="47" t="str">
        <f t="shared" si="5"/>
        <v>HOT_705</v>
      </c>
      <c r="B359" s="47" t="s">
        <v>1685</v>
      </c>
      <c r="C359" s="47">
        <v>0</v>
      </c>
      <c r="D359" s="47">
        <v>0</v>
      </c>
      <c r="E359" s="47">
        <v>0</v>
      </c>
      <c r="F359" s="47">
        <v>0</v>
      </c>
      <c r="G359" s="47">
        <v>0.29890307631883201</v>
      </c>
      <c r="H359" s="47">
        <v>0.102849344094209</v>
      </c>
      <c r="I359" s="47">
        <v>0</v>
      </c>
      <c r="J359" s="47">
        <v>7.6865854569894795E-2</v>
      </c>
      <c r="K359" s="47">
        <v>0</v>
      </c>
      <c r="L359" s="47">
        <v>0.91024136807980005</v>
      </c>
      <c r="M359" s="47">
        <v>0</v>
      </c>
      <c r="N359" s="47">
        <v>0</v>
      </c>
      <c r="O359" s="47">
        <v>0</v>
      </c>
      <c r="P359" s="47">
        <v>0</v>
      </c>
      <c r="Q359" s="47">
        <v>0</v>
      </c>
      <c r="R359" s="47">
        <v>0.260960927589372</v>
      </c>
      <c r="S359" s="47">
        <v>0</v>
      </c>
      <c r="T359" s="47">
        <v>4.1919363396782802E-2</v>
      </c>
      <c r="U359" s="47">
        <v>0</v>
      </c>
      <c r="V359" s="47">
        <v>0.102155801380962</v>
      </c>
      <c r="W359" s="47">
        <v>0</v>
      </c>
      <c r="X359" s="47">
        <v>0</v>
      </c>
      <c r="Y359" s="47">
        <v>0</v>
      </c>
      <c r="Z359" s="47">
        <v>0.15476682779366199</v>
      </c>
      <c r="AA359" s="47">
        <v>2.6780242530756601E-2</v>
      </c>
      <c r="AB359" s="47">
        <v>0</v>
      </c>
      <c r="AC359" s="47">
        <v>0</v>
      </c>
      <c r="AD359" s="47">
        <v>0</v>
      </c>
      <c r="AE359" s="47">
        <v>0</v>
      </c>
      <c r="AF359" s="47">
        <v>0</v>
      </c>
      <c r="AG359" s="47">
        <v>0.23581140257517699</v>
      </c>
      <c r="AH359" s="47">
        <v>1.6849033840885999E-2</v>
      </c>
      <c r="AI359" s="47">
        <v>0</v>
      </c>
      <c r="AJ359" s="47">
        <v>0</v>
      </c>
      <c r="AK359" s="47">
        <v>0</v>
      </c>
      <c r="AL359" s="47">
        <v>0</v>
      </c>
      <c r="AM359" s="47">
        <v>0</v>
      </c>
      <c r="AN359" s="47">
        <v>0</v>
      </c>
      <c r="AO359" s="47">
        <v>0.20179509831109699</v>
      </c>
      <c r="AP359" s="47">
        <v>0</v>
      </c>
      <c r="AQ359" s="47">
        <v>0</v>
      </c>
      <c r="AR359" s="47">
        <v>0</v>
      </c>
      <c r="AS359" s="47">
        <v>0</v>
      </c>
      <c r="AT359" s="47">
        <v>0</v>
      </c>
      <c r="AU359" s="47">
        <v>0</v>
      </c>
      <c r="AV359" s="47">
        <v>0</v>
      </c>
      <c r="AW359" s="47">
        <v>0</v>
      </c>
      <c r="AX359" s="47">
        <v>0</v>
      </c>
      <c r="AY359" s="47">
        <v>0</v>
      </c>
      <c r="AZ359" s="47">
        <v>0.12292535926979201</v>
      </c>
      <c r="BA359" s="47">
        <v>0</v>
      </c>
      <c r="BB359" s="47">
        <v>0</v>
      </c>
      <c r="BC359" s="47">
        <v>0</v>
      </c>
      <c r="BD359" s="47">
        <v>0</v>
      </c>
      <c r="BE359" s="47">
        <v>6.9059382813633904E-3</v>
      </c>
      <c r="BF359" s="47">
        <v>1.3700597823011E-2</v>
      </c>
      <c r="BG359" s="47">
        <v>0</v>
      </c>
      <c r="BH359" s="47">
        <v>0</v>
      </c>
      <c r="BI359" s="47">
        <v>1.287921774565E-2</v>
      </c>
      <c r="BJ359" s="47">
        <v>0</v>
      </c>
      <c r="BK359" s="47">
        <v>0</v>
      </c>
      <c r="BL359" s="47">
        <v>0</v>
      </c>
      <c r="BM359" s="47">
        <v>0</v>
      </c>
      <c r="BN359" s="47">
        <v>0</v>
      </c>
      <c r="BO359" s="47">
        <v>0</v>
      </c>
      <c r="BP359" s="47">
        <v>0</v>
      </c>
      <c r="BQ359" s="47">
        <v>4.7118462920948297E-2</v>
      </c>
      <c r="BR359" s="47">
        <v>0</v>
      </c>
      <c r="BS359" s="47">
        <v>0</v>
      </c>
      <c r="BT359" s="47">
        <v>0</v>
      </c>
      <c r="BU359" s="47">
        <v>0</v>
      </c>
      <c r="BV359" s="47">
        <v>0.27160587813997999</v>
      </c>
      <c r="BW359" s="47">
        <v>0</v>
      </c>
      <c r="BX359" s="47">
        <v>0</v>
      </c>
      <c r="BY359" s="47">
        <v>7.1781261656013E-3</v>
      </c>
      <c r="BZ359" s="47">
        <v>1.54391146821764</v>
      </c>
      <c r="CA359" s="47">
        <v>0.49321538878723398</v>
      </c>
      <c r="CB359" s="47">
        <v>0</v>
      </c>
      <c r="CC359" s="47">
        <v>0</v>
      </c>
      <c r="CD359" s="47">
        <v>0</v>
      </c>
      <c r="CE359" s="47">
        <v>0</v>
      </c>
      <c r="CF359" s="47">
        <v>0</v>
      </c>
      <c r="CG359" s="47">
        <v>0</v>
      </c>
      <c r="CH359" s="47">
        <v>0</v>
      </c>
      <c r="CI359" s="47">
        <v>0</v>
      </c>
      <c r="CJ359" s="47">
        <v>7.6721577395631305E-2</v>
      </c>
      <c r="CK359" s="47">
        <v>0</v>
      </c>
      <c r="CL359" s="47">
        <v>0</v>
      </c>
      <c r="CM359" s="47">
        <v>1.60529428177642</v>
      </c>
      <c r="CN359" s="47">
        <v>2.1124478524261098E-2</v>
      </c>
      <c r="CO359" s="47">
        <v>6.6852288235372303E-3</v>
      </c>
      <c r="CP359" s="47">
        <v>4.4057669181578898E-2</v>
      </c>
      <c r="CQ359" s="47">
        <v>0</v>
      </c>
      <c r="CR359" s="47">
        <v>9.0909681231696293E-2</v>
      </c>
      <c r="CS359" s="47">
        <v>0.30188739955368898</v>
      </c>
      <c r="CT359" s="47">
        <v>0</v>
      </c>
      <c r="CU359" s="47">
        <v>0</v>
      </c>
      <c r="CV359" s="47">
        <v>0</v>
      </c>
      <c r="CW359" s="47">
        <v>0.113962521604091</v>
      </c>
      <c r="CX359" s="47">
        <v>0</v>
      </c>
      <c r="CY359" s="47">
        <v>3.9974208100575601E-2</v>
      </c>
      <c r="CZ359" s="47">
        <v>0</v>
      </c>
      <c r="DA359" s="47">
        <v>0</v>
      </c>
      <c r="DB359" s="47">
        <v>0</v>
      </c>
      <c r="DC359" s="47">
        <v>0</v>
      </c>
      <c r="DD359" s="47">
        <v>6.2013599620094298E-2</v>
      </c>
      <c r="DE359" s="47">
        <v>0</v>
      </c>
      <c r="DF359" s="47">
        <v>0</v>
      </c>
      <c r="DG359" s="47">
        <v>0</v>
      </c>
      <c r="DH359" s="47">
        <v>5.4103172689885298E-3</v>
      </c>
      <c r="DI359" s="47">
        <v>0</v>
      </c>
      <c r="DJ359" s="47">
        <v>0</v>
      </c>
      <c r="DK359" s="47">
        <v>0</v>
      </c>
      <c r="DL359" s="47">
        <v>0</v>
      </c>
      <c r="DM359" s="47">
        <v>0</v>
      </c>
      <c r="DN359" s="47">
        <v>0</v>
      </c>
      <c r="DO359" s="47">
        <v>0</v>
      </c>
      <c r="DP359" s="47">
        <v>0</v>
      </c>
      <c r="DQ359" s="47">
        <v>0</v>
      </c>
      <c r="DR359" s="47">
        <v>0</v>
      </c>
      <c r="DS359" s="47">
        <v>0</v>
      </c>
      <c r="DT359" s="47">
        <v>3.7510770376060702E-2</v>
      </c>
      <c r="DU359" s="47">
        <v>0</v>
      </c>
      <c r="DV359" s="47">
        <v>0</v>
      </c>
      <c r="DW359" s="47">
        <v>0</v>
      </c>
      <c r="DX359" s="47">
        <v>0</v>
      </c>
      <c r="DY359" s="47">
        <v>0.95256327993059398</v>
      </c>
      <c r="DZ359" s="47">
        <v>0</v>
      </c>
      <c r="EA359" s="47">
        <v>0</v>
      </c>
      <c r="EB359" s="47">
        <v>0</v>
      </c>
      <c r="EC359" s="47">
        <v>6.5806422657910701E-2</v>
      </c>
      <c r="ED359" s="47">
        <v>0</v>
      </c>
      <c r="EE359" s="47">
        <v>0.20595220495909899</v>
      </c>
      <c r="EF359" s="47">
        <v>0</v>
      </c>
      <c r="EG359" s="47">
        <v>0</v>
      </c>
      <c r="EH359" s="47">
        <v>0.51556713535708798</v>
      </c>
      <c r="EI359" s="47">
        <v>0</v>
      </c>
      <c r="EJ359" s="47">
        <v>0</v>
      </c>
      <c r="EK359" s="47">
        <v>0</v>
      </c>
      <c r="EL359" s="47">
        <v>0</v>
      </c>
      <c r="EM359" s="47">
        <v>0.110735839654504</v>
      </c>
      <c r="EN359" s="47">
        <v>0</v>
      </c>
      <c r="EO359" s="47">
        <v>0</v>
      </c>
      <c r="EP359" s="47">
        <v>0</v>
      </c>
      <c r="EQ359" s="47">
        <v>0</v>
      </c>
      <c r="ER359" s="47">
        <v>0</v>
      </c>
      <c r="ES359" s="47">
        <v>0</v>
      </c>
      <c r="ET359" s="47">
        <v>0</v>
      </c>
      <c r="EU359" s="47">
        <v>0</v>
      </c>
      <c r="EV359" s="47">
        <v>0</v>
      </c>
      <c r="EW359" s="47">
        <v>0</v>
      </c>
      <c r="EX359" s="47">
        <v>0</v>
      </c>
      <c r="EY359" s="47">
        <v>0</v>
      </c>
      <c r="EZ359" s="47">
        <v>1.98259599144676E-2</v>
      </c>
      <c r="FA359" s="47">
        <v>9.6485925555262302E-3</v>
      </c>
      <c r="FB359" s="47">
        <v>0</v>
      </c>
      <c r="FC359" s="47">
        <v>0</v>
      </c>
      <c r="FD359" s="47">
        <v>6.6684219831799497E-3</v>
      </c>
      <c r="FE359" s="47">
        <v>1.7275200401270101E-2</v>
      </c>
      <c r="FF359" s="47">
        <v>0</v>
      </c>
      <c r="FG359" s="47">
        <v>0</v>
      </c>
      <c r="FH359" s="47">
        <v>0</v>
      </c>
      <c r="FI359" s="47">
        <v>7.4787690927227493E-2</v>
      </c>
      <c r="FJ359" s="47">
        <v>0</v>
      </c>
      <c r="FK359" s="47">
        <v>5.2196864593016402E-2</v>
      </c>
      <c r="FL359" s="47">
        <v>6.0169617455308598E-2</v>
      </c>
      <c r="FM359" s="47">
        <v>0</v>
      </c>
      <c r="FN359" s="47">
        <v>0</v>
      </c>
      <c r="FO359" s="47">
        <v>9.3172740597268405E-2</v>
      </c>
      <c r="FP359" s="47">
        <v>0</v>
      </c>
      <c r="FQ359" s="47">
        <v>1.87039543161082E-2</v>
      </c>
      <c r="FR359" s="47">
        <v>0</v>
      </c>
      <c r="FS359" s="47">
        <v>0</v>
      </c>
      <c r="FT359" s="47">
        <v>0</v>
      </c>
      <c r="FU359" s="47">
        <v>0</v>
      </c>
      <c r="FV359" s="47">
        <v>0</v>
      </c>
      <c r="FW359" s="47">
        <v>3.8090072930513898E-2</v>
      </c>
      <c r="FX359" s="47">
        <v>0.237712572711651</v>
      </c>
      <c r="FY359" s="47">
        <v>0</v>
      </c>
      <c r="FZ359" s="47">
        <v>2.2676397750825101E-2</v>
      </c>
      <c r="GA359" s="47">
        <v>2.47211261998013E-2</v>
      </c>
      <c r="GB359" s="47">
        <v>8.9986397868873899E-2</v>
      </c>
      <c r="GC359" s="47">
        <v>0</v>
      </c>
      <c r="GD359" s="47">
        <v>4.4671956393838898E-3</v>
      </c>
      <c r="GE359" s="47">
        <v>0</v>
      </c>
    </row>
    <row r="360" spans="1:187" x14ac:dyDescent="0.25">
      <c r="A360" s="47" t="str">
        <f t="shared" si="5"/>
        <v>HOT_708</v>
      </c>
      <c r="B360" s="47" t="s">
        <v>1686</v>
      </c>
      <c r="C360" s="47">
        <v>0</v>
      </c>
      <c r="D360" s="47">
        <v>0</v>
      </c>
      <c r="E360" s="47">
        <v>0</v>
      </c>
      <c r="F360" s="47">
        <v>0</v>
      </c>
      <c r="G360" s="47">
        <v>0</v>
      </c>
      <c r="H360" s="47">
        <v>0</v>
      </c>
      <c r="I360" s="47">
        <v>0</v>
      </c>
      <c r="J360" s="47">
        <v>0</v>
      </c>
      <c r="K360" s="47">
        <v>0</v>
      </c>
      <c r="L360" s="47">
        <v>0</v>
      </c>
      <c r="M360" s="47">
        <v>0</v>
      </c>
      <c r="N360" s="47">
        <v>0</v>
      </c>
      <c r="O360" s="47">
        <v>0</v>
      </c>
      <c r="P360" s="47">
        <v>0</v>
      </c>
      <c r="Q360" s="47">
        <v>0</v>
      </c>
      <c r="R360" s="47">
        <v>0</v>
      </c>
      <c r="S360" s="47">
        <v>0</v>
      </c>
      <c r="T360" s="47">
        <v>0</v>
      </c>
      <c r="U360" s="47">
        <v>0</v>
      </c>
      <c r="V360" s="47">
        <v>0</v>
      </c>
      <c r="W360" s="47">
        <v>0</v>
      </c>
      <c r="X360" s="47">
        <v>0</v>
      </c>
      <c r="Y360" s="47">
        <v>0</v>
      </c>
      <c r="Z360" s="47">
        <v>0</v>
      </c>
      <c r="AA360" s="47">
        <v>0</v>
      </c>
      <c r="AB360" s="47">
        <v>0</v>
      </c>
      <c r="AC360" s="47">
        <v>0</v>
      </c>
      <c r="AD360" s="47">
        <v>0</v>
      </c>
      <c r="AE360" s="47">
        <v>0</v>
      </c>
      <c r="AF360" s="47">
        <v>0</v>
      </c>
      <c r="AG360" s="47">
        <v>0</v>
      </c>
      <c r="AH360" s="47">
        <v>0</v>
      </c>
      <c r="AI360" s="47">
        <v>0</v>
      </c>
      <c r="AJ360" s="47">
        <v>0</v>
      </c>
      <c r="AK360" s="47">
        <v>0</v>
      </c>
      <c r="AL360" s="47">
        <v>0</v>
      </c>
      <c r="AM360" s="47">
        <v>0</v>
      </c>
      <c r="AN360" s="47">
        <v>0</v>
      </c>
      <c r="AO360" s="47">
        <v>0</v>
      </c>
      <c r="AP360" s="47">
        <v>0</v>
      </c>
      <c r="AQ360" s="47">
        <v>0</v>
      </c>
      <c r="AR360" s="47">
        <v>0</v>
      </c>
      <c r="AS360" s="47">
        <v>0</v>
      </c>
      <c r="AT360" s="47">
        <v>0</v>
      </c>
      <c r="AU360" s="47">
        <v>0</v>
      </c>
      <c r="AV360" s="47">
        <v>0</v>
      </c>
      <c r="AW360" s="47">
        <v>0</v>
      </c>
      <c r="AX360" s="47">
        <v>0</v>
      </c>
      <c r="AY360" s="47">
        <v>0</v>
      </c>
      <c r="AZ360" s="47">
        <v>0</v>
      </c>
      <c r="BA360" s="47">
        <v>0</v>
      </c>
      <c r="BB360" s="47">
        <v>0</v>
      </c>
      <c r="BC360" s="47">
        <v>0</v>
      </c>
      <c r="BD360" s="47">
        <v>0</v>
      </c>
      <c r="BE360" s="47">
        <v>0</v>
      </c>
      <c r="BF360" s="47">
        <v>0</v>
      </c>
      <c r="BG360" s="47">
        <v>0</v>
      </c>
      <c r="BH360" s="47">
        <v>0</v>
      </c>
      <c r="BI360" s="47">
        <v>0</v>
      </c>
      <c r="BJ360" s="47">
        <v>0</v>
      </c>
      <c r="BK360" s="47">
        <v>0</v>
      </c>
      <c r="BL360" s="47">
        <v>0</v>
      </c>
      <c r="BM360" s="47">
        <v>0</v>
      </c>
      <c r="BN360" s="47">
        <v>0</v>
      </c>
      <c r="BO360" s="47">
        <v>0</v>
      </c>
      <c r="BP360" s="47">
        <v>0</v>
      </c>
      <c r="BQ360" s="47">
        <v>0</v>
      </c>
      <c r="BR360" s="47">
        <v>0</v>
      </c>
      <c r="BS360" s="47">
        <v>0</v>
      </c>
      <c r="BT360" s="47">
        <v>0</v>
      </c>
      <c r="BU360" s="47">
        <v>0</v>
      </c>
      <c r="BV360" s="47">
        <v>0</v>
      </c>
      <c r="BW360" s="47">
        <v>0</v>
      </c>
      <c r="BX360" s="47">
        <v>0</v>
      </c>
      <c r="BY360" s="47">
        <v>0</v>
      </c>
      <c r="BZ360" s="47">
        <v>0</v>
      </c>
      <c r="CA360" s="47">
        <v>0</v>
      </c>
      <c r="CB360" s="47">
        <v>0</v>
      </c>
      <c r="CC360" s="47">
        <v>0</v>
      </c>
      <c r="CD360" s="47">
        <v>0</v>
      </c>
      <c r="CE360" s="47">
        <v>0</v>
      </c>
      <c r="CF360" s="47">
        <v>0</v>
      </c>
      <c r="CG360" s="47">
        <v>0</v>
      </c>
      <c r="CH360" s="47">
        <v>0</v>
      </c>
      <c r="CI360" s="47">
        <v>0</v>
      </c>
      <c r="CJ360" s="47">
        <v>0</v>
      </c>
      <c r="CK360" s="47">
        <v>0</v>
      </c>
      <c r="CL360" s="47">
        <v>0</v>
      </c>
      <c r="CM360" s="47">
        <v>0</v>
      </c>
      <c r="CN360" s="47">
        <v>0</v>
      </c>
      <c r="CO360" s="47">
        <v>0</v>
      </c>
      <c r="CP360" s="47">
        <v>0</v>
      </c>
      <c r="CQ360" s="47">
        <v>0</v>
      </c>
      <c r="CR360" s="47">
        <v>0</v>
      </c>
      <c r="CS360" s="47">
        <v>0</v>
      </c>
      <c r="CT360" s="47">
        <v>0</v>
      </c>
      <c r="CU360" s="47">
        <v>0</v>
      </c>
      <c r="CV360" s="47">
        <v>0</v>
      </c>
      <c r="CW360" s="47">
        <v>0</v>
      </c>
      <c r="CX360" s="47">
        <v>0</v>
      </c>
      <c r="CY360" s="47">
        <v>0</v>
      </c>
      <c r="CZ360" s="47">
        <v>0</v>
      </c>
      <c r="DA360" s="47">
        <v>0</v>
      </c>
      <c r="DB360" s="47">
        <v>0</v>
      </c>
      <c r="DC360" s="47">
        <v>0</v>
      </c>
      <c r="DD360" s="47">
        <v>0</v>
      </c>
      <c r="DE360" s="47">
        <v>0</v>
      </c>
      <c r="DF360" s="47">
        <v>0</v>
      </c>
      <c r="DG360" s="47">
        <v>0</v>
      </c>
      <c r="DH360" s="47">
        <v>0</v>
      </c>
      <c r="DI360" s="47">
        <v>0</v>
      </c>
      <c r="DJ360" s="47">
        <v>0</v>
      </c>
      <c r="DK360" s="47">
        <v>0</v>
      </c>
      <c r="DL360" s="47">
        <v>0</v>
      </c>
      <c r="DM360" s="47">
        <v>0</v>
      </c>
      <c r="DN360" s="47">
        <v>0</v>
      </c>
      <c r="DO360" s="47">
        <v>0</v>
      </c>
      <c r="DP360" s="47">
        <v>0</v>
      </c>
      <c r="DQ360" s="47">
        <v>0</v>
      </c>
      <c r="DR360" s="47">
        <v>0</v>
      </c>
      <c r="DS360" s="47">
        <v>0</v>
      </c>
      <c r="DT360" s="47">
        <v>0</v>
      </c>
      <c r="DU360" s="47">
        <v>0</v>
      </c>
      <c r="DV360" s="47">
        <v>0</v>
      </c>
      <c r="DW360" s="47">
        <v>0</v>
      </c>
      <c r="DX360" s="47">
        <v>0</v>
      </c>
      <c r="DY360" s="47">
        <v>0</v>
      </c>
      <c r="DZ360" s="47">
        <v>0</v>
      </c>
      <c r="EA360" s="47">
        <v>0</v>
      </c>
      <c r="EB360" s="47">
        <v>0</v>
      </c>
      <c r="EC360" s="47">
        <v>0</v>
      </c>
      <c r="ED360" s="47">
        <v>0</v>
      </c>
      <c r="EE360" s="47">
        <v>0</v>
      </c>
      <c r="EF360" s="47">
        <v>0</v>
      </c>
      <c r="EG360" s="47">
        <v>0</v>
      </c>
      <c r="EH360" s="47">
        <v>0</v>
      </c>
      <c r="EI360" s="47">
        <v>0</v>
      </c>
      <c r="EJ360" s="47">
        <v>0</v>
      </c>
      <c r="EK360" s="47">
        <v>0</v>
      </c>
      <c r="EL360" s="47">
        <v>0</v>
      </c>
      <c r="EM360" s="47">
        <v>0</v>
      </c>
      <c r="EN360" s="47">
        <v>0</v>
      </c>
      <c r="EO360" s="47">
        <v>0</v>
      </c>
      <c r="EP360" s="47">
        <v>0</v>
      </c>
      <c r="EQ360" s="47">
        <v>0</v>
      </c>
      <c r="ER360" s="47">
        <v>0</v>
      </c>
      <c r="ES360" s="47">
        <v>0</v>
      </c>
      <c r="ET360" s="47">
        <v>0</v>
      </c>
      <c r="EU360" s="47">
        <v>0</v>
      </c>
      <c r="EV360" s="47">
        <v>0</v>
      </c>
      <c r="EW360" s="47">
        <v>0</v>
      </c>
      <c r="EX360" s="47">
        <v>0</v>
      </c>
      <c r="EY360" s="47">
        <v>0</v>
      </c>
      <c r="EZ360" s="47">
        <v>0</v>
      </c>
      <c r="FA360" s="47">
        <v>0</v>
      </c>
      <c r="FB360" s="47">
        <v>0</v>
      </c>
      <c r="FC360" s="47">
        <v>0</v>
      </c>
      <c r="FD360" s="47">
        <v>0</v>
      </c>
      <c r="FE360" s="47">
        <v>0</v>
      </c>
      <c r="FF360" s="47">
        <v>0</v>
      </c>
      <c r="FG360" s="47">
        <v>0</v>
      </c>
      <c r="FH360" s="47">
        <v>0</v>
      </c>
      <c r="FI360" s="47">
        <v>0</v>
      </c>
      <c r="FJ360" s="47">
        <v>0</v>
      </c>
      <c r="FK360" s="47">
        <v>0</v>
      </c>
      <c r="FL360" s="47">
        <v>0</v>
      </c>
      <c r="FM360" s="47">
        <v>0</v>
      </c>
      <c r="FN360" s="47">
        <v>0</v>
      </c>
      <c r="FO360" s="47">
        <v>0</v>
      </c>
      <c r="FP360" s="47">
        <v>0</v>
      </c>
      <c r="FQ360" s="47">
        <v>0</v>
      </c>
      <c r="FR360" s="47">
        <v>0</v>
      </c>
      <c r="FS360" s="47">
        <v>0</v>
      </c>
      <c r="FT360" s="47">
        <v>0</v>
      </c>
      <c r="FU360" s="47">
        <v>0</v>
      </c>
      <c r="FV360" s="47">
        <v>0</v>
      </c>
      <c r="FW360" s="47">
        <v>0</v>
      </c>
      <c r="FX360" s="47">
        <v>0</v>
      </c>
      <c r="FY360" s="47">
        <v>0</v>
      </c>
      <c r="FZ360" s="47">
        <v>0</v>
      </c>
      <c r="GA360" s="47">
        <v>0</v>
      </c>
      <c r="GB360" s="47">
        <v>0</v>
      </c>
      <c r="GC360" s="47">
        <v>0</v>
      </c>
      <c r="GD360" s="47">
        <v>0</v>
      </c>
      <c r="GE360" s="47">
        <v>0</v>
      </c>
    </row>
    <row r="361" spans="1:187" x14ac:dyDescent="0.25">
      <c r="A361" s="47" t="str">
        <f t="shared" si="5"/>
        <v>HOT_711</v>
      </c>
      <c r="B361" s="47" t="s">
        <v>1687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  <c r="P361" s="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0</v>
      </c>
      <c r="W361" s="47">
        <v>0</v>
      </c>
      <c r="X361" s="47">
        <v>0</v>
      </c>
      <c r="Y361" s="47">
        <v>0</v>
      </c>
      <c r="Z361" s="47">
        <v>0</v>
      </c>
      <c r="AA361" s="47">
        <v>0</v>
      </c>
      <c r="AB361" s="47">
        <v>0</v>
      </c>
      <c r="AC361" s="47">
        <v>0</v>
      </c>
      <c r="AD361" s="47">
        <v>3.1073705487643599E-2</v>
      </c>
      <c r="AE361" s="47">
        <v>0</v>
      </c>
      <c r="AF361" s="47">
        <v>0</v>
      </c>
      <c r="AG361" s="47">
        <v>0</v>
      </c>
      <c r="AH361" s="47">
        <v>0</v>
      </c>
      <c r="AI361" s="47">
        <v>0</v>
      </c>
      <c r="AJ361" s="47">
        <v>0</v>
      </c>
      <c r="AK361" s="47">
        <v>0</v>
      </c>
      <c r="AL361" s="47">
        <v>0</v>
      </c>
      <c r="AM361" s="47">
        <v>0</v>
      </c>
      <c r="AN361" s="47">
        <v>0</v>
      </c>
      <c r="AO361" s="47">
        <v>0</v>
      </c>
      <c r="AP361" s="47">
        <v>0</v>
      </c>
      <c r="AQ361" s="47">
        <v>0</v>
      </c>
      <c r="AR361" s="47">
        <v>0</v>
      </c>
      <c r="AS361" s="47">
        <v>0</v>
      </c>
      <c r="AT361" s="47">
        <v>0</v>
      </c>
      <c r="AU361" s="47">
        <v>0</v>
      </c>
      <c r="AV361" s="47">
        <v>0</v>
      </c>
      <c r="AW361" s="47">
        <v>0</v>
      </c>
      <c r="AX361" s="47">
        <v>0</v>
      </c>
      <c r="AY361" s="47">
        <v>6.7819793815138201E-3</v>
      </c>
      <c r="AZ361" s="47">
        <v>0</v>
      </c>
      <c r="BA361" s="47">
        <v>0</v>
      </c>
      <c r="BB361" s="47">
        <v>0</v>
      </c>
      <c r="BC361" s="47">
        <v>0</v>
      </c>
      <c r="BD361" s="47">
        <v>0</v>
      </c>
      <c r="BE361" s="47">
        <v>0</v>
      </c>
      <c r="BF361" s="47">
        <v>0</v>
      </c>
      <c r="BG361" s="47">
        <v>0</v>
      </c>
      <c r="BH361" s="47">
        <v>0</v>
      </c>
      <c r="BI361" s="47">
        <v>0</v>
      </c>
      <c r="BJ361" s="47">
        <v>0</v>
      </c>
      <c r="BK361" s="47">
        <v>0</v>
      </c>
      <c r="BL361" s="47">
        <v>0</v>
      </c>
      <c r="BM361" s="47">
        <v>0</v>
      </c>
      <c r="BN361" s="47">
        <v>0</v>
      </c>
      <c r="BO361" s="47">
        <v>0</v>
      </c>
      <c r="BP361" s="47">
        <v>0</v>
      </c>
      <c r="BQ361" s="47">
        <v>0</v>
      </c>
      <c r="BR361" s="47">
        <v>0</v>
      </c>
      <c r="BS361" s="47">
        <v>0</v>
      </c>
      <c r="BT361" s="47">
        <v>0</v>
      </c>
      <c r="BU361" s="47">
        <v>0</v>
      </c>
      <c r="BV361" s="47">
        <v>0</v>
      </c>
      <c r="BW361" s="47">
        <v>0</v>
      </c>
      <c r="BX361" s="47">
        <v>0</v>
      </c>
      <c r="BY361" s="47">
        <v>0</v>
      </c>
      <c r="BZ361" s="47">
        <v>0</v>
      </c>
      <c r="CA361" s="47">
        <v>0</v>
      </c>
      <c r="CB361" s="47">
        <v>0</v>
      </c>
      <c r="CC361" s="47">
        <v>0</v>
      </c>
      <c r="CD361" s="47">
        <v>0</v>
      </c>
      <c r="CE361" s="47">
        <v>0</v>
      </c>
      <c r="CF361" s="47">
        <v>0</v>
      </c>
      <c r="CG361" s="47">
        <v>0</v>
      </c>
      <c r="CH361" s="47">
        <v>0</v>
      </c>
      <c r="CI361" s="47">
        <v>0</v>
      </c>
      <c r="CJ361" s="47">
        <v>0</v>
      </c>
      <c r="CK361" s="47">
        <v>0</v>
      </c>
      <c r="CL361" s="47">
        <v>1.55974876519284E-2</v>
      </c>
      <c r="CM361" s="47">
        <v>0</v>
      </c>
      <c r="CN361" s="47">
        <v>0</v>
      </c>
      <c r="CO361" s="47">
        <v>0</v>
      </c>
      <c r="CP361" s="47">
        <v>0</v>
      </c>
      <c r="CQ361" s="47">
        <v>0</v>
      </c>
      <c r="CR361" s="47">
        <v>0</v>
      </c>
      <c r="CS361" s="47">
        <v>0</v>
      </c>
      <c r="CT361" s="47">
        <v>0</v>
      </c>
      <c r="CU361" s="47">
        <v>0</v>
      </c>
      <c r="CV361" s="47">
        <v>0</v>
      </c>
      <c r="CW361" s="47">
        <v>0</v>
      </c>
      <c r="CX361" s="47">
        <v>0</v>
      </c>
      <c r="CY361" s="47">
        <v>0</v>
      </c>
      <c r="CZ361" s="47">
        <v>0</v>
      </c>
      <c r="DA361" s="47">
        <v>0</v>
      </c>
      <c r="DB361" s="47">
        <v>6.4191398185912199E-2</v>
      </c>
      <c r="DC361" s="47">
        <v>0</v>
      </c>
      <c r="DD361" s="47">
        <v>0</v>
      </c>
      <c r="DE361" s="47">
        <v>0</v>
      </c>
      <c r="DF361" s="47">
        <v>0</v>
      </c>
      <c r="DG361" s="47">
        <v>0</v>
      </c>
      <c r="DH361" s="47">
        <v>0</v>
      </c>
      <c r="DI361" s="47">
        <v>0</v>
      </c>
      <c r="DJ361" s="47">
        <v>0</v>
      </c>
      <c r="DK361" s="47">
        <v>0</v>
      </c>
      <c r="DL361" s="47">
        <v>0</v>
      </c>
      <c r="DM361" s="47">
        <v>0</v>
      </c>
      <c r="DN361" s="47">
        <v>0</v>
      </c>
      <c r="DO361" s="47">
        <v>0</v>
      </c>
      <c r="DP361" s="47">
        <v>1.4476727682017399E-2</v>
      </c>
      <c r="DQ361" s="47">
        <v>0</v>
      </c>
      <c r="DR361" s="47">
        <v>0</v>
      </c>
      <c r="DS361" s="47">
        <v>0</v>
      </c>
      <c r="DT361" s="47">
        <v>0</v>
      </c>
      <c r="DU361" s="47">
        <v>0</v>
      </c>
      <c r="DV361" s="47">
        <v>0</v>
      </c>
      <c r="DW361" s="47">
        <v>0.111856902746319</v>
      </c>
      <c r="DX361" s="47">
        <v>0</v>
      </c>
      <c r="DY361" s="47">
        <v>0</v>
      </c>
      <c r="DZ361" s="47">
        <v>0</v>
      </c>
      <c r="EA361" s="47">
        <v>0</v>
      </c>
      <c r="EB361" s="47">
        <v>0</v>
      </c>
      <c r="EC361" s="47">
        <v>2.1458616084101299E-2</v>
      </c>
      <c r="ED361" s="47">
        <v>0</v>
      </c>
      <c r="EE361" s="47">
        <v>0</v>
      </c>
      <c r="EF361" s="47">
        <v>0</v>
      </c>
      <c r="EG361" s="47">
        <v>0</v>
      </c>
      <c r="EH361" s="47">
        <v>0</v>
      </c>
      <c r="EI361" s="47">
        <v>0</v>
      </c>
      <c r="EJ361" s="47">
        <v>0</v>
      </c>
      <c r="EK361" s="47">
        <v>0</v>
      </c>
      <c r="EL361" s="47">
        <v>0</v>
      </c>
      <c r="EM361" s="47">
        <v>0</v>
      </c>
      <c r="EN361" s="47">
        <v>0</v>
      </c>
      <c r="EO361" s="47">
        <v>0</v>
      </c>
      <c r="EP361" s="47">
        <v>0</v>
      </c>
      <c r="EQ361" s="47">
        <v>0</v>
      </c>
      <c r="ER361" s="47">
        <v>0</v>
      </c>
      <c r="ES361" s="47">
        <v>0</v>
      </c>
      <c r="ET361" s="47">
        <v>0</v>
      </c>
      <c r="EU361" s="47">
        <v>0</v>
      </c>
      <c r="EV361" s="47">
        <v>0</v>
      </c>
      <c r="EW361" s="47">
        <v>0</v>
      </c>
      <c r="EX361" s="47">
        <v>0</v>
      </c>
      <c r="EY361" s="47">
        <v>0</v>
      </c>
      <c r="EZ361" s="47">
        <v>0</v>
      </c>
      <c r="FA361" s="47">
        <v>0</v>
      </c>
      <c r="FB361" s="47">
        <v>4.4062440203903E-2</v>
      </c>
      <c r="FC361" s="47">
        <v>0</v>
      </c>
      <c r="FD361" s="47">
        <v>0</v>
      </c>
      <c r="FE361" s="47">
        <v>0</v>
      </c>
      <c r="FF361" s="47">
        <v>0</v>
      </c>
      <c r="FG361" s="47">
        <v>0</v>
      </c>
      <c r="FH361" s="47">
        <v>0</v>
      </c>
      <c r="FI361" s="47">
        <v>0</v>
      </c>
      <c r="FJ361" s="47">
        <v>0</v>
      </c>
      <c r="FK361" s="47">
        <v>0</v>
      </c>
      <c r="FL361" s="47">
        <v>0</v>
      </c>
      <c r="FM361" s="47">
        <v>0</v>
      </c>
      <c r="FN361" s="47">
        <v>0</v>
      </c>
      <c r="FO361" s="47">
        <v>0</v>
      </c>
      <c r="FP361" s="47">
        <v>0</v>
      </c>
      <c r="FQ361" s="47">
        <v>0</v>
      </c>
      <c r="FR361" s="47">
        <v>0</v>
      </c>
      <c r="FS361" s="47">
        <v>0</v>
      </c>
      <c r="FT361" s="47">
        <v>0</v>
      </c>
      <c r="FU361" s="47">
        <v>0</v>
      </c>
      <c r="FV361" s="47">
        <v>0</v>
      </c>
      <c r="FW361" s="47">
        <v>0</v>
      </c>
      <c r="FX361" s="47">
        <v>0</v>
      </c>
      <c r="FY361" s="47">
        <v>0</v>
      </c>
      <c r="FZ361" s="47">
        <v>0</v>
      </c>
      <c r="GA361" s="47">
        <v>1.6122473608566001E-2</v>
      </c>
      <c r="GB361" s="47">
        <v>0</v>
      </c>
      <c r="GC361" s="47">
        <v>0</v>
      </c>
      <c r="GD361" s="47">
        <v>0</v>
      </c>
      <c r="GE361" s="47">
        <v>0</v>
      </c>
    </row>
    <row r="362" spans="1:187" x14ac:dyDescent="0.25">
      <c r="A362" s="47" t="str">
        <f t="shared" si="5"/>
        <v>HOT_714</v>
      </c>
      <c r="B362" s="47" t="s">
        <v>1688</v>
      </c>
      <c r="C362" s="47">
        <v>5.4758418155633003E-2</v>
      </c>
      <c r="D362" s="47">
        <v>0</v>
      </c>
      <c r="E362" s="47">
        <v>0</v>
      </c>
      <c r="F362" s="47">
        <v>0</v>
      </c>
      <c r="G362" s="47">
        <v>0.112088653619562</v>
      </c>
      <c r="H362" s="47">
        <v>0</v>
      </c>
      <c r="I362" s="47">
        <v>0</v>
      </c>
      <c r="J362" s="47">
        <v>0</v>
      </c>
      <c r="K362" s="47">
        <v>0</v>
      </c>
      <c r="L362" s="47">
        <v>0</v>
      </c>
      <c r="M362" s="47">
        <v>0</v>
      </c>
      <c r="N362" s="47">
        <v>0</v>
      </c>
      <c r="O362" s="47">
        <v>0</v>
      </c>
      <c r="P362" s="47">
        <v>0</v>
      </c>
      <c r="Q362" s="47">
        <v>0</v>
      </c>
      <c r="R362" s="47">
        <v>0</v>
      </c>
      <c r="S362" s="47">
        <v>0.69671389002020701</v>
      </c>
      <c r="T362" s="47">
        <v>0</v>
      </c>
      <c r="U362" s="47">
        <v>0</v>
      </c>
      <c r="V362" s="47">
        <v>0</v>
      </c>
      <c r="W362" s="47">
        <v>0</v>
      </c>
      <c r="X362" s="47">
        <v>0</v>
      </c>
      <c r="Y362" s="47">
        <v>0</v>
      </c>
      <c r="Z362" s="47">
        <v>0</v>
      </c>
      <c r="AA362" s="47">
        <v>0</v>
      </c>
      <c r="AB362" s="47">
        <v>2.91658839442436E-2</v>
      </c>
      <c r="AC362" s="47">
        <v>0</v>
      </c>
      <c r="AD362" s="47">
        <v>0</v>
      </c>
      <c r="AE362" s="47">
        <v>0</v>
      </c>
      <c r="AF362" s="47">
        <v>0</v>
      </c>
      <c r="AG362" s="47">
        <v>4.1613776925031203E-2</v>
      </c>
      <c r="AH362" s="47">
        <v>0</v>
      </c>
      <c r="AI362" s="47">
        <v>0</v>
      </c>
      <c r="AJ362" s="47">
        <v>8.40097153062941E-2</v>
      </c>
      <c r="AK362" s="47">
        <v>0</v>
      </c>
      <c r="AL362" s="47">
        <v>8.3886725191782297E-3</v>
      </c>
      <c r="AM362" s="47">
        <v>0</v>
      </c>
      <c r="AN362" s="47">
        <v>2.8281281070516601E-2</v>
      </c>
      <c r="AO362" s="47">
        <v>0</v>
      </c>
      <c r="AP362" s="47">
        <v>0</v>
      </c>
      <c r="AQ362" s="47">
        <v>0</v>
      </c>
      <c r="AR362" s="47">
        <v>0</v>
      </c>
      <c r="AS362" s="47">
        <v>0</v>
      </c>
      <c r="AT362" s="47">
        <v>0</v>
      </c>
      <c r="AU362" s="47">
        <v>0</v>
      </c>
      <c r="AV362" s="47">
        <v>0</v>
      </c>
      <c r="AW362" s="47">
        <v>0</v>
      </c>
      <c r="AX362" s="47">
        <v>0</v>
      </c>
      <c r="AY362" s="47">
        <v>0</v>
      </c>
      <c r="AZ362" s="47">
        <v>0</v>
      </c>
      <c r="BA362" s="47">
        <v>0</v>
      </c>
      <c r="BB362" s="47">
        <v>0</v>
      </c>
      <c r="BC362" s="47">
        <v>0</v>
      </c>
      <c r="BD362" s="47">
        <v>3.4057739833314601E-2</v>
      </c>
      <c r="BE362" s="47">
        <v>5.1794537110225504E-3</v>
      </c>
      <c r="BF362" s="47">
        <v>0.11302993203984101</v>
      </c>
      <c r="BG362" s="47">
        <v>0</v>
      </c>
      <c r="BH362" s="47">
        <v>0</v>
      </c>
      <c r="BI362" s="47">
        <v>8.6934719783137299E-2</v>
      </c>
      <c r="BJ362" s="47">
        <v>3.64223059029097E-2</v>
      </c>
      <c r="BK362" s="47">
        <v>1.38386596796812E-2</v>
      </c>
      <c r="BL362" s="47">
        <v>0</v>
      </c>
      <c r="BM362" s="47">
        <v>0</v>
      </c>
      <c r="BN362" s="47">
        <v>0</v>
      </c>
      <c r="BO362" s="47">
        <v>5.2541201813991502E-2</v>
      </c>
      <c r="BP362" s="47">
        <v>0</v>
      </c>
      <c r="BQ362" s="47">
        <v>0</v>
      </c>
      <c r="BR362" s="47">
        <v>0</v>
      </c>
      <c r="BS362" s="47">
        <v>0</v>
      </c>
      <c r="BT362" s="47">
        <v>0</v>
      </c>
      <c r="BU362" s="47">
        <v>0</v>
      </c>
      <c r="BV362" s="47">
        <v>0</v>
      </c>
      <c r="BW362" s="47">
        <v>0</v>
      </c>
      <c r="BX362" s="47">
        <v>0</v>
      </c>
      <c r="BY362" s="47">
        <v>0</v>
      </c>
      <c r="BZ362" s="47">
        <v>0.197171356235225</v>
      </c>
      <c r="CA362" s="47">
        <v>8.4771394947805806E-2</v>
      </c>
      <c r="CB362" s="47">
        <v>0</v>
      </c>
      <c r="CC362" s="47">
        <v>0</v>
      </c>
      <c r="CD362" s="47">
        <v>0</v>
      </c>
      <c r="CE362" s="47">
        <v>0</v>
      </c>
      <c r="CF362" s="47">
        <v>0</v>
      </c>
      <c r="CG362" s="47">
        <v>0</v>
      </c>
      <c r="CH362" s="47">
        <v>0</v>
      </c>
      <c r="CI362" s="47">
        <v>0</v>
      </c>
      <c r="CJ362" s="47">
        <v>0.40278828132706401</v>
      </c>
      <c r="CK362" s="47">
        <v>0.198202959830867</v>
      </c>
      <c r="CL362" s="47">
        <v>0</v>
      </c>
      <c r="CM362" s="47">
        <v>0</v>
      </c>
      <c r="CN362" s="47">
        <v>0</v>
      </c>
      <c r="CO362" s="47">
        <v>0</v>
      </c>
      <c r="CP362" s="47">
        <v>9.9129755658552504E-2</v>
      </c>
      <c r="CQ362" s="47">
        <v>0.55366843028393797</v>
      </c>
      <c r="CR362" s="47">
        <v>0</v>
      </c>
      <c r="CS362" s="47">
        <v>0</v>
      </c>
      <c r="CT362" s="47">
        <v>0</v>
      </c>
      <c r="CU362" s="47">
        <v>0</v>
      </c>
      <c r="CV362" s="47">
        <v>0.137708505595493</v>
      </c>
      <c r="CW362" s="47">
        <v>0.29915161921073902</v>
      </c>
      <c r="CX362" s="47">
        <v>0</v>
      </c>
      <c r="CY362" s="47">
        <v>0</v>
      </c>
      <c r="CZ362" s="47">
        <v>0</v>
      </c>
      <c r="DA362" s="47">
        <v>1.8156572084540099</v>
      </c>
      <c r="DB362" s="47">
        <v>0.95966140287938695</v>
      </c>
      <c r="DC362" s="47">
        <v>0</v>
      </c>
      <c r="DD362" s="47">
        <v>0</v>
      </c>
      <c r="DE362" s="47">
        <v>6.6748884340076003E-2</v>
      </c>
      <c r="DF362" s="47">
        <v>3.5996759171896202E-2</v>
      </c>
      <c r="DG362" s="47">
        <v>0.26208179396494202</v>
      </c>
      <c r="DH362" s="47">
        <v>8.1154759034827908E-3</v>
      </c>
      <c r="DI362" s="47">
        <v>0.18286629861195799</v>
      </c>
      <c r="DJ362" s="47">
        <v>0</v>
      </c>
      <c r="DK362" s="47">
        <v>0</v>
      </c>
      <c r="DL362" s="47">
        <v>0</v>
      </c>
      <c r="DM362" s="47">
        <v>1.2327841474511899E-2</v>
      </c>
      <c r="DN362" s="47">
        <v>0</v>
      </c>
      <c r="DO362" s="47">
        <v>0</v>
      </c>
      <c r="DP362" s="47">
        <v>0</v>
      </c>
      <c r="DQ362" s="47">
        <v>0</v>
      </c>
      <c r="DR362" s="47">
        <v>0</v>
      </c>
      <c r="DS362" s="47">
        <v>0</v>
      </c>
      <c r="DT362" s="47">
        <v>0</v>
      </c>
      <c r="DU362" s="47">
        <v>0.200581918839392</v>
      </c>
      <c r="DV362" s="47">
        <v>0</v>
      </c>
      <c r="DW362" s="47">
        <v>5.1454175263306902E-2</v>
      </c>
      <c r="DX362" s="47">
        <v>0</v>
      </c>
      <c r="DY362" s="47">
        <v>0</v>
      </c>
      <c r="DZ362" s="47">
        <v>5.5668390785631502E-2</v>
      </c>
      <c r="EA362" s="47">
        <v>3.4898257877384001E-2</v>
      </c>
      <c r="EB362" s="47">
        <v>7.6309928872319603E-3</v>
      </c>
      <c r="EC362" s="47">
        <v>2.4677408496716499E-2</v>
      </c>
      <c r="ED362" s="47">
        <v>0</v>
      </c>
      <c r="EE362" s="47">
        <v>4.9147685274330603E-2</v>
      </c>
      <c r="EF362" s="47">
        <v>0</v>
      </c>
      <c r="EG362" s="47">
        <v>0</v>
      </c>
      <c r="EH362" s="47">
        <v>4.8334418939727002E-2</v>
      </c>
      <c r="EI362" s="47">
        <v>0</v>
      </c>
      <c r="EJ362" s="47">
        <v>0.12523172876622701</v>
      </c>
      <c r="EK362" s="47">
        <v>0</v>
      </c>
      <c r="EL362" s="47">
        <v>0</v>
      </c>
      <c r="EM362" s="47">
        <v>0</v>
      </c>
      <c r="EN362" s="47">
        <v>0</v>
      </c>
      <c r="EO362" s="47">
        <v>0</v>
      </c>
      <c r="EP362" s="47">
        <v>0</v>
      </c>
      <c r="EQ362" s="47">
        <v>0.19418553040390599</v>
      </c>
      <c r="ER362" s="47">
        <v>0</v>
      </c>
      <c r="ES362" s="47">
        <v>5.0916496945010201E-2</v>
      </c>
      <c r="ET362" s="47">
        <v>0</v>
      </c>
      <c r="EU362" s="47">
        <v>0</v>
      </c>
      <c r="EV362" s="47">
        <v>0</v>
      </c>
      <c r="EW362" s="47">
        <v>0</v>
      </c>
      <c r="EX362" s="47">
        <v>0</v>
      </c>
      <c r="EY362" s="47">
        <v>0.10256583256337599</v>
      </c>
      <c r="EZ362" s="47">
        <v>0.50927934530288699</v>
      </c>
      <c r="FA362" s="47">
        <v>0</v>
      </c>
      <c r="FB362" s="47">
        <v>0.228023128055198</v>
      </c>
      <c r="FC362" s="47">
        <v>0</v>
      </c>
      <c r="FD362" s="47">
        <v>0</v>
      </c>
      <c r="FE362" s="47">
        <v>0.29799720692190901</v>
      </c>
      <c r="FF362" s="47">
        <v>2.1896339716862199E-2</v>
      </c>
      <c r="FG362" s="47">
        <v>1.9405426649494701E-2</v>
      </c>
      <c r="FH362" s="47">
        <v>0</v>
      </c>
      <c r="FI362" s="47">
        <v>0</v>
      </c>
      <c r="FJ362" s="47">
        <v>0</v>
      </c>
      <c r="FK362" s="47">
        <v>0.30715847241275002</v>
      </c>
      <c r="FL362" s="47">
        <v>6.4467447273545003E-3</v>
      </c>
      <c r="FM362" s="47">
        <v>0</v>
      </c>
      <c r="FN362" s="47">
        <v>0</v>
      </c>
      <c r="FO362" s="47">
        <v>0</v>
      </c>
      <c r="FP362" s="47">
        <v>0</v>
      </c>
      <c r="FQ362" s="47">
        <v>2.80559314741624E-2</v>
      </c>
      <c r="FR362" s="47">
        <v>2.2303803255558498E-2</v>
      </c>
      <c r="FS362" s="47">
        <v>0</v>
      </c>
      <c r="FT362" s="47">
        <v>8.3589208916509907</v>
      </c>
      <c r="FU362" s="47">
        <v>1.5042018674863799E-2</v>
      </c>
      <c r="FV362" s="47">
        <v>0.57266784247102298</v>
      </c>
      <c r="FW362" s="47">
        <v>0.179567486672423</v>
      </c>
      <c r="FX362" s="47">
        <v>0</v>
      </c>
      <c r="FY362" s="47">
        <v>2.2265891007607098E-2</v>
      </c>
      <c r="FZ362" s="47">
        <v>0</v>
      </c>
      <c r="GA362" s="47">
        <v>1.6872168631364399</v>
      </c>
      <c r="GB362" s="47">
        <v>3.3744899200827697E-2</v>
      </c>
      <c r="GC362" s="47">
        <v>0</v>
      </c>
      <c r="GD362" s="47">
        <v>0</v>
      </c>
      <c r="GE362" s="47">
        <v>0</v>
      </c>
    </row>
    <row r="363" spans="1:187" x14ac:dyDescent="0.25">
      <c r="A363" s="47" t="str">
        <f t="shared" si="5"/>
        <v>HOT_717</v>
      </c>
      <c r="B363" s="47" t="s">
        <v>1689</v>
      </c>
      <c r="C363" s="47">
        <v>0</v>
      </c>
      <c r="D363" s="47">
        <v>0</v>
      </c>
      <c r="E363" s="47">
        <v>0</v>
      </c>
      <c r="F363" s="47">
        <v>0</v>
      </c>
      <c r="G363" s="47">
        <v>0</v>
      </c>
      <c r="H363" s="47">
        <v>0</v>
      </c>
      <c r="I363" s="47">
        <v>0</v>
      </c>
      <c r="J363" s="47">
        <v>0</v>
      </c>
      <c r="K363" s="47">
        <v>0</v>
      </c>
      <c r="L363" s="47">
        <v>0</v>
      </c>
      <c r="M363" s="47">
        <v>0</v>
      </c>
      <c r="N363" s="47">
        <v>0</v>
      </c>
      <c r="O363" s="47">
        <v>0</v>
      </c>
      <c r="P363" s="47">
        <v>0</v>
      </c>
      <c r="Q363" s="47">
        <v>0</v>
      </c>
      <c r="R363" s="47">
        <v>0</v>
      </c>
      <c r="S363" s="47">
        <v>0</v>
      </c>
      <c r="T363" s="47">
        <v>0</v>
      </c>
      <c r="U363" s="47">
        <v>0</v>
      </c>
      <c r="V363" s="47">
        <v>0</v>
      </c>
      <c r="W363" s="47">
        <v>0</v>
      </c>
      <c r="X363" s="47">
        <v>0</v>
      </c>
      <c r="Y363" s="47">
        <v>0</v>
      </c>
      <c r="Z363" s="47">
        <v>0</v>
      </c>
      <c r="AA363" s="47">
        <v>0</v>
      </c>
      <c r="AB363" s="47">
        <v>0</v>
      </c>
      <c r="AC363" s="47">
        <v>0</v>
      </c>
      <c r="AD363" s="47">
        <v>7.1469522621580198E-2</v>
      </c>
      <c r="AE363" s="47">
        <v>0</v>
      </c>
      <c r="AF363" s="47">
        <v>0</v>
      </c>
      <c r="AG363" s="47">
        <v>0</v>
      </c>
      <c r="AH363" s="47">
        <v>0</v>
      </c>
      <c r="AI363" s="47">
        <v>0</v>
      </c>
      <c r="AJ363" s="47">
        <v>0</v>
      </c>
      <c r="AK363" s="47">
        <v>0</v>
      </c>
      <c r="AL363" s="47">
        <v>0</v>
      </c>
      <c r="AM363" s="47">
        <v>0</v>
      </c>
      <c r="AN363" s="47">
        <v>0</v>
      </c>
      <c r="AO363" s="47">
        <v>0</v>
      </c>
      <c r="AP363" s="47">
        <v>0</v>
      </c>
      <c r="AQ363" s="47">
        <v>0</v>
      </c>
      <c r="AR363" s="47">
        <v>0</v>
      </c>
      <c r="AS363" s="47">
        <v>0</v>
      </c>
      <c r="AT363" s="47">
        <v>0</v>
      </c>
      <c r="AU363" s="47">
        <v>0</v>
      </c>
      <c r="AV363" s="47">
        <v>0</v>
      </c>
      <c r="AW363" s="47">
        <v>0</v>
      </c>
      <c r="AX363" s="47">
        <v>0</v>
      </c>
      <c r="AY363" s="47">
        <v>0</v>
      </c>
      <c r="AZ363" s="47">
        <v>0</v>
      </c>
      <c r="BA363" s="47">
        <v>0</v>
      </c>
      <c r="BB363" s="47">
        <v>0</v>
      </c>
      <c r="BC363" s="47">
        <v>0</v>
      </c>
      <c r="BD363" s="47">
        <v>0</v>
      </c>
      <c r="BE363" s="47">
        <v>0</v>
      </c>
      <c r="BF363" s="47">
        <v>0.32881434775226298</v>
      </c>
      <c r="BG363" s="47">
        <v>0</v>
      </c>
      <c r="BH363" s="47">
        <v>0</v>
      </c>
      <c r="BI363" s="47">
        <v>0.11591295971085</v>
      </c>
      <c r="BJ363" s="47">
        <v>0</v>
      </c>
      <c r="BK363" s="47">
        <v>0</v>
      </c>
      <c r="BL363" s="47">
        <v>0</v>
      </c>
      <c r="BM363" s="47">
        <v>0</v>
      </c>
      <c r="BN363" s="47">
        <v>0</v>
      </c>
      <c r="BO363" s="47">
        <v>0</v>
      </c>
      <c r="BP363" s="47">
        <v>0</v>
      </c>
      <c r="BQ363" s="47">
        <v>0</v>
      </c>
      <c r="BR363" s="47">
        <v>0</v>
      </c>
      <c r="BS363" s="47">
        <v>0</v>
      </c>
      <c r="BT363" s="47">
        <v>0</v>
      </c>
      <c r="BU363" s="47">
        <v>1.0866364407902901E-2</v>
      </c>
      <c r="BV363" s="47">
        <v>0</v>
      </c>
      <c r="BW363" s="47">
        <v>0</v>
      </c>
      <c r="BX363" s="47">
        <v>0</v>
      </c>
      <c r="BY363" s="47">
        <v>0</v>
      </c>
      <c r="BZ363" s="47">
        <v>2.8679469997850902E-2</v>
      </c>
      <c r="CA363" s="47">
        <v>0</v>
      </c>
      <c r="CB363" s="47">
        <v>0</v>
      </c>
      <c r="CC363" s="47">
        <v>0</v>
      </c>
      <c r="CD363" s="47">
        <v>0</v>
      </c>
      <c r="CE363" s="47">
        <v>0</v>
      </c>
      <c r="CF363" s="47">
        <v>0</v>
      </c>
      <c r="CG363" s="47">
        <v>0.154056777448252</v>
      </c>
      <c r="CH363" s="47">
        <v>0</v>
      </c>
      <c r="CI363" s="47">
        <v>0</v>
      </c>
      <c r="CJ363" s="47">
        <v>0</v>
      </c>
      <c r="CK363" s="47">
        <v>0</v>
      </c>
      <c r="CL363" s="47">
        <v>0</v>
      </c>
      <c r="CM363" s="47">
        <v>0</v>
      </c>
      <c r="CN363" s="47">
        <v>0</v>
      </c>
      <c r="CO363" s="47">
        <v>0</v>
      </c>
      <c r="CP363" s="47">
        <v>0</v>
      </c>
      <c r="CQ363" s="47">
        <v>0</v>
      </c>
      <c r="CR363" s="47">
        <v>0</v>
      </c>
      <c r="CS363" s="47">
        <v>0</v>
      </c>
      <c r="CT363" s="47">
        <v>0</v>
      </c>
      <c r="CU363" s="47">
        <v>0</v>
      </c>
      <c r="CV363" s="47">
        <v>0.122407560529327</v>
      </c>
      <c r="CW363" s="47">
        <v>0</v>
      </c>
      <c r="CX363" s="47">
        <v>0</v>
      </c>
      <c r="CY363" s="47">
        <v>0</v>
      </c>
      <c r="CZ363" s="47">
        <v>0</v>
      </c>
      <c r="DA363" s="47">
        <v>0</v>
      </c>
      <c r="DB363" s="47">
        <v>0</v>
      </c>
      <c r="DC363" s="47">
        <v>0</v>
      </c>
      <c r="DD363" s="47">
        <v>9.3020399430141495E-2</v>
      </c>
      <c r="DE363" s="47">
        <v>0</v>
      </c>
      <c r="DF363" s="47">
        <v>0</v>
      </c>
      <c r="DG363" s="47">
        <v>0</v>
      </c>
      <c r="DH363" s="47">
        <v>0</v>
      </c>
      <c r="DI363" s="47">
        <v>0</v>
      </c>
      <c r="DJ363" s="47">
        <v>0</v>
      </c>
      <c r="DK363" s="47">
        <v>0</v>
      </c>
      <c r="DL363" s="47">
        <v>0</v>
      </c>
      <c r="DM363" s="47">
        <v>0</v>
      </c>
      <c r="DN363" s="47">
        <v>0</v>
      </c>
      <c r="DO363" s="47">
        <v>0</v>
      </c>
      <c r="DP363" s="47">
        <v>0</v>
      </c>
      <c r="DQ363" s="47">
        <v>0</v>
      </c>
      <c r="DR363" s="47">
        <v>0</v>
      </c>
      <c r="DS363" s="47">
        <v>0</v>
      </c>
      <c r="DT363" s="47">
        <v>0</v>
      </c>
      <c r="DU363" s="47">
        <v>0</v>
      </c>
      <c r="DV363" s="47">
        <v>0</v>
      </c>
      <c r="DW363" s="47">
        <v>3.5503380931681701</v>
      </c>
      <c r="DX363" s="47">
        <v>0</v>
      </c>
      <c r="DY363" s="47">
        <v>0</v>
      </c>
      <c r="DZ363" s="47">
        <v>4.6390325654693003E-3</v>
      </c>
      <c r="EA363" s="47">
        <v>0</v>
      </c>
      <c r="EB363" s="47">
        <v>0</v>
      </c>
      <c r="EC363" s="47">
        <v>0</v>
      </c>
      <c r="ED363" s="47">
        <v>0</v>
      </c>
      <c r="EE363" s="47">
        <v>0</v>
      </c>
      <c r="EF363" s="47">
        <v>0</v>
      </c>
      <c r="EG363" s="47">
        <v>0</v>
      </c>
      <c r="EH363" s="47">
        <v>0</v>
      </c>
      <c r="EI363" s="47">
        <v>0</v>
      </c>
      <c r="EJ363" s="47">
        <v>0</v>
      </c>
      <c r="EK363" s="47">
        <v>0</v>
      </c>
      <c r="EL363" s="47">
        <v>0</v>
      </c>
      <c r="EM363" s="47">
        <v>0</v>
      </c>
      <c r="EN363" s="47">
        <v>0</v>
      </c>
      <c r="EO363" s="47">
        <v>0</v>
      </c>
      <c r="EP363" s="47">
        <v>0</v>
      </c>
      <c r="EQ363" s="47">
        <v>0</v>
      </c>
      <c r="ER363" s="47">
        <v>0</v>
      </c>
      <c r="ES363" s="47">
        <v>0</v>
      </c>
      <c r="ET363" s="47">
        <v>3.2751875145898897E-2</v>
      </c>
      <c r="EU363" s="47">
        <v>0</v>
      </c>
      <c r="EV363" s="47">
        <v>0</v>
      </c>
      <c r="EW363" s="47">
        <v>0</v>
      </c>
      <c r="EX363" s="47">
        <v>0</v>
      </c>
      <c r="EY363" s="47">
        <v>8.5471527136146905E-2</v>
      </c>
      <c r="EZ363" s="47">
        <v>5.9477879743402899E-2</v>
      </c>
      <c r="FA363" s="47">
        <v>0</v>
      </c>
      <c r="FB363" s="47">
        <v>5.0671806234488498E-2</v>
      </c>
      <c r="FC363" s="47">
        <v>0</v>
      </c>
      <c r="FD363" s="47">
        <v>0</v>
      </c>
      <c r="FE363" s="47">
        <v>0</v>
      </c>
      <c r="FF363" s="47">
        <v>2.1896339716862199E-2</v>
      </c>
      <c r="FG363" s="47">
        <v>0</v>
      </c>
      <c r="FH363" s="47">
        <v>0</v>
      </c>
      <c r="FI363" s="47">
        <v>0</v>
      </c>
      <c r="FJ363" s="47">
        <v>0</v>
      </c>
      <c r="FK363" s="47">
        <v>6.0227151453480397E-3</v>
      </c>
      <c r="FL363" s="47">
        <v>0</v>
      </c>
      <c r="FM363" s="47">
        <v>0</v>
      </c>
      <c r="FN363" s="47">
        <v>0</v>
      </c>
      <c r="FO363" s="47">
        <v>0</v>
      </c>
      <c r="FP363" s="47">
        <v>0.12463639224570899</v>
      </c>
      <c r="FQ363" s="47">
        <v>0</v>
      </c>
      <c r="FR363" s="47">
        <v>0</v>
      </c>
      <c r="FS363" s="47">
        <v>0</v>
      </c>
      <c r="FT363" s="47">
        <v>0</v>
      </c>
      <c r="FU363" s="47">
        <v>5.0140062249546098E-2</v>
      </c>
      <c r="FV363" s="47">
        <v>0</v>
      </c>
      <c r="FW363" s="47">
        <v>0</v>
      </c>
      <c r="FX363" s="47">
        <v>0</v>
      </c>
      <c r="FY363" s="47">
        <v>0</v>
      </c>
      <c r="FZ363" s="47">
        <v>0</v>
      </c>
      <c r="GA363" s="47">
        <v>0</v>
      </c>
      <c r="GB363" s="47">
        <v>0</v>
      </c>
      <c r="GC363" s="47">
        <v>0</v>
      </c>
      <c r="GD363" s="47">
        <v>0</v>
      </c>
      <c r="GE363" s="47">
        <v>0.14160041757389599</v>
      </c>
    </row>
    <row r="364" spans="1:187" x14ac:dyDescent="0.25">
      <c r="A364" s="47" t="str">
        <f t="shared" si="5"/>
        <v>HOT_723</v>
      </c>
      <c r="B364" s="47" t="s">
        <v>1690</v>
      </c>
      <c r="C364" s="47">
        <v>0</v>
      </c>
      <c r="D364" s="47">
        <v>0</v>
      </c>
      <c r="E364" s="47">
        <v>0</v>
      </c>
      <c r="F364" s="47">
        <v>0</v>
      </c>
      <c r="G364" s="47">
        <v>0</v>
      </c>
      <c r="H364" s="47">
        <v>0</v>
      </c>
      <c r="I364" s="47">
        <v>0</v>
      </c>
      <c r="J364" s="47">
        <v>0</v>
      </c>
      <c r="K364" s="47">
        <v>0</v>
      </c>
      <c r="L364" s="47">
        <v>0</v>
      </c>
      <c r="M364" s="47">
        <v>0</v>
      </c>
      <c r="N364" s="47">
        <v>0</v>
      </c>
      <c r="O364" s="47">
        <v>0</v>
      </c>
      <c r="P364" s="47">
        <v>0</v>
      </c>
      <c r="Q364" s="47">
        <v>0.166745119263422</v>
      </c>
      <c r="R364" s="47">
        <v>0</v>
      </c>
      <c r="S364" s="47">
        <v>0</v>
      </c>
      <c r="T364" s="47">
        <v>0</v>
      </c>
      <c r="U364" s="47">
        <v>0</v>
      </c>
      <c r="V364" s="47">
        <v>0</v>
      </c>
      <c r="W364" s="47">
        <v>0</v>
      </c>
      <c r="X364" s="47">
        <v>0</v>
      </c>
      <c r="Y364" s="47">
        <v>0</v>
      </c>
      <c r="Z364" s="47">
        <v>0</v>
      </c>
      <c r="AA364" s="47">
        <v>0</v>
      </c>
      <c r="AB364" s="47">
        <v>0</v>
      </c>
      <c r="AC364" s="47">
        <v>0</v>
      </c>
      <c r="AD364" s="47">
        <v>0</v>
      </c>
      <c r="AE364" s="47">
        <v>0</v>
      </c>
      <c r="AF364" s="47">
        <v>0</v>
      </c>
      <c r="AG364" s="47">
        <v>0</v>
      </c>
      <c r="AH364" s="47">
        <v>0</v>
      </c>
      <c r="AI364" s="47">
        <v>0</v>
      </c>
      <c r="AJ364" s="47">
        <v>0</v>
      </c>
      <c r="AK364" s="47">
        <v>0</v>
      </c>
      <c r="AL364" s="47">
        <v>0</v>
      </c>
      <c r="AM364" s="47">
        <v>0</v>
      </c>
      <c r="AN364" s="47">
        <v>0</v>
      </c>
      <c r="AO364" s="47">
        <v>0</v>
      </c>
      <c r="AP364" s="47">
        <v>0</v>
      </c>
      <c r="AQ364" s="47">
        <v>0</v>
      </c>
      <c r="AR364" s="47">
        <v>0</v>
      </c>
      <c r="AS364" s="47">
        <v>0</v>
      </c>
      <c r="AT364" s="47">
        <v>0</v>
      </c>
      <c r="AU364" s="47">
        <v>0</v>
      </c>
      <c r="AV364" s="47">
        <v>0</v>
      </c>
      <c r="AW364" s="47">
        <v>0</v>
      </c>
      <c r="AX364" s="47">
        <v>2.4157533283033501E-2</v>
      </c>
      <c r="AY364" s="47">
        <v>0</v>
      </c>
      <c r="AZ364" s="47">
        <v>0</v>
      </c>
      <c r="BA364" s="47">
        <v>0</v>
      </c>
      <c r="BB364" s="47">
        <v>0</v>
      </c>
      <c r="BC364" s="47">
        <v>0</v>
      </c>
      <c r="BD364" s="47">
        <v>0</v>
      </c>
      <c r="BE364" s="47">
        <v>0</v>
      </c>
      <c r="BF364" s="47">
        <v>0</v>
      </c>
      <c r="BG364" s="47">
        <v>0</v>
      </c>
      <c r="BH364" s="47">
        <v>0</v>
      </c>
      <c r="BI364" s="47">
        <v>0</v>
      </c>
      <c r="BJ364" s="47">
        <v>0</v>
      </c>
      <c r="BK364" s="47">
        <v>0</v>
      </c>
      <c r="BL364" s="47">
        <v>0</v>
      </c>
      <c r="BM364" s="47">
        <v>0</v>
      </c>
      <c r="BN364" s="47">
        <v>0</v>
      </c>
      <c r="BO364" s="47">
        <v>0</v>
      </c>
      <c r="BP364" s="47">
        <v>0</v>
      </c>
      <c r="BQ364" s="47">
        <v>0</v>
      </c>
      <c r="BR364" s="47">
        <v>0</v>
      </c>
      <c r="BS364" s="47">
        <v>0</v>
      </c>
      <c r="BT364" s="47">
        <v>0</v>
      </c>
      <c r="BU364" s="47">
        <v>0</v>
      </c>
      <c r="BV364" s="47">
        <v>0</v>
      </c>
      <c r="BW364" s="47">
        <v>0</v>
      </c>
      <c r="BX364" s="47">
        <v>0</v>
      </c>
      <c r="BY364" s="47">
        <v>0</v>
      </c>
      <c r="BZ364" s="47">
        <v>0.114717879991404</v>
      </c>
      <c r="CA364" s="47">
        <v>0</v>
      </c>
      <c r="CB364" s="47">
        <v>0</v>
      </c>
      <c r="CC364" s="47">
        <v>0</v>
      </c>
      <c r="CD364" s="47">
        <v>0</v>
      </c>
      <c r="CE364" s="47">
        <v>0</v>
      </c>
      <c r="CF364" s="47">
        <v>0</v>
      </c>
      <c r="CG364" s="47">
        <v>0</v>
      </c>
      <c r="CH364" s="47">
        <v>0</v>
      </c>
      <c r="CI364" s="47">
        <v>0</v>
      </c>
      <c r="CJ364" s="47">
        <v>0</v>
      </c>
      <c r="CK364" s="47">
        <v>0</v>
      </c>
      <c r="CL364" s="47">
        <v>0</v>
      </c>
      <c r="CM364" s="47">
        <v>0</v>
      </c>
      <c r="CN364" s="47">
        <v>3.1686717786391698E-2</v>
      </c>
      <c r="CO364" s="47">
        <v>0</v>
      </c>
      <c r="CP364" s="47">
        <v>0.105738406035789</v>
      </c>
      <c r="CQ364" s="47">
        <v>0</v>
      </c>
      <c r="CR364" s="47">
        <v>0</v>
      </c>
      <c r="CS364" s="47">
        <v>0</v>
      </c>
      <c r="CT364" s="47">
        <v>0</v>
      </c>
      <c r="CU364" s="47">
        <v>0</v>
      </c>
      <c r="CV364" s="47">
        <v>0</v>
      </c>
      <c r="CW364" s="47">
        <v>0</v>
      </c>
      <c r="CX364" s="47">
        <v>0</v>
      </c>
      <c r="CY364" s="47">
        <v>2.3984524860345299E-2</v>
      </c>
      <c r="CZ364" s="47">
        <v>0</v>
      </c>
      <c r="DA364" s="47">
        <v>5.0610653894188597E-2</v>
      </c>
      <c r="DB364" s="47">
        <v>0</v>
      </c>
      <c r="DC364" s="47">
        <v>0</v>
      </c>
      <c r="DD364" s="47">
        <v>0</v>
      </c>
      <c r="DE364" s="47">
        <v>0.26699553736030401</v>
      </c>
      <c r="DF364" s="47">
        <v>0</v>
      </c>
      <c r="DG364" s="47">
        <v>0.46592318927100801</v>
      </c>
      <c r="DH364" s="47">
        <v>0</v>
      </c>
      <c r="DI364" s="47">
        <v>0</v>
      </c>
      <c r="DJ364" s="47">
        <v>0</v>
      </c>
      <c r="DK364" s="47">
        <v>0</v>
      </c>
      <c r="DL364" s="47">
        <v>0</v>
      </c>
      <c r="DM364" s="47">
        <v>0</v>
      </c>
      <c r="DN364" s="47">
        <v>0</v>
      </c>
      <c r="DO364" s="47">
        <v>0</v>
      </c>
      <c r="DP364" s="47">
        <v>0</v>
      </c>
      <c r="DQ364" s="47">
        <v>0.52724333031330595</v>
      </c>
      <c r="DR364" s="47">
        <v>0</v>
      </c>
      <c r="DS364" s="47">
        <v>0</v>
      </c>
      <c r="DT364" s="47">
        <v>0</v>
      </c>
      <c r="DU364" s="47">
        <v>0</v>
      </c>
      <c r="DV364" s="47">
        <v>0</v>
      </c>
      <c r="DW364" s="47">
        <v>0</v>
      </c>
      <c r="DX364" s="47">
        <v>0</v>
      </c>
      <c r="DY364" s="47">
        <v>3.4429998069780497E-2</v>
      </c>
      <c r="DZ364" s="47">
        <v>0</v>
      </c>
      <c r="EA364" s="47">
        <v>1.55103368343929E-2</v>
      </c>
      <c r="EB364" s="47">
        <v>0</v>
      </c>
      <c r="EC364" s="47">
        <v>0</v>
      </c>
      <c r="ED364" s="47">
        <v>0</v>
      </c>
      <c r="EE364" s="47">
        <v>0</v>
      </c>
      <c r="EF364" s="47">
        <v>0</v>
      </c>
      <c r="EG364" s="47">
        <v>0</v>
      </c>
      <c r="EH364" s="47">
        <v>0</v>
      </c>
      <c r="EI364" s="47">
        <v>0</v>
      </c>
      <c r="EJ364" s="47">
        <v>0</v>
      </c>
      <c r="EK364" s="47">
        <v>0</v>
      </c>
      <c r="EL364" s="47">
        <v>0</v>
      </c>
      <c r="EM364" s="47">
        <v>0</v>
      </c>
      <c r="EN364" s="47">
        <v>0</v>
      </c>
      <c r="EO364" s="47">
        <v>0</v>
      </c>
      <c r="EP364" s="47">
        <v>0</v>
      </c>
      <c r="EQ364" s="47">
        <v>0</v>
      </c>
      <c r="ER364" s="47">
        <v>0</v>
      </c>
      <c r="ES364" s="47">
        <v>0</v>
      </c>
      <c r="ET364" s="47">
        <v>0</v>
      </c>
      <c r="EU364" s="47">
        <v>0</v>
      </c>
      <c r="EV364" s="47">
        <v>0</v>
      </c>
      <c r="EW364" s="47">
        <v>0</v>
      </c>
      <c r="EX364" s="47">
        <v>0</v>
      </c>
      <c r="EY364" s="47">
        <v>0</v>
      </c>
      <c r="EZ364" s="47">
        <v>0.282519928781164</v>
      </c>
      <c r="FA364" s="47">
        <v>0</v>
      </c>
      <c r="FB364" s="47">
        <v>0.60806167481386197</v>
      </c>
      <c r="FC364" s="47">
        <v>0</v>
      </c>
      <c r="FD364" s="47">
        <v>0</v>
      </c>
      <c r="FE364" s="47">
        <v>0</v>
      </c>
      <c r="FF364" s="47">
        <v>4.3792679433724502E-2</v>
      </c>
      <c r="FG364" s="47">
        <v>0</v>
      </c>
      <c r="FH364" s="47">
        <v>7.3900098958178506E-2</v>
      </c>
      <c r="FI364" s="47">
        <v>0</v>
      </c>
      <c r="FJ364" s="47">
        <v>1.44137576831956</v>
      </c>
      <c r="FK364" s="47">
        <v>0</v>
      </c>
      <c r="FL364" s="47">
        <v>0</v>
      </c>
      <c r="FM364" s="47">
        <v>0</v>
      </c>
      <c r="FN364" s="47">
        <v>0</v>
      </c>
      <c r="FO364" s="47">
        <v>0</v>
      </c>
      <c r="FP364" s="47">
        <v>0</v>
      </c>
      <c r="FQ364" s="47">
        <v>0</v>
      </c>
      <c r="FR364" s="47">
        <v>0</v>
      </c>
      <c r="FS364" s="47">
        <v>0</v>
      </c>
      <c r="FT364" s="47">
        <v>0.20639310843582701</v>
      </c>
      <c r="FU364" s="47">
        <v>0</v>
      </c>
      <c r="FV364" s="47">
        <v>7.15834803088779E-2</v>
      </c>
      <c r="FW364" s="47">
        <v>3.26486339404405E-2</v>
      </c>
      <c r="FX364" s="47">
        <v>0</v>
      </c>
      <c r="FY364" s="47">
        <v>0</v>
      </c>
      <c r="FZ364" s="47">
        <v>0</v>
      </c>
      <c r="GA364" s="47">
        <v>1.5574309505874799</v>
      </c>
      <c r="GB364" s="47">
        <v>0</v>
      </c>
      <c r="GC364" s="47">
        <v>0</v>
      </c>
      <c r="GD364" s="47">
        <v>0.16081904301781999</v>
      </c>
      <c r="GE364" s="47">
        <v>0.28320083514779298</v>
      </c>
    </row>
    <row r="365" spans="1:187" x14ac:dyDescent="0.25">
      <c r="A365" s="47" t="str">
        <f t="shared" si="5"/>
        <v>HOT_724</v>
      </c>
      <c r="B365" s="47" t="s">
        <v>1691</v>
      </c>
      <c r="C365" s="47">
        <v>0</v>
      </c>
      <c r="D365" s="47">
        <v>0.17095252054844401</v>
      </c>
      <c r="E365" s="47">
        <v>4.5577075249784299E-2</v>
      </c>
      <c r="F365" s="47">
        <v>4.3455810475450697E-2</v>
      </c>
      <c r="G365" s="47">
        <v>0.28022163404890499</v>
      </c>
      <c r="H365" s="47">
        <v>7.7137008070656501E-2</v>
      </c>
      <c r="I365" s="47">
        <v>0</v>
      </c>
      <c r="J365" s="47">
        <v>0</v>
      </c>
      <c r="K365" s="47">
        <v>9.6270264255050794E-2</v>
      </c>
      <c r="L365" s="47">
        <v>5.2513925081527003E-2</v>
      </c>
      <c r="M365" s="47">
        <v>0</v>
      </c>
      <c r="N365" s="47">
        <v>0</v>
      </c>
      <c r="O365" s="47">
        <v>0</v>
      </c>
      <c r="P365" s="47">
        <v>7.8597926313402899E-2</v>
      </c>
      <c r="Q365" s="47">
        <v>0.20843139907927799</v>
      </c>
      <c r="R365" s="47">
        <v>0</v>
      </c>
      <c r="S365" s="47">
        <v>0</v>
      </c>
      <c r="T365" s="47">
        <v>0</v>
      </c>
      <c r="U365" s="47">
        <v>0</v>
      </c>
      <c r="V365" s="47">
        <v>0.22985055310716501</v>
      </c>
      <c r="W365" s="47">
        <v>0</v>
      </c>
      <c r="X365" s="47">
        <v>5.8279201647163097E-2</v>
      </c>
      <c r="Y365" s="47">
        <v>2.92513891341999E-2</v>
      </c>
      <c r="Z365" s="47">
        <v>0.116075120845247</v>
      </c>
      <c r="AA365" s="47">
        <v>4.0170363796134902E-2</v>
      </c>
      <c r="AB365" s="47">
        <v>0.204161187609705</v>
      </c>
      <c r="AC365" s="47">
        <v>2.9241354527481899E-2</v>
      </c>
      <c r="AD365" s="47">
        <v>0</v>
      </c>
      <c r="AE365" s="47">
        <v>0.156742300175014</v>
      </c>
      <c r="AF365" s="47">
        <v>7.4575577998171702E-2</v>
      </c>
      <c r="AG365" s="47">
        <v>0</v>
      </c>
      <c r="AH365" s="47">
        <v>8.0875362436252596E-2</v>
      </c>
      <c r="AI365" s="47">
        <v>9.0340375181191201E-2</v>
      </c>
      <c r="AJ365" s="47">
        <v>0</v>
      </c>
      <c r="AK365" s="47">
        <v>0</v>
      </c>
      <c r="AL365" s="47">
        <v>1.6777345038356501E-2</v>
      </c>
      <c r="AM365" s="47">
        <v>6.2646959441759603E-2</v>
      </c>
      <c r="AN365" s="47">
        <v>0</v>
      </c>
      <c r="AO365" s="47">
        <v>0.15134632373332299</v>
      </c>
      <c r="AP365" s="47">
        <v>0.20223599597286099</v>
      </c>
      <c r="AQ365" s="47">
        <v>0</v>
      </c>
      <c r="AR365" s="47">
        <v>4.4331607118302099E-2</v>
      </c>
      <c r="AS365" s="47">
        <v>0</v>
      </c>
      <c r="AT365" s="47">
        <v>0</v>
      </c>
      <c r="AU365" s="47">
        <v>0</v>
      </c>
      <c r="AV365" s="47">
        <v>8.5008659995510896E-2</v>
      </c>
      <c r="AW365" s="47">
        <v>0</v>
      </c>
      <c r="AX365" s="47">
        <v>0</v>
      </c>
      <c r="AY365" s="47">
        <v>0</v>
      </c>
      <c r="AZ365" s="47">
        <v>0</v>
      </c>
      <c r="BA365" s="47">
        <v>0</v>
      </c>
      <c r="BB365" s="47">
        <v>0.142382856200095</v>
      </c>
      <c r="BC365" s="47">
        <v>0</v>
      </c>
      <c r="BD365" s="47">
        <v>0</v>
      </c>
      <c r="BE365" s="47">
        <v>0.38845902832669099</v>
      </c>
      <c r="BF365" s="47">
        <v>0</v>
      </c>
      <c r="BG365" s="47">
        <v>2.2152580920298499E-2</v>
      </c>
      <c r="BH365" s="47">
        <v>0</v>
      </c>
      <c r="BI365" s="47">
        <v>0</v>
      </c>
      <c r="BJ365" s="47">
        <v>1.21407686343032E-2</v>
      </c>
      <c r="BK365" s="47">
        <v>0</v>
      </c>
      <c r="BL365" s="47">
        <v>8.2728069583900901E-3</v>
      </c>
      <c r="BM365" s="47">
        <v>1.6449805985946801E-2</v>
      </c>
      <c r="BN365" s="47">
        <v>4.3565120519794102E-2</v>
      </c>
      <c r="BO365" s="47">
        <v>0</v>
      </c>
      <c r="BP365" s="47">
        <v>0</v>
      </c>
      <c r="BQ365" s="47">
        <v>5.8898078651185397E-2</v>
      </c>
      <c r="BR365" s="47">
        <v>0</v>
      </c>
      <c r="BS365" s="47">
        <v>0</v>
      </c>
      <c r="BT365" s="47">
        <v>1.8065925265008598E-2</v>
      </c>
      <c r="BU365" s="47">
        <v>0</v>
      </c>
      <c r="BV365" s="47">
        <v>1.79739184063222E-2</v>
      </c>
      <c r="BW365" s="47">
        <v>5.1554229045000899E-2</v>
      </c>
      <c r="BX365" s="47">
        <v>4.9041034930485401E-2</v>
      </c>
      <c r="BY365" s="47">
        <v>2.6917973121004901E-3</v>
      </c>
      <c r="BZ365" s="47">
        <v>0</v>
      </c>
      <c r="CA365" s="47">
        <v>1.54129808996011E-2</v>
      </c>
      <c r="CB365" s="47">
        <v>0</v>
      </c>
      <c r="CC365" s="47">
        <v>3.3235828447433502E-2</v>
      </c>
      <c r="CD365" s="47">
        <v>0</v>
      </c>
      <c r="CE365" s="47">
        <v>5.3808685821208797E-3</v>
      </c>
      <c r="CF365" s="47">
        <v>0</v>
      </c>
      <c r="CG365" s="47">
        <v>0</v>
      </c>
      <c r="CH365" s="47">
        <v>0</v>
      </c>
      <c r="CI365" s="47">
        <v>0</v>
      </c>
      <c r="CJ365" s="47">
        <v>0</v>
      </c>
      <c r="CK365" s="47">
        <v>0</v>
      </c>
      <c r="CL365" s="47">
        <v>0</v>
      </c>
      <c r="CM365" s="47">
        <v>0</v>
      </c>
      <c r="CN365" s="47">
        <v>0</v>
      </c>
      <c r="CO365" s="47">
        <v>1.00278432353059E-2</v>
      </c>
      <c r="CP365" s="47">
        <v>0</v>
      </c>
      <c r="CQ365" s="47">
        <v>0</v>
      </c>
      <c r="CR365" s="47">
        <v>0</v>
      </c>
      <c r="CS365" s="47">
        <v>0</v>
      </c>
      <c r="CT365" s="47">
        <v>8.9795962341018398E-3</v>
      </c>
      <c r="CU365" s="47">
        <v>0</v>
      </c>
      <c r="CV365" s="47">
        <v>0</v>
      </c>
      <c r="CW365" s="47">
        <v>0</v>
      </c>
      <c r="CX365" s="47">
        <v>0</v>
      </c>
      <c r="CY365" s="47">
        <v>4.7969049720690701E-2</v>
      </c>
      <c r="CZ365" s="47">
        <v>0</v>
      </c>
      <c r="DA365" s="47">
        <v>0</v>
      </c>
      <c r="DB365" s="47">
        <v>0</v>
      </c>
      <c r="DC365" s="47">
        <v>0.18320637630928399</v>
      </c>
      <c r="DD365" s="47">
        <v>0</v>
      </c>
      <c r="DE365" s="47">
        <v>0</v>
      </c>
      <c r="DF365" s="47">
        <v>0</v>
      </c>
      <c r="DG365" s="47">
        <v>0</v>
      </c>
      <c r="DH365" s="47">
        <v>0</v>
      </c>
      <c r="DI365" s="47">
        <v>0</v>
      </c>
      <c r="DJ365" s="47">
        <v>0</v>
      </c>
      <c r="DK365" s="47">
        <v>0</v>
      </c>
      <c r="DL365" s="47">
        <v>2.01612449343621E-2</v>
      </c>
      <c r="DM365" s="47">
        <v>0</v>
      </c>
      <c r="DN365" s="47">
        <v>0</v>
      </c>
      <c r="DO365" s="47">
        <v>0</v>
      </c>
      <c r="DP365" s="47">
        <v>0</v>
      </c>
      <c r="DQ365" s="47">
        <v>0</v>
      </c>
      <c r="DR365" s="47">
        <v>0</v>
      </c>
      <c r="DS365" s="47">
        <v>0</v>
      </c>
      <c r="DT365" s="47">
        <v>0.14066538891022801</v>
      </c>
      <c r="DU365" s="47">
        <v>0</v>
      </c>
      <c r="DV365" s="47">
        <v>0</v>
      </c>
      <c r="DW365" s="47">
        <v>0</v>
      </c>
      <c r="DX365" s="47">
        <v>0</v>
      </c>
      <c r="DY365" s="47">
        <v>0</v>
      </c>
      <c r="DZ365" s="47">
        <v>6.9585488482039404E-3</v>
      </c>
      <c r="EA365" s="47">
        <v>7.7551684171964404E-3</v>
      </c>
      <c r="EB365" s="47">
        <v>0</v>
      </c>
      <c r="EC365" s="47">
        <v>0</v>
      </c>
      <c r="ED365" s="47">
        <v>4.6015854611792903E-2</v>
      </c>
      <c r="EE365" s="47">
        <v>3.5105489481664698E-2</v>
      </c>
      <c r="EF365" s="47">
        <v>0</v>
      </c>
      <c r="EG365" s="47">
        <v>0</v>
      </c>
      <c r="EH365" s="47">
        <v>0</v>
      </c>
      <c r="EI365" s="47">
        <v>0</v>
      </c>
      <c r="EJ365" s="47">
        <v>0</v>
      </c>
      <c r="EK365" s="47">
        <v>0</v>
      </c>
      <c r="EL365" s="47">
        <v>0</v>
      </c>
      <c r="EM365" s="47">
        <v>0</v>
      </c>
      <c r="EN365" s="47">
        <v>0</v>
      </c>
      <c r="EO365" s="47">
        <v>0</v>
      </c>
      <c r="EP365" s="47">
        <v>0</v>
      </c>
      <c r="EQ365" s="47">
        <v>0</v>
      </c>
      <c r="ER365" s="47">
        <v>0</v>
      </c>
      <c r="ES365" s="47">
        <v>0</v>
      </c>
      <c r="ET365" s="47">
        <v>0</v>
      </c>
      <c r="EU365" s="47">
        <v>0</v>
      </c>
      <c r="EV365" s="47">
        <v>0</v>
      </c>
      <c r="EW365" s="47">
        <v>0</v>
      </c>
      <c r="EX365" s="47">
        <v>0</v>
      </c>
      <c r="EY365" s="47">
        <v>0</v>
      </c>
      <c r="EZ365" s="47">
        <v>0</v>
      </c>
      <c r="FA365" s="47">
        <v>0</v>
      </c>
      <c r="FB365" s="47">
        <v>0</v>
      </c>
      <c r="FC365" s="47">
        <v>0</v>
      </c>
      <c r="FD365" s="47">
        <v>2.5006582436924801E-2</v>
      </c>
      <c r="FE365" s="47">
        <v>0</v>
      </c>
      <c r="FF365" s="47">
        <v>0</v>
      </c>
      <c r="FG365" s="47">
        <v>0</v>
      </c>
      <c r="FH365" s="47">
        <v>0</v>
      </c>
      <c r="FI365" s="47">
        <v>2.8045384097710301E-2</v>
      </c>
      <c r="FJ365" s="47">
        <v>0</v>
      </c>
      <c r="FK365" s="47">
        <v>1.50567878633701E-2</v>
      </c>
      <c r="FL365" s="47">
        <v>6.4467447273545003E-3</v>
      </c>
      <c r="FM365" s="47">
        <v>8.8925978532058803E-2</v>
      </c>
      <c r="FN365" s="47">
        <v>0.272628135223555</v>
      </c>
      <c r="FO365" s="47">
        <v>1.74698888619878E-2</v>
      </c>
      <c r="FP365" s="47">
        <v>0</v>
      </c>
      <c r="FQ365" s="47">
        <v>0</v>
      </c>
      <c r="FR365" s="47">
        <v>2.2303803255558498E-2</v>
      </c>
      <c r="FS365" s="47">
        <v>0.113048849123547</v>
      </c>
      <c r="FT365" s="47">
        <v>0</v>
      </c>
      <c r="FU365" s="47">
        <v>0</v>
      </c>
      <c r="FV365" s="47">
        <v>0</v>
      </c>
      <c r="FW365" s="47">
        <v>4.08107924255506E-2</v>
      </c>
      <c r="FX365" s="47">
        <v>0</v>
      </c>
      <c r="FY365" s="47">
        <v>0</v>
      </c>
      <c r="FZ365" s="47">
        <v>0</v>
      </c>
      <c r="GA365" s="47">
        <v>0</v>
      </c>
      <c r="GB365" s="47">
        <v>0.10123469760248301</v>
      </c>
      <c r="GC365" s="47">
        <v>2.01113264730894E-2</v>
      </c>
      <c r="GD365" s="47">
        <v>1.6751983647689601E-2</v>
      </c>
      <c r="GE365" s="47">
        <v>0</v>
      </c>
    </row>
    <row r="366" spans="1:187" x14ac:dyDescent="0.25">
      <c r="A366" s="47" t="str">
        <f t="shared" si="5"/>
        <v>HOT_725</v>
      </c>
      <c r="B366" s="47" t="s">
        <v>1692</v>
      </c>
      <c r="C366" s="47">
        <v>0</v>
      </c>
      <c r="D366" s="47">
        <v>0</v>
      </c>
      <c r="E366" s="47">
        <v>0</v>
      </c>
      <c r="F366" s="47">
        <v>0</v>
      </c>
      <c r="G366" s="47">
        <v>0</v>
      </c>
      <c r="H366" s="47">
        <v>0</v>
      </c>
      <c r="I366" s="47">
        <v>0</v>
      </c>
      <c r="J366" s="47">
        <v>0</v>
      </c>
      <c r="K366" s="47">
        <v>0</v>
      </c>
      <c r="L366" s="47">
        <v>0</v>
      </c>
      <c r="M366" s="47">
        <v>0</v>
      </c>
      <c r="N366" s="47">
        <v>0</v>
      </c>
      <c r="O366" s="47">
        <v>0</v>
      </c>
      <c r="P366" s="47">
        <v>0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7">
        <v>0</v>
      </c>
      <c r="W366" s="47">
        <v>0</v>
      </c>
      <c r="X366" s="47">
        <v>0</v>
      </c>
      <c r="Y366" s="47">
        <v>0</v>
      </c>
      <c r="Z366" s="47">
        <v>0</v>
      </c>
      <c r="AA366" s="47">
        <v>0</v>
      </c>
      <c r="AB366" s="47">
        <v>0</v>
      </c>
      <c r="AC366" s="47">
        <v>0</v>
      </c>
      <c r="AD366" s="47">
        <v>0</v>
      </c>
      <c r="AE366" s="47">
        <v>0</v>
      </c>
      <c r="AF366" s="47">
        <v>0</v>
      </c>
      <c r="AG366" s="47">
        <v>0</v>
      </c>
      <c r="AH366" s="47">
        <v>0</v>
      </c>
      <c r="AI366" s="47">
        <v>0</v>
      </c>
      <c r="AJ366" s="47">
        <v>0</v>
      </c>
      <c r="AK366" s="47">
        <v>0</v>
      </c>
      <c r="AL366" s="47">
        <v>0</v>
      </c>
      <c r="AM366" s="47">
        <v>0</v>
      </c>
      <c r="AN366" s="47">
        <v>0</v>
      </c>
      <c r="AO366" s="47">
        <v>0</v>
      </c>
      <c r="AP366" s="47">
        <v>0</v>
      </c>
      <c r="AQ366" s="47">
        <v>0</v>
      </c>
      <c r="AR366" s="47">
        <v>0</v>
      </c>
      <c r="AS366" s="47">
        <v>0</v>
      </c>
      <c r="AT366" s="47">
        <v>0</v>
      </c>
      <c r="AU366" s="47">
        <v>0</v>
      </c>
      <c r="AV366" s="47">
        <v>0</v>
      </c>
      <c r="AW366" s="47">
        <v>0</v>
      </c>
      <c r="AX366" s="47">
        <v>0</v>
      </c>
      <c r="AY366" s="47">
        <v>0</v>
      </c>
      <c r="AZ366" s="47">
        <v>0</v>
      </c>
      <c r="BA366" s="47">
        <v>0</v>
      </c>
      <c r="BB366" s="47">
        <v>0</v>
      </c>
      <c r="BC366" s="47">
        <v>0</v>
      </c>
      <c r="BD366" s="47">
        <v>0</v>
      </c>
      <c r="BE366" s="47">
        <v>3.6256175977157801E-2</v>
      </c>
      <c r="BF366" s="47">
        <v>0</v>
      </c>
      <c r="BG366" s="47">
        <v>0</v>
      </c>
      <c r="BH366" s="47">
        <v>0</v>
      </c>
      <c r="BI366" s="47">
        <v>0</v>
      </c>
      <c r="BJ366" s="47">
        <v>0</v>
      </c>
      <c r="BK366" s="47">
        <v>0</v>
      </c>
      <c r="BL366" s="47">
        <v>0</v>
      </c>
      <c r="BM366" s="47">
        <v>1.6449805985946801E-2</v>
      </c>
      <c r="BN366" s="47">
        <v>0</v>
      </c>
      <c r="BO366" s="47">
        <v>2.6270600906995699E-2</v>
      </c>
      <c r="BP366" s="47">
        <v>0</v>
      </c>
      <c r="BQ366" s="47">
        <v>0</v>
      </c>
      <c r="BR366" s="47">
        <v>0</v>
      </c>
      <c r="BS366" s="47">
        <v>0</v>
      </c>
      <c r="BT366" s="47">
        <v>0</v>
      </c>
      <c r="BU366" s="47">
        <v>0</v>
      </c>
      <c r="BV366" s="47">
        <v>0</v>
      </c>
      <c r="BW366" s="47">
        <v>5.7282476716667696E-3</v>
      </c>
      <c r="BX366" s="47">
        <v>0</v>
      </c>
      <c r="BY366" s="47">
        <v>0</v>
      </c>
      <c r="BZ366" s="47">
        <v>0</v>
      </c>
      <c r="CA366" s="47">
        <v>0</v>
      </c>
      <c r="CB366" s="47">
        <v>0</v>
      </c>
      <c r="CC366" s="47">
        <v>4.7479754924905004E-3</v>
      </c>
      <c r="CD366" s="47">
        <v>0</v>
      </c>
      <c r="CE366" s="47">
        <v>0</v>
      </c>
      <c r="CF366" s="47">
        <v>0</v>
      </c>
      <c r="CG366" s="47">
        <v>0</v>
      </c>
      <c r="CH366" s="47">
        <v>0</v>
      </c>
      <c r="CI366" s="47">
        <v>0</v>
      </c>
      <c r="CJ366" s="47">
        <v>0</v>
      </c>
      <c r="CK366" s="47">
        <v>0</v>
      </c>
      <c r="CL366" s="47">
        <v>0</v>
      </c>
      <c r="CM366" s="47">
        <v>0</v>
      </c>
      <c r="CN366" s="47">
        <v>0</v>
      </c>
      <c r="CO366" s="47">
        <v>0</v>
      </c>
      <c r="CP366" s="47">
        <v>0</v>
      </c>
      <c r="CQ366" s="47">
        <v>0</v>
      </c>
      <c r="CR366" s="47">
        <v>0</v>
      </c>
      <c r="CS366" s="47">
        <v>0</v>
      </c>
      <c r="CT366" s="47">
        <v>0</v>
      </c>
      <c r="CU366" s="47">
        <v>0</v>
      </c>
      <c r="CV366" s="47">
        <v>0</v>
      </c>
      <c r="CW366" s="47">
        <v>0</v>
      </c>
      <c r="CX366" s="47">
        <v>0</v>
      </c>
      <c r="CY366" s="47">
        <v>0</v>
      </c>
      <c r="CZ366" s="47">
        <v>0</v>
      </c>
      <c r="DA366" s="47">
        <v>0</v>
      </c>
      <c r="DB366" s="47">
        <v>0</v>
      </c>
      <c r="DC366" s="47">
        <v>0</v>
      </c>
      <c r="DD366" s="47">
        <v>0</v>
      </c>
      <c r="DE366" s="47">
        <v>0</v>
      </c>
      <c r="DF366" s="47">
        <v>0</v>
      </c>
      <c r="DG366" s="47">
        <v>0</v>
      </c>
      <c r="DH366" s="47">
        <v>0</v>
      </c>
      <c r="DI366" s="47">
        <v>0</v>
      </c>
      <c r="DJ366" s="47">
        <v>0</v>
      </c>
      <c r="DK366" s="47">
        <v>0</v>
      </c>
      <c r="DL366" s="47">
        <v>0</v>
      </c>
      <c r="DM366" s="47">
        <v>0</v>
      </c>
      <c r="DN366" s="47">
        <v>0</v>
      </c>
      <c r="DO366" s="47">
        <v>0</v>
      </c>
      <c r="DP366" s="47">
        <v>0</v>
      </c>
      <c r="DQ366" s="47">
        <v>0</v>
      </c>
      <c r="DR366" s="47">
        <v>0</v>
      </c>
      <c r="DS366" s="47">
        <v>0</v>
      </c>
      <c r="DT366" s="47">
        <v>0</v>
      </c>
      <c r="DU366" s="47">
        <v>0</v>
      </c>
      <c r="DV366" s="47">
        <v>0</v>
      </c>
      <c r="DW366" s="47">
        <v>0</v>
      </c>
      <c r="DX366" s="47">
        <v>0</v>
      </c>
      <c r="DY366" s="47">
        <v>0</v>
      </c>
      <c r="DZ366" s="47">
        <v>0</v>
      </c>
      <c r="EA366" s="47">
        <v>0</v>
      </c>
      <c r="EB366" s="47">
        <v>7.6309928872319603E-3</v>
      </c>
      <c r="EC366" s="47">
        <v>0</v>
      </c>
      <c r="ED366" s="47">
        <v>0</v>
      </c>
      <c r="EE366" s="47">
        <v>0</v>
      </c>
      <c r="EF366" s="47">
        <v>0</v>
      </c>
      <c r="EG366" s="47">
        <v>0</v>
      </c>
      <c r="EH366" s="47">
        <v>0</v>
      </c>
      <c r="EI366" s="47">
        <v>0</v>
      </c>
      <c r="EJ366" s="47">
        <v>0</v>
      </c>
      <c r="EK366" s="47">
        <v>0</v>
      </c>
      <c r="EL366" s="47">
        <v>0</v>
      </c>
      <c r="EM366" s="47">
        <v>0</v>
      </c>
      <c r="EN366" s="47">
        <v>0</v>
      </c>
      <c r="EO366" s="47">
        <v>0</v>
      </c>
      <c r="EP366" s="47">
        <v>0</v>
      </c>
      <c r="EQ366" s="47">
        <v>0</v>
      </c>
      <c r="ER366" s="47">
        <v>0</v>
      </c>
      <c r="ES366" s="47">
        <v>0</v>
      </c>
      <c r="ET366" s="47">
        <v>0</v>
      </c>
      <c r="EU366" s="47">
        <v>0</v>
      </c>
      <c r="EV366" s="47">
        <v>0</v>
      </c>
      <c r="EW366" s="47">
        <v>0</v>
      </c>
      <c r="EX366" s="47">
        <v>0</v>
      </c>
      <c r="EY366" s="47">
        <v>0</v>
      </c>
      <c r="EZ366" s="47">
        <v>0</v>
      </c>
      <c r="FA366" s="47">
        <v>0</v>
      </c>
      <c r="FB366" s="47">
        <v>0</v>
      </c>
      <c r="FC366" s="47">
        <v>0</v>
      </c>
      <c r="FD366" s="47">
        <v>0</v>
      </c>
      <c r="FE366" s="47">
        <v>0</v>
      </c>
      <c r="FF366" s="47">
        <v>0</v>
      </c>
      <c r="FG366" s="47">
        <v>0</v>
      </c>
      <c r="FH366" s="47">
        <v>0</v>
      </c>
      <c r="FI366" s="47">
        <v>0</v>
      </c>
      <c r="FJ366" s="47">
        <v>0</v>
      </c>
      <c r="FK366" s="47">
        <v>0</v>
      </c>
      <c r="FL366" s="47">
        <v>0</v>
      </c>
      <c r="FM366" s="47">
        <v>0</v>
      </c>
      <c r="FN366" s="47">
        <v>0</v>
      </c>
      <c r="FO366" s="47">
        <v>0</v>
      </c>
      <c r="FP366" s="47">
        <v>0</v>
      </c>
      <c r="FQ366" s="47">
        <v>0</v>
      </c>
      <c r="FR366" s="47">
        <v>0</v>
      </c>
      <c r="FS366" s="47">
        <v>0</v>
      </c>
      <c r="FT366" s="47">
        <v>0</v>
      </c>
      <c r="FU366" s="47">
        <v>0</v>
      </c>
      <c r="FV366" s="47">
        <v>0</v>
      </c>
      <c r="FW366" s="47">
        <v>0</v>
      </c>
      <c r="FX366" s="47">
        <v>0</v>
      </c>
      <c r="FY366" s="47">
        <v>0</v>
      </c>
      <c r="FZ366" s="47">
        <v>0</v>
      </c>
      <c r="GA366" s="47">
        <v>0</v>
      </c>
      <c r="GB366" s="47">
        <v>0</v>
      </c>
      <c r="GC366" s="47">
        <v>0</v>
      </c>
      <c r="GD366" s="47">
        <v>3.35039672953791E-3</v>
      </c>
      <c r="GE366" s="47">
        <v>0</v>
      </c>
    </row>
    <row r="367" spans="1:187" x14ac:dyDescent="0.25">
      <c r="A367" s="47" t="str">
        <f t="shared" si="5"/>
        <v>HOT_733</v>
      </c>
      <c r="B367" s="47" t="s">
        <v>1693</v>
      </c>
      <c r="C367" s="47">
        <v>0</v>
      </c>
      <c r="D367" s="47">
        <v>0</v>
      </c>
      <c r="E367" s="47">
        <v>0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  <c r="N367" s="47">
        <v>0</v>
      </c>
      <c r="O367" s="47">
        <v>0</v>
      </c>
      <c r="P367" s="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47">
        <v>0</v>
      </c>
      <c r="X367" s="47">
        <v>0</v>
      </c>
      <c r="Y367" s="47">
        <v>0</v>
      </c>
      <c r="Z367" s="47">
        <v>0</v>
      </c>
      <c r="AA367" s="47">
        <v>0</v>
      </c>
      <c r="AB367" s="47">
        <v>0</v>
      </c>
      <c r="AC367" s="47">
        <v>0</v>
      </c>
      <c r="AD367" s="47">
        <v>0</v>
      </c>
      <c r="AE367" s="47">
        <v>0</v>
      </c>
      <c r="AF367" s="47">
        <v>0</v>
      </c>
      <c r="AG367" s="47">
        <v>0</v>
      </c>
      <c r="AH367" s="47">
        <v>0</v>
      </c>
      <c r="AI367" s="47">
        <v>0</v>
      </c>
      <c r="AJ367" s="47">
        <v>0</v>
      </c>
      <c r="AK367" s="47">
        <v>0</v>
      </c>
      <c r="AL367" s="47">
        <v>0</v>
      </c>
      <c r="AM367" s="47">
        <v>0</v>
      </c>
      <c r="AN367" s="47">
        <v>0</v>
      </c>
      <c r="AO367" s="47">
        <v>0</v>
      </c>
      <c r="AP367" s="47">
        <v>0</v>
      </c>
      <c r="AQ367" s="47">
        <v>0</v>
      </c>
      <c r="AR367" s="47">
        <v>0</v>
      </c>
      <c r="AS367" s="47">
        <v>0</v>
      </c>
      <c r="AT367" s="47">
        <v>0</v>
      </c>
      <c r="AU367" s="47">
        <v>0</v>
      </c>
      <c r="AV367" s="47">
        <v>0</v>
      </c>
      <c r="AW367" s="47">
        <v>0</v>
      </c>
      <c r="AX367" s="47">
        <v>0</v>
      </c>
      <c r="AY367" s="47">
        <v>0</v>
      </c>
      <c r="AZ367" s="47">
        <v>0</v>
      </c>
      <c r="BA367" s="47">
        <v>0</v>
      </c>
      <c r="BB367" s="47">
        <v>0</v>
      </c>
      <c r="BC367" s="47">
        <v>0</v>
      </c>
      <c r="BD367" s="47">
        <v>0</v>
      </c>
      <c r="BE367" s="47">
        <v>0</v>
      </c>
      <c r="BF367" s="47">
        <v>0</v>
      </c>
      <c r="BG367" s="47">
        <v>0</v>
      </c>
      <c r="BH367" s="47">
        <v>0</v>
      </c>
      <c r="BI367" s="47">
        <v>7.7275306473899796E-2</v>
      </c>
      <c r="BJ367" s="47">
        <v>0</v>
      </c>
      <c r="BK367" s="47">
        <v>0</v>
      </c>
      <c r="BL367" s="47">
        <v>0</v>
      </c>
      <c r="BM367" s="47">
        <v>0</v>
      </c>
      <c r="BN367" s="47">
        <v>0</v>
      </c>
      <c r="BO367" s="47">
        <v>0</v>
      </c>
      <c r="BP367" s="47">
        <v>0</v>
      </c>
      <c r="BQ367" s="47">
        <v>0</v>
      </c>
      <c r="BR367" s="47">
        <v>0</v>
      </c>
      <c r="BS367" s="47">
        <v>0</v>
      </c>
      <c r="BT367" s="47">
        <v>0</v>
      </c>
      <c r="BU367" s="47">
        <v>0</v>
      </c>
      <c r="BV367" s="47">
        <v>0</v>
      </c>
      <c r="BW367" s="47">
        <v>0</v>
      </c>
      <c r="BX367" s="47">
        <v>0</v>
      </c>
      <c r="BY367" s="47">
        <v>0</v>
      </c>
      <c r="BZ367" s="47">
        <v>0</v>
      </c>
      <c r="CA367" s="47">
        <v>0</v>
      </c>
      <c r="CB367" s="47">
        <v>0</v>
      </c>
      <c r="CC367" s="47">
        <v>0</v>
      </c>
      <c r="CD367" s="47">
        <v>0</v>
      </c>
      <c r="CE367" s="47">
        <v>0</v>
      </c>
      <c r="CF367" s="47">
        <v>0</v>
      </c>
      <c r="CG367" s="47">
        <v>0</v>
      </c>
      <c r="CH367" s="47">
        <v>0</v>
      </c>
      <c r="CI367" s="47">
        <v>0</v>
      </c>
      <c r="CJ367" s="47">
        <v>0</v>
      </c>
      <c r="CK367" s="47">
        <v>0</v>
      </c>
      <c r="CL367" s="47">
        <v>0</v>
      </c>
      <c r="CM367" s="47">
        <v>0</v>
      </c>
      <c r="CN367" s="47">
        <v>0</v>
      </c>
      <c r="CO367" s="47">
        <v>0</v>
      </c>
      <c r="CP367" s="47">
        <v>2.64346015089473E-2</v>
      </c>
      <c r="CQ367" s="47">
        <v>0</v>
      </c>
      <c r="CR367" s="47">
        <v>0</v>
      </c>
      <c r="CS367" s="47">
        <v>0</v>
      </c>
      <c r="CT367" s="47">
        <v>0</v>
      </c>
      <c r="CU367" s="47">
        <v>0</v>
      </c>
      <c r="CV367" s="47">
        <v>0</v>
      </c>
      <c r="CW367" s="47">
        <v>0</v>
      </c>
      <c r="CX367" s="47">
        <v>0</v>
      </c>
      <c r="CY367" s="47">
        <v>0</v>
      </c>
      <c r="CZ367" s="47">
        <v>0</v>
      </c>
      <c r="DA367" s="47">
        <v>0</v>
      </c>
      <c r="DB367" s="47">
        <v>0</v>
      </c>
      <c r="DC367" s="47">
        <v>0</v>
      </c>
      <c r="DD367" s="47">
        <v>0</v>
      </c>
      <c r="DE367" s="47">
        <v>0</v>
      </c>
      <c r="DF367" s="47">
        <v>0</v>
      </c>
      <c r="DG367" s="47">
        <v>0</v>
      </c>
      <c r="DH367" s="47">
        <v>0</v>
      </c>
      <c r="DI367" s="47">
        <v>0</v>
      </c>
      <c r="DJ367" s="47">
        <v>0</v>
      </c>
      <c r="DK367" s="47">
        <v>0</v>
      </c>
      <c r="DL367" s="47">
        <v>0</v>
      </c>
      <c r="DM367" s="47">
        <v>0</v>
      </c>
      <c r="DN367" s="47">
        <v>0</v>
      </c>
      <c r="DO367" s="47">
        <v>0</v>
      </c>
      <c r="DP367" s="47">
        <v>0</v>
      </c>
      <c r="DQ367" s="47">
        <v>0</v>
      </c>
      <c r="DR367" s="47">
        <v>0</v>
      </c>
      <c r="DS367" s="47">
        <v>0</v>
      </c>
      <c r="DT367" s="47">
        <v>0</v>
      </c>
      <c r="DU367" s="47">
        <v>0</v>
      </c>
      <c r="DV367" s="47">
        <v>0</v>
      </c>
      <c r="DW367" s="47">
        <v>0</v>
      </c>
      <c r="DX367" s="47">
        <v>0</v>
      </c>
      <c r="DY367" s="47">
        <v>4.0971697703038803</v>
      </c>
      <c r="DZ367" s="47">
        <v>0</v>
      </c>
      <c r="EA367" s="47">
        <v>0</v>
      </c>
      <c r="EB367" s="47">
        <v>0</v>
      </c>
      <c r="EC367" s="47">
        <v>0</v>
      </c>
      <c r="ED367" s="47">
        <v>0</v>
      </c>
      <c r="EE367" s="47">
        <v>0</v>
      </c>
      <c r="EF367" s="47">
        <v>0</v>
      </c>
      <c r="EG367" s="47">
        <v>0</v>
      </c>
      <c r="EH367" s="47">
        <v>0</v>
      </c>
      <c r="EI367" s="47">
        <v>0</v>
      </c>
      <c r="EJ367" s="47">
        <v>0</v>
      </c>
      <c r="EK367" s="47">
        <v>0</v>
      </c>
      <c r="EL367" s="47">
        <v>0</v>
      </c>
      <c r="EM367" s="47">
        <v>0</v>
      </c>
      <c r="EN367" s="47">
        <v>0</v>
      </c>
      <c r="EO367" s="47">
        <v>0</v>
      </c>
      <c r="EP367" s="47">
        <v>0</v>
      </c>
      <c r="EQ367" s="47">
        <v>0</v>
      </c>
      <c r="ER367" s="47">
        <v>0</v>
      </c>
      <c r="ES367" s="47">
        <v>0</v>
      </c>
      <c r="ET367" s="47">
        <v>0</v>
      </c>
      <c r="EU367" s="47">
        <v>0</v>
      </c>
      <c r="EV367" s="47">
        <v>0</v>
      </c>
      <c r="EW367" s="47">
        <v>0</v>
      </c>
      <c r="EX367" s="47">
        <v>0</v>
      </c>
      <c r="EY367" s="47">
        <v>0</v>
      </c>
      <c r="EZ367" s="47">
        <v>0</v>
      </c>
      <c r="FA367" s="47">
        <v>0</v>
      </c>
      <c r="FB367" s="47">
        <v>0</v>
      </c>
      <c r="FC367" s="47">
        <v>0</v>
      </c>
      <c r="FD367" s="47">
        <v>0</v>
      </c>
      <c r="FE367" s="47">
        <v>0</v>
      </c>
      <c r="FF367" s="47">
        <v>0</v>
      </c>
      <c r="FG367" s="47">
        <v>0</v>
      </c>
      <c r="FH367" s="47">
        <v>0</v>
      </c>
      <c r="FI367" s="47">
        <v>0</v>
      </c>
      <c r="FJ367" s="47">
        <v>0</v>
      </c>
      <c r="FK367" s="47">
        <v>0</v>
      </c>
      <c r="FL367" s="47">
        <v>0</v>
      </c>
      <c r="FM367" s="47">
        <v>0</v>
      </c>
      <c r="FN367" s="47">
        <v>0</v>
      </c>
      <c r="FO367" s="47">
        <v>0</v>
      </c>
      <c r="FP367" s="47">
        <v>0</v>
      </c>
      <c r="FQ367" s="47">
        <v>0</v>
      </c>
      <c r="FR367" s="47">
        <v>0</v>
      </c>
      <c r="FS367" s="47">
        <v>0</v>
      </c>
      <c r="FT367" s="47">
        <v>0</v>
      </c>
      <c r="FU367" s="47">
        <v>0</v>
      </c>
      <c r="FV367" s="47">
        <v>0</v>
      </c>
      <c r="FW367" s="47">
        <v>0</v>
      </c>
      <c r="FX367" s="47">
        <v>0</v>
      </c>
      <c r="FY367" s="47">
        <v>0</v>
      </c>
      <c r="FZ367" s="47">
        <v>0</v>
      </c>
      <c r="GA367" s="47">
        <v>0</v>
      </c>
      <c r="GB367" s="47">
        <v>0</v>
      </c>
      <c r="GC367" s="47">
        <v>0</v>
      </c>
      <c r="GD367" s="47">
        <v>0</v>
      </c>
      <c r="GE367" s="47">
        <v>0</v>
      </c>
    </row>
    <row r="368" spans="1:187" x14ac:dyDescent="0.25">
      <c r="A368" s="47" t="str">
        <f t="shared" si="5"/>
        <v>HOT_740</v>
      </c>
      <c r="B368" s="47" t="s">
        <v>1694</v>
      </c>
      <c r="C368" s="47">
        <v>0</v>
      </c>
      <c r="D368" s="47">
        <v>0</v>
      </c>
      <c r="E368" s="47">
        <v>0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6.8868863421010604E-2</v>
      </c>
      <c r="P368" s="47">
        <v>0</v>
      </c>
      <c r="Q368" s="47">
        <v>0</v>
      </c>
      <c r="R368" s="47">
        <v>2.7960099384575499E-2</v>
      </c>
      <c r="S368" s="47">
        <v>0.29859166715151703</v>
      </c>
      <c r="T368" s="47">
        <v>0.28295570292828398</v>
      </c>
      <c r="U368" s="47">
        <v>0.50535001355514397</v>
      </c>
      <c r="V368" s="47">
        <v>7.66168510357218E-2</v>
      </c>
      <c r="W368" s="47">
        <v>0</v>
      </c>
      <c r="X368" s="47">
        <v>0</v>
      </c>
      <c r="Y368" s="47">
        <v>0</v>
      </c>
      <c r="Z368" s="47">
        <v>0</v>
      </c>
      <c r="AA368" s="47">
        <v>0</v>
      </c>
      <c r="AB368" s="47">
        <v>0</v>
      </c>
      <c r="AC368" s="47">
        <v>1.6709345444275402E-2</v>
      </c>
      <c r="AD368" s="47">
        <v>2.5967259885840801</v>
      </c>
      <c r="AE368" s="47">
        <v>0</v>
      </c>
      <c r="AF368" s="47">
        <v>0</v>
      </c>
      <c r="AG368" s="47">
        <v>1.0403444231257801E-2</v>
      </c>
      <c r="AH368" s="47">
        <v>0</v>
      </c>
      <c r="AI368" s="47">
        <v>0</v>
      </c>
      <c r="AJ368" s="47">
        <v>9.9761536926224206E-2</v>
      </c>
      <c r="AK368" s="47">
        <v>0</v>
      </c>
      <c r="AL368" s="47">
        <v>0</v>
      </c>
      <c r="AM368" s="47">
        <v>1.04411599069599E-2</v>
      </c>
      <c r="AN368" s="47">
        <v>0</v>
      </c>
      <c r="AO368" s="47">
        <v>5.0448774577774302E-2</v>
      </c>
      <c r="AP368" s="47">
        <v>0</v>
      </c>
      <c r="AQ368" s="47">
        <v>0</v>
      </c>
      <c r="AR368" s="47">
        <v>0</v>
      </c>
      <c r="AS368" s="47">
        <v>0</v>
      </c>
      <c r="AT368" s="47">
        <v>0</v>
      </c>
      <c r="AU368" s="47">
        <v>0</v>
      </c>
      <c r="AV368" s="47">
        <v>0</v>
      </c>
      <c r="AW368" s="47">
        <v>0</v>
      </c>
      <c r="AX368" s="47">
        <v>0</v>
      </c>
      <c r="AY368" s="47">
        <v>0</v>
      </c>
      <c r="AZ368" s="47">
        <v>0</v>
      </c>
      <c r="BA368" s="47">
        <v>0</v>
      </c>
      <c r="BB368" s="47">
        <v>0</v>
      </c>
      <c r="BC368" s="47">
        <v>0</v>
      </c>
      <c r="BD368" s="47">
        <v>0</v>
      </c>
      <c r="BE368" s="47">
        <v>0</v>
      </c>
      <c r="BF368" s="47">
        <v>1.0275448367258201E-2</v>
      </c>
      <c r="BG368" s="47">
        <v>0</v>
      </c>
      <c r="BH368" s="47">
        <v>0</v>
      </c>
      <c r="BI368" s="47">
        <v>0</v>
      </c>
      <c r="BJ368" s="47">
        <v>0</v>
      </c>
      <c r="BK368" s="47">
        <v>0</v>
      </c>
      <c r="BL368" s="47">
        <v>0</v>
      </c>
      <c r="BM368" s="47">
        <v>0</v>
      </c>
      <c r="BN368" s="47">
        <v>0</v>
      </c>
      <c r="BO368" s="47">
        <v>0</v>
      </c>
      <c r="BP368" s="47">
        <v>0</v>
      </c>
      <c r="BQ368" s="47">
        <v>0</v>
      </c>
      <c r="BR368" s="47">
        <v>0</v>
      </c>
      <c r="BS368" s="47">
        <v>0</v>
      </c>
      <c r="BT368" s="47">
        <v>0</v>
      </c>
      <c r="BU368" s="47">
        <v>0</v>
      </c>
      <c r="BV368" s="47">
        <v>0</v>
      </c>
      <c r="BW368" s="47">
        <v>0</v>
      </c>
      <c r="BX368" s="47">
        <v>0</v>
      </c>
      <c r="BY368" s="47">
        <v>0</v>
      </c>
      <c r="BZ368" s="47">
        <v>3.5849337497313601E-3</v>
      </c>
      <c r="CA368" s="47">
        <v>0</v>
      </c>
      <c r="CB368" s="47">
        <v>0</v>
      </c>
      <c r="CC368" s="47">
        <v>0</v>
      </c>
      <c r="CD368" s="47">
        <v>0</v>
      </c>
      <c r="CE368" s="47">
        <v>0</v>
      </c>
      <c r="CF368" s="47">
        <v>9.6967910902113503E-3</v>
      </c>
      <c r="CG368" s="47">
        <v>0</v>
      </c>
      <c r="CH368" s="47">
        <v>0</v>
      </c>
      <c r="CI368" s="47">
        <v>0</v>
      </c>
      <c r="CJ368" s="47">
        <v>0</v>
      </c>
      <c r="CK368" s="47">
        <v>0</v>
      </c>
      <c r="CL368" s="47">
        <v>5.97903693323922E-2</v>
      </c>
      <c r="CM368" s="47">
        <v>0</v>
      </c>
      <c r="CN368" s="47">
        <v>0</v>
      </c>
      <c r="CO368" s="47">
        <v>0</v>
      </c>
      <c r="CP368" s="47">
        <v>0</v>
      </c>
      <c r="CQ368" s="47">
        <v>0</v>
      </c>
      <c r="CR368" s="47">
        <v>0</v>
      </c>
      <c r="CS368" s="47">
        <v>0</v>
      </c>
      <c r="CT368" s="47">
        <v>0</v>
      </c>
      <c r="CU368" s="47">
        <v>0</v>
      </c>
      <c r="CV368" s="47">
        <v>5.1003150220552997E-3</v>
      </c>
      <c r="CW368" s="47">
        <v>0</v>
      </c>
      <c r="CX368" s="47">
        <v>0</v>
      </c>
      <c r="CY368" s="47">
        <v>0</v>
      </c>
      <c r="CZ368" s="47">
        <v>0</v>
      </c>
      <c r="DA368" s="47">
        <v>0</v>
      </c>
      <c r="DB368" s="47">
        <v>0.22146032374139701</v>
      </c>
      <c r="DC368" s="47">
        <v>0</v>
      </c>
      <c r="DD368" s="47">
        <v>0.232550998575354</v>
      </c>
      <c r="DE368" s="47">
        <v>0</v>
      </c>
      <c r="DF368" s="47">
        <v>0</v>
      </c>
      <c r="DG368" s="47">
        <v>0</v>
      </c>
      <c r="DH368" s="47">
        <v>0</v>
      </c>
      <c r="DI368" s="47">
        <v>0</v>
      </c>
      <c r="DJ368" s="47">
        <v>2.8508478921311E-2</v>
      </c>
      <c r="DK368" s="47">
        <v>0</v>
      </c>
      <c r="DL368" s="47">
        <v>0</v>
      </c>
      <c r="DM368" s="47">
        <v>0</v>
      </c>
      <c r="DN368" s="47">
        <v>0</v>
      </c>
      <c r="DO368" s="47">
        <v>0</v>
      </c>
      <c r="DP368" s="47">
        <v>0</v>
      </c>
      <c r="DQ368" s="47">
        <v>0</v>
      </c>
      <c r="DR368" s="47">
        <v>0</v>
      </c>
      <c r="DS368" s="47">
        <v>0</v>
      </c>
      <c r="DT368" s="47">
        <v>0</v>
      </c>
      <c r="DU368" s="47">
        <v>0</v>
      </c>
      <c r="DV368" s="47">
        <v>0</v>
      </c>
      <c r="DW368" s="47">
        <v>0</v>
      </c>
      <c r="DX368" s="47">
        <v>2.3377287111510499E-2</v>
      </c>
      <c r="DY368" s="47">
        <v>0.13771999227912199</v>
      </c>
      <c r="DZ368" s="47">
        <v>0.113656297853998</v>
      </c>
      <c r="EA368" s="47">
        <v>1.16327526257947E-2</v>
      </c>
      <c r="EB368" s="47">
        <v>7.6309928872319603E-3</v>
      </c>
      <c r="EC368" s="47">
        <v>4.9354816993432998E-2</v>
      </c>
      <c r="ED368" s="47">
        <v>0</v>
      </c>
      <c r="EE368" s="47">
        <v>0</v>
      </c>
      <c r="EF368" s="47">
        <v>0</v>
      </c>
      <c r="EG368" s="47">
        <v>0</v>
      </c>
      <c r="EH368" s="47">
        <v>0</v>
      </c>
      <c r="EI368" s="47">
        <v>3.9192876446934699E-2</v>
      </c>
      <c r="EJ368" s="47">
        <v>0</v>
      </c>
      <c r="EK368" s="47">
        <v>0</v>
      </c>
      <c r="EL368" s="47">
        <v>0</v>
      </c>
      <c r="EM368" s="47">
        <v>0</v>
      </c>
      <c r="EN368" s="47">
        <v>0</v>
      </c>
      <c r="EO368" s="47">
        <v>0</v>
      </c>
      <c r="EP368" s="47">
        <v>0</v>
      </c>
      <c r="EQ368" s="47">
        <v>0</v>
      </c>
      <c r="ER368" s="47">
        <v>0</v>
      </c>
      <c r="ES368" s="47">
        <v>0</v>
      </c>
      <c r="ET368" s="47">
        <v>1.63759375729495E-2</v>
      </c>
      <c r="EU368" s="47">
        <v>0</v>
      </c>
      <c r="EV368" s="47">
        <v>2.9213804327769401E-2</v>
      </c>
      <c r="EW368" s="47">
        <v>0</v>
      </c>
      <c r="EX368" s="47">
        <v>0</v>
      </c>
      <c r="EY368" s="47">
        <v>6.8377221708917496E-2</v>
      </c>
      <c r="EZ368" s="47">
        <v>1.1152102451888E-2</v>
      </c>
      <c r="FA368" s="47">
        <v>0</v>
      </c>
      <c r="FB368" s="47">
        <v>0.32936674052417497</v>
      </c>
      <c r="FC368" s="47">
        <v>0</v>
      </c>
      <c r="FD368" s="47">
        <v>0</v>
      </c>
      <c r="FE368" s="47">
        <v>0</v>
      </c>
      <c r="FF368" s="47">
        <v>0</v>
      </c>
      <c r="FG368" s="47">
        <v>0</v>
      </c>
      <c r="FH368" s="47">
        <v>0</v>
      </c>
      <c r="FI368" s="47">
        <v>0</v>
      </c>
      <c r="FJ368" s="47">
        <v>0</v>
      </c>
      <c r="FK368" s="47">
        <v>0</v>
      </c>
      <c r="FL368" s="47">
        <v>0</v>
      </c>
      <c r="FM368" s="47">
        <v>0</v>
      </c>
      <c r="FN368" s="47">
        <v>0</v>
      </c>
      <c r="FO368" s="47">
        <v>0</v>
      </c>
      <c r="FP368" s="47">
        <v>0</v>
      </c>
      <c r="FQ368" s="47">
        <v>0</v>
      </c>
      <c r="FR368" s="47">
        <v>0</v>
      </c>
      <c r="FS368" s="47">
        <v>0</v>
      </c>
      <c r="FT368" s="47">
        <v>0</v>
      </c>
      <c r="FU368" s="47">
        <v>0</v>
      </c>
      <c r="FV368" s="47">
        <v>3.5791740154438999E-2</v>
      </c>
      <c r="FW368" s="47">
        <v>0</v>
      </c>
      <c r="FX368" s="47">
        <v>0</v>
      </c>
      <c r="FY368" s="47">
        <v>0</v>
      </c>
      <c r="FZ368" s="47">
        <v>0</v>
      </c>
      <c r="GA368" s="47">
        <v>1.85408446498509E-2</v>
      </c>
      <c r="GB368" s="47">
        <v>0</v>
      </c>
      <c r="GC368" s="47">
        <v>6.7037754910298196E-3</v>
      </c>
      <c r="GD368" s="47">
        <v>9.7161505156599506E-2</v>
      </c>
      <c r="GE368" s="47">
        <v>2.33640688996929</v>
      </c>
    </row>
    <row r="369" spans="1:187" x14ac:dyDescent="0.25">
      <c r="A369" s="47" t="str">
        <f t="shared" si="5"/>
        <v>HOT_745</v>
      </c>
      <c r="B369" s="47" t="s">
        <v>1695</v>
      </c>
      <c r="C369" s="47">
        <v>0</v>
      </c>
      <c r="D369" s="47">
        <v>0</v>
      </c>
      <c r="E369" s="47">
        <v>0</v>
      </c>
      <c r="F369" s="47">
        <v>0</v>
      </c>
      <c r="G369" s="47">
        <v>0</v>
      </c>
      <c r="H369" s="47">
        <v>0</v>
      </c>
      <c r="I369" s="47">
        <v>0</v>
      </c>
      <c r="J369" s="47">
        <v>0</v>
      </c>
      <c r="K369" s="47">
        <v>0</v>
      </c>
      <c r="L369" s="47">
        <v>0</v>
      </c>
      <c r="M369" s="47">
        <v>0</v>
      </c>
      <c r="N369" s="47">
        <v>0</v>
      </c>
      <c r="O369" s="47">
        <v>0</v>
      </c>
      <c r="P369" s="47">
        <v>0</v>
      </c>
      <c r="Q369" s="47">
        <v>0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47">
        <v>0</v>
      </c>
      <c r="X369" s="47">
        <v>0</v>
      </c>
      <c r="Y369" s="47">
        <v>0</v>
      </c>
      <c r="Z369" s="47">
        <v>0</v>
      </c>
      <c r="AA369" s="47">
        <v>0</v>
      </c>
      <c r="AB369" s="47">
        <v>0</v>
      </c>
      <c r="AC369" s="47">
        <v>0</v>
      </c>
      <c r="AD369" s="47">
        <v>0</v>
      </c>
      <c r="AE369" s="47">
        <v>0</v>
      </c>
      <c r="AF369" s="47">
        <v>0</v>
      </c>
      <c r="AG369" s="47">
        <v>0</v>
      </c>
      <c r="AH369" s="47">
        <v>0</v>
      </c>
      <c r="AI369" s="47">
        <v>0</v>
      </c>
      <c r="AJ369" s="47">
        <v>0</v>
      </c>
      <c r="AK369" s="47">
        <v>0</v>
      </c>
      <c r="AL369" s="47">
        <v>0</v>
      </c>
      <c r="AM369" s="47">
        <v>0</v>
      </c>
      <c r="AN369" s="47">
        <v>0</v>
      </c>
      <c r="AO369" s="47">
        <v>0</v>
      </c>
      <c r="AP369" s="47">
        <v>0</v>
      </c>
      <c r="AQ369" s="47">
        <v>0</v>
      </c>
      <c r="AR369" s="47">
        <v>0</v>
      </c>
      <c r="AS369" s="47">
        <v>0</v>
      </c>
      <c r="AT369" s="47">
        <v>0</v>
      </c>
      <c r="AU369" s="47">
        <v>0</v>
      </c>
      <c r="AV369" s="47">
        <v>0</v>
      </c>
      <c r="AW369" s="47">
        <v>0</v>
      </c>
      <c r="AX369" s="47">
        <v>0</v>
      </c>
      <c r="AY369" s="47">
        <v>0</v>
      </c>
      <c r="AZ369" s="47">
        <v>0</v>
      </c>
      <c r="BA369" s="47">
        <v>0</v>
      </c>
      <c r="BB369" s="47">
        <v>0</v>
      </c>
      <c r="BC369" s="47">
        <v>0</v>
      </c>
      <c r="BD369" s="47">
        <v>0</v>
      </c>
      <c r="BE369" s="47">
        <v>0</v>
      </c>
      <c r="BF369" s="47">
        <v>0</v>
      </c>
      <c r="BG369" s="47">
        <v>0</v>
      </c>
      <c r="BH369" s="47">
        <v>0</v>
      </c>
      <c r="BI369" s="47">
        <v>0</v>
      </c>
      <c r="BJ369" s="47">
        <v>0</v>
      </c>
      <c r="BK369" s="47">
        <v>0</v>
      </c>
      <c r="BL369" s="47">
        <v>0</v>
      </c>
      <c r="BM369" s="47">
        <v>0</v>
      </c>
      <c r="BN369" s="47">
        <v>0</v>
      </c>
      <c r="BO369" s="47">
        <v>0</v>
      </c>
      <c r="BP369" s="47">
        <v>0</v>
      </c>
      <c r="BQ369" s="47">
        <v>0</v>
      </c>
      <c r="BR369" s="47">
        <v>0</v>
      </c>
      <c r="BS369" s="47">
        <v>0</v>
      </c>
      <c r="BT369" s="47">
        <v>0</v>
      </c>
      <c r="BU369" s="47">
        <v>0</v>
      </c>
      <c r="BV369" s="47">
        <v>0</v>
      </c>
      <c r="BW369" s="47">
        <v>0</v>
      </c>
      <c r="BX369" s="47">
        <v>0</v>
      </c>
      <c r="BY369" s="47">
        <v>0</v>
      </c>
      <c r="BZ369" s="47">
        <v>0</v>
      </c>
      <c r="CA369" s="47">
        <v>0</v>
      </c>
      <c r="CB369" s="47">
        <v>0</v>
      </c>
      <c r="CC369" s="47">
        <v>0</v>
      </c>
      <c r="CD369" s="47">
        <v>0</v>
      </c>
      <c r="CE369" s="47">
        <v>0</v>
      </c>
      <c r="CF369" s="47">
        <v>0</v>
      </c>
      <c r="CG369" s="47">
        <v>0</v>
      </c>
      <c r="CH369" s="47">
        <v>0</v>
      </c>
      <c r="CI369" s="47">
        <v>0</v>
      </c>
      <c r="CJ369" s="47">
        <v>0</v>
      </c>
      <c r="CK369" s="47">
        <v>0</v>
      </c>
      <c r="CL369" s="47">
        <v>0</v>
      </c>
      <c r="CM369" s="47">
        <v>0</v>
      </c>
      <c r="CN369" s="47">
        <v>0</v>
      </c>
      <c r="CO369" s="47">
        <v>0</v>
      </c>
      <c r="CP369" s="47">
        <v>0</v>
      </c>
      <c r="CQ369" s="47">
        <v>0</v>
      </c>
      <c r="CR369" s="47">
        <v>0</v>
      </c>
      <c r="CS369" s="47">
        <v>0</v>
      </c>
      <c r="CT369" s="47">
        <v>0</v>
      </c>
      <c r="CU369" s="47">
        <v>0</v>
      </c>
      <c r="CV369" s="47">
        <v>0</v>
      </c>
      <c r="CW369" s="47">
        <v>0</v>
      </c>
      <c r="CX369" s="47">
        <v>0</v>
      </c>
      <c r="CY369" s="47">
        <v>0</v>
      </c>
      <c r="CZ369" s="47">
        <v>0</v>
      </c>
      <c r="DA369" s="47">
        <v>0</v>
      </c>
      <c r="DB369" s="47">
        <v>0</v>
      </c>
      <c r="DC369" s="47">
        <v>0</v>
      </c>
      <c r="DD369" s="47">
        <v>0</v>
      </c>
      <c r="DE369" s="47">
        <v>0</v>
      </c>
      <c r="DF369" s="47">
        <v>0</v>
      </c>
      <c r="DG369" s="47">
        <v>0</v>
      </c>
      <c r="DH369" s="47">
        <v>0</v>
      </c>
      <c r="DI369" s="47">
        <v>0</v>
      </c>
      <c r="DJ369" s="47">
        <v>0</v>
      </c>
      <c r="DK369" s="47">
        <v>0</v>
      </c>
      <c r="DL369" s="47">
        <v>0</v>
      </c>
      <c r="DM369" s="47">
        <v>0</v>
      </c>
      <c r="DN369" s="47">
        <v>0</v>
      </c>
      <c r="DO369" s="47">
        <v>0</v>
      </c>
      <c r="DP369" s="47">
        <v>0</v>
      </c>
      <c r="DQ369" s="47">
        <v>0</v>
      </c>
      <c r="DR369" s="47">
        <v>0</v>
      </c>
      <c r="DS369" s="47">
        <v>0</v>
      </c>
      <c r="DT369" s="47">
        <v>0</v>
      </c>
      <c r="DU369" s="47">
        <v>0</v>
      </c>
      <c r="DV369" s="47">
        <v>0</v>
      </c>
      <c r="DW369" s="47">
        <v>0</v>
      </c>
      <c r="DX369" s="47">
        <v>0</v>
      </c>
      <c r="DY369" s="47">
        <v>0</v>
      </c>
      <c r="DZ369" s="47">
        <v>0</v>
      </c>
      <c r="EA369" s="47">
        <v>0</v>
      </c>
      <c r="EB369" s="47">
        <v>0</v>
      </c>
      <c r="EC369" s="47">
        <v>0</v>
      </c>
      <c r="ED369" s="47">
        <v>0</v>
      </c>
      <c r="EE369" s="47">
        <v>0</v>
      </c>
      <c r="EF369" s="47">
        <v>0</v>
      </c>
      <c r="EG369" s="47">
        <v>0</v>
      </c>
      <c r="EH369" s="47">
        <v>0</v>
      </c>
      <c r="EI369" s="47">
        <v>0</v>
      </c>
      <c r="EJ369" s="47">
        <v>9.09123257831051E-3</v>
      </c>
      <c r="EK369" s="47">
        <v>0</v>
      </c>
      <c r="EL369" s="47">
        <v>0</v>
      </c>
      <c r="EM369" s="47">
        <v>0</v>
      </c>
      <c r="EN369" s="47">
        <v>0</v>
      </c>
      <c r="EO369" s="47">
        <v>0</v>
      </c>
      <c r="EP369" s="47">
        <v>0</v>
      </c>
      <c r="EQ369" s="47">
        <v>0</v>
      </c>
      <c r="ER369" s="47">
        <v>0</v>
      </c>
      <c r="ES369" s="47">
        <v>0</v>
      </c>
      <c r="ET369" s="47">
        <v>0</v>
      </c>
      <c r="EU369" s="47">
        <v>0</v>
      </c>
      <c r="EV369" s="47">
        <v>2.0147451260530601E-2</v>
      </c>
      <c r="EW369" s="47">
        <v>0</v>
      </c>
      <c r="EX369" s="47">
        <v>0</v>
      </c>
      <c r="EY369" s="47">
        <v>0</v>
      </c>
      <c r="EZ369" s="47">
        <v>0</v>
      </c>
      <c r="FA369" s="47">
        <v>0</v>
      </c>
      <c r="FB369" s="47">
        <v>0</v>
      </c>
      <c r="FC369" s="47">
        <v>0</v>
      </c>
      <c r="FD369" s="47">
        <v>0</v>
      </c>
      <c r="FE369" s="47">
        <v>0</v>
      </c>
      <c r="FF369" s="47">
        <v>7.5504619713318098E-3</v>
      </c>
      <c r="FG369" s="47">
        <v>0</v>
      </c>
      <c r="FH369" s="47">
        <v>0</v>
      </c>
      <c r="FI369" s="47">
        <v>0</v>
      </c>
      <c r="FJ369" s="47">
        <v>0</v>
      </c>
      <c r="FK369" s="47">
        <v>0</v>
      </c>
      <c r="FL369" s="47">
        <v>0</v>
      </c>
      <c r="FM369" s="47">
        <v>0</v>
      </c>
      <c r="FN369" s="47">
        <v>0</v>
      </c>
      <c r="FO369" s="47">
        <v>0</v>
      </c>
      <c r="FP369" s="47">
        <v>0</v>
      </c>
      <c r="FQ369" s="47">
        <v>0</v>
      </c>
      <c r="FR369" s="47">
        <v>0</v>
      </c>
      <c r="FS369" s="47">
        <v>0</v>
      </c>
      <c r="FT369" s="47">
        <v>0</v>
      </c>
      <c r="FU369" s="47">
        <v>1.38317413102196E-2</v>
      </c>
      <c r="FV369" s="47">
        <v>0</v>
      </c>
      <c r="FW369" s="47">
        <v>0</v>
      </c>
      <c r="FX369" s="47">
        <v>0</v>
      </c>
      <c r="FY369" s="47">
        <v>0</v>
      </c>
      <c r="FZ369" s="47">
        <v>0</v>
      </c>
      <c r="GA369" s="47">
        <v>0</v>
      </c>
      <c r="GB369" s="47">
        <v>0</v>
      </c>
      <c r="GC369" s="47">
        <v>0</v>
      </c>
      <c r="GD369" s="47">
        <v>0</v>
      </c>
      <c r="GE369" s="47">
        <v>0</v>
      </c>
    </row>
    <row r="370" spans="1:187" x14ac:dyDescent="0.25">
      <c r="A370" s="47" t="str">
        <f t="shared" si="5"/>
        <v>HOT_746</v>
      </c>
      <c r="B370" s="47" t="s">
        <v>1696</v>
      </c>
      <c r="C370" s="47">
        <v>0</v>
      </c>
      <c r="D370" s="47">
        <v>0</v>
      </c>
      <c r="E370" s="47">
        <v>0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  <c r="P370" s="47">
        <v>0</v>
      </c>
      <c r="Q370" s="47">
        <v>0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47">
        <v>0</v>
      </c>
      <c r="X370" s="47">
        <v>0</v>
      </c>
      <c r="Y370" s="47">
        <v>0</v>
      </c>
      <c r="Z370" s="47">
        <v>0</v>
      </c>
      <c r="AA370" s="47">
        <v>0</v>
      </c>
      <c r="AB370" s="47">
        <v>0</v>
      </c>
      <c r="AC370" s="47">
        <v>0</v>
      </c>
      <c r="AD370" s="47">
        <v>0</v>
      </c>
      <c r="AE370" s="47">
        <v>0</v>
      </c>
      <c r="AF370" s="47">
        <v>0</v>
      </c>
      <c r="AG370" s="47">
        <v>0</v>
      </c>
      <c r="AH370" s="47">
        <v>0</v>
      </c>
      <c r="AI370" s="47">
        <v>0</v>
      </c>
      <c r="AJ370" s="47">
        <v>0</v>
      </c>
      <c r="AK370" s="47">
        <v>0</v>
      </c>
      <c r="AL370" s="47">
        <v>0</v>
      </c>
      <c r="AM370" s="47">
        <v>0</v>
      </c>
      <c r="AN370" s="47">
        <v>0</v>
      </c>
      <c r="AO370" s="47">
        <v>0</v>
      </c>
      <c r="AP370" s="47">
        <v>0</v>
      </c>
      <c r="AQ370" s="47">
        <v>0</v>
      </c>
      <c r="AR370" s="47">
        <v>0</v>
      </c>
      <c r="AS370" s="47">
        <v>0</v>
      </c>
      <c r="AT370" s="47">
        <v>0</v>
      </c>
      <c r="AU370" s="47">
        <v>0</v>
      </c>
      <c r="AV370" s="47">
        <v>0</v>
      </c>
      <c r="AW370" s="47">
        <v>0</v>
      </c>
      <c r="AX370" s="47">
        <v>0</v>
      </c>
      <c r="AY370" s="47">
        <v>0</v>
      </c>
      <c r="AZ370" s="47">
        <v>0</v>
      </c>
      <c r="BA370" s="47">
        <v>0</v>
      </c>
      <c r="BB370" s="47">
        <v>0</v>
      </c>
      <c r="BC370" s="47">
        <v>0</v>
      </c>
      <c r="BD370" s="47">
        <v>2.5227955432084899E-3</v>
      </c>
      <c r="BE370" s="47">
        <v>0</v>
      </c>
      <c r="BF370" s="47">
        <v>0</v>
      </c>
      <c r="BG370" s="47">
        <v>0</v>
      </c>
      <c r="BH370" s="47">
        <v>0</v>
      </c>
      <c r="BI370" s="47">
        <v>6.4396088728249801E-3</v>
      </c>
      <c r="BJ370" s="47">
        <v>0</v>
      </c>
      <c r="BK370" s="47">
        <v>0</v>
      </c>
      <c r="BL370" s="47">
        <v>0</v>
      </c>
      <c r="BM370" s="47">
        <v>0</v>
      </c>
      <c r="BN370" s="47">
        <v>0</v>
      </c>
      <c r="BO370" s="47">
        <v>0</v>
      </c>
      <c r="BP370" s="47">
        <v>0</v>
      </c>
      <c r="BQ370" s="47">
        <v>0</v>
      </c>
      <c r="BR370" s="47">
        <v>0</v>
      </c>
      <c r="BS370" s="47">
        <v>0</v>
      </c>
      <c r="BT370" s="47">
        <v>0</v>
      </c>
      <c r="BU370" s="47">
        <v>0</v>
      </c>
      <c r="BV370" s="47">
        <v>0</v>
      </c>
      <c r="BW370" s="47">
        <v>0</v>
      </c>
      <c r="BX370" s="47">
        <v>0</v>
      </c>
      <c r="BY370" s="47">
        <v>0</v>
      </c>
      <c r="BZ370" s="47">
        <v>0</v>
      </c>
      <c r="CA370" s="47">
        <v>0</v>
      </c>
      <c r="CB370" s="47">
        <v>0</v>
      </c>
      <c r="CC370" s="47">
        <v>0</v>
      </c>
      <c r="CD370" s="47">
        <v>0</v>
      </c>
      <c r="CE370" s="47">
        <v>0</v>
      </c>
      <c r="CF370" s="47">
        <v>0</v>
      </c>
      <c r="CG370" s="47">
        <v>1.28380647873543E-2</v>
      </c>
      <c r="CH370" s="47">
        <v>0</v>
      </c>
      <c r="CI370" s="47">
        <v>0</v>
      </c>
      <c r="CJ370" s="47">
        <v>0</v>
      </c>
      <c r="CK370" s="47">
        <v>0</v>
      </c>
      <c r="CL370" s="47">
        <v>0</v>
      </c>
      <c r="CM370" s="47">
        <v>0</v>
      </c>
      <c r="CN370" s="47">
        <v>0</v>
      </c>
      <c r="CO370" s="47">
        <v>0</v>
      </c>
      <c r="CP370" s="47">
        <v>0</v>
      </c>
      <c r="CQ370" s="47">
        <v>0</v>
      </c>
      <c r="CR370" s="47">
        <v>0</v>
      </c>
      <c r="CS370" s="47">
        <v>0</v>
      </c>
      <c r="CT370" s="47">
        <v>0</v>
      </c>
      <c r="CU370" s="47">
        <v>0</v>
      </c>
      <c r="CV370" s="47">
        <v>0</v>
      </c>
      <c r="CW370" s="47">
        <v>0</v>
      </c>
      <c r="CX370" s="47">
        <v>0</v>
      </c>
      <c r="CY370" s="47">
        <v>0</v>
      </c>
      <c r="CZ370" s="47">
        <v>0</v>
      </c>
      <c r="DA370" s="47">
        <v>0</v>
      </c>
      <c r="DB370" s="47">
        <v>0</v>
      </c>
      <c r="DC370" s="47">
        <v>0</v>
      </c>
      <c r="DD370" s="47">
        <v>3.1006799810047201E-2</v>
      </c>
      <c r="DE370" s="47">
        <v>0</v>
      </c>
      <c r="DF370" s="47">
        <v>0</v>
      </c>
      <c r="DG370" s="47">
        <v>0</v>
      </c>
      <c r="DH370" s="47">
        <v>0</v>
      </c>
      <c r="DI370" s="47">
        <v>0</v>
      </c>
      <c r="DJ370" s="47">
        <v>0</v>
      </c>
      <c r="DK370" s="47">
        <v>0</v>
      </c>
      <c r="DL370" s="47">
        <v>0</v>
      </c>
      <c r="DM370" s="47">
        <v>0</v>
      </c>
      <c r="DN370" s="47">
        <v>0</v>
      </c>
      <c r="DO370" s="47">
        <v>0</v>
      </c>
      <c r="DP370" s="47">
        <v>0</v>
      </c>
      <c r="DQ370" s="47">
        <v>0</v>
      </c>
      <c r="DR370" s="47">
        <v>0</v>
      </c>
      <c r="DS370" s="47">
        <v>0</v>
      </c>
      <c r="DT370" s="47">
        <v>0</v>
      </c>
      <c r="DU370" s="47">
        <v>0</v>
      </c>
      <c r="DV370" s="47">
        <v>0</v>
      </c>
      <c r="DW370" s="47">
        <v>0</v>
      </c>
      <c r="DX370" s="47">
        <v>0</v>
      </c>
      <c r="DY370" s="47">
        <v>0</v>
      </c>
      <c r="DZ370" s="47">
        <v>0</v>
      </c>
      <c r="EA370" s="47">
        <v>0</v>
      </c>
      <c r="EB370" s="47">
        <v>0</v>
      </c>
      <c r="EC370" s="47">
        <v>0</v>
      </c>
      <c r="ED370" s="47">
        <v>0</v>
      </c>
      <c r="EE370" s="47">
        <v>0</v>
      </c>
      <c r="EF370" s="47">
        <v>0</v>
      </c>
      <c r="EG370" s="47">
        <v>0</v>
      </c>
      <c r="EH370" s="47">
        <v>0</v>
      </c>
      <c r="EI370" s="47">
        <v>0</v>
      </c>
      <c r="EJ370" s="47">
        <v>0</v>
      </c>
      <c r="EK370" s="47">
        <v>0</v>
      </c>
      <c r="EL370" s="47">
        <v>0</v>
      </c>
      <c r="EM370" s="47">
        <v>0</v>
      </c>
      <c r="EN370" s="47">
        <v>0</v>
      </c>
      <c r="EO370" s="47">
        <v>0</v>
      </c>
      <c r="EP370" s="47">
        <v>0</v>
      </c>
      <c r="EQ370" s="47">
        <v>0</v>
      </c>
      <c r="ER370" s="47">
        <v>0</v>
      </c>
      <c r="ES370" s="47">
        <v>0</v>
      </c>
      <c r="ET370" s="47">
        <v>0</v>
      </c>
      <c r="EU370" s="47">
        <v>0</v>
      </c>
      <c r="EV370" s="47">
        <v>0</v>
      </c>
      <c r="EW370" s="47">
        <v>0</v>
      </c>
      <c r="EX370" s="47">
        <v>0</v>
      </c>
      <c r="EY370" s="47">
        <v>0</v>
      </c>
      <c r="EZ370" s="47">
        <v>0</v>
      </c>
      <c r="FA370" s="47">
        <v>0</v>
      </c>
      <c r="FB370" s="47">
        <v>0</v>
      </c>
      <c r="FC370" s="47">
        <v>0</v>
      </c>
      <c r="FD370" s="47">
        <v>0</v>
      </c>
      <c r="FE370" s="47">
        <v>0</v>
      </c>
      <c r="FF370" s="47">
        <v>0</v>
      </c>
      <c r="FG370" s="47">
        <v>0</v>
      </c>
      <c r="FH370" s="47">
        <v>4.9266732638785601E-2</v>
      </c>
      <c r="FI370" s="47">
        <v>0</v>
      </c>
      <c r="FJ370" s="47">
        <v>0</v>
      </c>
      <c r="FK370" s="47">
        <v>0</v>
      </c>
      <c r="FL370" s="47">
        <v>0</v>
      </c>
      <c r="FM370" s="47">
        <v>0</v>
      </c>
      <c r="FN370" s="47">
        <v>0</v>
      </c>
      <c r="FO370" s="47">
        <v>0</v>
      </c>
      <c r="FP370" s="47">
        <v>2.0772732040951501E-2</v>
      </c>
      <c r="FQ370" s="47">
        <v>0</v>
      </c>
      <c r="FR370" s="47">
        <v>0</v>
      </c>
      <c r="FS370" s="47">
        <v>0</v>
      </c>
      <c r="FT370" s="47">
        <v>0</v>
      </c>
      <c r="FU370" s="47">
        <v>0</v>
      </c>
      <c r="FV370" s="47">
        <v>0</v>
      </c>
      <c r="FW370" s="47">
        <v>0</v>
      </c>
      <c r="FX370" s="47">
        <v>0</v>
      </c>
      <c r="FY370" s="47">
        <v>0</v>
      </c>
      <c r="FZ370" s="47">
        <v>0</v>
      </c>
      <c r="GA370" s="47">
        <v>0</v>
      </c>
      <c r="GB370" s="47">
        <v>0</v>
      </c>
      <c r="GC370" s="47">
        <v>0</v>
      </c>
      <c r="GD370" s="47">
        <v>0</v>
      </c>
      <c r="GE370" s="47">
        <v>0</v>
      </c>
    </row>
    <row r="371" spans="1:187" x14ac:dyDescent="0.25">
      <c r="A371" s="47" t="str">
        <f t="shared" si="5"/>
        <v>HOT_748</v>
      </c>
      <c r="B371" s="47" t="s">
        <v>1697</v>
      </c>
      <c r="C371" s="47">
        <v>0</v>
      </c>
      <c r="D371" s="47">
        <v>0</v>
      </c>
      <c r="E371" s="47">
        <v>0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0</v>
      </c>
      <c r="L371" s="47">
        <v>0</v>
      </c>
      <c r="M371" s="47">
        <v>0</v>
      </c>
      <c r="N371" s="47">
        <v>0</v>
      </c>
      <c r="O371" s="47">
        <v>0</v>
      </c>
      <c r="P371" s="47">
        <v>0</v>
      </c>
      <c r="Q371" s="47">
        <v>0</v>
      </c>
      <c r="R371" s="47">
        <v>0</v>
      </c>
      <c r="S371" s="47">
        <v>0</v>
      </c>
      <c r="T371" s="47">
        <v>0</v>
      </c>
      <c r="U371" s="47">
        <v>0</v>
      </c>
      <c r="V371" s="47">
        <v>0</v>
      </c>
      <c r="W371" s="47">
        <v>0</v>
      </c>
      <c r="X371" s="47">
        <v>0</v>
      </c>
      <c r="Y371" s="47">
        <v>0</v>
      </c>
      <c r="Z371" s="47">
        <v>0</v>
      </c>
      <c r="AA371" s="47">
        <v>0</v>
      </c>
      <c r="AB371" s="47">
        <v>0</v>
      </c>
      <c r="AC371" s="47">
        <v>0</v>
      </c>
      <c r="AD371" s="47">
        <v>0</v>
      </c>
      <c r="AE371" s="47">
        <v>0</v>
      </c>
      <c r="AF371" s="47">
        <v>0</v>
      </c>
      <c r="AG371" s="47">
        <v>0</v>
      </c>
      <c r="AH371" s="47">
        <v>0</v>
      </c>
      <c r="AI371" s="47">
        <v>0</v>
      </c>
      <c r="AJ371" s="47">
        <v>0</v>
      </c>
      <c r="AK371" s="47">
        <v>0</v>
      </c>
      <c r="AL371" s="47">
        <v>0</v>
      </c>
      <c r="AM371" s="47">
        <v>0</v>
      </c>
      <c r="AN371" s="47">
        <v>0</v>
      </c>
      <c r="AO371" s="47">
        <v>0</v>
      </c>
      <c r="AP371" s="47">
        <v>0</v>
      </c>
      <c r="AQ371" s="47">
        <v>0</v>
      </c>
      <c r="AR371" s="47">
        <v>0</v>
      </c>
      <c r="AS371" s="47">
        <v>0</v>
      </c>
      <c r="AT371" s="47">
        <v>0</v>
      </c>
      <c r="AU371" s="47">
        <v>0</v>
      </c>
      <c r="AV371" s="47">
        <v>0</v>
      </c>
      <c r="AW371" s="47">
        <v>0</v>
      </c>
      <c r="AX371" s="47">
        <v>0</v>
      </c>
      <c r="AY371" s="47">
        <v>0</v>
      </c>
      <c r="AZ371" s="47">
        <v>0</v>
      </c>
      <c r="BA371" s="47">
        <v>0</v>
      </c>
      <c r="BB371" s="47">
        <v>0</v>
      </c>
      <c r="BC371" s="47">
        <v>0</v>
      </c>
      <c r="BD371" s="47">
        <v>0</v>
      </c>
      <c r="BE371" s="47">
        <v>0</v>
      </c>
      <c r="BF371" s="47">
        <v>0</v>
      </c>
      <c r="BG371" s="47">
        <v>0</v>
      </c>
      <c r="BH371" s="47">
        <v>0</v>
      </c>
      <c r="BI371" s="47">
        <v>0</v>
      </c>
      <c r="BJ371" s="47">
        <v>0</v>
      </c>
      <c r="BK371" s="47">
        <v>0</v>
      </c>
      <c r="BL371" s="47">
        <v>0</v>
      </c>
      <c r="BM371" s="47">
        <v>0</v>
      </c>
      <c r="BN371" s="47">
        <v>0</v>
      </c>
      <c r="BO371" s="47">
        <v>0</v>
      </c>
      <c r="BP371" s="47">
        <v>0</v>
      </c>
      <c r="BQ371" s="47">
        <v>0</v>
      </c>
      <c r="BR371" s="47">
        <v>0</v>
      </c>
      <c r="BS371" s="47">
        <v>0</v>
      </c>
      <c r="BT371" s="47">
        <v>0</v>
      </c>
      <c r="BU371" s="47">
        <v>0</v>
      </c>
      <c r="BV371" s="47">
        <v>0</v>
      </c>
      <c r="BW371" s="47">
        <v>0</v>
      </c>
      <c r="BX371" s="47">
        <v>0</v>
      </c>
      <c r="BY371" s="47">
        <v>0</v>
      </c>
      <c r="BZ371" s="47">
        <v>0</v>
      </c>
      <c r="CA371" s="47">
        <v>0</v>
      </c>
      <c r="CB371" s="47">
        <v>0</v>
      </c>
      <c r="CC371" s="47">
        <v>0</v>
      </c>
      <c r="CD371" s="47">
        <v>0</v>
      </c>
      <c r="CE371" s="47">
        <v>0</v>
      </c>
      <c r="CF371" s="47">
        <v>0</v>
      </c>
      <c r="CG371" s="47">
        <v>0</v>
      </c>
      <c r="CH371" s="47">
        <v>0</v>
      </c>
      <c r="CI371" s="47">
        <v>0</v>
      </c>
      <c r="CJ371" s="47">
        <v>0</v>
      </c>
      <c r="CK371" s="47">
        <v>0</v>
      </c>
      <c r="CL371" s="47">
        <v>0</v>
      </c>
      <c r="CM371" s="47">
        <v>0</v>
      </c>
      <c r="CN371" s="47">
        <v>0</v>
      </c>
      <c r="CO371" s="47">
        <v>0</v>
      </c>
      <c r="CP371" s="47">
        <v>0</v>
      </c>
      <c r="CQ371" s="47">
        <v>0</v>
      </c>
      <c r="CR371" s="47">
        <v>0</v>
      </c>
      <c r="CS371" s="47">
        <v>0</v>
      </c>
      <c r="CT371" s="47">
        <v>0</v>
      </c>
      <c r="CU371" s="47">
        <v>0</v>
      </c>
      <c r="CV371" s="47">
        <v>0</v>
      </c>
      <c r="CW371" s="47">
        <v>0</v>
      </c>
      <c r="CX371" s="47">
        <v>0</v>
      </c>
      <c r="CY371" s="47">
        <v>0</v>
      </c>
      <c r="CZ371" s="47">
        <v>0</v>
      </c>
      <c r="DA371" s="47">
        <v>0</v>
      </c>
      <c r="DB371" s="47">
        <v>0</v>
      </c>
      <c r="DC371" s="47">
        <v>0</v>
      </c>
      <c r="DD371" s="47">
        <v>0</v>
      </c>
      <c r="DE371" s="47">
        <v>0</v>
      </c>
      <c r="DF371" s="47">
        <v>0</v>
      </c>
      <c r="DG371" s="47">
        <v>0</v>
      </c>
      <c r="DH371" s="47">
        <v>0</v>
      </c>
      <c r="DI371" s="47">
        <v>0</v>
      </c>
      <c r="DJ371" s="47">
        <v>0</v>
      </c>
      <c r="DK371" s="47">
        <v>0</v>
      </c>
      <c r="DL371" s="47">
        <v>0</v>
      </c>
      <c r="DM371" s="47">
        <v>0</v>
      </c>
      <c r="DN371" s="47">
        <v>0</v>
      </c>
      <c r="DO371" s="47">
        <v>0</v>
      </c>
      <c r="DP371" s="47">
        <v>0</v>
      </c>
      <c r="DQ371" s="47">
        <v>0</v>
      </c>
      <c r="DR371" s="47">
        <v>0</v>
      </c>
      <c r="DS371" s="47">
        <v>0</v>
      </c>
      <c r="DT371" s="47">
        <v>0</v>
      </c>
      <c r="DU371" s="47">
        <v>0</v>
      </c>
      <c r="DV371" s="47">
        <v>0</v>
      </c>
      <c r="DW371" s="47">
        <v>0</v>
      </c>
      <c r="DX371" s="47">
        <v>0</v>
      </c>
      <c r="DY371" s="47">
        <v>0</v>
      </c>
      <c r="DZ371" s="47">
        <v>0</v>
      </c>
      <c r="EA371" s="47">
        <v>0</v>
      </c>
      <c r="EB371" s="47">
        <v>0</v>
      </c>
      <c r="EC371" s="47">
        <v>0</v>
      </c>
      <c r="ED371" s="47">
        <v>0</v>
      </c>
      <c r="EE371" s="47">
        <v>0</v>
      </c>
      <c r="EF371" s="47">
        <v>0</v>
      </c>
      <c r="EG371" s="47">
        <v>0</v>
      </c>
      <c r="EH371" s="47">
        <v>0</v>
      </c>
      <c r="EI371" s="47">
        <v>0</v>
      </c>
      <c r="EJ371" s="47">
        <v>0</v>
      </c>
      <c r="EK371" s="47">
        <v>0</v>
      </c>
      <c r="EL371" s="47">
        <v>0</v>
      </c>
      <c r="EM371" s="47">
        <v>0</v>
      </c>
      <c r="EN371" s="47">
        <v>0</v>
      </c>
      <c r="EO371" s="47">
        <v>0</v>
      </c>
      <c r="EP371" s="47">
        <v>0</v>
      </c>
      <c r="EQ371" s="47">
        <v>0</v>
      </c>
      <c r="ER371" s="47">
        <v>0</v>
      </c>
      <c r="ES371" s="47">
        <v>0</v>
      </c>
      <c r="ET371" s="47">
        <v>0</v>
      </c>
      <c r="EU371" s="47">
        <v>0</v>
      </c>
      <c r="EV371" s="47">
        <v>0</v>
      </c>
      <c r="EW371" s="47">
        <v>0</v>
      </c>
      <c r="EX371" s="47">
        <v>0</v>
      </c>
      <c r="EY371" s="47">
        <v>0</v>
      </c>
      <c r="EZ371" s="47">
        <v>0</v>
      </c>
      <c r="FA371" s="47">
        <v>0</v>
      </c>
      <c r="FB371" s="47">
        <v>0</v>
      </c>
      <c r="FC371" s="47">
        <v>0</v>
      </c>
      <c r="FD371" s="47">
        <v>0</v>
      </c>
      <c r="FE371" s="47">
        <v>0</v>
      </c>
      <c r="FF371" s="47">
        <v>0</v>
      </c>
      <c r="FG371" s="47">
        <v>0</v>
      </c>
      <c r="FH371" s="47">
        <v>0</v>
      </c>
      <c r="FI371" s="47">
        <v>0</v>
      </c>
      <c r="FJ371" s="47">
        <v>0</v>
      </c>
      <c r="FK371" s="47">
        <v>0</v>
      </c>
      <c r="FL371" s="47">
        <v>0</v>
      </c>
      <c r="FM371" s="47">
        <v>0</v>
      </c>
      <c r="FN371" s="47">
        <v>0</v>
      </c>
      <c r="FO371" s="47">
        <v>0</v>
      </c>
      <c r="FP371" s="47">
        <v>0</v>
      </c>
      <c r="FQ371" s="47">
        <v>0</v>
      </c>
      <c r="FR371" s="47">
        <v>0</v>
      </c>
      <c r="FS371" s="47">
        <v>0</v>
      </c>
      <c r="FT371" s="47">
        <v>0</v>
      </c>
      <c r="FU371" s="47">
        <v>0</v>
      </c>
      <c r="FV371" s="47">
        <v>0</v>
      </c>
      <c r="FW371" s="47">
        <v>0</v>
      </c>
      <c r="FX371" s="47">
        <v>0</v>
      </c>
      <c r="FY371" s="47">
        <v>0</v>
      </c>
      <c r="FZ371" s="47">
        <v>0</v>
      </c>
      <c r="GA371" s="47">
        <v>0</v>
      </c>
      <c r="GB371" s="47">
        <v>0</v>
      </c>
      <c r="GC371" s="47">
        <v>0</v>
      </c>
      <c r="GD371" s="47">
        <v>0</v>
      </c>
      <c r="GE371" s="47">
        <v>0</v>
      </c>
    </row>
    <row r="372" spans="1:187" x14ac:dyDescent="0.25">
      <c r="A372" s="47" t="str">
        <f t="shared" si="5"/>
        <v>HOT_750</v>
      </c>
      <c r="B372" s="47" t="s">
        <v>1698</v>
      </c>
      <c r="C372" s="47">
        <v>0.43806734524506402</v>
      </c>
      <c r="D372" s="47">
        <v>0</v>
      </c>
      <c r="E372" s="47">
        <v>0</v>
      </c>
      <c r="F372" s="47">
        <v>0</v>
      </c>
      <c r="G372" s="47">
        <v>0</v>
      </c>
      <c r="H372" s="47">
        <v>0.61709606456525201</v>
      </c>
      <c r="I372" s="47">
        <v>0</v>
      </c>
      <c r="J372" s="47">
        <v>1.1529878185484199</v>
      </c>
      <c r="K372" s="47">
        <v>0</v>
      </c>
      <c r="L372" s="47">
        <v>0</v>
      </c>
      <c r="M372" s="47">
        <v>0</v>
      </c>
      <c r="N372" s="47">
        <v>0</v>
      </c>
      <c r="O372" s="47">
        <v>0</v>
      </c>
      <c r="P372" s="47">
        <v>0</v>
      </c>
      <c r="Q372" s="47">
        <v>0</v>
      </c>
      <c r="R372" s="47">
        <v>0.11184039753830199</v>
      </c>
      <c r="S372" s="47">
        <v>0</v>
      </c>
      <c r="T372" s="47">
        <v>0</v>
      </c>
      <c r="U372" s="47">
        <v>0</v>
      </c>
      <c r="V372" s="47">
        <v>0</v>
      </c>
      <c r="W372" s="47">
        <v>0</v>
      </c>
      <c r="X372" s="47">
        <v>0</v>
      </c>
      <c r="Y372" s="47">
        <v>0</v>
      </c>
      <c r="Z372" s="47">
        <v>0</v>
      </c>
      <c r="AA372" s="47">
        <v>0</v>
      </c>
      <c r="AB372" s="47">
        <v>0</v>
      </c>
      <c r="AC372" s="47">
        <v>0</v>
      </c>
      <c r="AD372" s="47">
        <v>0</v>
      </c>
      <c r="AE372" s="47">
        <v>0</v>
      </c>
      <c r="AF372" s="47">
        <v>0</v>
      </c>
      <c r="AG372" s="47">
        <v>1.7061648539262799</v>
      </c>
      <c r="AH372" s="47">
        <v>0</v>
      </c>
      <c r="AI372" s="47">
        <v>0</v>
      </c>
      <c r="AJ372" s="47">
        <v>4.2004857653147099E-2</v>
      </c>
      <c r="AK372" s="47">
        <v>0</v>
      </c>
      <c r="AL372" s="47">
        <v>0</v>
      </c>
      <c r="AM372" s="47">
        <v>0</v>
      </c>
      <c r="AN372" s="47">
        <v>0</v>
      </c>
      <c r="AO372" s="47">
        <v>0</v>
      </c>
      <c r="AP372" s="47">
        <v>0</v>
      </c>
      <c r="AQ372" s="47">
        <v>0</v>
      </c>
      <c r="AR372" s="47">
        <v>0</v>
      </c>
      <c r="AS372" s="47">
        <v>0</v>
      </c>
      <c r="AT372" s="47">
        <v>0</v>
      </c>
      <c r="AU372" s="47">
        <v>0</v>
      </c>
      <c r="AV372" s="47">
        <v>0</v>
      </c>
      <c r="AW372" s="47">
        <v>0</v>
      </c>
      <c r="AX372" s="47">
        <v>0</v>
      </c>
      <c r="AY372" s="47">
        <v>0</v>
      </c>
      <c r="AZ372" s="47">
        <v>0</v>
      </c>
      <c r="BA372" s="47">
        <v>0</v>
      </c>
      <c r="BB372" s="47">
        <v>0</v>
      </c>
      <c r="BC372" s="47">
        <v>0</v>
      </c>
      <c r="BD372" s="47">
        <v>0</v>
      </c>
      <c r="BE372" s="47">
        <v>4.1435629688180403E-2</v>
      </c>
      <c r="BF372" s="47">
        <v>0</v>
      </c>
      <c r="BG372" s="47">
        <v>0</v>
      </c>
      <c r="BH372" s="47">
        <v>0</v>
      </c>
      <c r="BI372" s="47">
        <v>3.8637653236949898E-2</v>
      </c>
      <c r="BJ372" s="47">
        <v>0</v>
      </c>
      <c r="BK372" s="47">
        <v>0</v>
      </c>
      <c r="BL372" s="47">
        <v>0</v>
      </c>
      <c r="BM372" s="47">
        <v>0</v>
      </c>
      <c r="BN372" s="47">
        <v>0</v>
      </c>
      <c r="BO372" s="47">
        <v>0</v>
      </c>
      <c r="BP372" s="47">
        <v>0</v>
      </c>
      <c r="BQ372" s="47">
        <v>0</v>
      </c>
      <c r="BR372" s="47">
        <v>0</v>
      </c>
      <c r="BS372" s="47">
        <v>0</v>
      </c>
      <c r="BT372" s="47">
        <v>0</v>
      </c>
      <c r="BU372" s="47">
        <v>0</v>
      </c>
      <c r="BV372" s="47">
        <v>0</v>
      </c>
      <c r="BW372" s="47">
        <v>0</v>
      </c>
      <c r="BX372" s="47">
        <v>0</v>
      </c>
      <c r="BY372" s="47">
        <v>0</v>
      </c>
      <c r="BZ372" s="47">
        <v>0.64528807495164497</v>
      </c>
      <c r="CA372" s="47">
        <v>0.61651923598404201</v>
      </c>
      <c r="CB372" s="47">
        <v>0</v>
      </c>
      <c r="CC372" s="47">
        <v>0</v>
      </c>
      <c r="CD372" s="47">
        <v>2.6667565511047701E-2</v>
      </c>
      <c r="CE372" s="47">
        <v>0</v>
      </c>
      <c r="CF372" s="47">
        <v>0</v>
      </c>
      <c r="CG372" s="47">
        <v>0</v>
      </c>
      <c r="CH372" s="47">
        <v>0</v>
      </c>
      <c r="CI372" s="47">
        <v>0</v>
      </c>
      <c r="CJ372" s="47">
        <v>0</v>
      </c>
      <c r="CK372" s="47">
        <v>0</v>
      </c>
      <c r="CL372" s="47">
        <v>0.143496886397741</v>
      </c>
      <c r="CM372" s="47">
        <v>0</v>
      </c>
      <c r="CN372" s="47">
        <v>0</v>
      </c>
      <c r="CO372" s="47">
        <v>0</v>
      </c>
      <c r="CP372" s="47">
        <v>0.26434601508947297</v>
      </c>
      <c r="CQ372" s="47">
        <v>0</v>
      </c>
      <c r="CR372" s="47">
        <v>0</v>
      </c>
      <c r="CS372" s="47">
        <v>0</v>
      </c>
      <c r="CT372" s="47">
        <v>0</v>
      </c>
      <c r="CU372" s="47">
        <v>0</v>
      </c>
      <c r="CV372" s="47">
        <v>0</v>
      </c>
      <c r="CW372" s="47">
        <v>0</v>
      </c>
      <c r="CX372" s="47">
        <v>0</v>
      </c>
      <c r="CY372" s="47">
        <v>2.3984524860345299E-2</v>
      </c>
      <c r="CZ372" s="47">
        <v>5.6454868161250497E-2</v>
      </c>
      <c r="DA372" s="47">
        <v>0</v>
      </c>
      <c r="DB372" s="47">
        <v>0</v>
      </c>
      <c r="DC372" s="47">
        <v>0</v>
      </c>
      <c r="DD372" s="47">
        <v>0</v>
      </c>
      <c r="DE372" s="47">
        <v>0</v>
      </c>
      <c r="DF372" s="47">
        <v>0.143987036687585</v>
      </c>
      <c r="DG372" s="47">
        <v>0</v>
      </c>
      <c r="DH372" s="47">
        <v>0</v>
      </c>
      <c r="DI372" s="47">
        <v>0</v>
      </c>
      <c r="DJ372" s="47">
        <v>0</v>
      </c>
      <c r="DK372" s="47">
        <v>0</v>
      </c>
      <c r="DL372" s="47">
        <v>0</v>
      </c>
      <c r="DM372" s="47">
        <v>0</v>
      </c>
      <c r="DN372" s="47">
        <v>0</v>
      </c>
      <c r="DO372" s="47">
        <v>0</v>
      </c>
      <c r="DP372" s="47">
        <v>0</v>
      </c>
      <c r="DQ372" s="47">
        <v>7.5320475759043604E-2</v>
      </c>
      <c r="DR372" s="47">
        <v>0</v>
      </c>
      <c r="DS372" s="47">
        <v>0</v>
      </c>
      <c r="DT372" s="47">
        <v>0</v>
      </c>
      <c r="DU372" s="47">
        <v>0</v>
      </c>
      <c r="DV372" s="47">
        <v>0</v>
      </c>
      <c r="DW372" s="47">
        <v>0</v>
      </c>
      <c r="DX372" s="47">
        <v>0</v>
      </c>
      <c r="DY372" s="47">
        <v>0.13771999227912199</v>
      </c>
      <c r="DZ372" s="47">
        <v>0</v>
      </c>
      <c r="EA372" s="47">
        <v>0</v>
      </c>
      <c r="EB372" s="47">
        <v>0.122095886195711</v>
      </c>
      <c r="EC372" s="47">
        <v>0</v>
      </c>
      <c r="ED372" s="47">
        <v>0</v>
      </c>
      <c r="EE372" s="47">
        <v>0</v>
      </c>
      <c r="EF372" s="47">
        <v>0</v>
      </c>
      <c r="EG372" s="47">
        <v>0</v>
      </c>
      <c r="EH372" s="47">
        <v>0</v>
      </c>
      <c r="EI372" s="47">
        <v>0</v>
      </c>
      <c r="EJ372" s="47">
        <v>0</v>
      </c>
      <c r="EK372" s="47">
        <v>0</v>
      </c>
      <c r="EL372" s="47">
        <v>0</v>
      </c>
      <c r="EM372" s="47">
        <v>0</v>
      </c>
      <c r="EN372" s="47">
        <v>0</v>
      </c>
      <c r="EO372" s="47">
        <v>0.36376256029158599</v>
      </c>
      <c r="EP372" s="47">
        <v>0</v>
      </c>
      <c r="EQ372" s="47">
        <v>0</v>
      </c>
      <c r="ER372" s="47">
        <v>0</v>
      </c>
      <c r="ES372" s="47">
        <v>0</v>
      </c>
      <c r="ET372" s="47">
        <v>0</v>
      </c>
      <c r="EU372" s="47">
        <v>0</v>
      </c>
      <c r="EV372" s="47">
        <v>0</v>
      </c>
      <c r="EW372" s="47">
        <v>0</v>
      </c>
      <c r="EX372" s="47">
        <v>0</v>
      </c>
      <c r="EY372" s="47">
        <v>0</v>
      </c>
      <c r="EZ372" s="47">
        <v>0</v>
      </c>
      <c r="FA372" s="47">
        <v>0</v>
      </c>
      <c r="FB372" s="47">
        <v>0</v>
      </c>
      <c r="FC372" s="47">
        <v>0</v>
      </c>
      <c r="FD372" s="47">
        <v>0</v>
      </c>
      <c r="FE372" s="47">
        <v>0</v>
      </c>
      <c r="FF372" s="47">
        <v>0</v>
      </c>
      <c r="FG372" s="47">
        <v>0</v>
      </c>
      <c r="FH372" s="47">
        <v>0</v>
      </c>
      <c r="FI372" s="47">
        <v>0</v>
      </c>
      <c r="FJ372" s="47">
        <v>2.8827515366391099</v>
      </c>
      <c r="FK372" s="47">
        <v>1.20454302906961E-2</v>
      </c>
      <c r="FL372" s="47">
        <v>0.36101770473185202</v>
      </c>
      <c r="FM372" s="47">
        <v>0</v>
      </c>
      <c r="FN372" s="47">
        <v>0</v>
      </c>
      <c r="FO372" s="47">
        <v>0</v>
      </c>
      <c r="FP372" s="47">
        <v>0</v>
      </c>
      <c r="FQ372" s="47">
        <v>0</v>
      </c>
      <c r="FR372" s="47">
        <v>0</v>
      </c>
      <c r="FS372" s="47">
        <v>0</v>
      </c>
      <c r="FT372" s="47">
        <v>5.5726139277673301</v>
      </c>
      <c r="FU372" s="47">
        <v>0</v>
      </c>
      <c r="FV372" s="47">
        <v>0</v>
      </c>
      <c r="FW372" s="47">
        <v>0.11427021879154201</v>
      </c>
      <c r="FX372" s="47">
        <v>0</v>
      </c>
      <c r="FY372" s="47">
        <v>0</v>
      </c>
      <c r="FZ372" s="47">
        <v>0</v>
      </c>
      <c r="GA372" s="47">
        <v>0</v>
      </c>
      <c r="GB372" s="47">
        <v>0</v>
      </c>
      <c r="GC372" s="47">
        <v>0</v>
      </c>
      <c r="GD372" s="47">
        <v>0</v>
      </c>
      <c r="GE372" s="47">
        <v>0</v>
      </c>
    </row>
    <row r="373" spans="1:187" x14ac:dyDescent="0.25">
      <c r="A373" s="47" t="str">
        <f t="shared" si="5"/>
        <v>HOT_753</v>
      </c>
      <c r="B373" s="47" t="s">
        <v>1699</v>
      </c>
      <c r="C373" s="47">
        <v>0</v>
      </c>
      <c r="D373" s="47">
        <v>0</v>
      </c>
      <c r="E373" s="47">
        <v>0</v>
      </c>
      <c r="F373" s="47">
        <v>0</v>
      </c>
      <c r="G373" s="47">
        <v>0</v>
      </c>
      <c r="H373" s="47">
        <v>0</v>
      </c>
      <c r="I373" s="47">
        <v>0</v>
      </c>
      <c r="J373" s="47">
        <v>0</v>
      </c>
      <c r="K373" s="47">
        <v>0</v>
      </c>
      <c r="L373" s="47">
        <v>0</v>
      </c>
      <c r="M373" s="47">
        <v>0</v>
      </c>
      <c r="N373" s="47">
        <v>0</v>
      </c>
      <c r="O373" s="47">
        <v>0</v>
      </c>
      <c r="P373" s="47">
        <v>0</v>
      </c>
      <c r="Q373" s="47">
        <v>0</v>
      </c>
      <c r="R373" s="47">
        <v>0</v>
      </c>
      <c r="S373" s="47">
        <v>0</v>
      </c>
      <c r="T373" s="47">
        <v>0</v>
      </c>
      <c r="U373" s="47">
        <v>0</v>
      </c>
      <c r="V373" s="47">
        <v>0</v>
      </c>
      <c r="W373" s="47">
        <v>0</v>
      </c>
      <c r="X373" s="47">
        <v>0</v>
      </c>
      <c r="Y373" s="47">
        <v>0</v>
      </c>
      <c r="Z373" s="47">
        <v>0</v>
      </c>
      <c r="AA373" s="47">
        <v>0</v>
      </c>
      <c r="AB373" s="47">
        <v>0</v>
      </c>
      <c r="AC373" s="47">
        <v>0</v>
      </c>
      <c r="AD373" s="47">
        <v>0</v>
      </c>
      <c r="AE373" s="47">
        <v>0</v>
      </c>
      <c r="AF373" s="47">
        <v>0</v>
      </c>
      <c r="AG373" s="47">
        <v>0</v>
      </c>
      <c r="AH373" s="47">
        <v>0</v>
      </c>
      <c r="AI373" s="47">
        <v>0</v>
      </c>
      <c r="AJ373" s="47">
        <v>0</v>
      </c>
      <c r="AK373" s="47">
        <v>0</v>
      </c>
      <c r="AL373" s="47">
        <v>0</v>
      </c>
      <c r="AM373" s="47">
        <v>0</v>
      </c>
      <c r="AN373" s="47">
        <v>0</v>
      </c>
      <c r="AO373" s="47">
        <v>0</v>
      </c>
      <c r="AP373" s="47">
        <v>0</v>
      </c>
      <c r="AQ373" s="47">
        <v>0</v>
      </c>
      <c r="AR373" s="47">
        <v>0</v>
      </c>
      <c r="AS373" s="47">
        <v>0</v>
      </c>
      <c r="AT373" s="47">
        <v>0</v>
      </c>
      <c r="AU373" s="47">
        <v>0</v>
      </c>
      <c r="AV373" s="47">
        <v>0</v>
      </c>
      <c r="AW373" s="47">
        <v>0</v>
      </c>
      <c r="AX373" s="47">
        <v>0</v>
      </c>
      <c r="AY373" s="47">
        <v>0</v>
      </c>
      <c r="AZ373" s="47">
        <v>0</v>
      </c>
      <c r="BA373" s="47">
        <v>0</v>
      </c>
      <c r="BB373" s="47">
        <v>0</v>
      </c>
      <c r="BC373" s="47">
        <v>0</v>
      </c>
      <c r="BD373" s="47">
        <v>0</v>
      </c>
      <c r="BE373" s="47">
        <v>0</v>
      </c>
      <c r="BF373" s="47">
        <v>0</v>
      </c>
      <c r="BG373" s="47">
        <v>0</v>
      </c>
      <c r="BH373" s="47">
        <v>0</v>
      </c>
      <c r="BI373" s="47">
        <v>0</v>
      </c>
      <c r="BJ373" s="47">
        <v>0</v>
      </c>
      <c r="BK373" s="47">
        <v>0</v>
      </c>
      <c r="BL373" s="47">
        <v>0</v>
      </c>
      <c r="BM373" s="47">
        <v>0</v>
      </c>
      <c r="BN373" s="47">
        <v>0</v>
      </c>
      <c r="BO373" s="47">
        <v>0</v>
      </c>
      <c r="BP373" s="47">
        <v>0</v>
      </c>
      <c r="BQ373" s="47">
        <v>0</v>
      </c>
      <c r="BR373" s="47">
        <v>0</v>
      </c>
      <c r="BS373" s="47">
        <v>0</v>
      </c>
      <c r="BT373" s="47">
        <v>0</v>
      </c>
      <c r="BU373" s="47">
        <v>0</v>
      </c>
      <c r="BV373" s="47">
        <v>0</v>
      </c>
      <c r="BW373" s="47">
        <v>0</v>
      </c>
      <c r="BX373" s="47">
        <v>0</v>
      </c>
      <c r="BY373" s="47">
        <v>0</v>
      </c>
      <c r="BZ373" s="47">
        <v>0</v>
      </c>
      <c r="CA373" s="47">
        <v>0</v>
      </c>
      <c r="CB373" s="47">
        <v>0</v>
      </c>
      <c r="CC373" s="47">
        <v>0</v>
      </c>
      <c r="CD373" s="47">
        <v>0</v>
      </c>
      <c r="CE373" s="47">
        <v>0</v>
      </c>
      <c r="CF373" s="47">
        <v>0</v>
      </c>
      <c r="CG373" s="47">
        <v>0</v>
      </c>
      <c r="CH373" s="47">
        <v>0</v>
      </c>
      <c r="CI373" s="47">
        <v>0</v>
      </c>
      <c r="CJ373" s="47">
        <v>0</v>
      </c>
      <c r="CK373" s="47">
        <v>0</v>
      </c>
      <c r="CL373" s="47">
        <v>0.208412144530053</v>
      </c>
      <c r="CM373" s="47">
        <v>0</v>
      </c>
      <c r="CN373" s="47">
        <v>0</v>
      </c>
      <c r="CO373" s="47">
        <v>0</v>
      </c>
      <c r="CP373" s="47">
        <v>0</v>
      </c>
      <c r="CQ373" s="47">
        <v>0</v>
      </c>
      <c r="CR373" s="47">
        <v>0</v>
      </c>
      <c r="CS373" s="47">
        <v>0</v>
      </c>
      <c r="CT373" s="47">
        <v>0</v>
      </c>
      <c r="CU373" s="47">
        <v>0</v>
      </c>
      <c r="CV373" s="47">
        <v>0</v>
      </c>
      <c r="CW373" s="47">
        <v>0</v>
      </c>
      <c r="CX373" s="47">
        <v>0</v>
      </c>
      <c r="CY373" s="47">
        <v>0</v>
      </c>
      <c r="CZ373" s="47">
        <v>0</v>
      </c>
      <c r="DA373" s="47">
        <v>0</v>
      </c>
      <c r="DB373" s="47">
        <v>0</v>
      </c>
      <c r="DC373" s="47">
        <v>0</v>
      </c>
      <c r="DD373" s="47">
        <v>0</v>
      </c>
      <c r="DE373" s="47">
        <v>0</v>
      </c>
      <c r="DF373" s="47">
        <v>4.1139153339310001E-3</v>
      </c>
      <c r="DG373" s="47">
        <v>0</v>
      </c>
      <c r="DH373" s="47">
        <v>0</v>
      </c>
      <c r="DI373" s="47">
        <v>0</v>
      </c>
      <c r="DJ373" s="47">
        <v>0</v>
      </c>
      <c r="DK373" s="47">
        <v>0</v>
      </c>
      <c r="DL373" s="47">
        <v>0</v>
      </c>
      <c r="DM373" s="47">
        <v>0</v>
      </c>
      <c r="DN373" s="47">
        <v>0</v>
      </c>
      <c r="DO373" s="47">
        <v>0</v>
      </c>
      <c r="DP373" s="47">
        <v>0</v>
      </c>
      <c r="DQ373" s="47">
        <v>0</v>
      </c>
      <c r="DR373" s="47">
        <v>0</v>
      </c>
      <c r="DS373" s="47">
        <v>0</v>
      </c>
      <c r="DT373" s="47">
        <v>0</v>
      </c>
      <c r="DU373" s="47">
        <v>0</v>
      </c>
      <c r="DV373" s="47">
        <v>0</v>
      </c>
      <c r="DW373" s="47">
        <v>0</v>
      </c>
      <c r="DX373" s="47">
        <v>0</v>
      </c>
      <c r="DY373" s="47">
        <v>0</v>
      </c>
      <c r="DZ373" s="47">
        <v>0</v>
      </c>
      <c r="EA373" s="47">
        <v>0</v>
      </c>
      <c r="EB373" s="47">
        <v>0</v>
      </c>
      <c r="EC373" s="47">
        <v>0</v>
      </c>
      <c r="ED373" s="47">
        <v>0</v>
      </c>
      <c r="EE373" s="47">
        <v>0</v>
      </c>
      <c r="EF373" s="47">
        <v>0</v>
      </c>
      <c r="EG373" s="47">
        <v>0</v>
      </c>
      <c r="EH373" s="47">
        <v>0</v>
      </c>
      <c r="EI373" s="47">
        <v>0</v>
      </c>
      <c r="EJ373" s="47">
        <v>0</v>
      </c>
      <c r="EK373" s="47">
        <v>0</v>
      </c>
      <c r="EL373" s="47">
        <v>0</v>
      </c>
      <c r="EM373" s="47">
        <v>0</v>
      </c>
      <c r="EN373" s="47">
        <v>0</v>
      </c>
      <c r="EO373" s="47">
        <v>0</v>
      </c>
      <c r="EP373" s="47">
        <v>0</v>
      </c>
      <c r="EQ373" s="47">
        <v>0</v>
      </c>
      <c r="ER373" s="47">
        <v>0</v>
      </c>
      <c r="ES373" s="47">
        <v>0</v>
      </c>
      <c r="ET373" s="47">
        <v>0</v>
      </c>
      <c r="EU373" s="47">
        <v>0</v>
      </c>
      <c r="EV373" s="47">
        <v>0</v>
      </c>
      <c r="EW373" s="47">
        <v>0</v>
      </c>
      <c r="EX373" s="47">
        <v>0</v>
      </c>
      <c r="EY373" s="47">
        <v>0</v>
      </c>
      <c r="EZ373" s="47">
        <v>0</v>
      </c>
      <c r="FA373" s="47">
        <v>0</v>
      </c>
      <c r="FB373" s="47">
        <v>1.4477658924139601E-2</v>
      </c>
      <c r="FC373" s="47">
        <v>0</v>
      </c>
      <c r="FD373" s="47">
        <v>0</v>
      </c>
      <c r="FE373" s="47">
        <v>0</v>
      </c>
      <c r="FF373" s="47">
        <v>0</v>
      </c>
      <c r="FG373" s="47">
        <v>0</v>
      </c>
      <c r="FH373" s="47">
        <v>0</v>
      </c>
      <c r="FI373" s="47">
        <v>0</v>
      </c>
      <c r="FJ373" s="47">
        <v>0</v>
      </c>
      <c r="FK373" s="47">
        <v>0</v>
      </c>
      <c r="FL373" s="47">
        <v>0</v>
      </c>
      <c r="FM373" s="47">
        <v>0</v>
      </c>
      <c r="FN373" s="47">
        <v>0</v>
      </c>
      <c r="FO373" s="47">
        <v>0</v>
      </c>
      <c r="FP373" s="47">
        <v>0</v>
      </c>
      <c r="FQ373" s="47">
        <v>0</v>
      </c>
      <c r="FR373" s="47">
        <v>0</v>
      </c>
      <c r="FS373" s="47">
        <v>0</v>
      </c>
      <c r="FT373" s="47">
        <v>0</v>
      </c>
      <c r="FU373" s="47">
        <v>0</v>
      </c>
      <c r="FV373" s="47">
        <v>0</v>
      </c>
      <c r="FW373" s="47">
        <v>0</v>
      </c>
      <c r="FX373" s="47">
        <v>0</v>
      </c>
      <c r="FY373" s="47">
        <v>0</v>
      </c>
      <c r="FZ373" s="47">
        <v>0</v>
      </c>
      <c r="GA373" s="47">
        <v>0</v>
      </c>
      <c r="GB373" s="47">
        <v>0</v>
      </c>
      <c r="GC373" s="47">
        <v>0</v>
      </c>
      <c r="GD373" s="47">
        <v>0</v>
      </c>
      <c r="GE373" s="47">
        <v>0</v>
      </c>
    </row>
    <row r="374" spans="1:187" x14ac:dyDescent="0.25">
      <c r="A374" s="47" t="str">
        <f t="shared" si="5"/>
        <v>HOT_756</v>
      </c>
      <c r="B374" s="47" t="s">
        <v>1700</v>
      </c>
      <c r="C374" s="47">
        <v>0</v>
      </c>
      <c r="D374" s="47">
        <v>0</v>
      </c>
      <c r="E374" s="47">
        <v>0</v>
      </c>
      <c r="F374" s="47">
        <v>0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  <c r="P374" s="47">
        <v>0</v>
      </c>
      <c r="Q374" s="47">
        <v>0</v>
      </c>
      <c r="R374" s="47">
        <v>0</v>
      </c>
      <c r="S374" s="47">
        <v>0</v>
      </c>
      <c r="T374" s="47">
        <v>0</v>
      </c>
      <c r="U374" s="47">
        <v>0</v>
      </c>
      <c r="V374" s="47">
        <v>0</v>
      </c>
      <c r="W374" s="47">
        <v>0</v>
      </c>
      <c r="X374" s="47">
        <v>0</v>
      </c>
      <c r="Y374" s="47">
        <v>0</v>
      </c>
      <c r="Z374" s="47">
        <v>0</v>
      </c>
      <c r="AA374" s="47">
        <v>0</v>
      </c>
      <c r="AB374" s="47">
        <v>0</v>
      </c>
      <c r="AC374" s="47">
        <v>0</v>
      </c>
      <c r="AD374" s="47">
        <v>0</v>
      </c>
      <c r="AE374" s="47">
        <v>0</v>
      </c>
      <c r="AF374" s="47">
        <v>0</v>
      </c>
      <c r="AG374" s="47">
        <v>0</v>
      </c>
      <c r="AH374" s="47">
        <v>0</v>
      </c>
      <c r="AI374" s="47">
        <v>0</v>
      </c>
      <c r="AJ374" s="47">
        <v>0</v>
      </c>
      <c r="AK374" s="47">
        <v>0</v>
      </c>
      <c r="AL374" s="47">
        <v>0</v>
      </c>
      <c r="AM374" s="47">
        <v>0</v>
      </c>
      <c r="AN374" s="47">
        <v>0</v>
      </c>
      <c r="AO374" s="47">
        <v>0</v>
      </c>
      <c r="AP374" s="47">
        <v>0</v>
      </c>
      <c r="AQ374" s="47">
        <v>0</v>
      </c>
      <c r="AR374" s="47">
        <v>0</v>
      </c>
      <c r="AS374" s="47">
        <v>0</v>
      </c>
      <c r="AT374" s="47">
        <v>0</v>
      </c>
      <c r="AU374" s="47">
        <v>0</v>
      </c>
      <c r="AV374" s="47">
        <v>0</v>
      </c>
      <c r="AW374" s="47">
        <v>0</v>
      </c>
      <c r="AX374" s="47">
        <v>0</v>
      </c>
      <c r="AY374" s="47">
        <v>0</v>
      </c>
      <c r="AZ374" s="47">
        <v>0</v>
      </c>
      <c r="BA374" s="47">
        <v>0</v>
      </c>
      <c r="BB374" s="47">
        <v>0</v>
      </c>
      <c r="BC374" s="47">
        <v>0</v>
      </c>
      <c r="BD374" s="47">
        <v>0</v>
      </c>
      <c r="BE374" s="47">
        <v>0</v>
      </c>
      <c r="BF374" s="47">
        <v>0</v>
      </c>
      <c r="BG374" s="47">
        <v>0</v>
      </c>
      <c r="BH374" s="47">
        <v>0</v>
      </c>
      <c r="BI374" s="47">
        <v>0</v>
      </c>
      <c r="BJ374" s="47">
        <v>0</v>
      </c>
      <c r="BK374" s="47">
        <v>0</v>
      </c>
      <c r="BL374" s="47">
        <v>0</v>
      </c>
      <c r="BM374" s="47">
        <v>0</v>
      </c>
      <c r="BN374" s="47">
        <v>0</v>
      </c>
      <c r="BO374" s="47">
        <v>0</v>
      </c>
      <c r="BP374" s="47">
        <v>0</v>
      </c>
      <c r="BQ374" s="47">
        <v>0</v>
      </c>
      <c r="BR374" s="47">
        <v>0</v>
      </c>
      <c r="BS374" s="47">
        <v>0</v>
      </c>
      <c r="BT374" s="47">
        <v>0</v>
      </c>
      <c r="BU374" s="47">
        <v>0</v>
      </c>
      <c r="BV374" s="47">
        <v>0</v>
      </c>
      <c r="BW374" s="47">
        <v>0</v>
      </c>
      <c r="BX374" s="47">
        <v>0</v>
      </c>
      <c r="BY374" s="47">
        <v>0</v>
      </c>
      <c r="BZ374" s="47">
        <v>0</v>
      </c>
      <c r="CA374" s="47">
        <v>0</v>
      </c>
      <c r="CB374" s="47">
        <v>0</v>
      </c>
      <c r="CC374" s="47">
        <v>0</v>
      </c>
      <c r="CD374" s="47">
        <v>0</v>
      </c>
      <c r="CE374" s="47">
        <v>0</v>
      </c>
      <c r="CF374" s="47">
        <v>0</v>
      </c>
      <c r="CG374" s="47">
        <v>0</v>
      </c>
      <c r="CH374" s="47">
        <v>0</v>
      </c>
      <c r="CI374" s="47">
        <v>0</v>
      </c>
      <c r="CJ374" s="47">
        <v>0</v>
      </c>
      <c r="CK374" s="47">
        <v>0</v>
      </c>
      <c r="CL374" s="47">
        <v>0</v>
      </c>
      <c r="CM374" s="47">
        <v>0</v>
      </c>
      <c r="CN374" s="47">
        <v>0</v>
      </c>
      <c r="CO374" s="47">
        <v>0</v>
      </c>
      <c r="CP374" s="47">
        <v>0</v>
      </c>
      <c r="CQ374" s="47">
        <v>0</v>
      </c>
      <c r="CR374" s="47">
        <v>0</v>
      </c>
      <c r="CS374" s="47">
        <v>0</v>
      </c>
      <c r="CT374" s="47">
        <v>0</v>
      </c>
      <c r="CU374" s="47">
        <v>0</v>
      </c>
      <c r="CV374" s="47">
        <v>0</v>
      </c>
      <c r="CW374" s="47">
        <v>0</v>
      </c>
      <c r="CX374" s="47">
        <v>0</v>
      </c>
      <c r="CY374" s="47">
        <v>4.7969049720690701E-2</v>
      </c>
      <c r="CZ374" s="47">
        <v>0</v>
      </c>
      <c r="DA374" s="47">
        <v>0</v>
      </c>
      <c r="DB374" s="47">
        <v>0</v>
      </c>
      <c r="DC374" s="47">
        <v>0</v>
      </c>
      <c r="DD374" s="47">
        <v>0</v>
      </c>
      <c r="DE374" s="47">
        <v>0</v>
      </c>
      <c r="DF374" s="47">
        <v>0</v>
      </c>
      <c r="DG374" s="47">
        <v>0</v>
      </c>
      <c r="DH374" s="47">
        <v>0</v>
      </c>
      <c r="DI374" s="47">
        <v>0</v>
      </c>
      <c r="DJ374" s="47">
        <v>0</v>
      </c>
      <c r="DK374" s="47">
        <v>0</v>
      </c>
      <c r="DL374" s="47">
        <v>0</v>
      </c>
      <c r="DM374" s="47">
        <v>0</v>
      </c>
      <c r="DN374" s="47">
        <v>0</v>
      </c>
      <c r="DO374" s="47">
        <v>0</v>
      </c>
      <c r="DP374" s="47">
        <v>0</v>
      </c>
      <c r="DQ374" s="47">
        <v>0</v>
      </c>
      <c r="DR374" s="47">
        <v>0</v>
      </c>
      <c r="DS374" s="47">
        <v>0</v>
      </c>
      <c r="DT374" s="47">
        <v>0</v>
      </c>
      <c r="DU374" s="47">
        <v>0</v>
      </c>
      <c r="DV374" s="47">
        <v>0</v>
      </c>
      <c r="DW374" s="47">
        <v>0</v>
      </c>
      <c r="DX374" s="47">
        <v>0</v>
      </c>
      <c r="DY374" s="47">
        <v>0</v>
      </c>
      <c r="DZ374" s="47">
        <v>0</v>
      </c>
      <c r="EA374" s="47">
        <v>0</v>
      </c>
      <c r="EB374" s="47">
        <v>0</v>
      </c>
      <c r="EC374" s="47">
        <v>0</v>
      </c>
      <c r="ED374" s="47">
        <v>0</v>
      </c>
      <c r="EE374" s="47">
        <v>0</v>
      </c>
      <c r="EF374" s="47">
        <v>0</v>
      </c>
      <c r="EG374" s="47">
        <v>0</v>
      </c>
      <c r="EH374" s="47">
        <v>0</v>
      </c>
      <c r="EI374" s="47">
        <v>0</v>
      </c>
      <c r="EJ374" s="47">
        <v>0</v>
      </c>
      <c r="EK374" s="47">
        <v>0</v>
      </c>
      <c r="EL374" s="47">
        <v>0</v>
      </c>
      <c r="EM374" s="47">
        <v>0</v>
      </c>
      <c r="EN374" s="47">
        <v>0</v>
      </c>
      <c r="EO374" s="47">
        <v>0</v>
      </c>
      <c r="EP374" s="47">
        <v>0</v>
      </c>
      <c r="EQ374" s="47">
        <v>0</v>
      </c>
      <c r="ER374" s="47">
        <v>0</v>
      </c>
      <c r="ES374" s="47">
        <v>0</v>
      </c>
      <c r="ET374" s="47">
        <v>0</v>
      </c>
      <c r="EU374" s="47">
        <v>0</v>
      </c>
      <c r="EV374" s="47">
        <v>0</v>
      </c>
      <c r="EW374" s="47">
        <v>0</v>
      </c>
      <c r="EX374" s="47">
        <v>0</v>
      </c>
      <c r="EY374" s="47">
        <v>0</v>
      </c>
      <c r="EZ374" s="47">
        <v>0</v>
      </c>
      <c r="FA374" s="47">
        <v>0</v>
      </c>
      <c r="FB374" s="47">
        <v>0</v>
      </c>
      <c r="FC374" s="47">
        <v>0</v>
      </c>
      <c r="FD374" s="47">
        <v>0</v>
      </c>
      <c r="FE374" s="47">
        <v>0.17028411824109099</v>
      </c>
      <c r="FF374" s="47">
        <v>0</v>
      </c>
      <c r="FG374" s="47">
        <v>0</v>
      </c>
      <c r="FH374" s="47">
        <v>0</v>
      </c>
      <c r="FI374" s="47">
        <v>0</v>
      </c>
      <c r="FJ374" s="47">
        <v>0</v>
      </c>
      <c r="FK374" s="47">
        <v>0</v>
      </c>
      <c r="FL374" s="47">
        <v>0</v>
      </c>
      <c r="FM374" s="47">
        <v>0</v>
      </c>
      <c r="FN374" s="47">
        <v>0</v>
      </c>
      <c r="FO374" s="47">
        <v>0</v>
      </c>
      <c r="FP374" s="47">
        <v>0</v>
      </c>
      <c r="FQ374" s="47">
        <v>0</v>
      </c>
      <c r="FR374" s="47">
        <v>0</v>
      </c>
      <c r="FS374" s="47">
        <v>0</v>
      </c>
      <c r="FT374" s="47">
        <v>0</v>
      </c>
      <c r="FU374" s="47">
        <v>0</v>
      </c>
      <c r="FV374" s="47">
        <v>0</v>
      </c>
      <c r="FW374" s="47">
        <v>0</v>
      </c>
      <c r="FX374" s="47">
        <v>0</v>
      </c>
      <c r="FY374" s="47">
        <v>0</v>
      </c>
      <c r="FZ374" s="47">
        <v>0</v>
      </c>
      <c r="GA374" s="47">
        <v>0</v>
      </c>
      <c r="GB374" s="47">
        <v>0</v>
      </c>
      <c r="GC374" s="47">
        <v>0</v>
      </c>
      <c r="GD374" s="47">
        <v>0</v>
      </c>
      <c r="GE374" s="47">
        <v>0</v>
      </c>
    </row>
    <row r="375" spans="1:187" x14ac:dyDescent="0.25">
      <c r="A375" s="47" t="str">
        <f t="shared" si="5"/>
        <v>HOT_759</v>
      </c>
      <c r="B375" s="47" t="s">
        <v>1701</v>
      </c>
      <c r="C375" s="47">
        <v>0</v>
      </c>
      <c r="D375" s="47">
        <v>0</v>
      </c>
      <c r="E375" s="47">
        <v>0</v>
      </c>
      <c r="F375" s="47">
        <v>0.225970214472343</v>
      </c>
      <c r="G375" s="47">
        <v>0.246595037963037</v>
      </c>
      <c r="H375" s="47">
        <v>0</v>
      </c>
      <c r="I375" s="47">
        <v>0</v>
      </c>
      <c r="J375" s="47">
        <v>0</v>
      </c>
      <c r="K375" s="47">
        <v>0.66747383216835199</v>
      </c>
      <c r="L375" s="47">
        <v>0</v>
      </c>
      <c r="M375" s="47">
        <v>0</v>
      </c>
      <c r="N375" s="47">
        <v>0</v>
      </c>
      <c r="O375" s="47">
        <v>0</v>
      </c>
      <c r="P375" s="47">
        <v>0.17291543788948599</v>
      </c>
      <c r="Q375" s="47">
        <v>0</v>
      </c>
      <c r="R375" s="47">
        <v>0</v>
      </c>
      <c r="S375" s="47">
        <v>0</v>
      </c>
      <c r="T375" s="47">
        <v>0</v>
      </c>
      <c r="U375" s="47">
        <v>0</v>
      </c>
      <c r="V375" s="47">
        <v>9.1940221242866202E-2</v>
      </c>
      <c r="W375" s="47">
        <v>0</v>
      </c>
      <c r="X375" s="47">
        <v>0</v>
      </c>
      <c r="Y375" s="47">
        <v>0.12870611219048</v>
      </c>
      <c r="Z375" s="47">
        <v>0</v>
      </c>
      <c r="AA375" s="47">
        <v>0.449908074516711</v>
      </c>
      <c r="AB375" s="47">
        <v>0</v>
      </c>
      <c r="AC375" s="47">
        <v>6.0153643599391397E-2</v>
      </c>
      <c r="AD375" s="47">
        <v>9.5292696828773601E-2</v>
      </c>
      <c r="AE375" s="47">
        <v>0</v>
      </c>
      <c r="AF375" s="47">
        <v>0.12677848259689201</v>
      </c>
      <c r="AG375" s="47">
        <v>0</v>
      </c>
      <c r="AH375" s="47">
        <v>0.102105145075769</v>
      </c>
      <c r="AI375" s="47">
        <v>0.44718485714689599</v>
      </c>
      <c r="AJ375" s="47">
        <v>4.2004857653147104E-3</v>
      </c>
      <c r="AK375" s="47">
        <v>5.3174362522054902E-2</v>
      </c>
      <c r="AL375" s="47">
        <v>1.34218760306852E-2</v>
      </c>
      <c r="AM375" s="47">
        <v>0.53876385119913295</v>
      </c>
      <c r="AN375" s="47">
        <v>0</v>
      </c>
      <c r="AO375" s="47">
        <v>0</v>
      </c>
      <c r="AP375" s="47">
        <v>0.431436791408771</v>
      </c>
      <c r="AQ375" s="47">
        <v>1.72518559540254E-2</v>
      </c>
      <c r="AR375" s="47">
        <v>0</v>
      </c>
      <c r="AS375" s="47">
        <v>0.20482709179667499</v>
      </c>
      <c r="AT375" s="47">
        <v>0</v>
      </c>
      <c r="AU375" s="47">
        <v>3.1465496633871999E-2</v>
      </c>
      <c r="AV375" s="47">
        <v>3.4003463998204302E-2</v>
      </c>
      <c r="AW375" s="47">
        <v>0.22480866658704901</v>
      </c>
      <c r="AX375" s="47">
        <v>0</v>
      </c>
      <c r="AY375" s="47">
        <v>0</v>
      </c>
      <c r="AZ375" s="47">
        <v>0</v>
      </c>
      <c r="BA375" s="47">
        <v>6.4968943858945402E-2</v>
      </c>
      <c r="BB375" s="47">
        <v>0.26578133157351103</v>
      </c>
      <c r="BC375" s="47">
        <v>8.0727528738803005E-3</v>
      </c>
      <c r="BD375" s="47">
        <v>7.5683866296254801E-3</v>
      </c>
      <c r="BE375" s="47">
        <v>0.78727696407542702</v>
      </c>
      <c r="BF375" s="47">
        <v>0</v>
      </c>
      <c r="BG375" s="47">
        <v>0</v>
      </c>
      <c r="BH375" s="47">
        <v>0.32367021206524499</v>
      </c>
      <c r="BI375" s="47">
        <v>3.86376532369499E-3</v>
      </c>
      <c r="BJ375" s="47">
        <v>0.11169507143559</v>
      </c>
      <c r="BK375" s="47">
        <v>0</v>
      </c>
      <c r="BL375" s="47">
        <v>3.9709473400272401E-2</v>
      </c>
      <c r="BM375" s="47">
        <v>0</v>
      </c>
      <c r="BN375" s="47">
        <v>1.74260482079177E-2</v>
      </c>
      <c r="BO375" s="47">
        <v>0</v>
      </c>
      <c r="BP375" s="47">
        <v>0.31262926757099302</v>
      </c>
      <c r="BQ375" s="47">
        <v>0</v>
      </c>
      <c r="BR375" s="47">
        <v>0</v>
      </c>
      <c r="BS375" s="47">
        <v>0</v>
      </c>
      <c r="BT375" s="47">
        <v>1.01169181484048E-2</v>
      </c>
      <c r="BU375" s="47">
        <v>0</v>
      </c>
      <c r="BV375" s="47">
        <v>0</v>
      </c>
      <c r="BW375" s="47">
        <v>0.16268223387533601</v>
      </c>
      <c r="BX375" s="47">
        <v>0.111159679175767</v>
      </c>
      <c r="BY375" s="47">
        <v>0.13243642775534401</v>
      </c>
      <c r="BZ375" s="47">
        <v>2.8679469997850899E-3</v>
      </c>
      <c r="CA375" s="47">
        <v>2.7743365619281899E-2</v>
      </c>
      <c r="CB375" s="47">
        <v>0</v>
      </c>
      <c r="CC375" s="47">
        <v>0.26778581777646399</v>
      </c>
      <c r="CD375" s="47">
        <v>0</v>
      </c>
      <c r="CE375" s="47">
        <v>0</v>
      </c>
      <c r="CF375" s="47">
        <v>0</v>
      </c>
      <c r="CG375" s="47">
        <v>0</v>
      </c>
      <c r="CH375" s="47">
        <v>0</v>
      </c>
      <c r="CI375" s="47">
        <v>0</v>
      </c>
      <c r="CJ375" s="47">
        <v>0</v>
      </c>
      <c r="CK375" s="47">
        <v>0</v>
      </c>
      <c r="CL375" s="47">
        <v>0</v>
      </c>
      <c r="CM375" s="47">
        <v>0</v>
      </c>
      <c r="CN375" s="47">
        <v>0</v>
      </c>
      <c r="CO375" s="47">
        <v>0</v>
      </c>
      <c r="CP375" s="47">
        <v>0</v>
      </c>
      <c r="CQ375" s="47">
        <v>0</v>
      </c>
      <c r="CR375" s="47">
        <v>0</v>
      </c>
      <c r="CS375" s="47">
        <v>0.36226487946442698</v>
      </c>
      <c r="CT375" s="47">
        <v>0</v>
      </c>
      <c r="CU375" s="47">
        <v>0</v>
      </c>
      <c r="CV375" s="47">
        <v>0</v>
      </c>
      <c r="CW375" s="47">
        <v>0</v>
      </c>
      <c r="CX375" s="47">
        <v>0</v>
      </c>
      <c r="CY375" s="47">
        <v>0.14630560164810699</v>
      </c>
      <c r="CZ375" s="47">
        <v>0</v>
      </c>
      <c r="DA375" s="47">
        <v>0</v>
      </c>
      <c r="DB375" s="47">
        <v>0</v>
      </c>
      <c r="DC375" s="47">
        <v>0.14656510104742701</v>
      </c>
      <c r="DD375" s="47">
        <v>0</v>
      </c>
      <c r="DE375" s="47">
        <v>0</v>
      </c>
      <c r="DF375" s="47">
        <v>0</v>
      </c>
      <c r="DG375" s="47">
        <v>0</v>
      </c>
      <c r="DH375" s="47">
        <v>0</v>
      </c>
      <c r="DI375" s="47">
        <v>0</v>
      </c>
      <c r="DJ375" s="47">
        <v>9.1227132548195297E-2</v>
      </c>
      <c r="DK375" s="47">
        <v>0</v>
      </c>
      <c r="DL375" s="47">
        <v>2.8225742908107001E-2</v>
      </c>
      <c r="DM375" s="47">
        <v>4.9311365898047398E-3</v>
      </c>
      <c r="DN375" s="47">
        <v>0</v>
      </c>
      <c r="DO375" s="47">
        <v>5.8809811098830898E-2</v>
      </c>
      <c r="DP375" s="47">
        <v>0.23307531568048001</v>
      </c>
      <c r="DQ375" s="47">
        <v>0</v>
      </c>
      <c r="DR375" s="47">
        <v>0</v>
      </c>
      <c r="DS375" s="47">
        <v>0</v>
      </c>
      <c r="DT375" s="47">
        <v>0.123785542241</v>
      </c>
      <c r="DU375" s="47">
        <v>0</v>
      </c>
      <c r="DV375" s="47">
        <v>0.429921057619988</v>
      </c>
      <c r="DW375" s="47">
        <v>5.1454175263306902E-2</v>
      </c>
      <c r="DX375" s="47">
        <v>0</v>
      </c>
      <c r="DY375" s="47">
        <v>0</v>
      </c>
      <c r="DZ375" s="47">
        <v>9.2780651309385905E-4</v>
      </c>
      <c r="EA375" s="47">
        <v>0.10236822310699301</v>
      </c>
      <c r="EB375" s="47">
        <v>0</v>
      </c>
      <c r="EC375" s="47">
        <v>1.9741926797373199E-2</v>
      </c>
      <c r="ED375" s="47">
        <v>0.110438051068303</v>
      </c>
      <c r="EE375" s="47">
        <v>9.5486931390127899E-2</v>
      </c>
      <c r="EF375" s="47">
        <v>0</v>
      </c>
      <c r="EG375" s="47">
        <v>0</v>
      </c>
      <c r="EH375" s="47">
        <v>0</v>
      </c>
      <c r="EI375" s="47">
        <v>0</v>
      </c>
      <c r="EJ375" s="47">
        <v>0</v>
      </c>
      <c r="EK375" s="47">
        <v>0</v>
      </c>
      <c r="EL375" s="47">
        <v>0</v>
      </c>
      <c r="EM375" s="47">
        <v>0</v>
      </c>
      <c r="EN375" s="47">
        <v>0</v>
      </c>
      <c r="EO375" s="47">
        <v>0</v>
      </c>
      <c r="EP375" s="47">
        <v>0</v>
      </c>
      <c r="EQ375" s="47">
        <v>0</v>
      </c>
      <c r="ER375" s="47">
        <v>0</v>
      </c>
      <c r="ES375" s="47">
        <v>0</v>
      </c>
      <c r="ET375" s="47">
        <v>0</v>
      </c>
      <c r="EU375" s="47">
        <v>0</v>
      </c>
      <c r="EV375" s="47">
        <v>0</v>
      </c>
      <c r="EW375" s="47">
        <v>3.1333852248452601E-2</v>
      </c>
      <c r="EX375" s="47">
        <v>0</v>
      </c>
      <c r="EY375" s="47">
        <v>0</v>
      </c>
      <c r="EZ375" s="47">
        <v>0</v>
      </c>
      <c r="FA375" s="47">
        <v>0</v>
      </c>
      <c r="FB375" s="47">
        <v>2.02687224937954E-2</v>
      </c>
      <c r="FC375" s="47">
        <v>0</v>
      </c>
      <c r="FD375" s="47">
        <v>0.15404054781145701</v>
      </c>
      <c r="FE375" s="47">
        <v>2.5912800601905098E-2</v>
      </c>
      <c r="FF375" s="47">
        <v>0</v>
      </c>
      <c r="FG375" s="47">
        <v>0</v>
      </c>
      <c r="FH375" s="47">
        <v>7.3900098958178499E-3</v>
      </c>
      <c r="FI375" s="47">
        <v>0</v>
      </c>
      <c r="FJ375" s="47">
        <v>0</v>
      </c>
      <c r="FK375" s="47">
        <v>0</v>
      </c>
      <c r="FL375" s="47">
        <v>0.10056921774673</v>
      </c>
      <c r="FM375" s="47">
        <v>0.106711174238471</v>
      </c>
      <c r="FN375" s="47">
        <v>0.32715376226826598</v>
      </c>
      <c r="FO375" s="47">
        <v>0.23759048852303399</v>
      </c>
      <c r="FP375" s="47">
        <v>1.24636392245709E-2</v>
      </c>
      <c r="FQ375" s="47">
        <v>1.6833558884497401E-2</v>
      </c>
      <c r="FR375" s="47">
        <v>8.9215213022234008E-3</v>
      </c>
      <c r="FS375" s="47">
        <v>0.46726857637732899</v>
      </c>
      <c r="FT375" s="47">
        <v>0</v>
      </c>
      <c r="FU375" s="47">
        <v>2.0056024899818498E-3</v>
      </c>
      <c r="FV375" s="47">
        <v>0</v>
      </c>
      <c r="FW375" s="47">
        <v>0.23833502776521601</v>
      </c>
      <c r="FX375" s="47">
        <v>0</v>
      </c>
      <c r="FY375" s="47">
        <v>8.9063564030428394E-3</v>
      </c>
      <c r="FZ375" s="47">
        <v>0</v>
      </c>
      <c r="GA375" s="47">
        <v>0</v>
      </c>
      <c r="GB375" s="47">
        <v>0</v>
      </c>
      <c r="GC375" s="47">
        <v>0</v>
      </c>
      <c r="GD375" s="47">
        <v>9.3811108427061599E-3</v>
      </c>
      <c r="GE375" s="47">
        <v>0</v>
      </c>
    </row>
    <row r="376" spans="1:187" x14ac:dyDescent="0.25">
      <c r="A376" s="47" t="str">
        <f t="shared" si="5"/>
        <v>HOT_775</v>
      </c>
      <c r="B376" s="47" t="s">
        <v>1702</v>
      </c>
      <c r="C376" s="47">
        <v>0</v>
      </c>
      <c r="D376" s="47">
        <v>0</v>
      </c>
      <c r="E376" s="47">
        <v>0</v>
      </c>
      <c r="F376" s="47">
        <v>0</v>
      </c>
      <c r="G376" s="47">
        <v>0</v>
      </c>
      <c r="H376" s="47">
        <v>0</v>
      </c>
      <c r="I376" s="47">
        <v>0.13965338671501901</v>
      </c>
      <c r="J376" s="47">
        <v>0</v>
      </c>
      <c r="K376" s="47">
        <v>0</v>
      </c>
      <c r="L376" s="47">
        <v>0</v>
      </c>
      <c r="M376" s="47">
        <v>0</v>
      </c>
      <c r="N376" s="47">
        <v>0</v>
      </c>
      <c r="O376" s="47">
        <v>0</v>
      </c>
      <c r="P376" s="47">
        <v>0</v>
      </c>
      <c r="Q376" s="47">
        <v>0</v>
      </c>
      <c r="R376" s="47">
        <v>0</v>
      </c>
      <c r="S376" s="47">
        <v>1.0948361128888999</v>
      </c>
      <c r="T376" s="47">
        <v>1.00606472152279</v>
      </c>
      <c r="U376" s="47">
        <v>3.7158089231995901</v>
      </c>
      <c r="V376" s="47">
        <v>0</v>
      </c>
      <c r="W376" s="47">
        <v>0</v>
      </c>
      <c r="X376" s="47">
        <v>0</v>
      </c>
      <c r="Y376" s="47">
        <v>0</v>
      </c>
      <c r="Z376" s="47">
        <v>0</v>
      </c>
      <c r="AA376" s="47">
        <v>0</v>
      </c>
      <c r="AB376" s="47">
        <v>0</v>
      </c>
      <c r="AC376" s="47">
        <v>0</v>
      </c>
      <c r="AD376" s="47">
        <v>0.17867380655395099</v>
      </c>
      <c r="AE376" s="47">
        <v>6.5309291739589104E-2</v>
      </c>
      <c r="AF376" s="47">
        <v>3.7287788999085802E-2</v>
      </c>
      <c r="AG376" s="47">
        <v>2.0806888462515601E-2</v>
      </c>
      <c r="AH376" s="47">
        <v>0</v>
      </c>
      <c r="AI376" s="47">
        <v>0</v>
      </c>
      <c r="AJ376" s="47">
        <v>0.51981011345769501</v>
      </c>
      <c r="AK376" s="47">
        <v>0</v>
      </c>
      <c r="AL376" s="47">
        <v>1.14924813512742</v>
      </c>
      <c r="AM376" s="47">
        <v>0</v>
      </c>
      <c r="AN376" s="47">
        <v>0.82015715104498199</v>
      </c>
      <c r="AO376" s="47">
        <v>5.0448774577774302E-2</v>
      </c>
      <c r="AP376" s="47">
        <v>0</v>
      </c>
      <c r="AQ376" s="47">
        <v>6.4694459827595405E-2</v>
      </c>
      <c r="AR376" s="47">
        <v>0</v>
      </c>
      <c r="AS376" s="47">
        <v>0</v>
      </c>
      <c r="AT376" s="47">
        <v>0</v>
      </c>
      <c r="AU376" s="47">
        <v>0.11799561237702</v>
      </c>
      <c r="AV376" s="47">
        <v>0</v>
      </c>
      <c r="AW376" s="47">
        <v>0</v>
      </c>
      <c r="AX376" s="47">
        <v>2.5244622280770002</v>
      </c>
      <c r="AY376" s="47">
        <v>1.17769071959987</v>
      </c>
      <c r="AZ376" s="47">
        <v>0</v>
      </c>
      <c r="BA376" s="47">
        <v>1.47656690588512E-2</v>
      </c>
      <c r="BB376" s="47">
        <v>0</v>
      </c>
      <c r="BC376" s="47">
        <v>0</v>
      </c>
      <c r="BD376" s="47">
        <v>0</v>
      </c>
      <c r="BE376" s="47">
        <v>5.6973990821248002E-2</v>
      </c>
      <c r="BF376" s="47">
        <v>1.36663463284535</v>
      </c>
      <c r="BG376" s="47">
        <v>0</v>
      </c>
      <c r="BH376" s="47">
        <v>0</v>
      </c>
      <c r="BI376" s="47">
        <v>3.4484105513977799</v>
      </c>
      <c r="BJ376" s="47">
        <v>6.0703843171516199E-3</v>
      </c>
      <c r="BK376" s="47">
        <v>2.7677319359362299E-2</v>
      </c>
      <c r="BL376" s="47">
        <v>0</v>
      </c>
      <c r="BM376" s="47">
        <v>1.6449805985946801E-2</v>
      </c>
      <c r="BN376" s="47">
        <v>0</v>
      </c>
      <c r="BO376" s="47">
        <v>2.6270600906995699E-2</v>
      </c>
      <c r="BP376" s="47">
        <v>4.6561805808445801E-2</v>
      </c>
      <c r="BQ376" s="47">
        <v>0</v>
      </c>
      <c r="BR376" s="47">
        <v>0</v>
      </c>
      <c r="BS376" s="47">
        <v>0</v>
      </c>
      <c r="BT376" s="47">
        <v>7.2263701060034397E-3</v>
      </c>
      <c r="BU376" s="47">
        <v>0.16842864832249499</v>
      </c>
      <c r="BV376" s="47">
        <v>8.9869592031611198E-2</v>
      </c>
      <c r="BW376" s="47">
        <v>0</v>
      </c>
      <c r="BX376" s="47">
        <v>0</v>
      </c>
      <c r="BY376" s="47">
        <v>0</v>
      </c>
      <c r="BZ376" s="47">
        <v>3.5849337497313601E-3</v>
      </c>
      <c r="CA376" s="47">
        <v>0.22348822304421501</v>
      </c>
      <c r="CB376" s="47">
        <v>0</v>
      </c>
      <c r="CC376" s="47">
        <v>0</v>
      </c>
      <c r="CD376" s="47">
        <v>7.3335805155381198E-2</v>
      </c>
      <c r="CE376" s="47">
        <v>0.129140845970901</v>
      </c>
      <c r="CF376" s="47">
        <v>0</v>
      </c>
      <c r="CG376" s="47">
        <v>1.0206261505946701</v>
      </c>
      <c r="CH376" s="47">
        <v>0</v>
      </c>
      <c r="CI376" s="47">
        <v>0.236190979291724</v>
      </c>
      <c r="CJ376" s="47">
        <v>0</v>
      </c>
      <c r="CK376" s="47">
        <v>0</v>
      </c>
      <c r="CL376" s="47">
        <v>0.143496886397741</v>
      </c>
      <c r="CM376" s="47">
        <v>0</v>
      </c>
      <c r="CN376" s="47">
        <v>0.102981832805773</v>
      </c>
      <c r="CO376" s="47">
        <v>0</v>
      </c>
      <c r="CP376" s="47">
        <v>0.46260552640657798</v>
      </c>
      <c r="CQ376" s="47">
        <v>2.9140443699154601E-2</v>
      </c>
      <c r="CR376" s="47">
        <v>6.8182260923772206E-2</v>
      </c>
      <c r="CS376" s="47">
        <v>0</v>
      </c>
      <c r="CT376" s="47">
        <v>0.86204123847377701</v>
      </c>
      <c r="CU376" s="47">
        <v>0</v>
      </c>
      <c r="CV376" s="47">
        <v>0.27541701119098599</v>
      </c>
      <c r="CW376" s="47">
        <v>0.21367972800767099</v>
      </c>
      <c r="CX376" s="47">
        <v>1.0481395522946799</v>
      </c>
      <c r="CY376" s="47">
        <v>0</v>
      </c>
      <c r="CZ376" s="47">
        <v>5.7583965524475502</v>
      </c>
      <c r="DA376" s="47">
        <v>4.4853692013724604</v>
      </c>
      <c r="DB376" s="47">
        <v>7.3820107913799005E-2</v>
      </c>
      <c r="DC376" s="47">
        <v>0</v>
      </c>
      <c r="DD376" s="47">
        <v>0</v>
      </c>
      <c r="DE376" s="47">
        <v>1.1347310337812899</v>
      </c>
      <c r="DF376" s="47">
        <v>5.7594814675034002E-2</v>
      </c>
      <c r="DG376" s="47">
        <v>5.8240398658875897E-2</v>
      </c>
      <c r="DH376" s="47">
        <v>1.5622291114204401</v>
      </c>
      <c r="DI376" s="47">
        <v>0</v>
      </c>
      <c r="DJ376" s="47">
        <v>0</v>
      </c>
      <c r="DK376" s="47">
        <v>7.7814568202995904E-3</v>
      </c>
      <c r="DL376" s="47">
        <v>0</v>
      </c>
      <c r="DM376" s="47">
        <v>0</v>
      </c>
      <c r="DN376" s="47">
        <v>0</v>
      </c>
      <c r="DO376" s="47">
        <v>0</v>
      </c>
      <c r="DP376" s="47">
        <v>0</v>
      </c>
      <c r="DQ376" s="47">
        <v>1.0544866606266099</v>
      </c>
      <c r="DR376" s="47">
        <v>0</v>
      </c>
      <c r="DS376" s="47">
        <v>0</v>
      </c>
      <c r="DT376" s="47">
        <v>0</v>
      </c>
      <c r="DU376" s="47">
        <v>1.6715159903282598E-2</v>
      </c>
      <c r="DV376" s="47">
        <v>0</v>
      </c>
      <c r="DW376" s="47">
        <v>0.66890427842298905</v>
      </c>
      <c r="DX376" s="47">
        <v>1.1688643555755201E-2</v>
      </c>
      <c r="DY376" s="47">
        <v>6.0252496622115903E-2</v>
      </c>
      <c r="DZ376" s="47">
        <v>1.0600189412097301</v>
      </c>
      <c r="EA376" s="47">
        <v>0</v>
      </c>
      <c r="EB376" s="47">
        <v>0.10683390042124701</v>
      </c>
      <c r="EC376" s="47">
        <v>0.320806310457315</v>
      </c>
      <c r="ED376" s="47">
        <v>6.9023781917689306E-2</v>
      </c>
      <c r="EE376" s="47">
        <v>0.42828697167630903</v>
      </c>
      <c r="EF376" s="47">
        <v>0.82909674010094903</v>
      </c>
      <c r="EG376" s="47">
        <v>0</v>
      </c>
      <c r="EH376" s="47">
        <v>2.1750488522877101</v>
      </c>
      <c r="EI376" s="47">
        <v>10.1117621233092</v>
      </c>
      <c r="EJ376" s="47">
        <v>0.32296603734448098</v>
      </c>
      <c r="EK376" s="47">
        <v>8.5727850491491999</v>
      </c>
      <c r="EL376" s="47">
        <v>0.59359994759305001</v>
      </c>
      <c r="EM376" s="47">
        <v>0</v>
      </c>
      <c r="EN376" s="47">
        <v>0</v>
      </c>
      <c r="EO376" s="47">
        <v>0</v>
      </c>
      <c r="EP376" s="47">
        <v>1.08008044737125</v>
      </c>
      <c r="EQ376" s="47">
        <v>0</v>
      </c>
      <c r="ER376" s="47">
        <v>0</v>
      </c>
      <c r="ES376" s="47">
        <v>0.40733197556008199</v>
      </c>
      <c r="ET376" s="47">
        <v>3.2751875145898897E-2</v>
      </c>
      <c r="EU376" s="47">
        <v>1.8037593502637701</v>
      </c>
      <c r="EV376" s="47">
        <v>32.894743673068298</v>
      </c>
      <c r="EW376" s="47">
        <v>0.27417120717395999</v>
      </c>
      <c r="EX376" s="47">
        <v>0</v>
      </c>
      <c r="EY376" s="47">
        <v>0.111112985276991</v>
      </c>
      <c r="EZ376" s="47">
        <v>5.2043144775477501E-2</v>
      </c>
      <c r="FA376" s="47">
        <v>2.8222133224914199</v>
      </c>
      <c r="FB376" s="47">
        <v>0.278694934289687</v>
      </c>
      <c r="FC376" s="47">
        <v>4.0809691016518601E-2</v>
      </c>
      <c r="FD376" s="47">
        <v>5.0013164873849601E-3</v>
      </c>
      <c r="FE376" s="47">
        <v>0.64782001504762898</v>
      </c>
      <c r="FF376" s="47">
        <v>1.0948169858431099E-2</v>
      </c>
      <c r="FG376" s="47">
        <v>0.32989225304141001</v>
      </c>
      <c r="FH376" s="47">
        <v>7.3900098958178506E-2</v>
      </c>
      <c r="FI376" s="47">
        <v>0</v>
      </c>
      <c r="FJ376" s="47">
        <v>0.900859855199722</v>
      </c>
      <c r="FK376" s="47">
        <v>0.44869227832842901</v>
      </c>
      <c r="FL376" s="47">
        <v>0</v>
      </c>
      <c r="FM376" s="47">
        <v>0</v>
      </c>
      <c r="FN376" s="47">
        <v>0</v>
      </c>
      <c r="FO376" s="47">
        <v>1.74698888619878E-2</v>
      </c>
      <c r="FP376" s="47">
        <v>3.6144553751255701</v>
      </c>
      <c r="FQ376" s="47">
        <v>0</v>
      </c>
      <c r="FR376" s="47">
        <v>0</v>
      </c>
      <c r="FS376" s="47">
        <v>0.12560983235949699</v>
      </c>
      <c r="FT376" s="47">
        <v>5.1598277108956703E-2</v>
      </c>
      <c r="FU376" s="47">
        <v>6.5182080924409996E-2</v>
      </c>
      <c r="FV376" s="47">
        <v>1.19305800514796E-2</v>
      </c>
      <c r="FW376" s="47">
        <v>4.4891871668105703E-2</v>
      </c>
      <c r="FX376" s="47">
        <v>0</v>
      </c>
      <c r="FY376" s="47">
        <v>2.2265891007607098E-2</v>
      </c>
      <c r="FZ376" s="47">
        <v>5.5160337528882204</v>
      </c>
      <c r="GA376" s="47">
        <v>1.85408446498509E-2</v>
      </c>
      <c r="GB376" s="47">
        <v>0</v>
      </c>
      <c r="GC376" s="47">
        <v>0</v>
      </c>
      <c r="GD376" s="47">
        <v>0.345090863142405</v>
      </c>
      <c r="GE376" s="47">
        <v>0.14160041757389599</v>
      </c>
    </row>
    <row r="377" spans="1:187" x14ac:dyDescent="0.25">
      <c r="A377" s="47" t="e">
        <f t="shared" si="5"/>
        <v>#VALUE!</v>
      </c>
      <c r="B377" s="47" t="s">
        <v>1703</v>
      </c>
      <c r="C377" s="47">
        <v>0</v>
      </c>
      <c r="D377" s="47">
        <v>0</v>
      </c>
      <c r="E377" s="47">
        <v>0</v>
      </c>
      <c r="F377" s="47">
        <v>0</v>
      </c>
      <c r="G377" s="47">
        <v>0</v>
      </c>
      <c r="H377" s="47">
        <v>0</v>
      </c>
      <c r="I377" s="47">
        <v>0</v>
      </c>
      <c r="J377" s="47">
        <v>0</v>
      </c>
      <c r="K377" s="47">
        <v>0</v>
      </c>
      <c r="L377" s="47">
        <v>0</v>
      </c>
      <c r="M377" s="47">
        <v>0</v>
      </c>
      <c r="N377" s="47">
        <v>0</v>
      </c>
      <c r="O377" s="47">
        <v>0</v>
      </c>
      <c r="P377" s="47">
        <v>0</v>
      </c>
      <c r="Q377" s="47">
        <v>0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47">
        <v>0</v>
      </c>
      <c r="X377" s="47">
        <v>0</v>
      </c>
      <c r="Y377" s="47">
        <v>0</v>
      </c>
      <c r="Z377" s="47">
        <v>0</v>
      </c>
      <c r="AA377" s="47">
        <v>0</v>
      </c>
      <c r="AB377" s="47">
        <v>0</v>
      </c>
      <c r="AC377" s="47">
        <v>0</v>
      </c>
      <c r="AD377" s="47">
        <v>0</v>
      </c>
      <c r="AE377" s="47">
        <v>0</v>
      </c>
      <c r="AF377" s="47">
        <v>0</v>
      </c>
      <c r="AG377" s="47">
        <v>0</v>
      </c>
      <c r="AH377" s="47">
        <v>0</v>
      </c>
      <c r="AI377" s="47">
        <v>0</v>
      </c>
      <c r="AJ377" s="47">
        <v>0</v>
      </c>
      <c r="AK377" s="47">
        <v>0</v>
      </c>
      <c r="AL377" s="47">
        <v>0</v>
      </c>
      <c r="AM377" s="47">
        <v>0</v>
      </c>
      <c r="AN377" s="47">
        <v>0</v>
      </c>
      <c r="AO377" s="47">
        <v>0</v>
      </c>
      <c r="AP377" s="47">
        <v>0</v>
      </c>
      <c r="AQ377" s="47">
        <v>0</v>
      </c>
      <c r="AR377" s="47">
        <v>0</v>
      </c>
      <c r="AS377" s="47">
        <v>0</v>
      </c>
      <c r="AT377" s="47">
        <v>0</v>
      </c>
      <c r="AU377" s="47">
        <v>0</v>
      </c>
      <c r="AV377" s="47">
        <v>0</v>
      </c>
      <c r="AW377" s="47">
        <v>0</v>
      </c>
      <c r="AX377" s="47">
        <v>0</v>
      </c>
      <c r="AY377" s="47">
        <v>0</v>
      </c>
      <c r="AZ377" s="47">
        <v>0</v>
      </c>
      <c r="BA377" s="47">
        <v>0</v>
      </c>
      <c r="BB377" s="47">
        <v>0</v>
      </c>
      <c r="BC377" s="47">
        <v>0</v>
      </c>
      <c r="BD377" s="47">
        <v>0</v>
      </c>
      <c r="BE377" s="47">
        <v>0</v>
      </c>
      <c r="BF377" s="47">
        <v>0</v>
      </c>
      <c r="BG377" s="47">
        <v>0</v>
      </c>
      <c r="BH377" s="47">
        <v>0</v>
      </c>
      <c r="BI377" s="47">
        <v>0</v>
      </c>
      <c r="BJ377" s="47">
        <v>0</v>
      </c>
      <c r="BK377" s="47">
        <v>0</v>
      </c>
      <c r="BL377" s="47">
        <v>0</v>
      </c>
      <c r="BM377" s="47">
        <v>0</v>
      </c>
      <c r="BN377" s="47">
        <v>0</v>
      </c>
      <c r="BO377" s="47">
        <v>0</v>
      </c>
      <c r="BP377" s="47">
        <v>0</v>
      </c>
      <c r="BQ377" s="47">
        <v>0</v>
      </c>
      <c r="BR377" s="47">
        <v>0</v>
      </c>
      <c r="BS377" s="47">
        <v>0</v>
      </c>
      <c r="BT377" s="47">
        <v>0</v>
      </c>
      <c r="BU377" s="47">
        <v>0</v>
      </c>
      <c r="BV377" s="47">
        <v>0</v>
      </c>
      <c r="BW377" s="47">
        <v>0</v>
      </c>
      <c r="BX377" s="47">
        <v>0</v>
      </c>
      <c r="BY377" s="47">
        <v>0</v>
      </c>
      <c r="BZ377" s="47">
        <v>0</v>
      </c>
      <c r="CA377" s="47">
        <v>0</v>
      </c>
      <c r="CB377" s="47">
        <v>0</v>
      </c>
      <c r="CC377" s="47">
        <v>0</v>
      </c>
      <c r="CD377" s="47">
        <v>0</v>
      </c>
      <c r="CE377" s="47">
        <v>0</v>
      </c>
      <c r="CF377" s="47">
        <v>0</v>
      </c>
      <c r="CG377" s="47">
        <v>0</v>
      </c>
      <c r="CH377" s="47">
        <v>0</v>
      </c>
      <c r="CI377" s="47">
        <v>0</v>
      </c>
      <c r="CJ377" s="47">
        <v>0</v>
      </c>
      <c r="CK377" s="47">
        <v>0</v>
      </c>
      <c r="CL377" s="47">
        <v>0</v>
      </c>
      <c r="CM377" s="47">
        <v>0</v>
      </c>
      <c r="CN377" s="47">
        <v>0</v>
      </c>
      <c r="CO377" s="47">
        <v>0</v>
      </c>
      <c r="CP377" s="47">
        <v>0</v>
      </c>
      <c r="CQ377" s="47">
        <v>0</v>
      </c>
      <c r="CR377" s="47">
        <v>0</v>
      </c>
      <c r="CS377" s="47">
        <v>0</v>
      </c>
      <c r="CT377" s="47">
        <v>0</v>
      </c>
      <c r="CU377" s="47">
        <v>0</v>
      </c>
      <c r="CV377" s="47">
        <v>0</v>
      </c>
      <c r="CW377" s="47">
        <v>0</v>
      </c>
      <c r="CX377" s="47">
        <v>0</v>
      </c>
      <c r="CY377" s="47">
        <v>0</v>
      </c>
      <c r="CZ377" s="47">
        <v>0</v>
      </c>
      <c r="DA377" s="47">
        <v>0</v>
      </c>
      <c r="DB377" s="47">
        <v>0</v>
      </c>
      <c r="DC377" s="47">
        <v>0</v>
      </c>
      <c r="DD377" s="47">
        <v>0</v>
      </c>
      <c r="DE377" s="47">
        <v>0</v>
      </c>
      <c r="DF377" s="47">
        <v>0</v>
      </c>
      <c r="DG377" s="47">
        <v>0</v>
      </c>
      <c r="DH377" s="47">
        <v>0</v>
      </c>
      <c r="DI377" s="47">
        <v>0</v>
      </c>
      <c r="DJ377" s="47">
        <v>0</v>
      </c>
      <c r="DK377" s="47">
        <v>0</v>
      </c>
      <c r="DL377" s="47">
        <v>0</v>
      </c>
      <c r="DM377" s="47">
        <v>0</v>
      </c>
      <c r="DN377" s="47">
        <v>0</v>
      </c>
      <c r="DO377" s="47">
        <v>0</v>
      </c>
      <c r="DP377" s="47">
        <v>0</v>
      </c>
      <c r="DQ377" s="47">
        <v>0</v>
      </c>
      <c r="DR377" s="47">
        <v>0</v>
      </c>
      <c r="DS377" s="47">
        <v>0</v>
      </c>
      <c r="DT377" s="47">
        <v>0</v>
      </c>
      <c r="DU377" s="47">
        <v>0</v>
      </c>
      <c r="DV377" s="47">
        <v>0</v>
      </c>
      <c r="DW377" s="47">
        <v>0</v>
      </c>
      <c r="DX377" s="47">
        <v>0</v>
      </c>
      <c r="DY377" s="47">
        <v>0</v>
      </c>
      <c r="DZ377" s="47">
        <v>0</v>
      </c>
      <c r="EA377" s="47">
        <v>0</v>
      </c>
      <c r="EB377" s="47">
        <v>0</v>
      </c>
      <c r="EC377" s="47">
        <v>0</v>
      </c>
      <c r="ED377" s="47">
        <v>0</v>
      </c>
      <c r="EE377" s="47">
        <v>0</v>
      </c>
      <c r="EF377" s="47">
        <v>0</v>
      </c>
      <c r="EG377" s="47">
        <v>0</v>
      </c>
      <c r="EH377" s="47">
        <v>0</v>
      </c>
      <c r="EI377" s="47">
        <v>0</v>
      </c>
      <c r="EJ377" s="47">
        <v>0</v>
      </c>
      <c r="EK377" s="47">
        <v>0</v>
      </c>
      <c r="EL377" s="47">
        <v>0</v>
      </c>
      <c r="EM377" s="47">
        <v>0</v>
      </c>
      <c r="EN377" s="47">
        <v>0</v>
      </c>
      <c r="EO377" s="47">
        <v>0</v>
      </c>
      <c r="EP377" s="47">
        <v>0</v>
      </c>
      <c r="EQ377" s="47">
        <v>0</v>
      </c>
      <c r="ER377" s="47">
        <v>0</v>
      </c>
      <c r="ES377" s="47">
        <v>0</v>
      </c>
      <c r="ET377" s="47">
        <v>0</v>
      </c>
      <c r="EU377" s="47">
        <v>0</v>
      </c>
      <c r="EV377" s="47">
        <v>0</v>
      </c>
      <c r="EW377" s="47">
        <v>0</v>
      </c>
      <c r="EX377" s="47">
        <v>0</v>
      </c>
      <c r="EY377" s="47">
        <v>0</v>
      </c>
      <c r="EZ377" s="47">
        <v>0</v>
      </c>
      <c r="FA377" s="47">
        <v>0</v>
      </c>
      <c r="FB377" s="47">
        <v>0</v>
      </c>
      <c r="FC377" s="47">
        <v>0</v>
      </c>
      <c r="FD377" s="47">
        <v>0</v>
      </c>
      <c r="FE377" s="47">
        <v>0</v>
      </c>
      <c r="FF377" s="47">
        <v>0</v>
      </c>
      <c r="FG377" s="47">
        <v>0</v>
      </c>
      <c r="FH377" s="47">
        <v>0</v>
      </c>
      <c r="FI377" s="47">
        <v>0</v>
      </c>
      <c r="FJ377" s="47">
        <v>0</v>
      </c>
      <c r="FK377" s="47">
        <v>0</v>
      </c>
      <c r="FL377" s="47">
        <v>0</v>
      </c>
      <c r="FM377" s="47">
        <v>0</v>
      </c>
      <c r="FN377" s="47">
        <v>0</v>
      </c>
      <c r="FO377" s="47">
        <v>0</v>
      </c>
      <c r="FP377" s="47">
        <v>0</v>
      </c>
      <c r="FQ377" s="47">
        <v>0</v>
      </c>
      <c r="FR377" s="47">
        <v>0</v>
      </c>
      <c r="FS377" s="47">
        <v>0</v>
      </c>
      <c r="FT377" s="47">
        <v>0</v>
      </c>
      <c r="FU377" s="47">
        <v>0</v>
      </c>
      <c r="FV377" s="47">
        <v>0</v>
      </c>
      <c r="FW377" s="47">
        <v>0</v>
      </c>
      <c r="FX377" s="47">
        <v>0</v>
      </c>
      <c r="FY377" s="47">
        <v>0</v>
      </c>
      <c r="FZ377" s="47">
        <v>0</v>
      </c>
      <c r="GA377" s="47">
        <v>0</v>
      </c>
      <c r="GB377" s="47">
        <v>0</v>
      </c>
      <c r="GC377" s="47">
        <v>0</v>
      </c>
      <c r="GD377" s="47">
        <v>0</v>
      </c>
      <c r="GE377" s="47">
        <v>0</v>
      </c>
    </row>
    <row r="378" spans="1:187" x14ac:dyDescent="0.25">
      <c r="A378" s="47" t="str">
        <f t="shared" si="5"/>
        <v>HOT_777</v>
      </c>
      <c r="B378" s="47" t="s">
        <v>1704</v>
      </c>
      <c r="C378" s="47">
        <v>0</v>
      </c>
      <c r="D378" s="47">
        <v>0</v>
      </c>
      <c r="E378" s="47">
        <v>0</v>
      </c>
      <c r="F378" s="47">
        <v>0</v>
      </c>
      <c r="G378" s="47">
        <v>0</v>
      </c>
      <c r="H378" s="47">
        <v>0</v>
      </c>
      <c r="I378" s="47">
        <v>0</v>
      </c>
      <c r="J378" s="47">
        <v>0</v>
      </c>
      <c r="K378" s="47">
        <v>0</v>
      </c>
      <c r="L378" s="47">
        <v>0</v>
      </c>
      <c r="M378" s="47">
        <v>0</v>
      </c>
      <c r="N378" s="47">
        <v>0</v>
      </c>
      <c r="O378" s="47">
        <v>0</v>
      </c>
      <c r="P378" s="47">
        <v>0</v>
      </c>
      <c r="Q378" s="47">
        <v>0</v>
      </c>
      <c r="R378" s="47">
        <v>0.372801325127674</v>
      </c>
      <c r="S378" s="47">
        <v>0</v>
      </c>
      <c r="T378" s="47">
        <v>0</v>
      </c>
      <c r="U378" s="47">
        <v>0</v>
      </c>
      <c r="V378" s="47">
        <v>0</v>
      </c>
      <c r="W378" s="47">
        <v>0</v>
      </c>
      <c r="X378" s="47">
        <v>0</v>
      </c>
      <c r="Y378" s="47">
        <v>0</v>
      </c>
      <c r="Z378" s="47">
        <v>0</v>
      </c>
      <c r="AA378" s="47">
        <v>0</v>
      </c>
      <c r="AB378" s="47">
        <v>0</v>
      </c>
      <c r="AC378" s="47">
        <v>0</v>
      </c>
      <c r="AD378" s="47">
        <v>0</v>
      </c>
      <c r="AE378" s="47">
        <v>0</v>
      </c>
      <c r="AF378" s="47">
        <v>0</v>
      </c>
      <c r="AG378" s="47">
        <v>0</v>
      </c>
      <c r="AH378" s="47">
        <v>0</v>
      </c>
      <c r="AI378" s="47">
        <v>0</v>
      </c>
      <c r="AJ378" s="47">
        <v>0</v>
      </c>
      <c r="AK378" s="47">
        <v>0</v>
      </c>
      <c r="AL378" s="47">
        <v>0</v>
      </c>
      <c r="AM378" s="47">
        <v>0</v>
      </c>
      <c r="AN378" s="47">
        <v>0</v>
      </c>
      <c r="AO378" s="47">
        <v>0</v>
      </c>
      <c r="AP378" s="47">
        <v>0</v>
      </c>
      <c r="AQ378" s="47">
        <v>0</v>
      </c>
      <c r="AR378" s="47">
        <v>0</v>
      </c>
      <c r="AS378" s="47">
        <v>0</v>
      </c>
      <c r="AT378" s="47">
        <v>0</v>
      </c>
      <c r="AU378" s="47">
        <v>0</v>
      </c>
      <c r="AV378" s="47">
        <v>0</v>
      </c>
      <c r="AW378" s="47">
        <v>0</v>
      </c>
      <c r="AX378" s="47">
        <v>0</v>
      </c>
      <c r="AY378" s="47">
        <v>0</v>
      </c>
      <c r="AZ378" s="47">
        <v>0</v>
      </c>
      <c r="BA378" s="47">
        <v>0</v>
      </c>
      <c r="BB378" s="47">
        <v>0</v>
      </c>
      <c r="BC378" s="47">
        <v>0</v>
      </c>
      <c r="BD378" s="47">
        <v>0</v>
      </c>
      <c r="BE378" s="47">
        <v>0</v>
      </c>
      <c r="BF378" s="47">
        <v>0</v>
      </c>
      <c r="BG378" s="47">
        <v>0</v>
      </c>
      <c r="BH378" s="47">
        <v>0</v>
      </c>
      <c r="BI378" s="47">
        <v>0</v>
      </c>
      <c r="BJ378" s="47">
        <v>0</v>
      </c>
      <c r="BK378" s="47">
        <v>0</v>
      </c>
      <c r="BL378" s="47">
        <v>0</v>
      </c>
      <c r="BM378" s="47">
        <v>0</v>
      </c>
      <c r="BN378" s="47">
        <v>0</v>
      </c>
      <c r="BO378" s="47">
        <v>0</v>
      </c>
      <c r="BP378" s="47">
        <v>0</v>
      </c>
      <c r="BQ378" s="47">
        <v>0</v>
      </c>
      <c r="BR378" s="47">
        <v>0</v>
      </c>
      <c r="BS378" s="47">
        <v>0</v>
      </c>
      <c r="BT378" s="47">
        <v>0</v>
      </c>
      <c r="BU378" s="47">
        <v>0</v>
      </c>
      <c r="BV378" s="47">
        <v>0</v>
      </c>
      <c r="BW378" s="47">
        <v>0</v>
      </c>
      <c r="BX378" s="47">
        <v>0</v>
      </c>
      <c r="BY378" s="47">
        <v>0</v>
      </c>
      <c r="BZ378" s="47">
        <v>0</v>
      </c>
      <c r="CA378" s="47">
        <v>0</v>
      </c>
      <c r="CB378" s="47">
        <v>0</v>
      </c>
      <c r="CC378" s="47">
        <v>0</v>
      </c>
      <c r="CD378" s="47">
        <v>0</v>
      </c>
      <c r="CE378" s="47">
        <v>0</v>
      </c>
      <c r="CF378" s="47">
        <v>0</v>
      </c>
      <c r="CG378" s="47">
        <v>0</v>
      </c>
      <c r="CH378" s="47">
        <v>0</v>
      </c>
      <c r="CI378" s="47">
        <v>0</v>
      </c>
      <c r="CJ378" s="47">
        <v>0</v>
      </c>
      <c r="CK378" s="47">
        <v>0</v>
      </c>
      <c r="CL378" s="47">
        <v>0</v>
      </c>
      <c r="CM378" s="47">
        <v>0</v>
      </c>
      <c r="CN378" s="47">
        <v>0</v>
      </c>
      <c r="CO378" s="47">
        <v>0</v>
      </c>
      <c r="CP378" s="47">
        <v>0</v>
      </c>
      <c r="CQ378" s="47">
        <v>0</v>
      </c>
      <c r="CR378" s="47">
        <v>0</v>
      </c>
      <c r="CS378" s="47">
        <v>0</v>
      </c>
      <c r="CT378" s="47">
        <v>0</v>
      </c>
      <c r="CU378" s="47">
        <v>0</v>
      </c>
      <c r="CV378" s="47">
        <v>0</v>
      </c>
      <c r="CW378" s="47">
        <v>0</v>
      </c>
      <c r="CX378" s="47">
        <v>0</v>
      </c>
      <c r="CY378" s="47">
        <v>0</v>
      </c>
      <c r="CZ378" s="47">
        <v>0</v>
      </c>
      <c r="DA378" s="47">
        <v>0</v>
      </c>
      <c r="DB378" s="47">
        <v>0</v>
      </c>
      <c r="DC378" s="47">
        <v>0</v>
      </c>
      <c r="DD378" s="47">
        <v>0</v>
      </c>
      <c r="DE378" s="47">
        <v>0</v>
      </c>
      <c r="DF378" s="47">
        <v>0</v>
      </c>
      <c r="DG378" s="47">
        <v>0</v>
      </c>
      <c r="DH378" s="47">
        <v>0</v>
      </c>
      <c r="DI378" s="47">
        <v>0</v>
      </c>
      <c r="DJ378" s="47">
        <v>0</v>
      </c>
      <c r="DK378" s="47">
        <v>0</v>
      </c>
      <c r="DL378" s="47">
        <v>0</v>
      </c>
      <c r="DM378" s="47">
        <v>0</v>
      </c>
      <c r="DN378" s="47">
        <v>0</v>
      </c>
      <c r="DO378" s="47">
        <v>0</v>
      </c>
      <c r="DP378" s="47">
        <v>0</v>
      </c>
      <c r="DQ378" s="47">
        <v>0</v>
      </c>
      <c r="DR378" s="47">
        <v>0</v>
      </c>
      <c r="DS378" s="47">
        <v>0</v>
      </c>
      <c r="DT378" s="47">
        <v>0</v>
      </c>
      <c r="DU378" s="47">
        <v>0</v>
      </c>
      <c r="DV378" s="47">
        <v>0</v>
      </c>
      <c r="DW378" s="47">
        <v>0</v>
      </c>
      <c r="DX378" s="47">
        <v>0</v>
      </c>
      <c r="DY378" s="47">
        <v>1.1476666023260199E-2</v>
      </c>
      <c r="DZ378" s="47">
        <v>0</v>
      </c>
      <c r="EA378" s="47">
        <v>0</v>
      </c>
      <c r="EB378" s="47">
        <v>0</v>
      </c>
      <c r="EC378" s="47">
        <v>0</v>
      </c>
      <c r="ED378" s="47">
        <v>0</v>
      </c>
      <c r="EE378" s="47">
        <v>0</v>
      </c>
      <c r="EF378" s="47">
        <v>0</v>
      </c>
      <c r="EG378" s="47">
        <v>0</v>
      </c>
      <c r="EH378" s="47">
        <v>0</v>
      </c>
      <c r="EI378" s="47">
        <v>0</v>
      </c>
      <c r="EJ378" s="47">
        <v>0</v>
      </c>
      <c r="EK378" s="47">
        <v>0</v>
      </c>
      <c r="EL378" s="47">
        <v>0</v>
      </c>
      <c r="EM378" s="47">
        <v>0</v>
      </c>
      <c r="EN378" s="47">
        <v>0</v>
      </c>
      <c r="EO378" s="47">
        <v>0</v>
      </c>
      <c r="EP378" s="47">
        <v>0</v>
      </c>
      <c r="EQ378" s="47">
        <v>0</v>
      </c>
      <c r="ER378" s="47">
        <v>0</v>
      </c>
      <c r="ES378" s="47">
        <v>0</v>
      </c>
      <c r="ET378" s="47">
        <v>0</v>
      </c>
      <c r="EU378" s="47">
        <v>0</v>
      </c>
      <c r="EV378" s="47">
        <v>0</v>
      </c>
      <c r="EW378" s="47">
        <v>0</v>
      </c>
      <c r="EX378" s="47">
        <v>0</v>
      </c>
      <c r="EY378" s="47">
        <v>0</v>
      </c>
      <c r="EZ378" s="47">
        <v>0</v>
      </c>
      <c r="FA378" s="47">
        <v>0</v>
      </c>
      <c r="FB378" s="47">
        <v>0</v>
      </c>
      <c r="FC378" s="47">
        <v>0</v>
      </c>
      <c r="FD378" s="47">
        <v>0</v>
      </c>
      <c r="FE378" s="47">
        <v>0</v>
      </c>
      <c r="FF378" s="47">
        <v>0</v>
      </c>
      <c r="FG378" s="47">
        <v>0</v>
      </c>
      <c r="FH378" s="47">
        <v>0</v>
      </c>
      <c r="FI378" s="47">
        <v>0</v>
      </c>
      <c r="FJ378" s="47">
        <v>0</v>
      </c>
      <c r="FK378" s="47">
        <v>0</v>
      </c>
      <c r="FL378" s="47">
        <v>0</v>
      </c>
      <c r="FM378" s="47">
        <v>0</v>
      </c>
      <c r="FN378" s="47">
        <v>0</v>
      </c>
      <c r="FO378" s="47">
        <v>0</v>
      </c>
      <c r="FP378" s="47">
        <v>0</v>
      </c>
      <c r="FQ378" s="47">
        <v>0</v>
      </c>
      <c r="FR378" s="47">
        <v>0</v>
      </c>
      <c r="FS378" s="47">
        <v>0</v>
      </c>
      <c r="FT378" s="47">
        <v>0</v>
      </c>
      <c r="FU378" s="47">
        <v>0</v>
      </c>
      <c r="FV378" s="47">
        <v>0</v>
      </c>
      <c r="FW378" s="47">
        <v>0</v>
      </c>
      <c r="FX378" s="47">
        <v>0</v>
      </c>
      <c r="FY378" s="47">
        <v>0</v>
      </c>
      <c r="FZ378" s="47">
        <v>0</v>
      </c>
      <c r="GA378" s="47">
        <v>0</v>
      </c>
      <c r="GB378" s="47">
        <v>0</v>
      </c>
      <c r="GC378" s="47">
        <v>0</v>
      </c>
      <c r="GD378" s="47">
        <v>0</v>
      </c>
      <c r="GE378" s="47">
        <v>0</v>
      </c>
    </row>
    <row r="379" spans="1:187" x14ac:dyDescent="0.25">
      <c r="A379" s="47" t="str">
        <f t="shared" si="5"/>
        <v>HOT_780</v>
      </c>
      <c r="B379" s="47" t="s">
        <v>1705</v>
      </c>
      <c r="C379" s="47">
        <v>0</v>
      </c>
      <c r="D379" s="47">
        <v>0</v>
      </c>
      <c r="E379" s="47">
        <v>0</v>
      </c>
      <c r="F379" s="47">
        <v>0</v>
      </c>
      <c r="G379" s="47">
        <v>0</v>
      </c>
      <c r="H379" s="47">
        <v>0</v>
      </c>
      <c r="I379" s="47">
        <v>0</v>
      </c>
      <c r="J379" s="47">
        <v>0</v>
      </c>
      <c r="K379" s="47">
        <v>0</v>
      </c>
      <c r="L379" s="47">
        <v>0</v>
      </c>
      <c r="M379" s="47">
        <v>0</v>
      </c>
      <c r="N379" s="47">
        <v>5.0959505233317597E-2</v>
      </c>
      <c r="O379" s="47">
        <v>0</v>
      </c>
      <c r="P379" s="47">
        <v>0</v>
      </c>
      <c r="Q379" s="47">
        <v>0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47">
        <v>0</v>
      </c>
      <c r="X379" s="47">
        <v>0</v>
      </c>
      <c r="Y379" s="47">
        <v>0</v>
      </c>
      <c r="Z379" s="47">
        <v>0</v>
      </c>
      <c r="AA379" s="47">
        <v>0</v>
      </c>
      <c r="AB379" s="47">
        <v>0</v>
      </c>
      <c r="AC379" s="47">
        <v>0</v>
      </c>
      <c r="AD379" s="47">
        <v>3.5734761310790099E-2</v>
      </c>
      <c r="AE379" s="47">
        <v>0</v>
      </c>
      <c r="AF379" s="47">
        <v>0</v>
      </c>
      <c r="AG379" s="47">
        <v>0</v>
      </c>
      <c r="AH379" s="47">
        <v>0</v>
      </c>
      <c r="AI379" s="47">
        <v>0</v>
      </c>
      <c r="AJ379" s="47">
        <v>0</v>
      </c>
      <c r="AK379" s="47">
        <v>0</v>
      </c>
      <c r="AL379" s="47">
        <v>0</v>
      </c>
      <c r="AM379" s="47">
        <v>0</v>
      </c>
      <c r="AN379" s="47">
        <v>0</v>
      </c>
      <c r="AO379" s="47">
        <v>0</v>
      </c>
      <c r="AP379" s="47">
        <v>0</v>
      </c>
      <c r="AQ379" s="47">
        <v>0</v>
      </c>
      <c r="AR379" s="47">
        <v>0</v>
      </c>
      <c r="AS379" s="47">
        <v>0</v>
      </c>
      <c r="AT379" s="47">
        <v>0</v>
      </c>
      <c r="AU379" s="47">
        <v>0</v>
      </c>
      <c r="AV379" s="47">
        <v>0</v>
      </c>
      <c r="AW379" s="47">
        <v>0</v>
      </c>
      <c r="AX379" s="47">
        <v>0</v>
      </c>
      <c r="AY379" s="47">
        <v>0</v>
      </c>
      <c r="AZ379" s="47">
        <v>0</v>
      </c>
      <c r="BA379" s="47">
        <v>0</v>
      </c>
      <c r="BB379" s="47">
        <v>0</v>
      </c>
      <c r="BC379" s="47">
        <v>0</v>
      </c>
      <c r="BD379" s="47">
        <v>1.89209665740637E-2</v>
      </c>
      <c r="BE379" s="47">
        <v>3.1076722266135299E-2</v>
      </c>
      <c r="BF379" s="47">
        <v>0</v>
      </c>
      <c r="BG379" s="47">
        <v>0</v>
      </c>
      <c r="BH379" s="47">
        <v>0</v>
      </c>
      <c r="BI379" s="47">
        <v>4.82970665461874E-2</v>
      </c>
      <c r="BJ379" s="47">
        <v>0</v>
      </c>
      <c r="BK379" s="47">
        <v>0</v>
      </c>
      <c r="BL379" s="47">
        <v>0</v>
      </c>
      <c r="BM379" s="47">
        <v>0</v>
      </c>
      <c r="BN379" s="47">
        <v>0</v>
      </c>
      <c r="BO379" s="47">
        <v>0</v>
      </c>
      <c r="BP379" s="47">
        <v>0</v>
      </c>
      <c r="BQ379" s="47">
        <v>0</v>
      </c>
      <c r="BR379" s="47">
        <v>0</v>
      </c>
      <c r="BS379" s="47">
        <v>0</v>
      </c>
      <c r="BT379" s="47">
        <v>0</v>
      </c>
      <c r="BU379" s="47">
        <v>0</v>
      </c>
      <c r="BV379" s="47">
        <v>7.7886979760729697E-2</v>
      </c>
      <c r="BW379" s="47">
        <v>0</v>
      </c>
      <c r="BX379" s="47">
        <v>4.0867529108737904E-3</v>
      </c>
      <c r="BY379" s="47">
        <v>0</v>
      </c>
      <c r="BZ379" s="47">
        <v>3.5849337497313601E-3</v>
      </c>
      <c r="CA379" s="47">
        <v>7.70649044980053E-3</v>
      </c>
      <c r="CB379" s="47">
        <v>9.0871774418506794E-3</v>
      </c>
      <c r="CC379" s="47">
        <v>0</v>
      </c>
      <c r="CD379" s="47">
        <v>0</v>
      </c>
      <c r="CE379" s="47">
        <v>0</v>
      </c>
      <c r="CF379" s="47">
        <v>0</v>
      </c>
      <c r="CG379" s="47">
        <v>0</v>
      </c>
      <c r="CH379" s="47">
        <v>0</v>
      </c>
      <c r="CI379" s="47">
        <v>0</v>
      </c>
      <c r="CJ379" s="47">
        <v>0</v>
      </c>
      <c r="CK379" s="47">
        <v>0</v>
      </c>
      <c r="CL379" s="47">
        <v>0</v>
      </c>
      <c r="CM379" s="47">
        <v>0</v>
      </c>
      <c r="CN379" s="47">
        <v>0</v>
      </c>
      <c r="CO379" s="47">
        <v>5.0139216176529298E-3</v>
      </c>
      <c r="CP379" s="47">
        <v>6.6086503772368301E-3</v>
      </c>
      <c r="CQ379" s="47">
        <v>0</v>
      </c>
      <c r="CR379" s="47">
        <v>0</v>
      </c>
      <c r="CS379" s="47">
        <v>0.226415549665267</v>
      </c>
      <c r="CT379" s="47">
        <v>0</v>
      </c>
      <c r="CU379" s="47">
        <v>0</v>
      </c>
      <c r="CV379" s="47">
        <v>0</v>
      </c>
      <c r="CW379" s="47">
        <v>0.38462351041380699</v>
      </c>
      <c r="CX379" s="47">
        <v>0</v>
      </c>
      <c r="CY379" s="47">
        <v>0</v>
      </c>
      <c r="CZ379" s="47">
        <v>0</v>
      </c>
      <c r="DA379" s="47">
        <v>0.27835859641803701</v>
      </c>
      <c r="DB379" s="47">
        <v>7.3820107913799005E-2</v>
      </c>
      <c r="DC379" s="47">
        <v>0</v>
      </c>
      <c r="DD379" s="47">
        <v>4.6510199715070803E-2</v>
      </c>
      <c r="DE379" s="47">
        <v>0</v>
      </c>
      <c r="DF379" s="47">
        <v>0</v>
      </c>
      <c r="DG379" s="47">
        <v>2.9120199329438001E-2</v>
      </c>
      <c r="DH379" s="47">
        <v>0</v>
      </c>
      <c r="DI379" s="47">
        <v>0</v>
      </c>
      <c r="DJ379" s="47">
        <v>0</v>
      </c>
      <c r="DK379" s="47">
        <v>0</v>
      </c>
      <c r="DL379" s="47">
        <v>0</v>
      </c>
      <c r="DM379" s="47">
        <v>5.3749388828871698</v>
      </c>
      <c r="DN379" s="47">
        <v>0</v>
      </c>
      <c r="DO379" s="47">
        <v>0</v>
      </c>
      <c r="DP379" s="47">
        <v>0</v>
      </c>
      <c r="DQ379" s="47">
        <v>0</v>
      </c>
      <c r="DR379" s="47">
        <v>0</v>
      </c>
      <c r="DS379" s="47">
        <v>0</v>
      </c>
      <c r="DT379" s="47">
        <v>0</v>
      </c>
      <c r="DU379" s="47">
        <v>0</v>
      </c>
      <c r="DV379" s="47">
        <v>1.70603594293646E-2</v>
      </c>
      <c r="DW379" s="47">
        <v>0</v>
      </c>
      <c r="DX379" s="47">
        <v>0</v>
      </c>
      <c r="DY379" s="47">
        <v>0</v>
      </c>
      <c r="DZ379" s="47">
        <v>2.3195162827346501E-3</v>
      </c>
      <c r="EA379" s="47">
        <v>0</v>
      </c>
      <c r="EB379" s="47">
        <v>7.6309928872319603E-3</v>
      </c>
      <c r="EC379" s="47">
        <v>0</v>
      </c>
      <c r="ED379" s="47">
        <v>0</v>
      </c>
      <c r="EE379" s="47">
        <v>0</v>
      </c>
      <c r="EF379" s="47">
        <v>0</v>
      </c>
      <c r="EG379" s="47">
        <v>0</v>
      </c>
      <c r="EH379" s="47">
        <v>0</v>
      </c>
      <c r="EI379" s="47">
        <v>0</v>
      </c>
      <c r="EJ379" s="47">
        <v>3.2955718096375597E-2</v>
      </c>
      <c r="EK379" s="47">
        <v>0</v>
      </c>
      <c r="EL379" s="47">
        <v>0</v>
      </c>
      <c r="EM379" s="47">
        <v>0</v>
      </c>
      <c r="EN379" s="47">
        <v>0</v>
      </c>
      <c r="EO379" s="47">
        <v>0</v>
      </c>
      <c r="EP379" s="47">
        <v>0</v>
      </c>
      <c r="EQ379" s="47">
        <v>0</v>
      </c>
      <c r="ER379" s="47">
        <v>0</v>
      </c>
      <c r="ES379" s="47">
        <v>0</v>
      </c>
      <c r="ET379" s="47">
        <v>0</v>
      </c>
      <c r="EU379" s="47">
        <v>0</v>
      </c>
      <c r="EV379" s="47">
        <v>0</v>
      </c>
      <c r="EW379" s="47">
        <v>0</v>
      </c>
      <c r="EX379" s="47">
        <v>0</v>
      </c>
      <c r="EY379" s="47">
        <v>0</v>
      </c>
      <c r="EZ379" s="47">
        <v>0</v>
      </c>
      <c r="FA379" s="47">
        <v>2.1709333249934001E-2</v>
      </c>
      <c r="FB379" s="47">
        <v>0</v>
      </c>
      <c r="FC379" s="47">
        <v>0</v>
      </c>
      <c r="FD379" s="47">
        <v>0</v>
      </c>
      <c r="FE379" s="47">
        <v>3.8869200902857698E-2</v>
      </c>
      <c r="FF379" s="47">
        <v>5.4740849292155599E-2</v>
      </c>
      <c r="FG379" s="47">
        <v>7.7621706597978901E-2</v>
      </c>
      <c r="FH379" s="47">
        <v>1.8475024739544599E-2</v>
      </c>
      <c r="FI379" s="47">
        <v>0</v>
      </c>
      <c r="FJ379" s="47">
        <v>0</v>
      </c>
      <c r="FK379" s="47">
        <v>6.0227151453480399E-2</v>
      </c>
      <c r="FL379" s="47">
        <v>0</v>
      </c>
      <c r="FM379" s="47">
        <v>0</v>
      </c>
      <c r="FN379" s="47">
        <v>0</v>
      </c>
      <c r="FO379" s="47">
        <v>0</v>
      </c>
      <c r="FP379" s="47">
        <v>0</v>
      </c>
      <c r="FQ379" s="47">
        <v>4.2083897211243601E-2</v>
      </c>
      <c r="FR379" s="47">
        <v>4.4607606511116997E-2</v>
      </c>
      <c r="FS379" s="47">
        <v>0</v>
      </c>
      <c r="FT379" s="47">
        <v>5.1598277108956703E-2</v>
      </c>
      <c r="FU379" s="47">
        <v>0</v>
      </c>
      <c r="FV379" s="47">
        <v>0</v>
      </c>
      <c r="FW379" s="47">
        <v>2.8567554697885401E-2</v>
      </c>
      <c r="FX379" s="47">
        <v>0</v>
      </c>
      <c r="FY379" s="47">
        <v>0</v>
      </c>
      <c r="FZ379" s="47">
        <v>0</v>
      </c>
      <c r="GA379" s="47">
        <v>0</v>
      </c>
      <c r="GB379" s="47">
        <v>0</v>
      </c>
      <c r="GC379" s="47">
        <v>0</v>
      </c>
      <c r="GD379" s="47">
        <v>0</v>
      </c>
      <c r="GE379" s="47">
        <v>7.0800208786948204E-2</v>
      </c>
    </row>
    <row r="380" spans="1:187" x14ac:dyDescent="0.25">
      <c r="A380" s="47" t="str">
        <f t="shared" si="5"/>
        <v>HOT_781</v>
      </c>
      <c r="B380" s="47" t="s">
        <v>1706</v>
      </c>
      <c r="C380" s="47">
        <v>0</v>
      </c>
      <c r="D380" s="47">
        <v>0</v>
      </c>
      <c r="E380" s="47">
        <v>0</v>
      </c>
      <c r="F380" s="47">
        <v>0</v>
      </c>
      <c r="G380" s="47">
        <v>0</v>
      </c>
      <c r="H380" s="47">
        <v>0</v>
      </c>
      <c r="I380" s="47">
        <v>0.18620451562002499</v>
      </c>
      <c r="J380" s="47">
        <v>0</v>
      </c>
      <c r="K380" s="47">
        <v>0</v>
      </c>
      <c r="L380" s="47">
        <v>0.28007426710147698</v>
      </c>
      <c r="M380" s="47">
        <v>0</v>
      </c>
      <c r="N380" s="47">
        <v>0</v>
      </c>
      <c r="O380" s="47">
        <v>0</v>
      </c>
      <c r="P380" s="47">
        <v>0</v>
      </c>
      <c r="Q380" s="47">
        <v>0</v>
      </c>
      <c r="R380" s="47">
        <v>0</v>
      </c>
      <c r="S380" s="47">
        <v>0</v>
      </c>
      <c r="T380" s="47">
        <v>0</v>
      </c>
      <c r="U380" s="47">
        <v>0</v>
      </c>
      <c r="V380" s="47">
        <v>0.40862320552385001</v>
      </c>
      <c r="W380" s="47">
        <v>0</v>
      </c>
      <c r="X380" s="47">
        <v>0</v>
      </c>
      <c r="Y380" s="47">
        <v>0</v>
      </c>
      <c r="Z380" s="47">
        <v>0</v>
      </c>
      <c r="AA380" s="47">
        <v>0</v>
      </c>
      <c r="AB380" s="47">
        <v>0</v>
      </c>
      <c r="AC380" s="47">
        <v>0</v>
      </c>
      <c r="AD380" s="47">
        <v>0</v>
      </c>
      <c r="AE380" s="47">
        <v>0</v>
      </c>
      <c r="AF380" s="47">
        <v>0</v>
      </c>
      <c r="AG380" s="47">
        <v>0</v>
      </c>
      <c r="AH380" s="47">
        <v>0</v>
      </c>
      <c r="AI380" s="47">
        <v>0</v>
      </c>
      <c r="AJ380" s="47">
        <v>0</v>
      </c>
      <c r="AK380" s="47">
        <v>0</v>
      </c>
      <c r="AL380" s="47">
        <v>0</v>
      </c>
      <c r="AM380" s="47">
        <v>0</v>
      </c>
      <c r="AN380" s="47">
        <v>0</v>
      </c>
      <c r="AO380" s="47">
        <v>0</v>
      </c>
      <c r="AP380" s="47">
        <v>0</v>
      </c>
      <c r="AQ380" s="47">
        <v>0</v>
      </c>
      <c r="AR380" s="47">
        <v>0</v>
      </c>
      <c r="AS380" s="47">
        <v>0</v>
      </c>
      <c r="AT380" s="47">
        <v>0</v>
      </c>
      <c r="AU380" s="47">
        <v>0</v>
      </c>
      <c r="AV380" s="47">
        <v>0</v>
      </c>
      <c r="AW380" s="47">
        <v>0</v>
      </c>
      <c r="AX380" s="47">
        <v>0</v>
      </c>
      <c r="AY380" s="47">
        <v>1.08149964537207</v>
      </c>
      <c r="AZ380" s="47">
        <v>0</v>
      </c>
      <c r="BA380" s="47">
        <v>0</v>
      </c>
      <c r="BB380" s="47">
        <v>0</v>
      </c>
      <c r="BC380" s="47">
        <v>0</v>
      </c>
      <c r="BD380" s="47">
        <v>0</v>
      </c>
      <c r="BE380" s="47">
        <v>2.0717814844090202E-2</v>
      </c>
      <c r="BF380" s="47">
        <v>0.97274244543377897</v>
      </c>
      <c r="BG380" s="47">
        <v>0</v>
      </c>
      <c r="BH380" s="47">
        <v>0</v>
      </c>
      <c r="BI380" s="47">
        <v>0.1030337419652</v>
      </c>
      <c r="BJ380" s="47">
        <v>0.11331384058683</v>
      </c>
      <c r="BK380" s="47">
        <v>0</v>
      </c>
      <c r="BL380" s="47">
        <v>0</v>
      </c>
      <c r="BM380" s="47">
        <v>0.21933074647929099</v>
      </c>
      <c r="BN380" s="47">
        <v>0</v>
      </c>
      <c r="BO380" s="47">
        <v>3.5027467875994298E-2</v>
      </c>
      <c r="BP380" s="47">
        <v>0</v>
      </c>
      <c r="BQ380" s="47">
        <v>0</v>
      </c>
      <c r="BR380" s="47">
        <v>0</v>
      </c>
      <c r="BS380" s="47">
        <v>0</v>
      </c>
      <c r="BT380" s="47">
        <v>0</v>
      </c>
      <c r="BU380" s="47">
        <v>0</v>
      </c>
      <c r="BV380" s="47">
        <v>8.78724899864642E-2</v>
      </c>
      <c r="BW380" s="47">
        <v>0</v>
      </c>
      <c r="BX380" s="47">
        <v>0</v>
      </c>
      <c r="BY380" s="47">
        <v>0</v>
      </c>
      <c r="BZ380" s="47">
        <v>0</v>
      </c>
      <c r="CA380" s="47">
        <v>5.1376602998670202E-2</v>
      </c>
      <c r="CB380" s="47">
        <v>0</v>
      </c>
      <c r="CC380" s="47">
        <v>0</v>
      </c>
      <c r="CD380" s="47">
        <v>0</v>
      </c>
      <c r="CE380" s="47">
        <v>0</v>
      </c>
      <c r="CF380" s="47">
        <v>0</v>
      </c>
      <c r="CG380" s="47">
        <v>2.5676129574708599E-2</v>
      </c>
      <c r="CH380" s="47">
        <v>0</v>
      </c>
      <c r="CI380" s="47">
        <v>0</v>
      </c>
      <c r="CJ380" s="47">
        <v>0</v>
      </c>
      <c r="CK380" s="47">
        <v>0</v>
      </c>
      <c r="CL380" s="47">
        <v>3.98602462215948E-2</v>
      </c>
      <c r="CM380" s="47">
        <v>0</v>
      </c>
      <c r="CN380" s="47">
        <v>0.91891481580535905</v>
      </c>
      <c r="CO380" s="47">
        <v>0</v>
      </c>
      <c r="CP380" s="47">
        <v>0.21147681207157901</v>
      </c>
      <c r="CQ380" s="47">
        <v>0</v>
      </c>
      <c r="CR380" s="47">
        <v>0</v>
      </c>
      <c r="CS380" s="47">
        <v>0</v>
      </c>
      <c r="CT380" s="47">
        <v>0</v>
      </c>
      <c r="CU380" s="47">
        <v>0</v>
      </c>
      <c r="CV380" s="47">
        <v>1.3600840058814101E-2</v>
      </c>
      <c r="CW380" s="47">
        <v>0</v>
      </c>
      <c r="CX380" s="47">
        <v>6.98759701529785E-2</v>
      </c>
      <c r="CY380" s="47">
        <v>0</v>
      </c>
      <c r="CZ380" s="47">
        <v>0.178773749177293</v>
      </c>
      <c r="DA380" s="47">
        <v>0.12652663473547099</v>
      </c>
      <c r="DB380" s="47">
        <v>0</v>
      </c>
      <c r="DC380" s="47">
        <v>0</v>
      </c>
      <c r="DD380" s="47">
        <v>0</v>
      </c>
      <c r="DE380" s="47">
        <v>0</v>
      </c>
      <c r="DF380" s="47">
        <v>0.71993518343792495</v>
      </c>
      <c r="DG380" s="47">
        <v>0</v>
      </c>
      <c r="DH380" s="47">
        <v>0</v>
      </c>
      <c r="DI380" s="47">
        <v>0</v>
      </c>
      <c r="DJ380" s="47">
        <v>0</v>
      </c>
      <c r="DK380" s="47">
        <v>0</v>
      </c>
      <c r="DL380" s="47">
        <v>0</v>
      </c>
      <c r="DM380" s="47">
        <v>4.9311365898047403E-2</v>
      </c>
      <c r="DN380" s="47">
        <v>0</v>
      </c>
      <c r="DO380" s="47">
        <v>0</v>
      </c>
      <c r="DP380" s="47">
        <v>0</v>
      </c>
      <c r="DQ380" s="47">
        <v>0</v>
      </c>
      <c r="DR380" s="47">
        <v>0</v>
      </c>
      <c r="DS380" s="47">
        <v>0</v>
      </c>
      <c r="DT380" s="47">
        <v>0</v>
      </c>
      <c r="DU380" s="47">
        <v>0</v>
      </c>
      <c r="DV380" s="47">
        <v>0</v>
      </c>
      <c r="DW380" s="47">
        <v>0</v>
      </c>
      <c r="DX380" s="47">
        <v>0</v>
      </c>
      <c r="DY380" s="47">
        <v>0</v>
      </c>
      <c r="DZ380" s="47">
        <v>0</v>
      </c>
      <c r="EA380" s="47">
        <v>0</v>
      </c>
      <c r="EB380" s="47">
        <v>0</v>
      </c>
      <c r="EC380" s="47">
        <v>0</v>
      </c>
      <c r="ED380" s="47">
        <v>0</v>
      </c>
      <c r="EE380" s="47">
        <v>0</v>
      </c>
      <c r="EF380" s="47">
        <v>0</v>
      </c>
      <c r="EG380" s="47">
        <v>0</v>
      </c>
      <c r="EH380" s="47">
        <v>0</v>
      </c>
      <c r="EI380" s="47">
        <v>0</v>
      </c>
      <c r="EJ380" s="47">
        <v>0</v>
      </c>
      <c r="EK380" s="47">
        <v>0</v>
      </c>
      <c r="EL380" s="47">
        <v>0</v>
      </c>
      <c r="EM380" s="47">
        <v>0</v>
      </c>
      <c r="EN380" s="47">
        <v>0</v>
      </c>
      <c r="EO380" s="47">
        <v>0</v>
      </c>
      <c r="EP380" s="47">
        <v>0</v>
      </c>
      <c r="EQ380" s="47">
        <v>0</v>
      </c>
      <c r="ER380" s="47">
        <v>0</v>
      </c>
      <c r="ES380" s="47">
        <v>6.7888662593346902E-2</v>
      </c>
      <c r="ET380" s="47">
        <v>0</v>
      </c>
      <c r="EU380" s="47">
        <v>0</v>
      </c>
      <c r="EV380" s="47">
        <v>0</v>
      </c>
      <c r="EW380" s="47">
        <v>5.22230870807543E-2</v>
      </c>
      <c r="EX380" s="47">
        <v>0</v>
      </c>
      <c r="EY380" s="47">
        <v>0</v>
      </c>
      <c r="EZ380" s="47">
        <v>0</v>
      </c>
      <c r="FA380" s="47">
        <v>0</v>
      </c>
      <c r="FB380" s="47">
        <v>0</v>
      </c>
      <c r="FC380" s="47">
        <v>0</v>
      </c>
      <c r="FD380" s="47">
        <v>0</v>
      </c>
      <c r="FE380" s="47">
        <v>1.7275200401270101E-2</v>
      </c>
      <c r="FF380" s="47">
        <v>0</v>
      </c>
      <c r="FG380" s="47">
        <v>0</v>
      </c>
      <c r="FH380" s="47">
        <v>0</v>
      </c>
      <c r="FI380" s="47">
        <v>0</v>
      </c>
      <c r="FJ380" s="47">
        <v>0</v>
      </c>
      <c r="FK380" s="47">
        <v>0.489847498488307</v>
      </c>
      <c r="FL380" s="47">
        <v>0</v>
      </c>
      <c r="FM380" s="47">
        <v>0</v>
      </c>
      <c r="FN380" s="47">
        <v>0</v>
      </c>
      <c r="FO380" s="47">
        <v>0</v>
      </c>
      <c r="FP380" s="47">
        <v>0</v>
      </c>
      <c r="FQ380" s="47">
        <v>0</v>
      </c>
      <c r="FR380" s="47">
        <v>0.148692021703723</v>
      </c>
      <c r="FS380" s="47">
        <v>0</v>
      </c>
      <c r="FT380" s="47">
        <v>0</v>
      </c>
      <c r="FU380" s="47">
        <v>0</v>
      </c>
      <c r="FV380" s="47">
        <v>0</v>
      </c>
      <c r="FW380" s="47">
        <v>1.6324316970220201E-2</v>
      </c>
      <c r="FX380" s="47">
        <v>0</v>
      </c>
      <c r="FY380" s="47">
        <v>0</v>
      </c>
      <c r="FZ380" s="47">
        <v>3.0235197001100202E-2</v>
      </c>
      <c r="GA380" s="47">
        <v>0</v>
      </c>
      <c r="GB380" s="47">
        <v>0</v>
      </c>
      <c r="GC380" s="47">
        <v>0</v>
      </c>
      <c r="GD380" s="47">
        <v>0</v>
      </c>
      <c r="GE380" s="47">
        <v>0</v>
      </c>
    </row>
    <row r="381" spans="1:187" x14ac:dyDescent="0.25">
      <c r="A381" s="47" t="str">
        <f t="shared" si="5"/>
        <v>HOT_782</v>
      </c>
      <c r="B381" s="47" t="s">
        <v>1707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5.2090437928036901E-2</v>
      </c>
      <c r="N381" s="47">
        <v>0</v>
      </c>
      <c r="O381" s="47">
        <v>0</v>
      </c>
      <c r="P381" s="47">
        <v>0</v>
      </c>
      <c r="Q381" s="47">
        <v>0</v>
      </c>
      <c r="R381" s="47">
        <v>2.7960099384575499E-2</v>
      </c>
      <c r="S381" s="47">
        <v>0</v>
      </c>
      <c r="T381" s="47">
        <v>0.34583474802345798</v>
      </c>
      <c r="U381" s="47">
        <v>0</v>
      </c>
      <c r="V381" s="47">
        <v>0</v>
      </c>
      <c r="W381" s="47">
        <v>0</v>
      </c>
      <c r="X381" s="47">
        <v>0</v>
      </c>
      <c r="Y381" s="47">
        <v>0</v>
      </c>
      <c r="Z381" s="47">
        <v>0</v>
      </c>
      <c r="AA381" s="47">
        <v>2.0085181898067399E-2</v>
      </c>
      <c r="AB381" s="47">
        <v>0</v>
      </c>
      <c r="AC381" s="47">
        <v>0</v>
      </c>
      <c r="AD381" s="47">
        <v>0</v>
      </c>
      <c r="AE381" s="47">
        <v>0</v>
      </c>
      <c r="AF381" s="47">
        <v>0</v>
      </c>
      <c r="AG381" s="47">
        <v>0</v>
      </c>
      <c r="AH381" s="47">
        <v>0</v>
      </c>
      <c r="AI381" s="47">
        <v>0.112925468976489</v>
      </c>
      <c r="AJ381" s="47">
        <v>1.5751821619930099E-2</v>
      </c>
      <c r="AK381" s="47">
        <v>0.14770656256126399</v>
      </c>
      <c r="AL381" s="47">
        <v>0.77595220802398601</v>
      </c>
      <c r="AM381" s="47">
        <v>0</v>
      </c>
      <c r="AN381" s="47">
        <v>0</v>
      </c>
      <c r="AO381" s="47">
        <v>0</v>
      </c>
      <c r="AP381" s="47">
        <v>0</v>
      </c>
      <c r="AQ381" s="47">
        <v>0</v>
      </c>
      <c r="AR381" s="47">
        <v>0</v>
      </c>
      <c r="AS381" s="47">
        <v>0</v>
      </c>
      <c r="AT381" s="47">
        <v>0.43408459826503998</v>
      </c>
      <c r="AU381" s="47">
        <v>3.9331870792339997E-2</v>
      </c>
      <c r="AV381" s="47">
        <v>0</v>
      </c>
      <c r="AW381" s="47">
        <v>1.1240433329352499</v>
      </c>
      <c r="AX381" s="47">
        <v>0</v>
      </c>
      <c r="AY381" s="47">
        <v>0</v>
      </c>
      <c r="AZ381" s="47">
        <v>0.64535813616640803</v>
      </c>
      <c r="BA381" s="47">
        <v>0</v>
      </c>
      <c r="BB381" s="47">
        <v>0</v>
      </c>
      <c r="BC381" s="47">
        <v>0</v>
      </c>
      <c r="BD381" s="47">
        <v>7.1899672981441995E-2</v>
      </c>
      <c r="BE381" s="47">
        <v>1.5538361133067599E-2</v>
      </c>
      <c r="BF381" s="47">
        <v>0</v>
      </c>
      <c r="BG381" s="47">
        <v>0</v>
      </c>
      <c r="BH381" s="47">
        <v>0</v>
      </c>
      <c r="BI381" s="47">
        <v>0</v>
      </c>
      <c r="BJ381" s="47">
        <v>1.21407686343032E-2</v>
      </c>
      <c r="BK381" s="47">
        <v>0</v>
      </c>
      <c r="BL381" s="47">
        <v>0</v>
      </c>
      <c r="BM381" s="47">
        <v>0</v>
      </c>
      <c r="BN381" s="47">
        <v>0</v>
      </c>
      <c r="BO381" s="47">
        <v>5.2541201813991502E-2</v>
      </c>
      <c r="BP381" s="47">
        <v>0</v>
      </c>
      <c r="BQ381" s="47">
        <v>0</v>
      </c>
      <c r="BR381" s="47">
        <v>0</v>
      </c>
      <c r="BS381" s="47">
        <v>0</v>
      </c>
      <c r="BT381" s="47">
        <v>0</v>
      </c>
      <c r="BU381" s="47">
        <v>0</v>
      </c>
      <c r="BV381" s="47">
        <v>5.9913061354407403E-3</v>
      </c>
      <c r="BW381" s="47">
        <v>0</v>
      </c>
      <c r="BX381" s="47">
        <v>0</v>
      </c>
      <c r="BY381" s="47">
        <v>0</v>
      </c>
      <c r="BZ381" s="47">
        <v>0</v>
      </c>
      <c r="CA381" s="47">
        <v>1.2407449624178799</v>
      </c>
      <c r="CB381" s="47">
        <v>9.0871774418506794E-3</v>
      </c>
      <c r="CC381" s="47">
        <v>0</v>
      </c>
      <c r="CD381" s="47">
        <v>6.6668913777619297E-3</v>
      </c>
      <c r="CE381" s="47">
        <v>0</v>
      </c>
      <c r="CF381" s="47">
        <v>1.9393582180422701E-2</v>
      </c>
      <c r="CG381" s="47">
        <v>0</v>
      </c>
      <c r="CH381" s="47">
        <v>0</v>
      </c>
      <c r="CI381" s="47">
        <v>0</v>
      </c>
      <c r="CJ381" s="47">
        <v>0</v>
      </c>
      <c r="CK381" s="47">
        <v>0</v>
      </c>
      <c r="CL381" s="47">
        <v>0</v>
      </c>
      <c r="CM381" s="47">
        <v>0</v>
      </c>
      <c r="CN381" s="47">
        <v>0</v>
      </c>
      <c r="CO381" s="47">
        <v>5.0139216176529298E-3</v>
      </c>
      <c r="CP381" s="47">
        <v>6.6086503772368301E-3</v>
      </c>
      <c r="CQ381" s="47">
        <v>0</v>
      </c>
      <c r="CR381" s="47">
        <v>0</v>
      </c>
      <c r="CS381" s="47">
        <v>0.226415549665267</v>
      </c>
      <c r="CT381" s="47">
        <v>0</v>
      </c>
      <c r="CU381" s="47">
        <v>9.8751034534647494E-2</v>
      </c>
      <c r="CV381" s="47">
        <v>5.1003150220552997E-3</v>
      </c>
      <c r="CW381" s="47">
        <v>4.2735945601534098E-2</v>
      </c>
      <c r="CX381" s="47">
        <v>0</v>
      </c>
      <c r="CY381" s="47">
        <v>5.9961312150863299E-3</v>
      </c>
      <c r="CZ381" s="47">
        <v>0</v>
      </c>
      <c r="DA381" s="47">
        <v>0</v>
      </c>
      <c r="DB381" s="47">
        <v>0</v>
      </c>
      <c r="DC381" s="47">
        <v>0</v>
      </c>
      <c r="DD381" s="47">
        <v>0</v>
      </c>
      <c r="DE381" s="47">
        <v>0</v>
      </c>
      <c r="DF381" s="47">
        <v>0</v>
      </c>
      <c r="DG381" s="47">
        <v>0</v>
      </c>
      <c r="DH381" s="47">
        <v>0</v>
      </c>
      <c r="DI381" s="47">
        <v>0.18286629861195799</v>
      </c>
      <c r="DJ381" s="47">
        <v>0</v>
      </c>
      <c r="DK381" s="47">
        <v>0</v>
      </c>
      <c r="DL381" s="47">
        <v>0</v>
      </c>
      <c r="DM381" s="47">
        <v>0</v>
      </c>
      <c r="DN381" s="47">
        <v>0</v>
      </c>
      <c r="DO381" s="47">
        <v>0</v>
      </c>
      <c r="DP381" s="47">
        <v>1.6648236834319999E-2</v>
      </c>
      <c r="DQ381" s="47">
        <v>0.52724333031330595</v>
      </c>
      <c r="DR381" s="47">
        <v>0</v>
      </c>
      <c r="DS381" s="47">
        <v>0</v>
      </c>
      <c r="DT381" s="47">
        <v>0</v>
      </c>
      <c r="DU381" s="47">
        <v>0</v>
      </c>
      <c r="DV381" s="47">
        <v>0</v>
      </c>
      <c r="DW381" s="47">
        <v>0.257270876316534</v>
      </c>
      <c r="DX381" s="47">
        <v>0</v>
      </c>
      <c r="DY381" s="47">
        <v>0</v>
      </c>
      <c r="DZ381" s="47">
        <v>0</v>
      </c>
      <c r="EA381" s="47">
        <v>5.0408594711776798E-2</v>
      </c>
      <c r="EB381" s="47">
        <v>0</v>
      </c>
      <c r="EC381" s="47">
        <v>0</v>
      </c>
      <c r="ED381" s="47">
        <v>0.115039636529482</v>
      </c>
      <c r="EE381" s="47">
        <v>0</v>
      </c>
      <c r="EF381" s="47">
        <v>0</v>
      </c>
      <c r="EG381" s="47">
        <v>0</v>
      </c>
      <c r="EH381" s="47">
        <v>0</v>
      </c>
      <c r="EI381" s="47">
        <v>0</v>
      </c>
      <c r="EJ381" s="47">
        <v>0</v>
      </c>
      <c r="EK381" s="47">
        <v>3.7765572903741003E-2</v>
      </c>
      <c r="EL381" s="47">
        <v>0</v>
      </c>
      <c r="EM381" s="47">
        <v>0</v>
      </c>
      <c r="EN381" s="47">
        <v>0</v>
      </c>
      <c r="EO381" s="47">
        <v>0</v>
      </c>
      <c r="EP381" s="47">
        <v>0</v>
      </c>
      <c r="EQ381" s="47">
        <v>0</v>
      </c>
      <c r="ER381" s="47">
        <v>0</v>
      </c>
      <c r="ES381" s="47">
        <v>5.0916496945010201E-2</v>
      </c>
      <c r="ET381" s="47">
        <v>0</v>
      </c>
      <c r="EU381" s="47">
        <v>0</v>
      </c>
      <c r="EV381" s="47">
        <v>0</v>
      </c>
      <c r="EW381" s="47">
        <v>0</v>
      </c>
      <c r="EX381" s="47">
        <v>0</v>
      </c>
      <c r="EY381" s="47">
        <v>0</v>
      </c>
      <c r="EZ381" s="47">
        <v>3.7173674839626799E-3</v>
      </c>
      <c r="FA381" s="47">
        <v>0</v>
      </c>
      <c r="FB381" s="47">
        <v>2.53359031172442E-2</v>
      </c>
      <c r="FC381" s="47">
        <v>0</v>
      </c>
      <c r="FD381" s="47">
        <v>0</v>
      </c>
      <c r="FE381" s="47">
        <v>0</v>
      </c>
      <c r="FF381" s="47">
        <v>0</v>
      </c>
      <c r="FG381" s="47">
        <v>0</v>
      </c>
      <c r="FH381" s="47">
        <v>7.3900098958178506E-2</v>
      </c>
      <c r="FI381" s="47">
        <v>0.28045384097710302</v>
      </c>
      <c r="FJ381" s="47">
        <v>0</v>
      </c>
      <c r="FK381" s="47">
        <v>9.0340727180220608E-3</v>
      </c>
      <c r="FL381" s="47">
        <v>1.9340234182063501E-2</v>
      </c>
      <c r="FM381" s="47">
        <v>5.2309399136505098E-3</v>
      </c>
      <c r="FN381" s="47">
        <v>0</v>
      </c>
      <c r="FO381" s="47">
        <v>1.74698888619878E-2</v>
      </c>
      <c r="FP381" s="47">
        <v>0</v>
      </c>
      <c r="FQ381" s="47">
        <v>0</v>
      </c>
      <c r="FR381" s="47">
        <v>2.2303803255558498E-2</v>
      </c>
      <c r="FS381" s="47">
        <v>0</v>
      </c>
      <c r="FT381" s="47">
        <v>0.15479483132687</v>
      </c>
      <c r="FU381" s="47">
        <v>0</v>
      </c>
      <c r="FV381" s="47">
        <v>5.9652900257398302E-3</v>
      </c>
      <c r="FW381" s="47">
        <v>1.6324316970220201E-2</v>
      </c>
      <c r="FX381" s="47">
        <v>0</v>
      </c>
      <c r="FY381" s="47">
        <v>0</v>
      </c>
      <c r="FZ381" s="47">
        <v>0</v>
      </c>
      <c r="GA381" s="47">
        <v>1.85408446498509E-2</v>
      </c>
      <c r="GB381" s="47">
        <v>0</v>
      </c>
      <c r="GC381" s="47">
        <v>0</v>
      </c>
      <c r="GD381" s="47">
        <v>3.35039672953791E-3</v>
      </c>
      <c r="GE381" s="47">
        <v>0</v>
      </c>
    </row>
    <row r="382" spans="1:187" x14ac:dyDescent="0.25">
      <c r="A382" s="47" t="str">
        <f t="shared" si="5"/>
        <v>HOT_786</v>
      </c>
      <c r="B382" s="47" t="s">
        <v>1708</v>
      </c>
      <c r="C382" s="47">
        <v>0</v>
      </c>
      <c r="D382" s="47">
        <v>0</v>
      </c>
      <c r="E382" s="47">
        <v>0</v>
      </c>
      <c r="F382" s="47">
        <v>0</v>
      </c>
      <c r="G382" s="47">
        <v>0</v>
      </c>
      <c r="H382" s="47">
        <v>0</v>
      </c>
      <c r="I382" s="47">
        <v>0</v>
      </c>
      <c r="J382" s="47">
        <v>0</v>
      </c>
      <c r="K382" s="47">
        <v>0</v>
      </c>
      <c r="L382" s="47">
        <v>0</v>
      </c>
      <c r="M382" s="47">
        <v>0</v>
      </c>
      <c r="N382" s="47">
        <v>0</v>
      </c>
      <c r="O382" s="47">
        <v>0</v>
      </c>
      <c r="P382" s="47">
        <v>0</v>
      </c>
      <c r="Q382" s="47">
        <v>0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47">
        <v>0</v>
      </c>
      <c r="X382" s="47">
        <v>0</v>
      </c>
      <c r="Y382" s="47">
        <v>0</v>
      </c>
      <c r="Z382" s="47">
        <v>0</v>
      </c>
      <c r="AA382" s="47">
        <v>0</v>
      </c>
      <c r="AB382" s="47">
        <v>0</v>
      </c>
      <c r="AC382" s="47">
        <v>0</v>
      </c>
      <c r="AD382" s="47">
        <v>3.5824322116080301E-3</v>
      </c>
      <c r="AE382" s="47">
        <v>0</v>
      </c>
      <c r="AF382" s="47">
        <v>0</v>
      </c>
      <c r="AG382" s="47">
        <v>0</v>
      </c>
      <c r="AH382" s="47">
        <v>0</v>
      </c>
      <c r="AI382" s="47">
        <v>0</v>
      </c>
      <c r="AJ382" s="47">
        <v>0</v>
      </c>
      <c r="AK382" s="47">
        <v>4.4423026334214598E-3</v>
      </c>
      <c r="AL382" s="47">
        <v>0</v>
      </c>
      <c r="AM382" s="47">
        <v>0</v>
      </c>
      <c r="AN382" s="47">
        <v>0</v>
      </c>
      <c r="AO382" s="47">
        <v>0</v>
      </c>
      <c r="AP382" s="47">
        <v>0</v>
      </c>
      <c r="AQ382" s="47">
        <v>0</v>
      </c>
      <c r="AR382" s="47">
        <v>0</v>
      </c>
      <c r="AS382" s="47">
        <v>0</v>
      </c>
      <c r="AT382" s="47">
        <v>0</v>
      </c>
      <c r="AU382" s="47">
        <v>0</v>
      </c>
      <c r="AV382" s="47">
        <v>0</v>
      </c>
      <c r="AW382" s="47">
        <v>0</v>
      </c>
      <c r="AX382" s="47">
        <v>0</v>
      </c>
      <c r="AY382" s="47">
        <v>0</v>
      </c>
      <c r="AZ382" s="47">
        <v>0</v>
      </c>
      <c r="BA382" s="47">
        <v>0</v>
      </c>
      <c r="BB382" s="47">
        <v>0</v>
      </c>
      <c r="BC382" s="47">
        <v>0</v>
      </c>
      <c r="BD382" s="47">
        <v>0</v>
      </c>
      <c r="BE382" s="47">
        <v>0</v>
      </c>
      <c r="BF382" s="47">
        <v>0</v>
      </c>
      <c r="BG382" s="47">
        <v>0</v>
      </c>
      <c r="BH382" s="47">
        <v>0</v>
      </c>
      <c r="BI382" s="47">
        <v>0</v>
      </c>
      <c r="BJ382" s="47">
        <v>0</v>
      </c>
      <c r="BK382" s="47">
        <v>0</v>
      </c>
      <c r="BL382" s="47">
        <v>0</v>
      </c>
      <c r="BM382" s="47">
        <v>0</v>
      </c>
      <c r="BN382" s="47">
        <v>0</v>
      </c>
      <c r="BO382" s="47">
        <v>0</v>
      </c>
      <c r="BP382" s="47">
        <v>0</v>
      </c>
      <c r="BQ382" s="47">
        <v>0</v>
      </c>
      <c r="BR382" s="47">
        <v>0</v>
      </c>
      <c r="BS382" s="47">
        <v>0</v>
      </c>
      <c r="BT382" s="47">
        <v>0</v>
      </c>
      <c r="BU382" s="47">
        <v>0</v>
      </c>
      <c r="BV382" s="47">
        <v>0</v>
      </c>
      <c r="BW382" s="47">
        <v>0</v>
      </c>
      <c r="BX382" s="47">
        <v>0</v>
      </c>
      <c r="BY382" s="47">
        <v>0</v>
      </c>
      <c r="BZ382" s="47">
        <v>0</v>
      </c>
      <c r="CA382" s="47">
        <v>0</v>
      </c>
      <c r="CB382" s="47">
        <v>0</v>
      </c>
      <c r="CC382" s="47">
        <v>0</v>
      </c>
      <c r="CD382" s="47">
        <v>0</v>
      </c>
      <c r="CE382" s="47">
        <v>0</v>
      </c>
      <c r="CF382" s="47">
        <v>0</v>
      </c>
      <c r="CG382" s="47">
        <v>0</v>
      </c>
      <c r="CH382" s="47">
        <v>0</v>
      </c>
      <c r="CI382" s="47">
        <v>0</v>
      </c>
      <c r="CJ382" s="47">
        <v>0</v>
      </c>
      <c r="CK382" s="47">
        <v>0</v>
      </c>
      <c r="CL382" s="47">
        <v>0</v>
      </c>
      <c r="CM382" s="47">
        <v>0</v>
      </c>
      <c r="CN382" s="47">
        <v>0</v>
      </c>
      <c r="CO382" s="47">
        <v>0</v>
      </c>
      <c r="CP382" s="47">
        <v>0</v>
      </c>
      <c r="CQ382" s="47">
        <v>0</v>
      </c>
      <c r="CR382" s="47">
        <v>0</v>
      </c>
      <c r="CS382" s="47">
        <v>0</v>
      </c>
      <c r="CT382" s="47">
        <v>0</v>
      </c>
      <c r="CU382" s="47">
        <v>0</v>
      </c>
      <c r="CV382" s="47">
        <v>0</v>
      </c>
      <c r="CW382" s="47">
        <v>0</v>
      </c>
      <c r="CX382" s="47">
        <v>0</v>
      </c>
      <c r="CY382" s="47">
        <v>0</v>
      </c>
      <c r="CZ382" s="47">
        <v>0</v>
      </c>
      <c r="DA382" s="47">
        <v>0</v>
      </c>
      <c r="DB382" s="47">
        <v>0</v>
      </c>
      <c r="DC382" s="47">
        <v>0</v>
      </c>
      <c r="DD382" s="47">
        <v>0</v>
      </c>
      <c r="DE382" s="47">
        <v>0</v>
      </c>
      <c r="DF382" s="47">
        <v>0</v>
      </c>
      <c r="DG382" s="47">
        <v>0</v>
      </c>
      <c r="DH382" s="47">
        <v>0</v>
      </c>
      <c r="DI382" s="47">
        <v>0</v>
      </c>
      <c r="DJ382" s="47">
        <v>0</v>
      </c>
      <c r="DK382" s="47">
        <v>0</v>
      </c>
      <c r="DL382" s="47">
        <v>0</v>
      </c>
      <c r="DM382" s="47">
        <v>0</v>
      </c>
      <c r="DN382" s="47">
        <v>0</v>
      </c>
      <c r="DO382" s="47">
        <v>0</v>
      </c>
      <c r="DP382" s="47">
        <v>0</v>
      </c>
      <c r="DQ382" s="47">
        <v>0</v>
      </c>
      <c r="DR382" s="47">
        <v>0</v>
      </c>
      <c r="DS382" s="47">
        <v>0</v>
      </c>
      <c r="DT382" s="47">
        <v>0</v>
      </c>
      <c r="DU382" s="47">
        <v>0</v>
      </c>
      <c r="DV382" s="47">
        <v>0</v>
      </c>
      <c r="DW382" s="47">
        <v>0</v>
      </c>
      <c r="DX382" s="47">
        <v>0</v>
      </c>
      <c r="DY382" s="47">
        <v>0</v>
      </c>
      <c r="DZ382" s="47">
        <v>0</v>
      </c>
      <c r="EA382" s="47">
        <v>0</v>
      </c>
      <c r="EB382" s="47">
        <v>0</v>
      </c>
      <c r="EC382" s="47">
        <v>0</v>
      </c>
      <c r="ED382" s="47">
        <v>0</v>
      </c>
      <c r="EE382" s="47">
        <v>0</v>
      </c>
      <c r="EF382" s="47">
        <v>0</v>
      </c>
      <c r="EG382" s="47">
        <v>0</v>
      </c>
      <c r="EH382" s="47">
        <v>0</v>
      </c>
      <c r="EI382" s="47">
        <v>0</v>
      </c>
      <c r="EJ382" s="47">
        <v>0</v>
      </c>
      <c r="EK382" s="47">
        <v>0</v>
      </c>
      <c r="EL382" s="47">
        <v>0</v>
      </c>
      <c r="EM382" s="47">
        <v>0</v>
      </c>
      <c r="EN382" s="47">
        <v>0</v>
      </c>
      <c r="EO382" s="47">
        <v>0</v>
      </c>
      <c r="EP382" s="47">
        <v>0</v>
      </c>
      <c r="EQ382" s="47">
        <v>0</v>
      </c>
      <c r="ER382" s="47">
        <v>0</v>
      </c>
      <c r="ES382" s="47">
        <v>0</v>
      </c>
      <c r="ET382" s="47">
        <v>0</v>
      </c>
      <c r="EU382" s="47">
        <v>0</v>
      </c>
      <c r="EV382" s="47">
        <v>0</v>
      </c>
      <c r="EW382" s="47">
        <v>0</v>
      </c>
      <c r="EX382" s="47">
        <v>0</v>
      </c>
      <c r="EY382" s="47">
        <v>0</v>
      </c>
      <c r="EZ382" s="47">
        <v>0</v>
      </c>
      <c r="FA382" s="47">
        <v>0</v>
      </c>
      <c r="FB382" s="47">
        <v>0</v>
      </c>
      <c r="FC382" s="47">
        <v>0</v>
      </c>
      <c r="FD382" s="47">
        <v>0</v>
      </c>
      <c r="FE382" s="47">
        <v>0</v>
      </c>
      <c r="FF382" s="47">
        <v>0</v>
      </c>
      <c r="FG382" s="47">
        <v>0</v>
      </c>
      <c r="FH382" s="47">
        <v>0</v>
      </c>
      <c r="FI382" s="47">
        <v>0</v>
      </c>
      <c r="FJ382" s="47">
        <v>0</v>
      </c>
      <c r="FK382" s="47">
        <v>0</v>
      </c>
      <c r="FL382" s="47">
        <v>0</v>
      </c>
      <c r="FM382" s="47">
        <v>0</v>
      </c>
      <c r="FN382" s="47">
        <v>0</v>
      </c>
      <c r="FO382" s="47">
        <v>0</v>
      </c>
      <c r="FP382" s="47">
        <v>0</v>
      </c>
      <c r="FQ382" s="47">
        <v>0</v>
      </c>
      <c r="FR382" s="47">
        <v>0</v>
      </c>
      <c r="FS382" s="47">
        <v>0</v>
      </c>
      <c r="FT382" s="47">
        <v>0</v>
      </c>
      <c r="FU382" s="47">
        <v>0</v>
      </c>
      <c r="FV382" s="47">
        <v>0</v>
      </c>
      <c r="FW382" s="47">
        <v>0</v>
      </c>
      <c r="FX382" s="47">
        <v>0</v>
      </c>
      <c r="FY382" s="47">
        <v>0</v>
      </c>
      <c r="FZ382" s="47">
        <v>0</v>
      </c>
      <c r="GA382" s="47">
        <v>0</v>
      </c>
      <c r="GB382" s="47">
        <v>0</v>
      </c>
      <c r="GC382" s="47">
        <v>0</v>
      </c>
      <c r="GD382" s="47">
        <v>0</v>
      </c>
      <c r="GE382" s="47">
        <v>0</v>
      </c>
    </row>
    <row r="383" spans="1:187" x14ac:dyDescent="0.25">
      <c r="A383" s="47" t="str">
        <f t="shared" si="5"/>
        <v>HOT_787</v>
      </c>
      <c r="B383" s="47" t="s">
        <v>1709</v>
      </c>
      <c r="C383" s="47">
        <v>0</v>
      </c>
      <c r="D383" s="47">
        <v>0</v>
      </c>
      <c r="E383" s="47">
        <v>0</v>
      </c>
      <c r="F383" s="47">
        <v>0</v>
      </c>
      <c r="G383" s="47">
        <v>0</v>
      </c>
      <c r="H383" s="47">
        <v>0</v>
      </c>
      <c r="I383" s="47">
        <v>0</v>
      </c>
      <c r="J383" s="47">
        <v>0</v>
      </c>
      <c r="K383" s="47">
        <v>0</v>
      </c>
      <c r="L383" s="47">
        <v>0</v>
      </c>
      <c r="M383" s="47">
        <v>0</v>
      </c>
      <c r="N383" s="47">
        <v>0</v>
      </c>
      <c r="O383" s="47">
        <v>0</v>
      </c>
      <c r="P383" s="47">
        <v>0</v>
      </c>
      <c r="Q383" s="47">
        <v>0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47">
        <v>0</v>
      </c>
      <c r="X383" s="47">
        <v>0</v>
      </c>
      <c r="Y383" s="47">
        <v>0</v>
      </c>
      <c r="Z383" s="47">
        <v>0</v>
      </c>
      <c r="AA383" s="47">
        <v>0</v>
      </c>
      <c r="AB383" s="47">
        <v>0</v>
      </c>
      <c r="AC383" s="47">
        <v>0</v>
      </c>
      <c r="AD383" s="47">
        <v>0</v>
      </c>
      <c r="AE383" s="47">
        <v>0</v>
      </c>
      <c r="AF383" s="47">
        <v>0</v>
      </c>
      <c r="AG383" s="47">
        <v>0</v>
      </c>
      <c r="AH383" s="47">
        <v>0</v>
      </c>
      <c r="AI383" s="47">
        <v>0</v>
      </c>
      <c r="AJ383" s="47">
        <v>0</v>
      </c>
      <c r="AK383" s="47">
        <v>0</v>
      </c>
      <c r="AL383" s="47">
        <v>0</v>
      </c>
      <c r="AM383" s="47">
        <v>0</v>
      </c>
      <c r="AN383" s="47">
        <v>0</v>
      </c>
      <c r="AO383" s="47">
        <v>0</v>
      </c>
      <c r="AP383" s="47">
        <v>0</v>
      </c>
      <c r="AQ383" s="47">
        <v>0</v>
      </c>
      <c r="AR383" s="47">
        <v>0</v>
      </c>
      <c r="AS383" s="47">
        <v>0</v>
      </c>
      <c r="AT383" s="47">
        <v>0</v>
      </c>
      <c r="AU383" s="47">
        <v>0</v>
      </c>
      <c r="AV383" s="47">
        <v>0</v>
      </c>
      <c r="AW383" s="47">
        <v>0</v>
      </c>
      <c r="AX383" s="47">
        <v>0</v>
      </c>
      <c r="AY383" s="47">
        <v>0</v>
      </c>
      <c r="AZ383" s="47">
        <v>0</v>
      </c>
      <c r="BA383" s="47">
        <v>0</v>
      </c>
      <c r="BB383" s="47">
        <v>0</v>
      </c>
      <c r="BC383" s="47">
        <v>0</v>
      </c>
      <c r="BD383" s="47">
        <v>0</v>
      </c>
      <c r="BE383" s="47">
        <v>0</v>
      </c>
      <c r="BF383" s="47">
        <v>0</v>
      </c>
      <c r="BG383" s="47">
        <v>0</v>
      </c>
      <c r="BH383" s="47">
        <v>0</v>
      </c>
      <c r="BI383" s="47">
        <v>0</v>
      </c>
      <c r="BJ383" s="47">
        <v>0</v>
      </c>
      <c r="BK383" s="47">
        <v>0</v>
      </c>
      <c r="BL383" s="47">
        <v>0</v>
      </c>
      <c r="BM383" s="47">
        <v>0</v>
      </c>
      <c r="BN383" s="47">
        <v>0</v>
      </c>
      <c r="BO383" s="47">
        <v>0</v>
      </c>
      <c r="BP383" s="47">
        <v>0</v>
      </c>
      <c r="BQ383" s="47">
        <v>0</v>
      </c>
      <c r="BR383" s="47">
        <v>0</v>
      </c>
      <c r="BS383" s="47">
        <v>0</v>
      </c>
      <c r="BT383" s="47">
        <v>0</v>
      </c>
      <c r="BU383" s="47">
        <v>0</v>
      </c>
      <c r="BV383" s="47">
        <v>0</v>
      </c>
      <c r="BW383" s="47">
        <v>0</v>
      </c>
      <c r="BX383" s="47">
        <v>0</v>
      </c>
      <c r="BY383" s="47">
        <v>0</v>
      </c>
      <c r="BZ383" s="47">
        <v>0</v>
      </c>
      <c r="CA383" s="47">
        <v>0</v>
      </c>
      <c r="CB383" s="47">
        <v>0</v>
      </c>
      <c r="CC383" s="47">
        <v>0</v>
      </c>
      <c r="CD383" s="47">
        <v>0</v>
      </c>
      <c r="CE383" s="47">
        <v>0</v>
      </c>
      <c r="CF383" s="47">
        <v>0</v>
      </c>
      <c r="CG383" s="47">
        <v>0</v>
      </c>
      <c r="CH383" s="47">
        <v>0</v>
      </c>
      <c r="CI383" s="47">
        <v>0</v>
      </c>
      <c r="CJ383" s="47">
        <v>0</v>
      </c>
      <c r="CK383" s="47">
        <v>0</v>
      </c>
      <c r="CL383" s="47">
        <v>0</v>
      </c>
      <c r="CM383" s="47">
        <v>0</v>
      </c>
      <c r="CN383" s="47">
        <v>0</v>
      </c>
      <c r="CO383" s="47">
        <v>0</v>
      </c>
      <c r="CP383" s="47">
        <v>0</v>
      </c>
      <c r="CQ383" s="47">
        <v>0</v>
      </c>
      <c r="CR383" s="47">
        <v>0</v>
      </c>
      <c r="CS383" s="47">
        <v>0</v>
      </c>
      <c r="CT383" s="47">
        <v>0</v>
      </c>
      <c r="CU383" s="47">
        <v>0</v>
      </c>
      <c r="CV383" s="47">
        <v>0</v>
      </c>
      <c r="CW383" s="47">
        <v>3.4188756481227302E-2</v>
      </c>
      <c r="CX383" s="47">
        <v>0</v>
      </c>
      <c r="CY383" s="47">
        <v>0</v>
      </c>
      <c r="CZ383" s="47">
        <v>0</v>
      </c>
      <c r="DA383" s="47">
        <v>0</v>
      </c>
      <c r="DB383" s="47">
        <v>0</v>
      </c>
      <c r="DC383" s="47">
        <v>0</v>
      </c>
      <c r="DD383" s="47">
        <v>0</v>
      </c>
      <c r="DE383" s="47">
        <v>0</v>
      </c>
      <c r="DF383" s="47">
        <v>0</v>
      </c>
      <c r="DG383" s="47">
        <v>0</v>
      </c>
      <c r="DH383" s="47">
        <v>0</v>
      </c>
      <c r="DI383" s="47">
        <v>0</v>
      </c>
      <c r="DJ383" s="47">
        <v>0</v>
      </c>
      <c r="DK383" s="47">
        <v>0</v>
      </c>
      <c r="DL383" s="47">
        <v>0</v>
      </c>
      <c r="DM383" s="47">
        <v>0</v>
      </c>
      <c r="DN383" s="47">
        <v>0</v>
      </c>
      <c r="DO383" s="47">
        <v>0</v>
      </c>
      <c r="DP383" s="47">
        <v>0</v>
      </c>
      <c r="DQ383" s="47">
        <v>0</v>
      </c>
      <c r="DR383" s="47">
        <v>0</v>
      </c>
      <c r="DS383" s="47">
        <v>0</v>
      </c>
      <c r="DT383" s="47">
        <v>0</v>
      </c>
      <c r="DU383" s="47">
        <v>0</v>
      </c>
      <c r="DV383" s="47">
        <v>0</v>
      </c>
      <c r="DW383" s="47">
        <v>0</v>
      </c>
      <c r="DX383" s="47">
        <v>0</v>
      </c>
      <c r="DY383" s="47">
        <v>0</v>
      </c>
      <c r="DZ383" s="47">
        <v>0</v>
      </c>
      <c r="EA383" s="47">
        <v>0</v>
      </c>
      <c r="EB383" s="47">
        <v>0</v>
      </c>
      <c r="EC383" s="47">
        <v>0</v>
      </c>
      <c r="ED383" s="47">
        <v>0</v>
      </c>
      <c r="EE383" s="47">
        <v>0</v>
      </c>
      <c r="EF383" s="47">
        <v>0</v>
      </c>
      <c r="EG383" s="47">
        <v>0</v>
      </c>
      <c r="EH383" s="47">
        <v>0</v>
      </c>
      <c r="EI383" s="47">
        <v>0</v>
      </c>
      <c r="EJ383" s="47">
        <v>0</v>
      </c>
      <c r="EK383" s="47">
        <v>0</v>
      </c>
      <c r="EL383" s="47">
        <v>0</v>
      </c>
      <c r="EM383" s="47">
        <v>0</v>
      </c>
      <c r="EN383" s="47">
        <v>0</v>
      </c>
      <c r="EO383" s="47">
        <v>0</v>
      </c>
      <c r="EP383" s="47">
        <v>0</v>
      </c>
      <c r="EQ383" s="47">
        <v>0</v>
      </c>
      <c r="ER383" s="47">
        <v>0</v>
      </c>
      <c r="ES383" s="47">
        <v>0</v>
      </c>
      <c r="ET383" s="47">
        <v>0</v>
      </c>
      <c r="EU383" s="47">
        <v>0</v>
      </c>
      <c r="EV383" s="47">
        <v>0</v>
      </c>
      <c r="EW383" s="47">
        <v>0</v>
      </c>
      <c r="EX383" s="47">
        <v>0</v>
      </c>
      <c r="EY383" s="47">
        <v>0</v>
      </c>
      <c r="EZ383" s="47">
        <v>0</v>
      </c>
      <c r="FA383" s="47">
        <v>0</v>
      </c>
      <c r="FB383" s="47">
        <v>0</v>
      </c>
      <c r="FC383" s="47">
        <v>0</v>
      </c>
      <c r="FD383" s="47">
        <v>0</v>
      </c>
      <c r="FE383" s="47">
        <v>0</v>
      </c>
      <c r="FF383" s="47">
        <v>0</v>
      </c>
      <c r="FG383" s="47">
        <v>0</v>
      </c>
      <c r="FH383" s="47">
        <v>0</v>
      </c>
      <c r="FI383" s="47">
        <v>0</v>
      </c>
      <c r="FJ383" s="47">
        <v>0</v>
      </c>
      <c r="FK383" s="47">
        <v>0</v>
      </c>
      <c r="FL383" s="47">
        <v>0</v>
      </c>
      <c r="FM383" s="47">
        <v>0</v>
      </c>
      <c r="FN383" s="47">
        <v>0</v>
      </c>
      <c r="FO383" s="47">
        <v>0</v>
      </c>
      <c r="FP383" s="47">
        <v>0</v>
      </c>
      <c r="FQ383" s="47">
        <v>0</v>
      </c>
      <c r="FR383" s="47">
        <v>0</v>
      </c>
      <c r="FS383" s="47">
        <v>0</v>
      </c>
      <c r="FT383" s="47">
        <v>0</v>
      </c>
      <c r="FU383" s="47">
        <v>0</v>
      </c>
      <c r="FV383" s="47">
        <v>0</v>
      </c>
      <c r="FW383" s="47">
        <v>0</v>
      </c>
      <c r="FX383" s="47">
        <v>0</v>
      </c>
      <c r="FY383" s="47">
        <v>0</v>
      </c>
      <c r="FZ383" s="47">
        <v>0</v>
      </c>
      <c r="GA383" s="47">
        <v>0</v>
      </c>
      <c r="GB383" s="47">
        <v>0</v>
      </c>
      <c r="GC383" s="47">
        <v>0</v>
      </c>
      <c r="GD383" s="47">
        <v>0</v>
      </c>
      <c r="GE383" s="47">
        <v>0</v>
      </c>
    </row>
    <row r="384" spans="1:187" x14ac:dyDescent="0.25">
      <c r="A384" s="47" t="str">
        <f t="shared" si="5"/>
        <v>HOT_790</v>
      </c>
      <c r="B384" s="47" t="s">
        <v>1710</v>
      </c>
      <c r="C384" s="47">
        <v>3.6505612103755303E-2</v>
      </c>
      <c r="D384" s="47">
        <v>0</v>
      </c>
      <c r="E384" s="47">
        <v>0</v>
      </c>
      <c r="F384" s="47">
        <v>0</v>
      </c>
      <c r="G384" s="47">
        <v>0</v>
      </c>
      <c r="H384" s="47">
        <v>0</v>
      </c>
      <c r="I384" s="47">
        <v>0</v>
      </c>
      <c r="J384" s="47">
        <v>0</v>
      </c>
      <c r="K384" s="47">
        <v>2.1393392056677899E-2</v>
      </c>
      <c r="L384" s="47">
        <v>0</v>
      </c>
      <c r="M384" s="47">
        <v>6.9453917237382604E-2</v>
      </c>
      <c r="N384" s="47">
        <v>0</v>
      </c>
      <c r="O384" s="47">
        <v>0</v>
      </c>
      <c r="P384" s="47">
        <v>0.235793778940209</v>
      </c>
      <c r="Q384" s="47">
        <v>0</v>
      </c>
      <c r="R384" s="47">
        <v>0</v>
      </c>
      <c r="S384" s="47">
        <v>0</v>
      </c>
      <c r="T384" s="47">
        <v>0</v>
      </c>
      <c r="U384" s="47">
        <v>0</v>
      </c>
      <c r="V384" s="47">
        <v>0</v>
      </c>
      <c r="W384" s="47">
        <v>0</v>
      </c>
      <c r="X384" s="47">
        <v>0</v>
      </c>
      <c r="Y384" s="47">
        <v>0</v>
      </c>
      <c r="Z384" s="47">
        <v>0</v>
      </c>
      <c r="AA384" s="47">
        <v>0</v>
      </c>
      <c r="AB384" s="47">
        <v>0</v>
      </c>
      <c r="AC384" s="47">
        <v>0</v>
      </c>
      <c r="AD384" s="47">
        <v>0</v>
      </c>
      <c r="AE384" s="47">
        <v>0</v>
      </c>
      <c r="AF384" s="47">
        <v>0</v>
      </c>
      <c r="AG384" s="47">
        <v>0</v>
      </c>
      <c r="AH384" s="47">
        <v>0</v>
      </c>
      <c r="AI384" s="47">
        <v>0</v>
      </c>
      <c r="AJ384" s="47">
        <v>0</v>
      </c>
      <c r="AK384" s="47">
        <v>0</v>
      </c>
      <c r="AL384" s="47">
        <v>0</v>
      </c>
      <c r="AM384" s="47">
        <v>0</v>
      </c>
      <c r="AN384" s="47">
        <v>0</v>
      </c>
      <c r="AO384" s="47">
        <v>0</v>
      </c>
      <c r="AP384" s="47">
        <v>0</v>
      </c>
      <c r="AQ384" s="47">
        <v>0</v>
      </c>
      <c r="AR384" s="47">
        <v>0</v>
      </c>
      <c r="AS384" s="47">
        <v>0</v>
      </c>
      <c r="AT384" s="47">
        <v>0</v>
      </c>
      <c r="AU384" s="47">
        <v>0</v>
      </c>
      <c r="AV384" s="47">
        <v>0</v>
      </c>
      <c r="AW384" s="47">
        <v>0</v>
      </c>
      <c r="AX384" s="47">
        <v>0</v>
      </c>
      <c r="AY384" s="47">
        <v>0</v>
      </c>
      <c r="AZ384" s="47">
        <v>0</v>
      </c>
      <c r="BA384" s="47">
        <v>0</v>
      </c>
      <c r="BB384" s="47">
        <v>0</v>
      </c>
      <c r="BC384" s="47">
        <v>0</v>
      </c>
      <c r="BD384" s="47">
        <v>0</v>
      </c>
      <c r="BE384" s="47">
        <v>0</v>
      </c>
      <c r="BF384" s="47">
        <v>0</v>
      </c>
      <c r="BG384" s="47">
        <v>0</v>
      </c>
      <c r="BH384" s="47">
        <v>0</v>
      </c>
      <c r="BI384" s="47">
        <v>0</v>
      </c>
      <c r="BJ384" s="47">
        <v>0</v>
      </c>
      <c r="BK384" s="47">
        <v>0</v>
      </c>
      <c r="BL384" s="47">
        <v>2.7576023194633599E-2</v>
      </c>
      <c r="BM384" s="47">
        <v>0</v>
      </c>
      <c r="BN384" s="47">
        <v>0.116173654719451</v>
      </c>
      <c r="BO384" s="47">
        <v>0</v>
      </c>
      <c r="BP384" s="47">
        <v>0</v>
      </c>
      <c r="BQ384" s="47">
        <v>0.37694770336758598</v>
      </c>
      <c r="BR384" s="47">
        <v>0</v>
      </c>
      <c r="BS384" s="47">
        <v>0</v>
      </c>
      <c r="BT384" s="47">
        <v>0</v>
      </c>
      <c r="BU384" s="47">
        <v>0</v>
      </c>
      <c r="BV384" s="47">
        <v>4.39362449932321E-2</v>
      </c>
      <c r="BW384" s="47">
        <v>0</v>
      </c>
      <c r="BX384" s="47">
        <v>0</v>
      </c>
      <c r="BY384" s="47">
        <v>0</v>
      </c>
      <c r="BZ384" s="47">
        <v>0</v>
      </c>
      <c r="CA384" s="47">
        <v>0</v>
      </c>
      <c r="CB384" s="47">
        <v>0</v>
      </c>
      <c r="CC384" s="47">
        <v>0</v>
      </c>
      <c r="CD384" s="47">
        <v>0</v>
      </c>
      <c r="CE384" s="47">
        <v>0</v>
      </c>
      <c r="CF384" s="47">
        <v>0</v>
      </c>
      <c r="CG384" s="47">
        <v>0</v>
      </c>
      <c r="CH384" s="47">
        <v>0</v>
      </c>
      <c r="CI384" s="47">
        <v>1.21123579123961E-2</v>
      </c>
      <c r="CJ384" s="47">
        <v>0</v>
      </c>
      <c r="CK384" s="47">
        <v>0</v>
      </c>
      <c r="CL384" s="47">
        <v>0</v>
      </c>
      <c r="CM384" s="47">
        <v>0</v>
      </c>
      <c r="CN384" s="47">
        <v>0</v>
      </c>
      <c r="CO384" s="47">
        <v>0</v>
      </c>
      <c r="CP384" s="47">
        <v>0</v>
      </c>
      <c r="CQ384" s="47">
        <v>0</v>
      </c>
      <c r="CR384" s="47">
        <v>0</v>
      </c>
      <c r="CS384" s="47">
        <v>0</v>
      </c>
      <c r="CT384" s="47">
        <v>0</v>
      </c>
      <c r="CU384" s="47">
        <v>0</v>
      </c>
      <c r="CV384" s="47">
        <v>0</v>
      </c>
      <c r="CW384" s="47">
        <v>0</v>
      </c>
      <c r="CX384" s="47">
        <v>0</v>
      </c>
      <c r="CY384" s="47">
        <v>0</v>
      </c>
      <c r="CZ384" s="47">
        <v>0</v>
      </c>
      <c r="DA384" s="47">
        <v>0</v>
      </c>
      <c r="DB384" s="47">
        <v>0</v>
      </c>
      <c r="DC384" s="47">
        <v>0</v>
      </c>
      <c r="DD384" s="47">
        <v>0</v>
      </c>
      <c r="DE384" s="47">
        <v>0</v>
      </c>
      <c r="DF384" s="47">
        <v>4.7995678895861697E-3</v>
      </c>
      <c r="DG384" s="47">
        <v>0</v>
      </c>
      <c r="DH384" s="47">
        <v>0</v>
      </c>
      <c r="DI384" s="47">
        <v>0</v>
      </c>
      <c r="DJ384" s="47">
        <v>0</v>
      </c>
      <c r="DK384" s="47">
        <v>0</v>
      </c>
      <c r="DL384" s="47">
        <v>0</v>
      </c>
      <c r="DM384" s="47">
        <v>0</v>
      </c>
      <c r="DN384" s="47">
        <v>0</v>
      </c>
      <c r="DO384" s="47">
        <v>0</v>
      </c>
      <c r="DP384" s="47">
        <v>0</v>
      </c>
      <c r="DQ384" s="47">
        <v>0</v>
      </c>
      <c r="DR384" s="47">
        <v>0</v>
      </c>
      <c r="DS384" s="47">
        <v>0</v>
      </c>
      <c r="DT384" s="47">
        <v>0</v>
      </c>
      <c r="DU384" s="47">
        <v>0</v>
      </c>
      <c r="DV384" s="47">
        <v>0</v>
      </c>
      <c r="DW384" s="47">
        <v>0</v>
      </c>
      <c r="DX384" s="47">
        <v>0</v>
      </c>
      <c r="DY384" s="47">
        <v>5.7383330116300901E-3</v>
      </c>
      <c r="DZ384" s="47">
        <v>0</v>
      </c>
      <c r="EA384" s="47">
        <v>0</v>
      </c>
      <c r="EB384" s="47">
        <v>0</v>
      </c>
      <c r="EC384" s="47">
        <v>0</v>
      </c>
      <c r="ED384" s="47">
        <v>0</v>
      </c>
      <c r="EE384" s="47">
        <v>0</v>
      </c>
      <c r="EF384" s="47">
        <v>0</v>
      </c>
      <c r="EG384" s="47">
        <v>2.5023041232947199E-2</v>
      </c>
      <c r="EH384" s="47">
        <v>0</v>
      </c>
      <c r="EI384" s="47">
        <v>0</v>
      </c>
      <c r="EJ384" s="47">
        <v>2.63645744771005E-2</v>
      </c>
      <c r="EK384" s="47">
        <v>0</v>
      </c>
      <c r="EL384" s="47">
        <v>0</v>
      </c>
      <c r="EM384" s="47">
        <v>0</v>
      </c>
      <c r="EN384" s="47">
        <v>0</v>
      </c>
      <c r="EO384" s="47">
        <v>0</v>
      </c>
      <c r="EP384" s="47">
        <v>0</v>
      </c>
      <c r="EQ384" s="47">
        <v>0</v>
      </c>
      <c r="ER384" s="47">
        <v>0</v>
      </c>
      <c r="ES384" s="47">
        <v>0</v>
      </c>
      <c r="ET384" s="47">
        <v>0</v>
      </c>
      <c r="EU384" s="47">
        <v>0</v>
      </c>
      <c r="EV384" s="47">
        <v>0.17528282596661601</v>
      </c>
      <c r="EW384" s="47">
        <v>0</v>
      </c>
      <c r="EX384" s="47">
        <v>0</v>
      </c>
      <c r="EY384" s="47">
        <v>0</v>
      </c>
      <c r="EZ384" s="47">
        <v>0</v>
      </c>
      <c r="FA384" s="47">
        <v>0</v>
      </c>
      <c r="FB384" s="47">
        <v>0</v>
      </c>
      <c r="FC384" s="47">
        <v>0</v>
      </c>
      <c r="FD384" s="47">
        <v>3.33421099158998E-3</v>
      </c>
      <c r="FE384" s="47">
        <v>0</v>
      </c>
      <c r="FF384" s="47">
        <v>0</v>
      </c>
      <c r="FG384" s="47">
        <v>0</v>
      </c>
      <c r="FH384" s="47">
        <v>0</v>
      </c>
      <c r="FI384" s="47">
        <v>0</v>
      </c>
      <c r="FJ384" s="47">
        <v>0</v>
      </c>
      <c r="FK384" s="47">
        <v>0</v>
      </c>
      <c r="FL384" s="47">
        <v>0</v>
      </c>
      <c r="FM384" s="47">
        <v>0</v>
      </c>
      <c r="FN384" s="47">
        <v>0</v>
      </c>
      <c r="FO384" s="47">
        <v>0</v>
      </c>
      <c r="FP384" s="47">
        <v>0</v>
      </c>
      <c r="FQ384" s="47">
        <v>0</v>
      </c>
      <c r="FR384" s="47">
        <v>0</v>
      </c>
      <c r="FS384" s="47">
        <v>0</v>
      </c>
      <c r="FT384" s="47">
        <v>0</v>
      </c>
      <c r="FU384" s="47">
        <v>0</v>
      </c>
      <c r="FV384" s="47">
        <v>0</v>
      </c>
      <c r="FW384" s="47">
        <v>0</v>
      </c>
      <c r="FX384" s="47">
        <v>0</v>
      </c>
      <c r="FY384" s="47">
        <v>0</v>
      </c>
      <c r="FZ384" s="47">
        <v>0</v>
      </c>
      <c r="GA384" s="47">
        <v>0</v>
      </c>
      <c r="GB384" s="47">
        <v>0</v>
      </c>
      <c r="GC384" s="47">
        <v>0</v>
      </c>
      <c r="GD384" s="47">
        <v>0</v>
      </c>
      <c r="GE384" s="47">
        <v>0</v>
      </c>
    </row>
    <row r="385" spans="1:187" x14ac:dyDescent="0.25">
      <c r="A385" s="47" t="str">
        <f t="shared" si="5"/>
        <v>HOT_794</v>
      </c>
      <c r="B385" s="47" t="s">
        <v>1711</v>
      </c>
      <c r="C385" s="47">
        <v>0</v>
      </c>
      <c r="D385" s="47">
        <v>0</v>
      </c>
      <c r="E385" s="47">
        <v>0</v>
      </c>
      <c r="F385" s="47">
        <v>0</v>
      </c>
      <c r="G385" s="47">
        <v>0</v>
      </c>
      <c r="H385" s="47">
        <v>6.17096064565252E-2</v>
      </c>
      <c r="I385" s="47">
        <v>0</v>
      </c>
      <c r="J385" s="47">
        <v>0</v>
      </c>
      <c r="K385" s="47">
        <v>0</v>
      </c>
      <c r="L385" s="47">
        <v>0</v>
      </c>
      <c r="M385" s="47">
        <v>0</v>
      </c>
      <c r="N385" s="47">
        <v>0</v>
      </c>
      <c r="O385" s="47">
        <v>0</v>
      </c>
      <c r="P385" s="47">
        <v>0</v>
      </c>
      <c r="Q385" s="47">
        <v>0</v>
      </c>
      <c r="R385" s="47">
        <v>0</v>
      </c>
      <c r="S385" s="47">
        <v>0</v>
      </c>
      <c r="T385" s="47">
        <v>0.125758090190348</v>
      </c>
      <c r="U385" s="47">
        <v>0</v>
      </c>
      <c r="V385" s="47">
        <v>0</v>
      </c>
      <c r="W385" s="47">
        <v>0</v>
      </c>
      <c r="X385" s="47">
        <v>0</v>
      </c>
      <c r="Y385" s="47">
        <v>0</v>
      </c>
      <c r="Z385" s="47">
        <v>0</v>
      </c>
      <c r="AA385" s="47">
        <v>0</v>
      </c>
      <c r="AB385" s="47">
        <v>0</v>
      </c>
      <c r="AC385" s="47">
        <v>0</v>
      </c>
      <c r="AD385" s="47">
        <v>0</v>
      </c>
      <c r="AE385" s="47">
        <v>0</v>
      </c>
      <c r="AF385" s="47">
        <v>0</v>
      </c>
      <c r="AG385" s="47">
        <v>4.1613776925031203E-2</v>
      </c>
      <c r="AH385" s="47">
        <v>0</v>
      </c>
      <c r="AI385" s="47">
        <v>0</v>
      </c>
      <c r="AJ385" s="47">
        <v>0</v>
      </c>
      <c r="AK385" s="47">
        <v>0</v>
      </c>
      <c r="AL385" s="47">
        <v>0</v>
      </c>
      <c r="AM385" s="47">
        <v>0</v>
      </c>
      <c r="AN385" s="47">
        <v>0</v>
      </c>
      <c r="AO385" s="47">
        <v>0</v>
      </c>
      <c r="AP385" s="47">
        <v>0</v>
      </c>
      <c r="AQ385" s="47">
        <v>0</v>
      </c>
      <c r="AR385" s="47">
        <v>0</v>
      </c>
      <c r="AS385" s="47">
        <v>0</v>
      </c>
      <c r="AT385" s="47">
        <v>0</v>
      </c>
      <c r="AU385" s="47">
        <v>0</v>
      </c>
      <c r="AV385" s="47">
        <v>0</v>
      </c>
      <c r="AW385" s="47">
        <v>0</v>
      </c>
      <c r="AX385" s="47">
        <v>0</v>
      </c>
      <c r="AY385" s="47">
        <v>0</v>
      </c>
      <c r="AZ385" s="47">
        <v>0</v>
      </c>
      <c r="BA385" s="47">
        <v>0</v>
      </c>
      <c r="BB385" s="47">
        <v>0</v>
      </c>
      <c r="BC385" s="47">
        <v>0</v>
      </c>
      <c r="BD385" s="47">
        <v>0</v>
      </c>
      <c r="BE385" s="47">
        <v>0</v>
      </c>
      <c r="BF385" s="47">
        <v>8.2203586938065908E-3</v>
      </c>
      <c r="BG385" s="47">
        <v>0</v>
      </c>
      <c r="BH385" s="47">
        <v>0</v>
      </c>
      <c r="BI385" s="47">
        <v>0</v>
      </c>
      <c r="BJ385" s="47">
        <v>0</v>
      </c>
      <c r="BK385" s="47">
        <v>0</v>
      </c>
      <c r="BL385" s="47">
        <v>0</v>
      </c>
      <c r="BM385" s="47">
        <v>0</v>
      </c>
      <c r="BN385" s="47">
        <v>0</v>
      </c>
      <c r="BO385" s="47">
        <v>0</v>
      </c>
      <c r="BP385" s="47">
        <v>0</v>
      </c>
      <c r="BQ385" s="47">
        <v>0</v>
      </c>
      <c r="BR385" s="47">
        <v>0</v>
      </c>
      <c r="BS385" s="47">
        <v>0</v>
      </c>
      <c r="BT385" s="47">
        <v>0</v>
      </c>
      <c r="BU385" s="47">
        <v>0</v>
      </c>
      <c r="BV385" s="47">
        <v>0</v>
      </c>
      <c r="BW385" s="47">
        <v>0</v>
      </c>
      <c r="BX385" s="47">
        <v>0</v>
      </c>
      <c r="BY385" s="47">
        <v>0</v>
      </c>
      <c r="BZ385" s="47">
        <v>0</v>
      </c>
      <c r="CA385" s="47">
        <v>0</v>
      </c>
      <c r="CB385" s="47">
        <v>0</v>
      </c>
      <c r="CC385" s="47">
        <v>0</v>
      </c>
      <c r="CD385" s="47">
        <v>0</v>
      </c>
      <c r="CE385" s="47">
        <v>0</v>
      </c>
      <c r="CF385" s="47">
        <v>0</v>
      </c>
      <c r="CG385" s="47">
        <v>0</v>
      </c>
      <c r="CH385" s="47">
        <v>0</v>
      </c>
      <c r="CI385" s="47">
        <v>0</v>
      </c>
      <c r="CJ385" s="47">
        <v>0</v>
      </c>
      <c r="CK385" s="47">
        <v>0</v>
      </c>
      <c r="CL385" s="47">
        <v>0</v>
      </c>
      <c r="CM385" s="47">
        <v>0</v>
      </c>
      <c r="CN385" s="47">
        <v>0</v>
      </c>
      <c r="CO385" s="47">
        <v>0</v>
      </c>
      <c r="CP385" s="47">
        <v>0</v>
      </c>
      <c r="CQ385" s="47">
        <v>0</v>
      </c>
      <c r="CR385" s="47">
        <v>0</v>
      </c>
      <c r="CS385" s="47">
        <v>0</v>
      </c>
      <c r="CT385" s="47">
        <v>0</v>
      </c>
      <c r="CU385" s="47">
        <v>0</v>
      </c>
      <c r="CV385" s="47">
        <v>0</v>
      </c>
      <c r="CW385" s="47">
        <v>0</v>
      </c>
      <c r="CX385" s="47">
        <v>0</v>
      </c>
      <c r="CY385" s="47">
        <v>0</v>
      </c>
      <c r="CZ385" s="47">
        <v>0</v>
      </c>
      <c r="DA385" s="47">
        <v>0</v>
      </c>
      <c r="DB385" s="47">
        <v>0</v>
      </c>
      <c r="DC385" s="47">
        <v>0</v>
      </c>
      <c r="DD385" s="47">
        <v>0</v>
      </c>
      <c r="DE385" s="47">
        <v>0</v>
      </c>
      <c r="DF385" s="47">
        <v>0</v>
      </c>
      <c r="DG385" s="47">
        <v>0</v>
      </c>
      <c r="DH385" s="47">
        <v>0</v>
      </c>
      <c r="DI385" s="47">
        <v>0.14629303888956599</v>
      </c>
      <c r="DJ385" s="47">
        <v>0</v>
      </c>
      <c r="DK385" s="47">
        <v>0</v>
      </c>
      <c r="DL385" s="47">
        <v>0</v>
      </c>
      <c r="DM385" s="47">
        <v>0</v>
      </c>
      <c r="DN385" s="47">
        <v>0</v>
      </c>
      <c r="DO385" s="47">
        <v>0</v>
      </c>
      <c r="DP385" s="47">
        <v>0</v>
      </c>
      <c r="DQ385" s="47">
        <v>0</v>
      </c>
      <c r="DR385" s="47">
        <v>0</v>
      </c>
      <c r="DS385" s="47">
        <v>0</v>
      </c>
      <c r="DT385" s="47">
        <v>0</v>
      </c>
      <c r="DU385" s="47">
        <v>0</v>
      </c>
      <c r="DV385" s="47">
        <v>0</v>
      </c>
      <c r="DW385" s="47">
        <v>0</v>
      </c>
      <c r="DX385" s="47">
        <v>0</v>
      </c>
      <c r="DY385" s="47">
        <v>0</v>
      </c>
      <c r="DZ385" s="47">
        <v>0</v>
      </c>
      <c r="EA385" s="47">
        <v>0</v>
      </c>
      <c r="EB385" s="47">
        <v>0</v>
      </c>
      <c r="EC385" s="47">
        <v>0</v>
      </c>
      <c r="ED385" s="47">
        <v>0</v>
      </c>
      <c r="EE385" s="47">
        <v>0</v>
      </c>
      <c r="EF385" s="47">
        <v>0</v>
      </c>
      <c r="EG385" s="47">
        <v>0</v>
      </c>
      <c r="EH385" s="47">
        <v>0</v>
      </c>
      <c r="EI385" s="47">
        <v>0</v>
      </c>
      <c r="EJ385" s="47">
        <v>0</v>
      </c>
      <c r="EK385" s="47">
        <v>0</v>
      </c>
      <c r="EL385" s="47">
        <v>0</v>
      </c>
      <c r="EM385" s="47">
        <v>0</v>
      </c>
      <c r="EN385" s="47">
        <v>0</v>
      </c>
      <c r="EO385" s="47">
        <v>0</v>
      </c>
      <c r="EP385" s="47">
        <v>0</v>
      </c>
      <c r="EQ385" s="47">
        <v>0</v>
      </c>
      <c r="ER385" s="47">
        <v>0</v>
      </c>
      <c r="ES385" s="47">
        <v>0</v>
      </c>
      <c r="ET385" s="47">
        <v>0</v>
      </c>
      <c r="EU385" s="47">
        <v>0</v>
      </c>
      <c r="EV385" s="47">
        <v>0</v>
      </c>
      <c r="EW385" s="47">
        <v>0</v>
      </c>
      <c r="EX385" s="47">
        <v>0</v>
      </c>
      <c r="EY385" s="47">
        <v>0</v>
      </c>
      <c r="EZ385" s="47">
        <v>0</v>
      </c>
      <c r="FA385" s="47">
        <v>0</v>
      </c>
      <c r="FB385" s="47">
        <v>0</v>
      </c>
      <c r="FC385" s="47">
        <v>0</v>
      </c>
      <c r="FD385" s="47">
        <v>0</v>
      </c>
      <c r="FE385" s="47">
        <v>0</v>
      </c>
      <c r="FF385" s="47">
        <v>0</v>
      </c>
      <c r="FG385" s="47">
        <v>0</v>
      </c>
      <c r="FH385" s="47">
        <v>0</v>
      </c>
      <c r="FI385" s="47">
        <v>0</v>
      </c>
      <c r="FJ385" s="47">
        <v>0</v>
      </c>
      <c r="FK385" s="47">
        <v>0</v>
      </c>
      <c r="FL385" s="47">
        <v>0</v>
      </c>
      <c r="FM385" s="47">
        <v>0</v>
      </c>
      <c r="FN385" s="47">
        <v>0</v>
      </c>
      <c r="FO385" s="47">
        <v>0</v>
      </c>
      <c r="FP385" s="47">
        <v>0</v>
      </c>
      <c r="FQ385" s="47">
        <v>1.12223725896649E-2</v>
      </c>
      <c r="FR385" s="47">
        <v>0</v>
      </c>
      <c r="FS385" s="47">
        <v>0</v>
      </c>
      <c r="FT385" s="47">
        <v>0</v>
      </c>
      <c r="FU385" s="47">
        <v>0</v>
      </c>
      <c r="FV385" s="47">
        <v>0</v>
      </c>
      <c r="FW385" s="47">
        <v>0</v>
      </c>
      <c r="FX385" s="47">
        <v>0</v>
      </c>
      <c r="FY385" s="47">
        <v>0</v>
      </c>
      <c r="FZ385" s="47">
        <v>0</v>
      </c>
      <c r="GA385" s="47">
        <v>0</v>
      </c>
      <c r="GB385" s="47">
        <v>0</v>
      </c>
      <c r="GC385" s="47">
        <v>0</v>
      </c>
      <c r="GD385" s="47">
        <v>2.68031738363033E-3</v>
      </c>
      <c r="GE385" s="47">
        <v>0</v>
      </c>
    </row>
    <row r="386" spans="1:187" x14ac:dyDescent="0.25">
      <c r="A386" s="47" t="str">
        <f t="shared" si="5"/>
        <v>HOT_795</v>
      </c>
      <c r="B386" s="47" t="s">
        <v>1712</v>
      </c>
      <c r="C386" s="47">
        <v>0</v>
      </c>
      <c r="D386" s="47">
        <v>0</v>
      </c>
      <c r="E386" s="47">
        <v>0</v>
      </c>
      <c r="F386" s="47">
        <v>0</v>
      </c>
      <c r="G386" s="47">
        <v>0</v>
      </c>
      <c r="H386" s="47">
        <v>0</v>
      </c>
      <c r="I386" s="47">
        <v>0</v>
      </c>
      <c r="J386" s="47">
        <v>0</v>
      </c>
      <c r="K386" s="47">
        <v>0</v>
      </c>
      <c r="L386" s="47">
        <v>0</v>
      </c>
      <c r="M386" s="47">
        <v>0</v>
      </c>
      <c r="N386" s="47">
        <v>0</v>
      </c>
      <c r="O386" s="47">
        <v>0</v>
      </c>
      <c r="P386" s="47">
        <v>0</v>
      </c>
      <c r="Q386" s="47">
        <v>0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47">
        <v>0</v>
      </c>
      <c r="X386" s="47">
        <v>0</v>
      </c>
      <c r="Y386" s="47">
        <v>0</v>
      </c>
      <c r="Z386" s="47">
        <v>0</v>
      </c>
      <c r="AA386" s="47">
        <v>0</v>
      </c>
      <c r="AB386" s="47">
        <v>0</v>
      </c>
      <c r="AC386" s="47">
        <v>0</v>
      </c>
      <c r="AD386" s="47">
        <v>1.5882116138128899E-2</v>
      </c>
      <c r="AE386" s="47">
        <v>0</v>
      </c>
      <c r="AF386" s="47">
        <v>0</v>
      </c>
      <c r="AG386" s="47">
        <v>0</v>
      </c>
      <c r="AH386" s="47">
        <v>0</v>
      </c>
      <c r="AI386" s="47">
        <v>0</v>
      </c>
      <c r="AJ386" s="47">
        <v>0</v>
      </c>
      <c r="AK386" s="47">
        <v>0</v>
      </c>
      <c r="AL386" s="47">
        <v>1.6777345038356501E-2</v>
      </c>
      <c r="AM386" s="47">
        <v>0</v>
      </c>
      <c r="AN386" s="47">
        <v>0</v>
      </c>
      <c r="AO386" s="47">
        <v>0</v>
      </c>
      <c r="AP386" s="47">
        <v>0</v>
      </c>
      <c r="AQ386" s="47">
        <v>0</v>
      </c>
      <c r="AR386" s="47">
        <v>0</v>
      </c>
      <c r="AS386" s="47">
        <v>0</v>
      </c>
      <c r="AT386" s="47">
        <v>0</v>
      </c>
      <c r="AU386" s="47">
        <v>0</v>
      </c>
      <c r="AV386" s="47">
        <v>0</v>
      </c>
      <c r="AW386" s="47">
        <v>0</v>
      </c>
      <c r="AX386" s="47">
        <v>0</v>
      </c>
      <c r="AY386" s="47">
        <v>0</v>
      </c>
      <c r="AZ386" s="47">
        <v>0</v>
      </c>
      <c r="BA386" s="47">
        <v>0</v>
      </c>
      <c r="BB386" s="47">
        <v>0</v>
      </c>
      <c r="BC386" s="47">
        <v>0</v>
      </c>
      <c r="BD386" s="47">
        <v>0</v>
      </c>
      <c r="BE386" s="47">
        <v>4.8341567969543801E-2</v>
      </c>
      <c r="BF386" s="47">
        <v>0</v>
      </c>
      <c r="BG386" s="47">
        <v>0</v>
      </c>
      <c r="BH386" s="47">
        <v>0</v>
      </c>
      <c r="BI386" s="47">
        <v>0</v>
      </c>
      <c r="BJ386" s="47">
        <v>0</v>
      </c>
      <c r="BK386" s="47">
        <v>0</v>
      </c>
      <c r="BL386" s="47">
        <v>0</v>
      </c>
      <c r="BM386" s="47">
        <v>2.19330746479291E-2</v>
      </c>
      <c r="BN386" s="47">
        <v>0</v>
      </c>
      <c r="BO386" s="47">
        <v>0</v>
      </c>
      <c r="BP386" s="47">
        <v>0</v>
      </c>
      <c r="BQ386" s="47">
        <v>0</v>
      </c>
      <c r="BR386" s="47">
        <v>0</v>
      </c>
      <c r="BS386" s="47">
        <v>0</v>
      </c>
      <c r="BT386" s="47">
        <v>0</v>
      </c>
      <c r="BU386" s="47">
        <v>0</v>
      </c>
      <c r="BV386" s="47">
        <v>1.5976816361175299E-2</v>
      </c>
      <c r="BW386" s="47">
        <v>0</v>
      </c>
      <c r="BX386" s="47">
        <v>0</v>
      </c>
      <c r="BY386" s="47">
        <v>0</v>
      </c>
      <c r="BZ386" s="47">
        <v>0</v>
      </c>
      <c r="CA386" s="47">
        <v>0.19523109139494699</v>
      </c>
      <c r="CB386" s="47">
        <v>0</v>
      </c>
      <c r="CC386" s="47">
        <v>0</v>
      </c>
      <c r="CD386" s="47">
        <v>0</v>
      </c>
      <c r="CE386" s="47">
        <v>0</v>
      </c>
      <c r="CF386" s="47">
        <v>0</v>
      </c>
      <c r="CG386" s="47">
        <v>0</v>
      </c>
      <c r="CH386" s="47">
        <v>0</v>
      </c>
      <c r="CI386" s="47">
        <v>0</v>
      </c>
      <c r="CJ386" s="47">
        <v>0</v>
      </c>
      <c r="CK386" s="47">
        <v>0</v>
      </c>
      <c r="CL386" s="47">
        <v>0</v>
      </c>
      <c r="CM386" s="47">
        <v>0</v>
      </c>
      <c r="CN386" s="47">
        <v>0</v>
      </c>
      <c r="CO386" s="47">
        <v>0</v>
      </c>
      <c r="CP386" s="47">
        <v>6.1680736854210501E-2</v>
      </c>
      <c r="CQ386" s="47">
        <v>0</v>
      </c>
      <c r="CR386" s="47">
        <v>0</v>
      </c>
      <c r="CS386" s="47">
        <v>0</v>
      </c>
      <c r="CT386" s="47">
        <v>0</v>
      </c>
      <c r="CU386" s="47">
        <v>0</v>
      </c>
      <c r="CV386" s="47">
        <v>6.1203780264663603E-2</v>
      </c>
      <c r="CW386" s="47">
        <v>0</v>
      </c>
      <c r="CX386" s="47">
        <v>0.209627910458935</v>
      </c>
      <c r="CY386" s="47">
        <v>0</v>
      </c>
      <c r="CZ386" s="47">
        <v>0</v>
      </c>
      <c r="DA386" s="47">
        <v>0</v>
      </c>
      <c r="DB386" s="47">
        <v>0</v>
      </c>
      <c r="DC386" s="47">
        <v>0</v>
      </c>
      <c r="DD386" s="47">
        <v>0</v>
      </c>
      <c r="DE386" s="47">
        <v>8.8998512453434694E-2</v>
      </c>
      <c r="DF386" s="47">
        <v>0</v>
      </c>
      <c r="DG386" s="47">
        <v>0</v>
      </c>
      <c r="DH386" s="47">
        <v>5.4103172689885298E-3</v>
      </c>
      <c r="DI386" s="47">
        <v>0</v>
      </c>
      <c r="DJ386" s="47">
        <v>0</v>
      </c>
      <c r="DK386" s="47">
        <v>0</v>
      </c>
      <c r="DL386" s="47">
        <v>0</v>
      </c>
      <c r="DM386" s="47">
        <v>0</v>
      </c>
      <c r="DN386" s="47">
        <v>0</v>
      </c>
      <c r="DO386" s="47">
        <v>0</v>
      </c>
      <c r="DP386" s="47">
        <v>0</v>
      </c>
      <c r="DQ386" s="47">
        <v>0</v>
      </c>
      <c r="DR386" s="47">
        <v>0</v>
      </c>
      <c r="DS386" s="47">
        <v>0</v>
      </c>
      <c r="DT386" s="47">
        <v>0</v>
      </c>
      <c r="DU386" s="47">
        <v>0</v>
      </c>
      <c r="DV386" s="47">
        <v>0</v>
      </c>
      <c r="DW386" s="47">
        <v>0</v>
      </c>
      <c r="DX386" s="47">
        <v>0</v>
      </c>
      <c r="DY386" s="47">
        <v>0</v>
      </c>
      <c r="DZ386" s="47">
        <v>0</v>
      </c>
      <c r="EA386" s="47">
        <v>0</v>
      </c>
      <c r="EB386" s="47">
        <v>0</v>
      </c>
      <c r="EC386" s="47">
        <v>0</v>
      </c>
      <c r="ED386" s="47">
        <v>0</v>
      </c>
      <c r="EE386" s="47">
        <v>9.3614638617772507E-3</v>
      </c>
      <c r="EF386" s="47">
        <v>0</v>
      </c>
      <c r="EG386" s="47">
        <v>0</v>
      </c>
      <c r="EH386" s="47">
        <v>0</v>
      </c>
      <c r="EI386" s="47">
        <v>0</v>
      </c>
      <c r="EJ386" s="47">
        <v>0</v>
      </c>
      <c r="EK386" s="47">
        <v>0</v>
      </c>
      <c r="EL386" s="47">
        <v>7.1951508799157599E-2</v>
      </c>
      <c r="EM386" s="47">
        <v>0</v>
      </c>
      <c r="EN386" s="47">
        <v>0</v>
      </c>
      <c r="EO386" s="47">
        <v>0.121254186763862</v>
      </c>
      <c r="EP386" s="47">
        <v>0</v>
      </c>
      <c r="EQ386" s="47">
        <v>0</v>
      </c>
      <c r="ER386" s="47">
        <v>0</v>
      </c>
      <c r="ES386" s="47">
        <v>0</v>
      </c>
      <c r="ET386" s="47">
        <v>0</v>
      </c>
      <c r="EU386" s="47">
        <v>0</v>
      </c>
      <c r="EV386" s="47">
        <v>0</v>
      </c>
      <c r="EW386" s="47">
        <v>0</v>
      </c>
      <c r="EX386" s="47">
        <v>0</v>
      </c>
      <c r="EY386" s="47">
        <v>0</v>
      </c>
      <c r="EZ386" s="47">
        <v>0</v>
      </c>
      <c r="FA386" s="47">
        <v>0.125431703221841</v>
      </c>
      <c r="FB386" s="47">
        <v>0</v>
      </c>
      <c r="FC386" s="47">
        <v>0</v>
      </c>
      <c r="FD386" s="47">
        <v>0</v>
      </c>
      <c r="FE386" s="47">
        <v>1.7275200401270101E-2</v>
      </c>
      <c r="FF386" s="47">
        <v>0</v>
      </c>
      <c r="FG386" s="47">
        <v>0</v>
      </c>
      <c r="FH386" s="47">
        <v>0</v>
      </c>
      <c r="FI386" s="47">
        <v>0</v>
      </c>
      <c r="FJ386" s="47">
        <v>0</v>
      </c>
      <c r="FK386" s="47">
        <v>1.20454302906961E-2</v>
      </c>
      <c r="FL386" s="47">
        <v>0</v>
      </c>
      <c r="FM386" s="47">
        <v>0</v>
      </c>
      <c r="FN386" s="47">
        <v>0</v>
      </c>
      <c r="FO386" s="47">
        <v>0</v>
      </c>
      <c r="FP386" s="47">
        <v>0</v>
      </c>
      <c r="FQ386" s="47">
        <v>1.87039543161082E-2</v>
      </c>
      <c r="FR386" s="47">
        <v>0</v>
      </c>
      <c r="FS386" s="47">
        <v>0</v>
      </c>
      <c r="FT386" s="47">
        <v>0</v>
      </c>
      <c r="FU386" s="47">
        <v>0</v>
      </c>
      <c r="FV386" s="47">
        <v>0</v>
      </c>
      <c r="FW386" s="47">
        <v>6.5297267880880999E-2</v>
      </c>
      <c r="FX386" s="47">
        <v>0</v>
      </c>
      <c r="FY386" s="47">
        <v>0</v>
      </c>
      <c r="FZ386" s="47">
        <v>0</v>
      </c>
      <c r="GA386" s="47">
        <v>0</v>
      </c>
      <c r="GB386" s="47">
        <v>0</v>
      </c>
      <c r="GC386" s="47">
        <v>0</v>
      </c>
      <c r="GD386" s="47">
        <v>4.4671956393838898E-3</v>
      </c>
      <c r="GE386" s="47">
        <v>0</v>
      </c>
    </row>
    <row r="387" spans="1:187" x14ac:dyDescent="0.25">
      <c r="A387" s="47" t="str">
        <f t="shared" ref="A387:A450" si="6">LEFT(B387,SEARCH(":",B387,1)-1)</f>
        <v>HOT_804</v>
      </c>
      <c r="B387" s="47" t="s">
        <v>1713</v>
      </c>
      <c r="C387" s="47">
        <v>0</v>
      </c>
      <c r="D387" s="47">
        <v>0</v>
      </c>
      <c r="E387" s="47">
        <v>3.03847168331896E-2</v>
      </c>
      <c r="F387" s="47">
        <v>2.8970540316967101E-2</v>
      </c>
      <c r="G387" s="47">
        <v>0</v>
      </c>
      <c r="H387" s="47">
        <v>0</v>
      </c>
      <c r="I387" s="47">
        <v>4.6551128905006199E-2</v>
      </c>
      <c r="J387" s="47">
        <v>0</v>
      </c>
      <c r="K387" s="47">
        <v>0</v>
      </c>
      <c r="L387" s="47">
        <v>0</v>
      </c>
      <c r="M387" s="47">
        <v>0</v>
      </c>
      <c r="N387" s="47">
        <v>0</v>
      </c>
      <c r="O387" s="47">
        <v>9.1825151228014198E-2</v>
      </c>
      <c r="P387" s="47">
        <v>0</v>
      </c>
      <c r="Q387" s="47">
        <v>0</v>
      </c>
      <c r="R387" s="47">
        <v>0</v>
      </c>
      <c r="S387" s="47">
        <v>0</v>
      </c>
      <c r="T387" s="47">
        <v>2.0959681698391401E-2</v>
      </c>
      <c r="U387" s="47">
        <v>3.9635295180795602E-2</v>
      </c>
      <c r="V387" s="47">
        <v>0</v>
      </c>
      <c r="W387" s="47">
        <v>4.3593743675014902E-2</v>
      </c>
      <c r="X387" s="47">
        <v>0</v>
      </c>
      <c r="Y387" s="47">
        <v>0</v>
      </c>
      <c r="Z387" s="47">
        <v>0</v>
      </c>
      <c r="AA387" s="47">
        <v>0</v>
      </c>
      <c r="AB387" s="47">
        <v>0</v>
      </c>
      <c r="AC387" s="47">
        <v>0</v>
      </c>
      <c r="AD387" s="47">
        <v>0</v>
      </c>
      <c r="AE387" s="47">
        <v>0</v>
      </c>
      <c r="AF387" s="47">
        <v>0</v>
      </c>
      <c r="AG387" s="47">
        <v>0</v>
      </c>
      <c r="AH387" s="47">
        <v>0</v>
      </c>
      <c r="AI387" s="47">
        <v>0</v>
      </c>
      <c r="AJ387" s="47">
        <v>0</v>
      </c>
      <c r="AK387" s="47">
        <v>0</v>
      </c>
      <c r="AL387" s="47">
        <v>0</v>
      </c>
      <c r="AM387" s="47">
        <v>0</v>
      </c>
      <c r="AN387" s="47">
        <v>0</v>
      </c>
      <c r="AO387" s="47">
        <v>0</v>
      </c>
      <c r="AP387" s="47">
        <v>0</v>
      </c>
      <c r="AQ387" s="47">
        <v>0</v>
      </c>
      <c r="AR387" s="47">
        <v>0</v>
      </c>
      <c r="AS387" s="47">
        <v>0</v>
      </c>
      <c r="AT387" s="47">
        <v>0</v>
      </c>
      <c r="AU387" s="47">
        <v>0</v>
      </c>
      <c r="AV387" s="47">
        <v>0</v>
      </c>
      <c r="AW387" s="47">
        <v>0</v>
      </c>
      <c r="AX387" s="47">
        <v>0</v>
      </c>
      <c r="AY387" s="47">
        <v>0</v>
      </c>
      <c r="AZ387" s="47">
        <v>0</v>
      </c>
      <c r="BA387" s="47">
        <v>0</v>
      </c>
      <c r="BB387" s="47">
        <v>0</v>
      </c>
      <c r="BC387" s="47">
        <v>0</v>
      </c>
      <c r="BD387" s="47">
        <v>0</v>
      </c>
      <c r="BE387" s="47">
        <v>0</v>
      </c>
      <c r="BF387" s="47">
        <v>0</v>
      </c>
      <c r="BG387" s="47">
        <v>0</v>
      </c>
      <c r="BH387" s="47">
        <v>0</v>
      </c>
      <c r="BI387" s="47">
        <v>0</v>
      </c>
      <c r="BJ387" s="47">
        <v>0</v>
      </c>
      <c r="BK387" s="47">
        <v>0</v>
      </c>
      <c r="BL387" s="47">
        <v>0</v>
      </c>
      <c r="BM387" s="47">
        <v>0</v>
      </c>
      <c r="BN387" s="47">
        <v>0</v>
      </c>
      <c r="BO387" s="47">
        <v>0</v>
      </c>
      <c r="BP387" s="47">
        <v>0</v>
      </c>
      <c r="BQ387" s="47">
        <v>0</v>
      </c>
      <c r="BR387" s="47">
        <v>0</v>
      </c>
      <c r="BS387" s="47">
        <v>0</v>
      </c>
      <c r="BT387" s="47">
        <v>0</v>
      </c>
      <c r="BU387" s="47">
        <v>0</v>
      </c>
      <c r="BV387" s="47">
        <v>0</v>
      </c>
      <c r="BW387" s="47">
        <v>0</v>
      </c>
      <c r="BX387" s="47">
        <v>0</v>
      </c>
      <c r="BY387" s="47">
        <v>0</v>
      </c>
      <c r="BZ387" s="47">
        <v>0</v>
      </c>
      <c r="CA387" s="47">
        <v>0</v>
      </c>
      <c r="CB387" s="47">
        <v>0</v>
      </c>
      <c r="CC387" s="47">
        <v>0</v>
      </c>
      <c r="CD387" s="47">
        <v>0</v>
      </c>
      <c r="CE387" s="47">
        <v>0</v>
      </c>
      <c r="CF387" s="47">
        <v>0</v>
      </c>
      <c r="CG387" s="47">
        <v>0</v>
      </c>
      <c r="CH387" s="47">
        <v>0</v>
      </c>
      <c r="CI387" s="47">
        <v>0</v>
      </c>
      <c r="CJ387" s="47">
        <v>0</v>
      </c>
      <c r="CK387" s="47">
        <v>0</v>
      </c>
      <c r="CL387" s="47">
        <v>0</v>
      </c>
      <c r="CM387" s="47">
        <v>0</v>
      </c>
      <c r="CN387" s="47">
        <v>0</v>
      </c>
      <c r="CO387" s="47">
        <v>0</v>
      </c>
      <c r="CP387" s="47">
        <v>0</v>
      </c>
      <c r="CQ387" s="47">
        <v>0</v>
      </c>
      <c r="CR387" s="47">
        <v>0</v>
      </c>
      <c r="CS387" s="47">
        <v>0</v>
      </c>
      <c r="CT387" s="47">
        <v>0</v>
      </c>
      <c r="CU387" s="47">
        <v>0</v>
      </c>
      <c r="CV387" s="47">
        <v>0</v>
      </c>
      <c r="CW387" s="47">
        <v>0</v>
      </c>
      <c r="CX387" s="47">
        <v>0</v>
      </c>
      <c r="CY387" s="47">
        <v>0</v>
      </c>
      <c r="CZ387" s="47">
        <v>0</v>
      </c>
      <c r="DA387" s="47">
        <v>0</v>
      </c>
      <c r="DB387" s="47">
        <v>0</v>
      </c>
      <c r="DC387" s="47">
        <v>0</v>
      </c>
      <c r="DD387" s="47">
        <v>0</v>
      </c>
      <c r="DE387" s="47">
        <v>0</v>
      </c>
      <c r="DF387" s="47">
        <v>0</v>
      </c>
      <c r="DG387" s="47">
        <v>0</v>
      </c>
      <c r="DH387" s="47">
        <v>0</v>
      </c>
      <c r="DI387" s="47">
        <v>0</v>
      </c>
      <c r="DJ387" s="47">
        <v>0</v>
      </c>
      <c r="DK387" s="47">
        <v>0</v>
      </c>
      <c r="DL387" s="47">
        <v>0</v>
      </c>
      <c r="DM387" s="47">
        <v>0</v>
      </c>
      <c r="DN387" s="47">
        <v>0</v>
      </c>
      <c r="DO387" s="47">
        <v>0</v>
      </c>
      <c r="DP387" s="47">
        <v>0</v>
      </c>
      <c r="DQ387" s="47">
        <v>0</v>
      </c>
      <c r="DR387" s="47">
        <v>0</v>
      </c>
      <c r="DS387" s="47">
        <v>0</v>
      </c>
      <c r="DT387" s="47">
        <v>0</v>
      </c>
      <c r="DU387" s="47">
        <v>0</v>
      </c>
      <c r="DV387" s="47">
        <v>0</v>
      </c>
      <c r="DW387" s="47">
        <v>0</v>
      </c>
      <c r="DX387" s="47">
        <v>0</v>
      </c>
      <c r="DY387" s="47">
        <v>0</v>
      </c>
      <c r="DZ387" s="47">
        <v>0</v>
      </c>
      <c r="EA387" s="47">
        <v>0</v>
      </c>
      <c r="EB387" s="47">
        <v>0</v>
      </c>
      <c r="EC387" s="47">
        <v>0</v>
      </c>
      <c r="ED387" s="47">
        <v>0</v>
      </c>
      <c r="EE387" s="47">
        <v>0</v>
      </c>
      <c r="EF387" s="47">
        <v>0</v>
      </c>
      <c r="EG387" s="47">
        <v>0</v>
      </c>
      <c r="EH387" s="47">
        <v>0</v>
      </c>
      <c r="EI387" s="47">
        <v>0</v>
      </c>
      <c r="EJ387" s="47">
        <v>0</v>
      </c>
      <c r="EK387" s="47">
        <v>0</v>
      </c>
      <c r="EL387" s="47">
        <v>0</v>
      </c>
      <c r="EM387" s="47">
        <v>0</v>
      </c>
      <c r="EN387" s="47">
        <v>0</v>
      </c>
      <c r="EO387" s="47">
        <v>0</v>
      </c>
      <c r="EP387" s="47">
        <v>0</v>
      </c>
      <c r="EQ387" s="47">
        <v>0</v>
      </c>
      <c r="ER387" s="47">
        <v>0</v>
      </c>
      <c r="ES387" s="47">
        <v>0</v>
      </c>
      <c r="ET387" s="47">
        <v>0</v>
      </c>
      <c r="EU387" s="47">
        <v>0</v>
      </c>
      <c r="EV387" s="47">
        <v>0</v>
      </c>
      <c r="EW387" s="47">
        <v>0</v>
      </c>
      <c r="EX387" s="47">
        <v>0</v>
      </c>
      <c r="EY387" s="47">
        <v>0</v>
      </c>
      <c r="EZ387" s="47">
        <v>7.4347349679253598E-3</v>
      </c>
      <c r="FA387" s="47">
        <v>0</v>
      </c>
      <c r="FB387" s="47">
        <v>0</v>
      </c>
      <c r="FC387" s="47">
        <v>0</v>
      </c>
      <c r="FD387" s="47">
        <v>0</v>
      </c>
      <c r="FE387" s="47">
        <v>0</v>
      </c>
      <c r="FF387" s="47">
        <v>7.2987799056207399E-3</v>
      </c>
      <c r="FG387" s="47">
        <v>0</v>
      </c>
      <c r="FH387" s="47">
        <v>0</v>
      </c>
      <c r="FI387" s="47">
        <v>0</v>
      </c>
      <c r="FJ387" s="47">
        <v>0</v>
      </c>
      <c r="FK387" s="47">
        <v>0</v>
      </c>
      <c r="FL387" s="47">
        <v>0</v>
      </c>
      <c r="FM387" s="47">
        <v>0</v>
      </c>
      <c r="FN387" s="47">
        <v>0</v>
      </c>
      <c r="FO387" s="47">
        <v>0</v>
      </c>
      <c r="FP387" s="47">
        <v>0</v>
      </c>
      <c r="FQ387" s="47">
        <v>0</v>
      </c>
      <c r="FR387" s="47">
        <v>0</v>
      </c>
      <c r="FS387" s="47">
        <v>0</v>
      </c>
      <c r="FT387" s="47">
        <v>0</v>
      </c>
      <c r="FU387" s="47">
        <v>0</v>
      </c>
      <c r="FV387" s="47">
        <v>0</v>
      </c>
      <c r="FW387" s="47">
        <v>0</v>
      </c>
      <c r="FX387" s="47">
        <v>0</v>
      </c>
      <c r="FY387" s="47">
        <v>0</v>
      </c>
      <c r="FZ387" s="47">
        <v>0</v>
      </c>
      <c r="GA387" s="47">
        <v>0</v>
      </c>
      <c r="GB387" s="47">
        <v>0</v>
      </c>
      <c r="GC387" s="47">
        <v>0</v>
      </c>
      <c r="GD387" s="47">
        <v>0</v>
      </c>
      <c r="GE387" s="47">
        <v>0</v>
      </c>
    </row>
    <row r="388" spans="1:187" x14ac:dyDescent="0.25">
      <c r="A388" s="47" t="str">
        <f t="shared" si="6"/>
        <v>HOT_805</v>
      </c>
      <c r="B388" s="47" t="s">
        <v>1714</v>
      </c>
      <c r="C388" s="47">
        <v>0</v>
      </c>
      <c r="D388" s="47">
        <v>0</v>
      </c>
      <c r="E388" s="47">
        <v>0</v>
      </c>
      <c r="F388" s="47">
        <v>0</v>
      </c>
      <c r="G388" s="47">
        <v>0</v>
      </c>
      <c r="H388" s="47">
        <v>0</v>
      </c>
      <c r="I388" s="47">
        <v>0</v>
      </c>
      <c r="J388" s="47">
        <v>0</v>
      </c>
      <c r="K388" s="47">
        <v>0</v>
      </c>
      <c r="L388" s="47">
        <v>0</v>
      </c>
      <c r="M388" s="47">
        <v>0</v>
      </c>
      <c r="N388" s="47">
        <v>0</v>
      </c>
      <c r="O388" s="47">
        <v>0</v>
      </c>
      <c r="P388" s="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47">
        <v>0</v>
      </c>
      <c r="X388" s="47">
        <v>0</v>
      </c>
      <c r="Y388" s="47">
        <v>0</v>
      </c>
      <c r="Z388" s="47">
        <v>0</v>
      </c>
      <c r="AA388" s="47">
        <v>0</v>
      </c>
      <c r="AB388" s="47">
        <v>0</v>
      </c>
      <c r="AC388" s="47">
        <v>0</v>
      </c>
      <c r="AD388" s="47">
        <v>0</v>
      </c>
      <c r="AE388" s="47">
        <v>0</v>
      </c>
      <c r="AF388" s="47">
        <v>0</v>
      </c>
      <c r="AG388" s="47">
        <v>0</v>
      </c>
      <c r="AH388" s="47">
        <v>0</v>
      </c>
      <c r="AI388" s="47">
        <v>0</v>
      </c>
      <c r="AJ388" s="47">
        <v>0</v>
      </c>
      <c r="AK388" s="47">
        <v>0</v>
      </c>
      <c r="AL388" s="47">
        <v>0</v>
      </c>
      <c r="AM388" s="47">
        <v>0</v>
      </c>
      <c r="AN388" s="47">
        <v>0</v>
      </c>
      <c r="AO388" s="47">
        <v>0</v>
      </c>
      <c r="AP388" s="47">
        <v>0</v>
      </c>
      <c r="AQ388" s="47">
        <v>0</v>
      </c>
      <c r="AR388" s="47">
        <v>0</v>
      </c>
      <c r="AS388" s="47">
        <v>0</v>
      </c>
      <c r="AT388" s="47">
        <v>0</v>
      </c>
      <c r="AU388" s="47">
        <v>0</v>
      </c>
      <c r="AV388" s="47">
        <v>0</v>
      </c>
      <c r="AW388" s="47">
        <v>0</v>
      </c>
      <c r="AX388" s="47">
        <v>0</v>
      </c>
      <c r="AY388" s="47">
        <v>0</v>
      </c>
      <c r="AZ388" s="47">
        <v>0</v>
      </c>
      <c r="BA388" s="47">
        <v>0</v>
      </c>
      <c r="BB388" s="47">
        <v>0</v>
      </c>
      <c r="BC388" s="47">
        <v>0</v>
      </c>
      <c r="BD388" s="47">
        <v>0</v>
      </c>
      <c r="BE388" s="47">
        <v>0</v>
      </c>
      <c r="BF388" s="47">
        <v>0</v>
      </c>
      <c r="BG388" s="47">
        <v>0</v>
      </c>
      <c r="BH388" s="47">
        <v>0</v>
      </c>
      <c r="BI388" s="47">
        <v>0</v>
      </c>
      <c r="BJ388" s="47">
        <v>0</v>
      </c>
      <c r="BK388" s="47">
        <v>0</v>
      </c>
      <c r="BL388" s="47">
        <v>0</v>
      </c>
      <c r="BM388" s="47">
        <v>0</v>
      </c>
      <c r="BN388" s="47">
        <v>0</v>
      </c>
      <c r="BO388" s="47">
        <v>0</v>
      </c>
      <c r="BP388" s="47">
        <v>0</v>
      </c>
      <c r="BQ388" s="47">
        <v>0</v>
      </c>
      <c r="BR388" s="47">
        <v>0</v>
      </c>
      <c r="BS388" s="47">
        <v>0</v>
      </c>
      <c r="BT388" s="47">
        <v>0</v>
      </c>
      <c r="BU388" s="47">
        <v>0</v>
      </c>
      <c r="BV388" s="47">
        <v>0</v>
      </c>
      <c r="BW388" s="47">
        <v>0</v>
      </c>
      <c r="BX388" s="47">
        <v>0</v>
      </c>
      <c r="BY388" s="47">
        <v>0</v>
      </c>
      <c r="BZ388" s="47">
        <v>0</v>
      </c>
      <c r="CA388" s="47">
        <v>0</v>
      </c>
      <c r="CB388" s="47">
        <v>0</v>
      </c>
      <c r="CC388" s="47">
        <v>0</v>
      </c>
      <c r="CD388" s="47">
        <v>0</v>
      </c>
      <c r="CE388" s="47">
        <v>0</v>
      </c>
      <c r="CF388" s="47">
        <v>0</v>
      </c>
      <c r="CG388" s="47">
        <v>0</v>
      </c>
      <c r="CH388" s="47">
        <v>0</v>
      </c>
      <c r="CI388" s="47">
        <v>0</v>
      </c>
      <c r="CJ388" s="47">
        <v>0</v>
      </c>
      <c r="CK388" s="47">
        <v>0</v>
      </c>
      <c r="CL388" s="47">
        <v>0</v>
      </c>
      <c r="CM388" s="47">
        <v>0</v>
      </c>
      <c r="CN388" s="47">
        <v>0</v>
      </c>
      <c r="CO388" s="47">
        <v>0</v>
      </c>
      <c r="CP388" s="47">
        <v>0</v>
      </c>
      <c r="CQ388" s="47">
        <v>0</v>
      </c>
      <c r="CR388" s="47">
        <v>0</v>
      </c>
      <c r="CS388" s="47">
        <v>0</v>
      </c>
      <c r="CT388" s="47">
        <v>0</v>
      </c>
      <c r="CU388" s="47">
        <v>0</v>
      </c>
      <c r="CV388" s="47">
        <v>0</v>
      </c>
      <c r="CW388" s="47">
        <v>0</v>
      </c>
      <c r="CX388" s="47">
        <v>0</v>
      </c>
      <c r="CY388" s="47">
        <v>0</v>
      </c>
      <c r="CZ388" s="47">
        <v>0</v>
      </c>
      <c r="DA388" s="47">
        <v>0</v>
      </c>
      <c r="DB388" s="47">
        <v>0</v>
      </c>
      <c r="DC388" s="47">
        <v>0</v>
      </c>
      <c r="DD388" s="47">
        <v>0</v>
      </c>
      <c r="DE388" s="47">
        <v>0</v>
      </c>
      <c r="DF388" s="47">
        <v>0</v>
      </c>
      <c r="DG388" s="47">
        <v>0</v>
      </c>
      <c r="DH388" s="47">
        <v>0</v>
      </c>
      <c r="DI388" s="47">
        <v>0</v>
      </c>
      <c r="DJ388" s="47">
        <v>0</v>
      </c>
      <c r="DK388" s="47">
        <v>0</v>
      </c>
      <c r="DL388" s="47">
        <v>0</v>
      </c>
      <c r="DM388" s="47">
        <v>0</v>
      </c>
      <c r="DN388" s="47">
        <v>0</v>
      </c>
      <c r="DO388" s="47">
        <v>0</v>
      </c>
      <c r="DP388" s="47">
        <v>0</v>
      </c>
      <c r="DQ388" s="47">
        <v>0</v>
      </c>
      <c r="DR388" s="47">
        <v>0</v>
      </c>
      <c r="DS388" s="47">
        <v>0</v>
      </c>
      <c r="DT388" s="47">
        <v>0</v>
      </c>
      <c r="DU388" s="47">
        <v>0</v>
      </c>
      <c r="DV388" s="47">
        <v>0</v>
      </c>
      <c r="DW388" s="47">
        <v>0</v>
      </c>
      <c r="DX388" s="47">
        <v>0</v>
      </c>
      <c r="DY388" s="47">
        <v>1.43458325290752E-2</v>
      </c>
      <c r="DZ388" s="47">
        <v>0</v>
      </c>
      <c r="EA388" s="47">
        <v>0</v>
      </c>
      <c r="EB388" s="47">
        <v>0</v>
      </c>
      <c r="EC388" s="47">
        <v>0</v>
      </c>
      <c r="ED388" s="47">
        <v>0</v>
      </c>
      <c r="EE388" s="47">
        <v>0</v>
      </c>
      <c r="EF388" s="47">
        <v>0</v>
      </c>
      <c r="EG388" s="47">
        <v>0</v>
      </c>
      <c r="EH388" s="47">
        <v>0</v>
      </c>
      <c r="EI388" s="47">
        <v>0</v>
      </c>
      <c r="EJ388" s="47">
        <v>0</v>
      </c>
      <c r="EK388" s="47">
        <v>0</v>
      </c>
      <c r="EL388" s="47">
        <v>0</v>
      </c>
      <c r="EM388" s="47">
        <v>0</v>
      </c>
      <c r="EN388" s="47">
        <v>0</v>
      </c>
      <c r="EO388" s="47">
        <v>0</v>
      </c>
      <c r="EP388" s="47">
        <v>0</v>
      </c>
      <c r="EQ388" s="47">
        <v>0</v>
      </c>
      <c r="ER388" s="47">
        <v>0</v>
      </c>
      <c r="ES388" s="47">
        <v>0</v>
      </c>
      <c r="ET388" s="47">
        <v>0</v>
      </c>
      <c r="EU388" s="47">
        <v>0</v>
      </c>
      <c r="EV388" s="47">
        <v>0</v>
      </c>
      <c r="EW388" s="47">
        <v>0</v>
      </c>
      <c r="EX388" s="47">
        <v>0</v>
      </c>
      <c r="EY388" s="47">
        <v>0</v>
      </c>
      <c r="EZ388" s="47">
        <v>0</v>
      </c>
      <c r="FA388" s="47">
        <v>0</v>
      </c>
      <c r="FB388" s="47">
        <v>0</v>
      </c>
      <c r="FC388" s="47">
        <v>0</v>
      </c>
      <c r="FD388" s="47">
        <v>0</v>
      </c>
      <c r="FE388" s="47">
        <v>0</v>
      </c>
      <c r="FF388" s="47">
        <v>0</v>
      </c>
      <c r="FG388" s="47">
        <v>0</v>
      </c>
      <c r="FH388" s="47">
        <v>0</v>
      </c>
      <c r="FI388" s="47">
        <v>0</v>
      </c>
      <c r="FJ388" s="47">
        <v>0</v>
      </c>
      <c r="FK388" s="47">
        <v>0</v>
      </c>
      <c r="FL388" s="47">
        <v>0</v>
      </c>
      <c r="FM388" s="47">
        <v>0</v>
      </c>
      <c r="FN388" s="47">
        <v>0</v>
      </c>
      <c r="FO388" s="47">
        <v>0</v>
      </c>
      <c r="FP388" s="47">
        <v>0</v>
      </c>
      <c r="FQ388" s="47">
        <v>0</v>
      </c>
      <c r="FR388" s="47">
        <v>0</v>
      </c>
      <c r="FS388" s="47">
        <v>0</v>
      </c>
      <c r="FT388" s="47">
        <v>0</v>
      </c>
      <c r="FU388" s="47">
        <v>0</v>
      </c>
      <c r="FV388" s="47">
        <v>0</v>
      </c>
      <c r="FW388" s="47">
        <v>0</v>
      </c>
      <c r="FX388" s="47">
        <v>0</v>
      </c>
      <c r="FY388" s="47">
        <v>0</v>
      </c>
      <c r="FZ388" s="47">
        <v>0</v>
      </c>
      <c r="GA388" s="47">
        <v>0</v>
      </c>
      <c r="GB388" s="47">
        <v>0</v>
      </c>
      <c r="GC388" s="47">
        <v>0</v>
      </c>
      <c r="GD388" s="47">
        <v>0</v>
      </c>
      <c r="GE388" s="47">
        <v>0</v>
      </c>
    </row>
    <row r="389" spans="1:187" x14ac:dyDescent="0.25">
      <c r="A389" s="47" t="str">
        <f t="shared" si="6"/>
        <v>HOT_806</v>
      </c>
      <c r="B389" s="47" t="s">
        <v>1715</v>
      </c>
      <c r="C389" s="47">
        <v>0</v>
      </c>
      <c r="D389" s="47">
        <v>0</v>
      </c>
      <c r="E389" s="47">
        <v>0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0</v>
      </c>
      <c r="N389" s="47">
        <v>0</v>
      </c>
      <c r="O389" s="47">
        <v>0</v>
      </c>
      <c r="P389" s="47">
        <v>0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47">
        <v>0</v>
      </c>
      <c r="X389" s="47">
        <v>0</v>
      </c>
      <c r="Y389" s="47">
        <v>0</v>
      </c>
      <c r="Z389" s="47">
        <v>0</v>
      </c>
      <c r="AA389" s="47">
        <v>0</v>
      </c>
      <c r="AB389" s="47">
        <v>0</v>
      </c>
      <c r="AC389" s="47">
        <v>0</v>
      </c>
      <c r="AD389" s="47">
        <v>0</v>
      </c>
      <c r="AE389" s="47">
        <v>0</v>
      </c>
      <c r="AF389" s="47">
        <v>0</v>
      </c>
      <c r="AG389" s="47">
        <v>0</v>
      </c>
      <c r="AH389" s="47">
        <v>0</v>
      </c>
      <c r="AI389" s="47">
        <v>0</v>
      </c>
      <c r="AJ389" s="47">
        <v>0</v>
      </c>
      <c r="AK389" s="47">
        <v>0</v>
      </c>
      <c r="AL389" s="47">
        <v>0</v>
      </c>
      <c r="AM389" s="47">
        <v>0</v>
      </c>
      <c r="AN389" s="47">
        <v>0</v>
      </c>
      <c r="AO389" s="47">
        <v>0</v>
      </c>
      <c r="AP389" s="47">
        <v>0</v>
      </c>
      <c r="AQ389" s="47">
        <v>0</v>
      </c>
      <c r="AR389" s="47">
        <v>0</v>
      </c>
      <c r="AS389" s="47">
        <v>0</v>
      </c>
      <c r="AT389" s="47">
        <v>0</v>
      </c>
      <c r="AU389" s="47">
        <v>0</v>
      </c>
      <c r="AV389" s="47">
        <v>0</v>
      </c>
      <c r="AW389" s="47">
        <v>0</v>
      </c>
      <c r="AX389" s="47">
        <v>0</v>
      </c>
      <c r="AY389" s="47">
        <v>0</v>
      </c>
      <c r="AZ389" s="47">
        <v>0</v>
      </c>
      <c r="BA389" s="47">
        <v>0</v>
      </c>
      <c r="BB389" s="47">
        <v>0</v>
      </c>
      <c r="BC389" s="47">
        <v>0</v>
      </c>
      <c r="BD389" s="47">
        <v>0</v>
      </c>
      <c r="BE389" s="47">
        <v>0</v>
      </c>
      <c r="BF389" s="47">
        <v>0</v>
      </c>
      <c r="BG389" s="47">
        <v>0</v>
      </c>
      <c r="BH389" s="47">
        <v>0</v>
      </c>
      <c r="BI389" s="47">
        <v>0</v>
      </c>
      <c r="BJ389" s="47">
        <v>0</v>
      </c>
      <c r="BK389" s="47">
        <v>0</v>
      </c>
      <c r="BL389" s="47">
        <v>0</v>
      </c>
      <c r="BM389" s="47">
        <v>0</v>
      </c>
      <c r="BN389" s="47">
        <v>0</v>
      </c>
      <c r="BO389" s="47">
        <v>0</v>
      </c>
      <c r="BP389" s="47">
        <v>0</v>
      </c>
      <c r="BQ389" s="47">
        <v>0</v>
      </c>
      <c r="BR389" s="47">
        <v>0</v>
      </c>
      <c r="BS389" s="47">
        <v>0</v>
      </c>
      <c r="BT389" s="47">
        <v>0</v>
      </c>
      <c r="BU389" s="47">
        <v>0</v>
      </c>
      <c r="BV389" s="47">
        <v>0</v>
      </c>
      <c r="BW389" s="47">
        <v>0</v>
      </c>
      <c r="BX389" s="47">
        <v>0</v>
      </c>
      <c r="BY389" s="47">
        <v>0</v>
      </c>
      <c r="BZ389" s="47">
        <v>0</v>
      </c>
      <c r="CA389" s="47">
        <v>0</v>
      </c>
      <c r="CB389" s="47">
        <v>0</v>
      </c>
      <c r="CC389" s="47">
        <v>0</v>
      </c>
      <c r="CD389" s="47">
        <v>0</v>
      </c>
      <c r="CE389" s="47">
        <v>0</v>
      </c>
      <c r="CF389" s="47">
        <v>0</v>
      </c>
      <c r="CG389" s="47">
        <v>0</v>
      </c>
      <c r="CH389" s="47">
        <v>0</v>
      </c>
      <c r="CI389" s="47">
        <v>0</v>
      </c>
      <c r="CJ389" s="47">
        <v>0</v>
      </c>
      <c r="CK389" s="47">
        <v>0</v>
      </c>
      <c r="CL389" s="47">
        <v>0</v>
      </c>
      <c r="CM389" s="47">
        <v>0</v>
      </c>
      <c r="CN389" s="47">
        <v>0</v>
      </c>
      <c r="CO389" s="47">
        <v>0</v>
      </c>
      <c r="CP389" s="47">
        <v>0</v>
      </c>
      <c r="CQ389" s="47">
        <v>0</v>
      </c>
      <c r="CR389" s="47">
        <v>0</v>
      </c>
      <c r="CS389" s="47">
        <v>0</v>
      </c>
      <c r="CT389" s="47">
        <v>0</v>
      </c>
      <c r="CU389" s="47">
        <v>0</v>
      </c>
      <c r="CV389" s="47">
        <v>0</v>
      </c>
      <c r="CW389" s="47">
        <v>0</v>
      </c>
      <c r="CX389" s="47">
        <v>0</v>
      </c>
      <c r="CY389" s="47">
        <v>0</v>
      </c>
      <c r="CZ389" s="47">
        <v>0</v>
      </c>
      <c r="DA389" s="47">
        <v>0</v>
      </c>
      <c r="DB389" s="47">
        <v>0</v>
      </c>
      <c r="DC389" s="47">
        <v>0</v>
      </c>
      <c r="DD389" s="47">
        <v>0</v>
      </c>
      <c r="DE389" s="47">
        <v>0</v>
      </c>
      <c r="DF389" s="47">
        <v>0</v>
      </c>
      <c r="DG389" s="47">
        <v>0</v>
      </c>
      <c r="DH389" s="47">
        <v>0</v>
      </c>
      <c r="DI389" s="47">
        <v>0</v>
      </c>
      <c r="DJ389" s="47">
        <v>0</v>
      </c>
      <c r="DK389" s="47">
        <v>0</v>
      </c>
      <c r="DL389" s="47">
        <v>0</v>
      </c>
      <c r="DM389" s="47">
        <v>0</v>
      </c>
      <c r="DN389" s="47">
        <v>0</v>
      </c>
      <c r="DO389" s="47">
        <v>0</v>
      </c>
      <c r="DP389" s="47">
        <v>0</v>
      </c>
      <c r="DQ389" s="47">
        <v>0</v>
      </c>
      <c r="DR389" s="47">
        <v>0</v>
      </c>
      <c r="DS389" s="47">
        <v>0</v>
      </c>
      <c r="DT389" s="47">
        <v>0</v>
      </c>
      <c r="DU389" s="47">
        <v>0</v>
      </c>
      <c r="DV389" s="47">
        <v>0</v>
      </c>
      <c r="DW389" s="47">
        <v>0</v>
      </c>
      <c r="DX389" s="47">
        <v>0</v>
      </c>
      <c r="DY389" s="47">
        <v>0</v>
      </c>
      <c r="DZ389" s="47">
        <v>0</v>
      </c>
      <c r="EA389" s="47">
        <v>0</v>
      </c>
      <c r="EB389" s="47">
        <v>0</v>
      </c>
      <c r="EC389" s="47">
        <v>0</v>
      </c>
      <c r="ED389" s="47">
        <v>0</v>
      </c>
      <c r="EE389" s="47">
        <v>0</v>
      </c>
      <c r="EF389" s="47">
        <v>0</v>
      </c>
      <c r="EG389" s="47">
        <v>0</v>
      </c>
      <c r="EH389" s="47">
        <v>0</v>
      </c>
      <c r="EI389" s="47">
        <v>0</v>
      </c>
      <c r="EJ389" s="47">
        <v>0</v>
      </c>
      <c r="EK389" s="47">
        <v>0</v>
      </c>
      <c r="EL389" s="47">
        <v>0</v>
      </c>
      <c r="EM389" s="47">
        <v>0</v>
      </c>
      <c r="EN389" s="47">
        <v>0</v>
      </c>
      <c r="EO389" s="47">
        <v>0</v>
      </c>
      <c r="EP389" s="47">
        <v>0</v>
      </c>
      <c r="EQ389" s="47">
        <v>0</v>
      </c>
      <c r="ER389" s="47">
        <v>0</v>
      </c>
      <c r="ES389" s="47">
        <v>0</v>
      </c>
      <c r="ET389" s="47">
        <v>0</v>
      </c>
      <c r="EU389" s="47">
        <v>0</v>
      </c>
      <c r="EV389" s="47">
        <v>0</v>
      </c>
      <c r="EW389" s="47">
        <v>0</v>
      </c>
      <c r="EX389" s="47">
        <v>0</v>
      </c>
      <c r="EY389" s="47">
        <v>0</v>
      </c>
      <c r="EZ389" s="47">
        <v>0</v>
      </c>
      <c r="FA389" s="47">
        <v>0</v>
      </c>
      <c r="FB389" s="47">
        <v>0</v>
      </c>
      <c r="FC389" s="47">
        <v>0</v>
      </c>
      <c r="FD389" s="47">
        <v>0</v>
      </c>
      <c r="FE389" s="47">
        <v>0</v>
      </c>
      <c r="FF389" s="47">
        <v>0</v>
      </c>
      <c r="FG389" s="47">
        <v>0</v>
      </c>
      <c r="FH389" s="47">
        <v>0</v>
      </c>
      <c r="FI389" s="47">
        <v>0</v>
      </c>
      <c r="FJ389" s="47">
        <v>0</v>
      </c>
      <c r="FK389" s="47">
        <v>0</v>
      </c>
      <c r="FL389" s="47">
        <v>0</v>
      </c>
      <c r="FM389" s="47">
        <v>0</v>
      </c>
      <c r="FN389" s="47">
        <v>0</v>
      </c>
      <c r="FO389" s="47">
        <v>0</v>
      </c>
      <c r="FP389" s="47">
        <v>0</v>
      </c>
      <c r="FQ389" s="47">
        <v>0</v>
      </c>
      <c r="FR389" s="47">
        <v>0</v>
      </c>
      <c r="FS389" s="47">
        <v>0</v>
      </c>
      <c r="FT389" s="47">
        <v>0</v>
      </c>
      <c r="FU389" s="47">
        <v>0</v>
      </c>
      <c r="FV389" s="47">
        <v>0</v>
      </c>
      <c r="FW389" s="47">
        <v>0</v>
      </c>
      <c r="FX389" s="47">
        <v>0</v>
      </c>
      <c r="FY389" s="47">
        <v>0</v>
      </c>
      <c r="FZ389" s="47">
        <v>0</v>
      </c>
      <c r="GA389" s="47">
        <v>0</v>
      </c>
      <c r="GB389" s="47">
        <v>0</v>
      </c>
      <c r="GC389" s="47">
        <v>0</v>
      </c>
      <c r="GD389" s="47">
        <v>0</v>
      </c>
      <c r="GE389" s="47">
        <v>0</v>
      </c>
    </row>
    <row r="390" spans="1:187" x14ac:dyDescent="0.25">
      <c r="A390" s="47" t="str">
        <f t="shared" si="6"/>
        <v>HOT_807</v>
      </c>
      <c r="B390" s="47" t="s">
        <v>1716</v>
      </c>
      <c r="C390" s="47">
        <v>0</v>
      </c>
      <c r="D390" s="47">
        <v>0</v>
      </c>
      <c r="E390" s="47">
        <v>0</v>
      </c>
      <c r="F390" s="47">
        <v>0</v>
      </c>
      <c r="G390" s="47">
        <v>0</v>
      </c>
      <c r="H390" s="47">
        <v>0.30854803228262601</v>
      </c>
      <c r="I390" s="47">
        <v>0</v>
      </c>
      <c r="J390" s="47">
        <v>0</v>
      </c>
      <c r="K390" s="47">
        <v>0</v>
      </c>
      <c r="L390" s="47">
        <v>0</v>
      </c>
      <c r="M390" s="47">
        <v>0</v>
      </c>
      <c r="N390" s="47">
        <v>0</v>
      </c>
      <c r="O390" s="47">
        <v>0</v>
      </c>
      <c r="P390" s="47">
        <v>0</v>
      </c>
      <c r="Q390" s="47">
        <v>0</v>
      </c>
      <c r="R390" s="47">
        <v>0</v>
      </c>
      <c r="S390" s="47">
        <v>0</v>
      </c>
      <c r="T390" s="47">
        <v>0</v>
      </c>
      <c r="U390" s="47">
        <v>0</v>
      </c>
      <c r="V390" s="47">
        <v>0.30646740414288698</v>
      </c>
      <c r="W390" s="47">
        <v>0</v>
      </c>
      <c r="X390" s="47">
        <v>0</v>
      </c>
      <c r="Y390" s="47">
        <v>0</v>
      </c>
      <c r="Z390" s="47">
        <v>0</v>
      </c>
      <c r="AA390" s="47">
        <v>0</v>
      </c>
      <c r="AB390" s="47">
        <v>0</v>
      </c>
      <c r="AC390" s="47">
        <v>0</v>
      </c>
      <c r="AD390" s="47">
        <v>0</v>
      </c>
      <c r="AE390" s="47">
        <v>0</v>
      </c>
      <c r="AF390" s="47">
        <v>0</v>
      </c>
      <c r="AG390" s="47">
        <v>0</v>
      </c>
      <c r="AH390" s="47">
        <v>0</v>
      </c>
      <c r="AI390" s="47">
        <v>0</v>
      </c>
      <c r="AJ390" s="47">
        <v>0</v>
      </c>
      <c r="AK390" s="47">
        <v>0</v>
      </c>
      <c r="AL390" s="47">
        <v>0</v>
      </c>
      <c r="AM390" s="47">
        <v>0</v>
      </c>
      <c r="AN390" s="47">
        <v>0</v>
      </c>
      <c r="AO390" s="47">
        <v>0</v>
      </c>
      <c r="AP390" s="47">
        <v>0</v>
      </c>
      <c r="AQ390" s="47">
        <v>0</v>
      </c>
      <c r="AR390" s="47">
        <v>0</v>
      </c>
      <c r="AS390" s="47">
        <v>0</v>
      </c>
      <c r="AT390" s="47">
        <v>0</v>
      </c>
      <c r="AU390" s="47">
        <v>0</v>
      </c>
      <c r="AV390" s="47">
        <v>0</v>
      </c>
      <c r="AW390" s="47">
        <v>0</v>
      </c>
      <c r="AX390" s="47">
        <v>0</v>
      </c>
      <c r="AY390" s="47">
        <v>0</v>
      </c>
      <c r="AZ390" s="47">
        <v>0</v>
      </c>
      <c r="BA390" s="47">
        <v>0</v>
      </c>
      <c r="BB390" s="47">
        <v>0</v>
      </c>
      <c r="BC390" s="47">
        <v>0</v>
      </c>
      <c r="BD390" s="47">
        <v>0</v>
      </c>
      <c r="BE390" s="47">
        <v>0</v>
      </c>
      <c r="BF390" s="47">
        <v>0</v>
      </c>
      <c r="BG390" s="47">
        <v>0</v>
      </c>
      <c r="BH390" s="47">
        <v>0</v>
      </c>
      <c r="BI390" s="47">
        <v>0</v>
      </c>
      <c r="BJ390" s="47">
        <v>0</v>
      </c>
      <c r="BK390" s="47">
        <v>0</v>
      </c>
      <c r="BL390" s="47">
        <v>0</v>
      </c>
      <c r="BM390" s="47">
        <v>0</v>
      </c>
      <c r="BN390" s="47">
        <v>0</v>
      </c>
      <c r="BO390" s="47">
        <v>0</v>
      </c>
      <c r="BP390" s="47">
        <v>0</v>
      </c>
      <c r="BQ390" s="47">
        <v>0</v>
      </c>
      <c r="BR390" s="47">
        <v>0</v>
      </c>
      <c r="BS390" s="47">
        <v>0</v>
      </c>
      <c r="BT390" s="47">
        <v>0</v>
      </c>
      <c r="BU390" s="47">
        <v>0</v>
      </c>
      <c r="BV390" s="47">
        <v>0</v>
      </c>
      <c r="BW390" s="47">
        <v>0</v>
      </c>
      <c r="BX390" s="47">
        <v>0</v>
      </c>
      <c r="BY390" s="47">
        <v>0</v>
      </c>
      <c r="BZ390" s="47">
        <v>0</v>
      </c>
      <c r="CA390" s="47">
        <v>0</v>
      </c>
      <c r="CB390" s="47">
        <v>0</v>
      </c>
      <c r="CC390" s="47">
        <v>0</v>
      </c>
      <c r="CD390" s="47">
        <v>0</v>
      </c>
      <c r="CE390" s="47">
        <v>0</v>
      </c>
      <c r="CF390" s="47">
        <v>0</v>
      </c>
      <c r="CG390" s="47">
        <v>0</v>
      </c>
      <c r="CH390" s="47">
        <v>0</v>
      </c>
      <c r="CI390" s="47">
        <v>0</v>
      </c>
      <c r="CJ390" s="47">
        <v>0</v>
      </c>
      <c r="CK390" s="47">
        <v>0</v>
      </c>
      <c r="CL390" s="47">
        <v>0</v>
      </c>
      <c r="CM390" s="47">
        <v>0</v>
      </c>
      <c r="CN390" s="47">
        <v>0</v>
      </c>
      <c r="CO390" s="47">
        <v>0</v>
      </c>
      <c r="CP390" s="47">
        <v>0</v>
      </c>
      <c r="CQ390" s="47">
        <v>0</v>
      </c>
      <c r="CR390" s="47">
        <v>0</v>
      </c>
      <c r="CS390" s="47">
        <v>0</v>
      </c>
      <c r="CT390" s="47">
        <v>0</v>
      </c>
      <c r="CU390" s="47">
        <v>0</v>
      </c>
      <c r="CV390" s="47">
        <v>8.1605040352884795E-2</v>
      </c>
      <c r="CW390" s="47">
        <v>0</v>
      </c>
      <c r="CX390" s="47">
        <v>0</v>
      </c>
      <c r="CY390" s="47">
        <v>0</v>
      </c>
      <c r="CZ390" s="47">
        <v>0</v>
      </c>
      <c r="DA390" s="47">
        <v>0</v>
      </c>
      <c r="DB390" s="47">
        <v>0</v>
      </c>
      <c r="DC390" s="47">
        <v>0</v>
      </c>
      <c r="DD390" s="47">
        <v>0</v>
      </c>
      <c r="DE390" s="47">
        <v>0</v>
      </c>
      <c r="DF390" s="47">
        <v>0</v>
      </c>
      <c r="DG390" s="47">
        <v>0</v>
      </c>
      <c r="DH390" s="47">
        <v>0</v>
      </c>
      <c r="DI390" s="47">
        <v>0</v>
      </c>
      <c r="DJ390" s="47">
        <v>0</v>
      </c>
      <c r="DK390" s="47">
        <v>0</v>
      </c>
      <c r="DL390" s="47">
        <v>0</v>
      </c>
      <c r="DM390" s="47">
        <v>0</v>
      </c>
      <c r="DN390" s="47">
        <v>0</v>
      </c>
      <c r="DO390" s="47">
        <v>0</v>
      </c>
      <c r="DP390" s="47">
        <v>0</v>
      </c>
      <c r="DQ390" s="47">
        <v>0</v>
      </c>
      <c r="DR390" s="47">
        <v>0</v>
      </c>
      <c r="DS390" s="47">
        <v>0</v>
      </c>
      <c r="DT390" s="47">
        <v>0</v>
      </c>
      <c r="DU390" s="47">
        <v>0</v>
      </c>
      <c r="DV390" s="47">
        <v>0</v>
      </c>
      <c r="DW390" s="47">
        <v>0</v>
      </c>
      <c r="DX390" s="47">
        <v>0</v>
      </c>
      <c r="DY390" s="47">
        <v>0</v>
      </c>
      <c r="DZ390" s="47">
        <v>0</v>
      </c>
      <c r="EA390" s="47">
        <v>0</v>
      </c>
      <c r="EB390" s="47">
        <v>0</v>
      </c>
      <c r="EC390" s="47">
        <v>0</v>
      </c>
      <c r="ED390" s="47">
        <v>0</v>
      </c>
      <c r="EE390" s="47">
        <v>0</v>
      </c>
      <c r="EF390" s="47">
        <v>0</v>
      </c>
      <c r="EG390" s="47">
        <v>0</v>
      </c>
      <c r="EH390" s="47">
        <v>0</v>
      </c>
      <c r="EI390" s="47">
        <v>0</v>
      </c>
      <c r="EJ390" s="47">
        <v>0</v>
      </c>
      <c r="EK390" s="47">
        <v>0</v>
      </c>
      <c r="EL390" s="47">
        <v>0</v>
      </c>
      <c r="EM390" s="47">
        <v>0</v>
      </c>
      <c r="EN390" s="47">
        <v>0</v>
      </c>
      <c r="EO390" s="47">
        <v>0</v>
      </c>
      <c r="EP390" s="47">
        <v>0</v>
      </c>
      <c r="EQ390" s="47">
        <v>0</v>
      </c>
      <c r="ER390" s="47">
        <v>0</v>
      </c>
      <c r="ES390" s="47">
        <v>0</v>
      </c>
      <c r="ET390" s="47">
        <v>0</v>
      </c>
      <c r="EU390" s="47">
        <v>0</v>
      </c>
      <c r="EV390" s="47">
        <v>0</v>
      </c>
      <c r="EW390" s="47">
        <v>0</v>
      </c>
      <c r="EX390" s="47">
        <v>0</v>
      </c>
      <c r="EY390" s="47">
        <v>0</v>
      </c>
      <c r="EZ390" s="47">
        <v>0</v>
      </c>
      <c r="FA390" s="47">
        <v>0</v>
      </c>
      <c r="FB390" s="47">
        <v>0</v>
      </c>
      <c r="FC390" s="47">
        <v>0</v>
      </c>
      <c r="FD390" s="47">
        <v>0</v>
      </c>
      <c r="FE390" s="47">
        <v>0</v>
      </c>
      <c r="FF390" s="47">
        <v>0</v>
      </c>
      <c r="FG390" s="47">
        <v>0</v>
      </c>
      <c r="FH390" s="47">
        <v>0</v>
      </c>
      <c r="FI390" s="47">
        <v>0</v>
      </c>
      <c r="FJ390" s="47">
        <v>0</v>
      </c>
      <c r="FK390" s="47">
        <v>0</v>
      </c>
      <c r="FL390" s="47">
        <v>0</v>
      </c>
      <c r="FM390" s="47">
        <v>0</v>
      </c>
      <c r="FN390" s="47">
        <v>0</v>
      </c>
      <c r="FO390" s="47">
        <v>0</v>
      </c>
      <c r="FP390" s="47">
        <v>0</v>
      </c>
      <c r="FQ390" s="47">
        <v>0</v>
      </c>
      <c r="FR390" s="47">
        <v>0</v>
      </c>
      <c r="FS390" s="47">
        <v>0</v>
      </c>
      <c r="FT390" s="47">
        <v>0</v>
      </c>
      <c r="FU390" s="47">
        <v>0</v>
      </c>
      <c r="FV390" s="47">
        <v>0</v>
      </c>
      <c r="FW390" s="47">
        <v>0</v>
      </c>
      <c r="FX390" s="47">
        <v>0</v>
      </c>
      <c r="FY390" s="47">
        <v>0</v>
      </c>
      <c r="FZ390" s="47">
        <v>0</v>
      </c>
      <c r="GA390" s="47">
        <v>0</v>
      </c>
      <c r="GB390" s="47">
        <v>0</v>
      </c>
      <c r="GC390" s="47">
        <v>0</v>
      </c>
      <c r="GD390" s="47">
        <v>1.3401586918151701E-2</v>
      </c>
      <c r="GE390" s="47">
        <v>0</v>
      </c>
    </row>
    <row r="391" spans="1:187" x14ac:dyDescent="0.25">
      <c r="A391" s="47" t="str">
        <f t="shared" si="6"/>
        <v>HOT_809</v>
      </c>
      <c r="B391" s="47" t="s">
        <v>1717</v>
      </c>
      <c r="C391" s="47">
        <v>0</v>
      </c>
      <c r="D391" s="47">
        <v>0</v>
      </c>
      <c r="E391" s="47">
        <v>0</v>
      </c>
      <c r="F391" s="47">
        <v>0</v>
      </c>
      <c r="G391" s="47">
        <v>0</v>
      </c>
      <c r="H391" s="47">
        <v>0</v>
      </c>
      <c r="I391" s="47">
        <v>0</v>
      </c>
      <c r="J391" s="47">
        <v>0</v>
      </c>
      <c r="K391" s="47">
        <v>0</v>
      </c>
      <c r="L391" s="47">
        <v>0</v>
      </c>
      <c r="M391" s="47">
        <v>0</v>
      </c>
      <c r="N391" s="47">
        <v>0</v>
      </c>
      <c r="O391" s="47">
        <v>0</v>
      </c>
      <c r="P391" s="47">
        <v>0</v>
      </c>
      <c r="Q391" s="47">
        <v>0</v>
      </c>
      <c r="R391" s="47">
        <v>0</v>
      </c>
      <c r="S391" s="47">
        <v>0</v>
      </c>
      <c r="T391" s="47">
        <v>0</v>
      </c>
      <c r="U391" s="47">
        <v>0</v>
      </c>
      <c r="V391" s="47">
        <v>0</v>
      </c>
      <c r="W391" s="47">
        <v>0</v>
      </c>
      <c r="X391" s="47">
        <v>0</v>
      </c>
      <c r="Y391" s="47">
        <v>0</v>
      </c>
      <c r="Z391" s="47">
        <v>0</v>
      </c>
      <c r="AA391" s="47">
        <v>0</v>
      </c>
      <c r="AB391" s="47">
        <v>0</v>
      </c>
      <c r="AC391" s="47">
        <v>0</v>
      </c>
      <c r="AD391" s="47">
        <v>0</v>
      </c>
      <c r="AE391" s="47">
        <v>0</v>
      </c>
      <c r="AF391" s="47">
        <v>0</v>
      </c>
      <c r="AG391" s="47">
        <v>0</v>
      </c>
      <c r="AH391" s="47">
        <v>0</v>
      </c>
      <c r="AI391" s="47">
        <v>0</v>
      </c>
      <c r="AJ391" s="47">
        <v>2.1002428826573501E-2</v>
      </c>
      <c r="AK391" s="47">
        <v>0</v>
      </c>
      <c r="AL391" s="47">
        <v>0</v>
      </c>
      <c r="AM391" s="47">
        <v>0</v>
      </c>
      <c r="AN391" s="47">
        <v>0</v>
      </c>
      <c r="AO391" s="47">
        <v>0</v>
      </c>
      <c r="AP391" s="47">
        <v>0</v>
      </c>
      <c r="AQ391" s="47">
        <v>0</v>
      </c>
      <c r="AR391" s="47">
        <v>0</v>
      </c>
      <c r="AS391" s="47">
        <v>0</v>
      </c>
      <c r="AT391" s="47">
        <v>0</v>
      </c>
      <c r="AU391" s="47">
        <v>0</v>
      </c>
      <c r="AV391" s="47">
        <v>0</v>
      </c>
      <c r="AW391" s="47">
        <v>0</v>
      </c>
      <c r="AX391" s="47">
        <v>0</v>
      </c>
      <c r="AY391" s="47">
        <v>0</v>
      </c>
      <c r="AZ391" s="47">
        <v>0</v>
      </c>
      <c r="BA391" s="47">
        <v>0</v>
      </c>
      <c r="BB391" s="47">
        <v>0</v>
      </c>
      <c r="BC391" s="47">
        <v>0</v>
      </c>
      <c r="BD391" s="47">
        <v>1.5136773259251E-2</v>
      </c>
      <c r="BE391" s="47">
        <v>0</v>
      </c>
      <c r="BF391" s="47">
        <v>0</v>
      </c>
      <c r="BG391" s="47">
        <v>0</v>
      </c>
      <c r="BH391" s="47">
        <v>0</v>
      </c>
      <c r="BI391" s="47">
        <v>0</v>
      </c>
      <c r="BJ391" s="47">
        <v>0</v>
      </c>
      <c r="BK391" s="47">
        <v>0</v>
      </c>
      <c r="BL391" s="47">
        <v>0</v>
      </c>
      <c r="BM391" s="47">
        <v>0</v>
      </c>
      <c r="BN391" s="47">
        <v>0</v>
      </c>
      <c r="BO391" s="47">
        <v>0</v>
      </c>
      <c r="BP391" s="47">
        <v>0</v>
      </c>
      <c r="BQ391" s="47">
        <v>0</v>
      </c>
      <c r="BR391" s="47">
        <v>0</v>
      </c>
      <c r="BS391" s="47">
        <v>0</v>
      </c>
      <c r="BT391" s="47">
        <v>0</v>
      </c>
      <c r="BU391" s="47">
        <v>0</v>
      </c>
      <c r="BV391" s="47">
        <v>0</v>
      </c>
      <c r="BW391" s="47">
        <v>0</v>
      </c>
      <c r="BX391" s="47">
        <v>0</v>
      </c>
      <c r="BY391" s="47">
        <v>0</v>
      </c>
      <c r="BZ391" s="47">
        <v>0</v>
      </c>
      <c r="CA391" s="47">
        <v>0</v>
      </c>
      <c r="CB391" s="47">
        <v>0</v>
      </c>
      <c r="CC391" s="47">
        <v>0</v>
      </c>
      <c r="CD391" s="47">
        <v>0</v>
      </c>
      <c r="CE391" s="47">
        <v>0</v>
      </c>
      <c r="CF391" s="47">
        <v>0</v>
      </c>
      <c r="CG391" s="47">
        <v>0</v>
      </c>
      <c r="CH391" s="47">
        <v>0</v>
      </c>
      <c r="CI391" s="47">
        <v>0</v>
      </c>
      <c r="CJ391" s="47">
        <v>0</v>
      </c>
      <c r="CK391" s="47">
        <v>0</v>
      </c>
      <c r="CL391" s="47">
        <v>0</v>
      </c>
      <c r="CM391" s="47">
        <v>0</v>
      </c>
      <c r="CN391" s="47">
        <v>0</v>
      </c>
      <c r="CO391" s="47">
        <v>0</v>
      </c>
      <c r="CP391" s="47">
        <v>0</v>
      </c>
      <c r="CQ391" s="47">
        <v>0</v>
      </c>
      <c r="CR391" s="47">
        <v>0</v>
      </c>
      <c r="CS391" s="47">
        <v>0</v>
      </c>
      <c r="CT391" s="47">
        <v>0</v>
      </c>
      <c r="CU391" s="47">
        <v>0</v>
      </c>
      <c r="CV391" s="47">
        <v>0</v>
      </c>
      <c r="CW391" s="47">
        <v>0</v>
      </c>
      <c r="CX391" s="47">
        <v>0</v>
      </c>
      <c r="CY391" s="47">
        <v>0</v>
      </c>
      <c r="CZ391" s="47">
        <v>0</v>
      </c>
      <c r="DA391" s="47">
        <v>0</v>
      </c>
      <c r="DB391" s="47">
        <v>0</v>
      </c>
      <c r="DC391" s="47">
        <v>0</v>
      </c>
      <c r="DD391" s="47">
        <v>0</v>
      </c>
      <c r="DE391" s="47">
        <v>0</v>
      </c>
      <c r="DF391" s="47">
        <v>0</v>
      </c>
      <c r="DG391" s="47">
        <v>0</v>
      </c>
      <c r="DH391" s="47">
        <v>0</v>
      </c>
      <c r="DI391" s="47">
        <v>0</v>
      </c>
      <c r="DJ391" s="47">
        <v>0</v>
      </c>
      <c r="DK391" s="47">
        <v>0</v>
      </c>
      <c r="DL391" s="47">
        <v>0</v>
      </c>
      <c r="DM391" s="47">
        <v>0</v>
      </c>
      <c r="DN391" s="47">
        <v>0</v>
      </c>
      <c r="DO391" s="47">
        <v>0</v>
      </c>
      <c r="DP391" s="47">
        <v>0</v>
      </c>
      <c r="DQ391" s="47">
        <v>0</v>
      </c>
      <c r="DR391" s="47">
        <v>0</v>
      </c>
      <c r="DS391" s="47">
        <v>0</v>
      </c>
      <c r="DT391" s="47">
        <v>0</v>
      </c>
      <c r="DU391" s="47">
        <v>0</v>
      </c>
      <c r="DV391" s="47">
        <v>0</v>
      </c>
      <c r="DW391" s="47">
        <v>0</v>
      </c>
      <c r="DX391" s="47">
        <v>0</v>
      </c>
      <c r="DY391" s="47">
        <v>3.4429998069780497E-2</v>
      </c>
      <c r="DZ391" s="47">
        <v>0</v>
      </c>
      <c r="EA391" s="47">
        <v>0</v>
      </c>
      <c r="EB391" s="47">
        <v>0</v>
      </c>
      <c r="EC391" s="47">
        <v>0</v>
      </c>
      <c r="ED391" s="47">
        <v>0</v>
      </c>
      <c r="EE391" s="47">
        <v>0</v>
      </c>
      <c r="EF391" s="47">
        <v>0</v>
      </c>
      <c r="EG391" s="47">
        <v>0</v>
      </c>
      <c r="EH391" s="47">
        <v>0</v>
      </c>
      <c r="EI391" s="47">
        <v>0</v>
      </c>
      <c r="EJ391" s="47">
        <v>0</v>
      </c>
      <c r="EK391" s="47">
        <v>0</v>
      </c>
      <c r="EL391" s="47">
        <v>0</v>
      </c>
      <c r="EM391" s="47">
        <v>0</v>
      </c>
      <c r="EN391" s="47">
        <v>0</v>
      </c>
      <c r="EO391" s="47">
        <v>0</v>
      </c>
      <c r="EP391" s="47">
        <v>0</v>
      </c>
      <c r="EQ391" s="47">
        <v>0</v>
      </c>
      <c r="ER391" s="47">
        <v>0</v>
      </c>
      <c r="ES391" s="47">
        <v>0</v>
      </c>
      <c r="ET391" s="47">
        <v>0</v>
      </c>
      <c r="EU391" s="47">
        <v>0</v>
      </c>
      <c r="EV391" s="47">
        <v>0</v>
      </c>
      <c r="EW391" s="47">
        <v>0</v>
      </c>
      <c r="EX391" s="47">
        <v>0</v>
      </c>
      <c r="EY391" s="47">
        <v>0</v>
      </c>
      <c r="EZ391" s="47">
        <v>0</v>
      </c>
      <c r="FA391" s="47">
        <v>0</v>
      </c>
      <c r="FB391" s="47">
        <v>0</v>
      </c>
      <c r="FC391" s="47">
        <v>0</v>
      </c>
      <c r="FD391" s="47">
        <v>0</v>
      </c>
      <c r="FE391" s="47">
        <v>0</v>
      </c>
      <c r="FF391" s="47">
        <v>0</v>
      </c>
      <c r="FG391" s="47">
        <v>0</v>
      </c>
      <c r="FH391" s="47">
        <v>0</v>
      </c>
      <c r="FI391" s="47">
        <v>0</v>
      </c>
      <c r="FJ391" s="47">
        <v>0</v>
      </c>
      <c r="FK391" s="47">
        <v>0</v>
      </c>
      <c r="FL391" s="47">
        <v>0</v>
      </c>
      <c r="FM391" s="47">
        <v>0</v>
      </c>
      <c r="FN391" s="47">
        <v>0</v>
      </c>
      <c r="FO391" s="47">
        <v>0</v>
      </c>
      <c r="FP391" s="47">
        <v>0</v>
      </c>
      <c r="FQ391" s="47">
        <v>0</v>
      </c>
      <c r="FR391" s="47">
        <v>0</v>
      </c>
      <c r="FS391" s="47">
        <v>0</v>
      </c>
      <c r="FT391" s="47">
        <v>0</v>
      </c>
      <c r="FU391" s="47">
        <v>0</v>
      </c>
      <c r="FV391" s="47">
        <v>0</v>
      </c>
      <c r="FW391" s="47">
        <v>0</v>
      </c>
      <c r="FX391" s="47">
        <v>0</v>
      </c>
      <c r="FY391" s="47">
        <v>0</v>
      </c>
      <c r="FZ391" s="47">
        <v>0</v>
      </c>
      <c r="GA391" s="47">
        <v>0</v>
      </c>
      <c r="GB391" s="47">
        <v>0</v>
      </c>
      <c r="GC391" s="47">
        <v>0</v>
      </c>
      <c r="GD391" s="47">
        <v>0</v>
      </c>
      <c r="GE391" s="47">
        <v>0</v>
      </c>
    </row>
    <row r="392" spans="1:187" x14ac:dyDescent="0.25">
      <c r="A392" s="47" t="str">
        <f t="shared" si="6"/>
        <v>HOT_810</v>
      </c>
      <c r="B392" s="47" t="s">
        <v>1718</v>
      </c>
      <c r="C392" s="47">
        <v>0</v>
      </c>
      <c r="D392" s="47">
        <v>0</v>
      </c>
      <c r="E392" s="47">
        <v>0</v>
      </c>
      <c r="F392" s="47">
        <v>0</v>
      </c>
      <c r="G392" s="47">
        <v>0</v>
      </c>
      <c r="H392" s="47">
        <v>0</v>
      </c>
      <c r="I392" s="47">
        <v>0</v>
      </c>
      <c r="J392" s="47">
        <v>0</v>
      </c>
      <c r="K392" s="47">
        <v>0</v>
      </c>
      <c r="L392" s="47">
        <v>0</v>
      </c>
      <c r="M392" s="47">
        <v>0</v>
      </c>
      <c r="N392" s="47">
        <v>0</v>
      </c>
      <c r="O392" s="47">
        <v>0</v>
      </c>
      <c r="P392" s="47">
        <v>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7">
        <v>0</v>
      </c>
      <c r="W392" s="47">
        <v>0</v>
      </c>
      <c r="X392" s="47">
        <v>0</v>
      </c>
      <c r="Y392" s="47">
        <v>0</v>
      </c>
      <c r="Z392" s="47">
        <v>0</v>
      </c>
      <c r="AA392" s="47">
        <v>0</v>
      </c>
      <c r="AB392" s="47">
        <v>0</v>
      </c>
      <c r="AC392" s="47">
        <v>0</v>
      </c>
      <c r="AD392" s="47">
        <v>0</v>
      </c>
      <c r="AE392" s="47">
        <v>0</v>
      </c>
      <c r="AF392" s="47">
        <v>0</v>
      </c>
      <c r="AG392" s="47">
        <v>0</v>
      </c>
      <c r="AH392" s="47">
        <v>0</v>
      </c>
      <c r="AI392" s="47">
        <v>0</v>
      </c>
      <c r="AJ392" s="47">
        <v>0</v>
      </c>
      <c r="AK392" s="47">
        <v>0</v>
      </c>
      <c r="AL392" s="47">
        <v>0</v>
      </c>
      <c r="AM392" s="47">
        <v>0</v>
      </c>
      <c r="AN392" s="47">
        <v>0</v>
      </c>
      <c r="AO392" s="47">
        <v>0</v>
      </c>
      <c r="AP392" s="47">
        <v>0</v>
      </c>
      <c r="AQ392" s="47">
        <v>0</v>
      </c>
      <c r="AR392" s="47">
        <v>0</v>
      </c>
      <c r="AS392" s="47">
        <v>0</v>
      </c>
      <c r="AT392" s="47">
        <v>0</v>
      </c>
      <c r="AU392" s="47">
        <v>0</v>
      </c>
      <c r="AV392" s="47">
        <v>0</v>
      </c>
      <c r="AW392" s="47">
        <v>0</v>
      </c>
      <c r="AX392" s="47">
        <v>0</v>
      </c>
      <c r="AY392" s="47">
        <v>0</v>
      </c>
      <c r="AZ392" s="47">
        <v>0</v>
      </c>
      <c r="BA392" s="47">
        <v>0</v>
      </c>
      <c r="BB392" s="47">
        <v>0</v>
      </c>
      <c r="BC392" s="47">
        <v>0</v>
      </c>
      <c r="BD392" s="47">
        <v>0</v>
      </c>
      <c r="BE392" s="47">
        <v>0</v>
      </c>
      <c r="BF392" s="47">
        <v>0</v>
      </c>
      <c r="BG392" s="47">
        <v>0</v>
      </c>
      <c r="BH392" s="47">
        <v>0</v>
      </c>
      <c r="BI392" s="47">
        <v>0</v>
      </c>
      <c r="BJ392" s="47">
        <v>0</v>
      </c>
      <c r="BK392" s="47">
        <v>0</v>
      </c>
      <c r="BL392" s="47">
        <v>0</v>
      </c>
      <c r="BM392" s="47">
        <v>0</v>
      </c>
      <c r="BN392" s="47">
        <v>0</v>
      </c>
      <c r="BO392" s="47">
        <v>0</v>
      </c>
      <c r="BP392" s="47">
        <v>0</v>
      </c>
      <c r="BQ392" s="47">
        <v>0</v>
      </c>
      <c r="BR392" s="47">
        <v>0</v>
      </c>
      <c r="BS392" s="47">
        <v>0</v>
      </c>
      <c r="BT392" s="47">
        <v>0</v>
      </c>
      <c r="BU392" s="47">
        <v>0</v>
      </c>
      <c r="BV392" s="47">
        <v>0</v>
      </c>
      <c r="BW392" s="47">
        <v>0</v>
      </c>
      <c r="BX392" s="47">
        <v>0</v>
      </c>
      <c r="BY392" s="47">
        <v>0</v>
      </c>
      <c r="BZ392" s="47">
        <v>0</v>
      </c>
      <c r="CA392" s="47">
        <v>0</v>
      </c>
      <c r="CB392" s="47">
        <v>0</v>
      </c>
      <c r="CC392" s="47">
        <v>0</v>
      </c>
      <c r="CD392" s="47">
        <v>0</v>
      </c>
      <c r="CE392" s="47">
        <v>0</v>
      </c>
      <c r="CF392" s="47">
        <v>0</v>
      </c>
      <c r="CG392" s="47">
        <v>0</v>
      </c>
      <c r="CH392" s="47">
        <v>0</v>
      </c>
      <c r="CI392" s="47">
        <v>0</v>
      </c>
      <c r="CJ392" s="47">
        <v>0</v>
      </c>
      <c r="CK392" s="47">
        <v>0</v>
      </c>
      <c r="CL392" s="47">
        <v>0</v>
      </c>
      <c r="CM392" s="47">
        <v>0</v>
      </c>
      <c r="CN392" s="47">
        <v>0</v>
      </c>
      <c r="CO392" s="47">
        <v>0</v>
      </c>
      <c r="CP392" s="47">
        <v>0</v>
      </c>
      <c r="CQ392" s="47">
        <v>0</v>
      </c>
      <c r="CR392" s="47">
        <v>0</v>
      </c>
      <c r="CS392" s="47">
        <v>0</v>
      </c>
      <c r="CT392" s="47">
        <v>0</v>
      </c>
      <c r="CU392" s="47">
        <v>0</v>
      </c>
      <c r="CV392" s="47">
        <v>0</v>
      </c>
      <c r="CW392" s="47">
        <v>0</v>
      </c>
      <c r="CX392" s="47">
        <v>0</v>
      </c>
      <c r="CY392" s="47">
        <v>0</v>
      </c>
      <c r="CZ392" s="47">
        <v>0</v>
      </c>
      <c r="DA392" s="47">
        <v>0</v>
      </c>
      <c r="DB392" s="47">
        <v>0</v>
      </c>
      <c r="DC392" s="47">
        <v>0</v>
      </c>
      <c r="DD392" s="47">
        <v>0</v>
      </c>
      <c r="DE392" s="47">
        <v>0</v>
      </c>
      <c r="DF392" s="47">
        <v>0</v>
      </c>
      <c r="DG392" s="47">
        <v>0</v>
      </c>
      <c r="DH392" s="47">
        <v>0</v>
      </c>
      <c r="DI392" s="47">
        <v>0</v>
      </c>
      <c r="DJ392" s="47">
        <v>0</v>
      </c>
      <c r="DK392" s="47">
        <v>0</v>
      </c>
      <c r="DL392" s="47">
        <v>0</v>
      </c>
      <c r="DM392" s="47">
        <v>0</v>
      </c>
      <c r="DN392" s="47">
        <v>0</v>
      </c>
      <c r="DO392" s="47">
        <v>0</v>
      </c>
      <c r="DP392" s="47">
        <v>0</v>
      </c>
      <c r="DQ392" s="47">
        <v>0</v>
      </c>
      <c r="DR392" s="47">
        <v>0</v>
      </c>
      <c r="DS392" s="47">
        <v>0</v>
      </c>
      <c r="DT392" s="47">
        <v>0</v>
      </c>
      <c r="DU392" s="47">
        <v>0</v>
      </c>
      <c r="DV392" s="47">
        <v>0</v>
      </c>
      <c r="DW392" s="47">
        <v>0</v>
      </c>
      <c r="DX392" s="47">
        <v>0</v>
      </c>
      <c r="DY392" s="47">
        <v>6.8859996139560994E-2</v>
      </c>
      <c r="DZ392" s="47">
        <v>0</v>
      </c>
      <c r="EA392" s="47">
        <v>0</v>
      </c>
      <c r="EB392" s="47">
        <v>0</v>
      </c>
      <c r="EC392" s="47">
        <v>0</v>
      </c>
      <c r="ED392" s="47">
        <v>0</v>
      </c>
      <c r="EE392" s="47">
        <v>0</v>
      </c>
      <c r="EF392" s="47">
        <v>0</v>
      </c>
      <c r="EG392" s="47">
        <v>0</v>
      </c>
      <c r="EH392" s="47">
        <v>0</v>
      </c>
      <c r="EI392" s="47">
        <v>0</v>
      </c>
      <c r="EJ392" s="47">
        <v>0</v>
      </c>
      <c r="EK392" s="47">
        <v>0</v>
      </c>
      <c r="EL392" s="47">
        <v>0</v>
      </c>
      <c r="EM392" s="47">
        <v>0</v>
      </c>
      <c r="EN392" s="47">
        <v>0</v>
      </c>
      <c r="EO392" s="47">
        <v>0</v>
      </c>
      <c r="EP392" s="47">
        <v>0</v>
      </c>
      <c r="EQ392" s="47">
        <v>0</v>
      </c>
      <c r="ER392" s="47">
        <v>0</v>
      </c>
      <c r="ES392" s="47">
        <v>0</v>
      </c>
      <c r="ET392" s="47">
        <v>0</v>
      </c>
      <c r="EU392" s="47">
        <v>0</v>
      </c>
      <c r="EV392" s="47">
        <v>0</v>
      </c>
      <c r="EW392" s="47">
        <v>0</v>
      </c>
      <c r="EX392" s="47">
        <v>0</v>
      </c>
      <c r="EY392" s="47">
        <v>0</v>
      </c>
      <c r="EZ392" s="47">
        <v>0</v>
      </c>
      <c r="FA392" s="47">
        <v>0</v>
      </c>
      <c r="FB392" s="47">
        <v>0</v>
      </c>
      <c r="FC392" s="47">
        <v>0</v>
      </c>
      <c r="FD392" s="47">
        <v>0</v>
      </c>
      <c r="FE392" s="47">
        <v>0</v>
      </c>
      <c r="FF392" s="47">
        <v>0</v>
      </c>
      <c r="FG392" s="47">
        <v>0</v>
      </c>
      <c r="FH392" s="47">
        <v>0</v>
      </c>
      <c r="FI392" s="47">
        <v>0</v>
      </c>
      <c r="FJ392" s="47">
        <v>0</v>
      </c>
      <c r="FK392" s="47">
        <v>0</v>
      </c>
      <c r="FL392" s="47">
        <v>0</v>
      </c>
      <c r="FM392" s="47">
        <v>0</v>
      </c>
      <c r="FN392" s="47">
        <v>0</v>
      </c>
      <c r="FO392" s="47">
        <v>0</v>
      </c>
      <c r="FP392" s="47">
        <v>0</v>
      </c>
      <c r="FQ392" s="47">
        <v>0</v>
      </c>
      <c r="FR392" s="47">
        <v>0</v>
      </c>
      <c r="FS392" s="47">
        <v>0</v>
      </c>
      <c r="FT392" s="47">
        <v>0</v>
      </c>
      <c r="FU392" s="47">
        <v>0</v>
      </c>
      <c r="FV392" s="47">
        <v>0</v>
      </c>
      <c r="FW392" s="47">
        <v>0</v>
      </c>
      <c r="FX392" s="47">
        <v>0</v>
      </c>
      <c r="FY392" s="47">
        <v>0</v>
      </c>
      <c r="FZ392" s="47">
        <v>0</v>
      </c>
      <c r="GA392" s="47">
        <v>0</v>
      </c>
      <c r="GB392" s="47">
        <v>0</v>
      </c>
      <c r="GC392" s="47">
        <v>0</v>
      </c>
      <c r="GD392" s="47">
        <v>0</v>
      </c>
      <c r="GE392" s="47">
        <v>0</v>
      </c>
    </row>
    <row r="393" spans="1:187" x14ac:dyDescent="0.25">
      <c r="A393" s="47" t="str">
        <f t="shared" si="6"/>
        <v>HOT_811</v>
      </c>
      <c r="B393" s="47" t="s">
        <v>1719</v>
      </c>
      <c r="C393" s="47">
        <v>0</v>
      </c>
      <c r="D393" s="47">
        <v>0</v>
      </c>
      <c r="E393" s="47">
        <v>0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  <c r="P393" s="47">
        <v>0</v>
      </c>
      <c r="Q393" s="47">
        <v>0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47">
        <v>0</v>
      </c>
      <c r="X393" s="47">
        <v>0</v>
      </c>
      <c r="Y393" s="47">
        <v>0</v>
      </c>
      <c r="Z393" s="47">
        <v>0</v>
      </c>
      <c r="AA393" s="47">
        <v>0</v>
      </c>
      <c r="AB393" s="47">
        <v>0</v>
      </c>
      <c r="AC393" s="47">
        <v>0</v>
      </c>
      <c r="AD393" s="47">
        <v>0</v>
      </c>
      <c r="AE393" s="47">
        <v>0</v>
      </c>
      <c r="AF393" s="47">
        <v>0</v>
      </c>
      <c r="AG393" s="47">
        <v>0</v>
      </c>
      <c r="AH393" s="47">
        <v>0</v>
      </c>
      <c r="AI393" s="47">
        <v>0</v>
      </c>
      <c r="AJ393" s="47">
        <v>0</v>
      </c>
      <c r="AK393" s="47">
        <v>0</v>
      </c>
      <c r="AL393" s="47">
        <v>0</v>
      </c>
      <c r="AM393" s="47">
        <v>0</v>
      </c>
      <c r="AN393" s="47">
        <v>0</v>
      </c>
      <c r="AO393" s="47">
        <v>0</v>
      </c>
      <c r="AP393" s="47">
        <v>0</v>
      </c>
      <c r="AQ393" s="47">
        <v>0</v>
      </c>
      <c r="AR393" s="47">
        <v>0</v>
      </c>
      <c r="AS393" s="47">
        <v>0</v>
      </c>
      <c r="AT393" s="47">
        <v>0</v>
      </c>
      <c r="AU393" s="47">
        <v>0</v>
      </c>
      <c r="AV393" s="47">
        <v>0</v>
      </c>
      <c r="AW393" s="47">
        <v>0</v>
      </c>
      <c r="AX393" s="47">
        <v>0</v>
      </c>
      <c r="AY393" s="47">
        <v>0</v>
      </c>
      <c r="AZ393" s="47">
        <v>0</v>
      </c>
      <c r="BA393" s="47">
        <v>0</v>
      </c>
      <c r="BB393" s="47">
        <v>0</v>
      </c>
      <c r="BC393" s="47">
        <v>0</v>
      </c>
      <c r="BD393" s="47">
        <v>0</v>
      </c>
      <c r="BE393" s="47">
        <v>0</v>
      </c>
      <c r="BF393" s="47">
        <v>0</v>
      </c>
      <c r="BG393" s="47">
        <v>0</v>
      </c>
      <c r="BH393" s="47">
        <v>0</v>
      </c>
      <c r="BI393" s="47">
        <v>0</v>
      </c>
      <c r="BJ393" s="47">
        <v>0</v>
      </c>
      <c r="BK393" s="47">
        <v>0</v>
      </c>
      <c r="BL393" s="47">
        <v>0</v>
      </c>
      <c r="BM393" s="47">
        <v>0</v>
      </c>
      <c r="BN393" s="47">
        <v>0</v>
      </c>
      <c r="BO393" s="47">
        <v>0</v>
      </c>
      <c r="BP393" s="47">
        <v>0</v>
      </c>
      <c r="BQ393" s="47">
        <v>0</v>
      </c>
      <c r="BR393" s="47">
        <v>0</v>
      </c>
      <c r="BS393" s="47">
        <v>0</v>
      </c>
      <c r="BT393" s="47">
        <v>0</v>
      </c>
      <c r="BU393" s="47">
        <v>0</v>
      </c>
      <c r="BV393" s="47">
        <v>0</v>
      </c>
      <c r="BW393" s="47">
        <v>0</v>
      </c>
      <c r="BX393" s="47">
        <v>0</v>
      </c>
      <c r="BY393" s="47">
        <v>0</v>
      </c>
      <c r="BZ393" s="47">
        <v>0</v>
      </c>
      <c r="CA393" s="47">
        <v>0</v>
      </c>
      <c r="CB393" s="47">
        <v>0</v>
      </c>
      <c r="CC393" s="47">
        <v>0</v>
      </c>
      <c r="CD393" s="47">
        <v>0</v>
      </c>
      <c r="CE393" s="47">
        <v>0</v>
      </c>
      <c r="CF393" s="47">
        <v>0</v>
      </c>
      <c r="CG393" s="47">
        <v>0</v>
      </c>
      <c r="CH393" s="47">
        <v>0</v>
      </c>
      <c r="CI393" s="47">
        <v>0</v>
      </c>
      <c r="CJ393" s="47">
        <v>0</v>
      </c>
      <c r="CK393" s="47">
        <v>0</v>
      </c>
      <c r="CL393" s="47">
        <v>0</v>
      </c>
      <c r="CM393" s="47">
        <v>0</v>
      </c>
      <c r="CN393" s="47">
        <v>0</v>
      </c>
      <c r="CO393" s="47">
        <v>0</v>
      </c>
      <c r="CP393" s="47">
        <v>0</v>
      </c>
      <c r="CQ393" s="47">
        <v>0</v>
      </c>
      <c r="CR393" s="47">
        <v>0</v>
      </c>
      <c r="CS393" s="47">
        <v>0</v>
      </c>
      <c r="CT393" s="47">
        <v>0</v>
      </c>
      <c r="CU393" s="47">
        <v>0</v>
      </c>
      <c r="CV393" s="47">
        <v>1.0200630044110599E-2</v>
      </c>
      <c r="CW393" s="47">
        <v>0</v>
      </c>
      <c r="CX393" s="47">
        <v>0</v>
      </c>
      <c r="CY393" s="47">
        <v>0</v>
      </c>
      <c r="CZ393" s="47">
        <v>0</v>
      </c>
      <c r="DA393" s="47">
        <v>0</v>
      </c>
      <c r="DB393" s="47">
        <v>0</v>
      </c>
      <c r="DC393" s="47">
        <v>0</v>
      </c>
      <c r="DD393" s="47">
        <v>0</v>
      </c>
      <c r="DE393" s="47">
        <v>0</v>
      </c>
      <c r="DF393" s="47">
        <v>0</v>
      </c>
      <c r="DG393" s="47">
        <v>0</v>
      </c>
      <c r="DH393" s="47">
        <v>0</v>
      </c>
      <c r="DI393" s="47">
        <v>0</v>
      </c>
      <c r="DJ393" s="47">
        <v>0</v>
      </c>
      <c r="DK393" s="47">
        <v>0</v>
      </c>
      <c r="DL393" s="47">
        <v>0</v>
      </c>
      <c r="DM393" s="47">
        <v>0</v>
      </c>
      <c r="DN393" s="47">
        <v>0</v>
      </c>
      <c r="DO393" s="47">
        <v>0</v>
      </c>
      <c r="DP393" s="47">
        <v>0</v>
      </c>
      <c r="DQ393" s="47">
        <v>0</v>
      </c>
      <c r="DR393" s="47">
        <v>0</v>
      </c>
      <c r="DS393" s="47">
        <v>0</v>
      </c>
      <c r="DT393" s="47">
        <v>0</v>
      </c>
      <c r="DU393" s="47">
        <v>0</v>
      </c>
      <c r="DV393" s="47">
        <v>0</v>
      </c>
      <c r="DW393" s="47">
        <v>0</v>
      </c>
      <c r="DX393" s="47">
        <v>0</v>
      </c>
      <c r="DY393" s="47">
        <v>0</v>
      </c>
      <c r="DZ393" s="47">
        <v>0</v>
      </c>
      <c r="EA393" s="47">
        <v>0</v>
      </c>
      <c r="EB393" s="47">
        <v>0</v>
      </c>
      <c r="EC393" s="47">
        <v>0</v>
      </c>
      <c r="ED393" s="47">
        <v>0</v>
      </c>
      <c r="EE393" s="47">
        <v>0</v>
      </c>
      <c r="EF393" s="47">
        <v>0</v>
      </c>
      <c r="EG393" s="47">
        <v>0</v>
      </c>
      <c r="EH393" s="47">
        <v>0</v>
      </c>
      <c r="EI393" s="47">
        <v>0</v>
      </c>
      <c r="EJ393" s="47">
        <v>0</v>
      </c>
      <c r="EK393" s="47">
        <v>0</v>
      </c>
      <c r="EL393" s="47">
        <v>0</v>
      </c>
      <c r="EM393" s="47">
        <v>0</v>
      </c>
      <c r="EN393" s="47">
        <v>0</v>
      </c>
      <c r="EO393" s="47">
        <v>0</v>
      </c>
      <c r="EP393" s="47">
        <v>0</v>
      </c>
      <c r="EQ393" s="47">
        <v>0</v>
      </c>
      <c r="ER393" s="47">
        <v>0</v>
      </c>
      <c r="ES393" s="47">
        <v>0</v>
      </c>
      <c r="ET393" s="47">
        <v>0</v>
      </c>
      <c r="EU393" s="47">
        <v>0</v>
      </c>
      <c r="EV393" s="47">
        <v>0</v>
      </c>
      <c r="EW393" s="47">
        <v>0</v>
      </c>
      <c r="EX393" s="47">
        <v>0</v>
      </c>
      <c r="EY393" s="47">
        <v>0</v>
      </c>
      <c r="EZ393" s="47">
        <v>0</v>
      </c>
      <c r="FA393" s="47">
        <v>0</v>
      </c>
      <c r="FB393" s="47">
        <v>0</v>
      </c>
      <c r="FC393" s="47">
        <v>0</v>
      </c>
      <c r="FD393" s="47">
        <v>0</v>
      </c>
      <c r="FE393" s="47">
        <v>0</v>
      </c>
      <c r="FF393" s="47">
        <v>0</v>
      </c>
      <c r="FG393" s="47">
        <v>0</v>
      </c>
      <c r="FH393" s="47">
        <v>0</v>
      </c>
      <c r="FI393" s="47">
        <v>0</v>
      </c>
      <c r="FJ393" s="47">
        <v>0</v>
      </c>
      <c r="FK393" s="47">
        <v>0</v>
      </c>
      <c r="FL393" s="47">
        <v>0</v>
      </c>
      <c r="FM393" s="47">
        <v>0</v>
      </c>
      <c r="FN393" s="47">
        <v>0</v>
      </c>
      <c r="FO393" s="47">
        <v>0</v>
      </c>
      <c r="FP393" s="47">
        <v>0</v>
      </c>
      <c r="FQ393" s="47">
        <v>0</v>
      </c>
      <c r="FR393" s="47">
        <v>0</v>
      </c>
      <c r="FS393" s="47">
        <v>0</v>
      </c>
      <c r="FT393" s="47">
        <v>0</v>
      </c>
      <c r="FU393" s="47">
        <v>0</v>
      </c>
      <c r="FV393" s="47">
        <v>0</v>
      </c>
      <c r="FW393" s="47">
        <v>0</v>
      </c>
      <c r="FX393" s="47">
        <v>0</v>
      </c>
      <c r="FY393" s="47">
        <v>0</v>
      </c>
      <c r="FZ393" s="47">
        <v>0</v>
      </c>
      <c r="GA393" s="47">
        <v>0</v>
      </c>
      <c r="GB393" s="47">
        <v>0</v>
      </c>
      <c r="GC393" s="47">
        <v>0</v>
      </c>
      <c r="GD393" s="47">
        <v>0</v>
      </c>
      <c r="GE393" s="47">
        <v>0</v>
      </c>
    </row>
    <row r="394" spans="1:187" x14ac:dyDescent="0.25">
      <c r="A394" s="47" t="str">
        <f t="shared" si="6"/>
        <v>HOT_812</v>
      </c>
      <c r="B394" s="47" t="s">
        <v>1720</v>
      </c>
      <c r="C394" s="47">
        <v>0</v>
      </c>
      <c r="D394" s="47">
        <v>0</v>
      </c>
      <c r="E394" s="47">
        <v>0</v>
      </c>
      <c r="F394" s="47">
        <v>0</v>
      </c>
      <c r="G394" s="47">
        <v>0</v>
      </c>
      <c r="H394" s="47">
        <v>0</v>
      </c>
      <c r="I394" s="47">
        <v>0</v>
      </c>
      <c r="J394" s="47">
        <v>0</v>
      </c>
      <c r="K394" s="47">
        <v>0.12836035234006801</v>
      </c>
      <c r="L394" s="47">
        <v>0</v>
      </c>
      <c r="M394" s="47">
        <v>0</v>
      </c>
      <c r="N394" s="47">
        <v>0</v>
      </c>
      <c r="O394" s="47">
        <v>0</v>
      </c>
      <c r="P394" s="47">
        <v>0</v>
      </c>
      <c r="Q394" s="47">
        <v>0</v>
      </c>
      <c r="R394" s="47">
        <v>0</v>
      </c>
      <c r="S394" s="47">
        <v>0</v>
      </c>
      <c r="T394" s="47">
        <v>0</v>
      </c>
      <c r="U394" s="47">
        <v>0</v>
      </c>
      <c r="V394" s="47">
        <v>0</v>
      </c>
      <c r="W394" s="47">
        <v>0</v>
      </c>
      <c r="X394" s="47">
        <v>0</v>
      </c>
      <c r="Y394" s="47">
        <v>0</v>
      </c>
      <c r="Z394" s="47">
        <v>0</v>
      </c>
      <c r="AA394" s="47">
        <v>0</v>
      </c>
      <c r="AB394" s="47">
        <v>0</v>
      </c>
      <c r="AC394" s="47">
        <v>0</v>
      </c>
      <c r="AD394" s="47">
        <v>0</v>
      </c>
      <c r="AE394" s="47">
        <v>0</v>
      </c>
      <c r="AF394" s="47">
        <v>0</v>
      </c>
      <c r="AG394" s="47">
        <v>0</v>
      </c>
      <c r="AH394" s="47">
        <v>0</v>
      </c>
      <c r="AI394" s="47">
        <v>0</v>
      </c>
      <c r="AJ394" s="47">
        <v>0</v>
      </c>
      <c r="AK394" s="47">
        <v>0</v>
      </c>
      <c r="AL394" s="47">
        <v>0</v>
      </c>
      <c r="AM394" s="47">
        <v>0</v>
      </c>
      <c r="AN394" s="47">
        <v>0</v>
      </c>
      <c r="AO394" s="47">
        <v>0</v>
      </c>
      <c r="AP394" s="47">
        <v>0</v>
      </c>
      <c r="AQ394" s="47">
        <v>0</v>
      </c>
      <c r="AR394" s="47">
        <v>0</v>
      </c>
      <c r="AS394" s="47">
        <v>0</v>
      </c>
      <c r="AT394" s="47">
        <v>0</v>
      </c>
      <c r="AU394" s="47">
        <v>0</v>
      </c>
      <c r="AV394" s="47">
        <v>0</v>
      </c>
      <c r="AW394" s="47">
        <v>0</v>
      </c>
      <c r="AX394" s="47">
        <v>0</v>
      </c>
      <c r="AY394" s="47">
        <v>0</v>
      </c>
      <c r="AZ394" s="47">
        <v>0</v>
      </c>
      <c r="BA394" s="47">
        <v>2.9531338117702501E-2</v>
      </c>
      <c r="BB394" s="47">
        <v>0</v>
      </c>
      <c r="BC394" s="47">
        <v>0</v>
      </c>
      <c r="BD394" s="47">
        <v>0</v>
      </c>
      <c r="BE394" s="47">
        <v>0</v>
      </c>
      <c r="BF394" s="47">
        <v>0</v>
      </c>
      <c r="BG394" s="47">
        <v>0</v>
      </c>
      <c r="BH394" s="47">
        <v>0</v>
      </c>
      <c r="BI394" s="47">
        <v>0</v>
      </c>
      <c r="BJ394" s="47">
        <v>0</v>
      </c>
      <c r="BK394" s="47">
        <v>0</v>
      </c>
      <c r="BL394" s="47">
        <v>1.6545613916780201E-2</v>
      </c>
      <c r="BM394" s="47">
        <v>0</v>
      </c>
      <c r="BN394" s="47">
        <v>0</v>
      </c>
      <c r="BO394" s="47">
        <v>0</v>
      </c>
      <c r="BP394" s="47">
        <v>0</v>
      </c>
      <c r="BQ394" s="47">
        <v>2.35592314604742E-2</v>
      </c>
      <c r="BR394" s="47">
        <v>0</v>
      </c>
      <c r="BS394" s="47">
        <v>0</v>
      </c>
      <c r="BT394" s="47">
        <v>0</v>
      </c>
      <c r="BU394" s="47">
        <v>0</v>
      </c>
      <c r="BV394" s="47">
        <v>0</v>
      </c>
      <c r="BW394" s="47">
        <v>0</v>
      </c>
      <c r="BX394" s="47">
        <v>0</v>
      </c>
      <c r="BY394" s="47">
        <v>0</v>
      </c>
      <c r="BZ394" s="47">
        <v>0</v>
      </c>
      <c r="CA394" s="47">
        <v>0</v>
      </c>
      <c r="CB394" s="47">
        <v>0</v>
      </c>
      <c r="CC394" s="47">
        <v>0</v>
      </c>
      <c r="CD394" s="47">
        <v>0</v>
      </c>
      <c r="CE394" s="47">
        <v>0</v>
      </c>
      <c r="CF394" s="47">
        <v>0</v>
      </c>
      <c r="CG394" s="47">
        <v>0</v>
      </c>
      <c r="CH394" s="47">
        <v>0</v>
      </c>
      <c r="CI394" s="47">
        <v>0</v>
      </c>
      <c r="CJ394" s="47">
        <v>0</v>
      </c>
      <c r="CK394" s="47">
        <v>0</v>
      </c>
      <c r="CL394" s="47">
        <v>0</v>
      </c>
      <c r="CM394" s="47">
        <v>0</v>
      </c>
      <c r="CN394" s="47">
        <v>0</v>
      </c>
      <c r="CO394" s="47">
        <v>0</v>
      </c>
      <c r="CP394" s="47">
        <v>0</v>
      </c>
      <c r="CQ394" s="47">
        <v>0</v>
      </c>
      <c r="CR394" s="47">
        <v>0</v>
      </c>
      <c r="CS394" s="47">
        <v>0</v>
      </c>
      <c r="CT394" s="47">
        <v>0</v>
      </c>
      <c r="CU394" s="47">
        <v>0</v>
      </c>
      <c r="CV394" s="47">
        <v>0</v>
      </c>
      <c r="CW394" s="47">
        <v>0</v>
      </c>
      <c r="CX394" s="47">
        <v>0</v>
      </c>
      <c r="CY394" s="47">
        <v>0</v>
      </c>
      <c r="CZ394" s="47">
        <v>0</v>
      </c>
      <c r="DA394" s="47">
        <v>0</v>
      </c>
      <c r="DB394" s="47">
        <v>0</v>
      </c>
      <c r="DC394" s="47">
        <v>0</v>
      </c>
      <c r="DD394" s="47">
        <v>0</v>
      </c>
      <c r="DE394" s="47">
        <v>0</v>
      </c>
      <c r="DF394" s="47">
        <v>0</v>
      </c>
      <c r="DG394" s="47">
        <v>0</v>
      </c>
      <c r="DH394" s="47">
        <v>0</v>
      </c>
      <c r="DI394" s="47">
        <v>0</v>
      </c>
      <c r="DJ394" s="47">
        <v>0</v>
      </c>
      <c r="DK394" s="47">
        <v>0</v>
      </c>
      <c r="DL394" s="47">
        <v>0</v>
      </c>
      <c r="DM394" s="47">
        <v>0</v>
      </c>
      <c r="DN394" s="47">
        <v>0</v>
      </c>
      <c r="DO394" s="47">
        <v>0</v>
      </c>
      <c r="DP394" s="47">
        <v>0</v>
      </c>
      <c r="DQ394" s="47">
        <v>0</v>
      </c>
      <c r="DR394" s="47">
        <v>0</v>
      </c>
      <c r="DS394" s="47">
        <v>0</v>
      </c>
      <c r="DT394" s="47">
        <v>0</v>
      </c>
      <c r="DU394" s="47">
        <v>0</v>
      </c>
      <c r="DV394" s="47">
        <v>0</v>
      </c>
      <c r="DW394" s="47">
        <v>0</v>
      </c>
      <c r="DX394" s="47">
        <v>0</v>
      </c>
      <c r="DY394" s="47">
        <v>1.7214999034890301E-2</v>
      </c>
      <c r="DZ394" s="47">
        <v>0</v>
      </c>
      <c r="EA394" s="47">
        <v>0</v>
      </c>
      <c r="EB394" s="47">
        <v>0</v>
      </c>
      <c r="EC394" s="47">
        <v>0</v>
      </c>
      <c r="ED394" s="47">
        <v>0</v>
      </c>
      <c r="EE394" s="47">
        <v>0</v>
      </c>
      <c r="EF394" s="47">
        <v>0</v>
      </c>
      <c r="EG394" s="47">
        <v>0</v>
      </c>
      <c r="EH394" s="47">
        <v>0</v>
      </c>
      <c r="EI394" s="47">
        <v>0</v>
      </c>
      <c r="EJ394" s="47">
        <v>0</v>
      </c>
      <c r="EK394" s="47">
        <v>0</v>
      </c>
      <c r="EL394" s="47">
        <v>0</v>
      </c>
      <c r="EM394" s="47">
        <v>0</v>
      </c>
      <c r="EN394" s="47">
        <v>0</v>
      </c>
      <c r="EO394" s="47">
        <v>0</v>
      </c>
      <c r="EP394" s="47">
        <v>0</v>
      </c>
      <c r="EQ394" s="47">
        <v>0</v>
      </c>
      <c r="ER394" s="47">
        <v>0</v>
      </c>
      <c r="ES394" s="47">
        <v>0</v>
      </c>
      <c r="ET394" s="47">
        <v>0</v>
      </c>
      <c r="EU394" s="47">
        <v>0</v>
      </c>
      <c r="EV394" s="47">
        <v>0</v>
      </c>
      <c r="EW394" s="47">
        <v>0</v>
      </c>
      <c r="EX394" s="47">
        <v>0</v>
      </c>
      <c r="EY394" s="47">
        <v>0</v>
      </c>
      <c r="EZ394" s="47">
        <v>0</v>
      </c>
      <c r="FA394" s="47">
        <v>0</v>
      </c>
      <c r="FB394" s="47">
        <v>0</v>
      </c>
      <c r="FC394" s="47">
        <v>0</v>
      </c>
      <c r="FD394" s="47">
        <v>0</v>
      </c>
      <c r="FE394" s="47">
        <v>0</v>
      </c>
      <c r="FF394" s="47">
        <v>0</v>
      </c>
      <c r="FG394" s="47">
        <v>0</v>
      </c>
      <c r="FH394" s="47">
        <v>0</v>
      </c>
      <c r="FI394" s="47">
        <v>0</v>
      </c>
      <c r="FJ394" s="47">
        <v>0</v>
      </c>
      <c r="FK394" s="47">
        <v>0</v>
      </c>
      <c r="FL394" s="47">
        <v>0</v>
      </c>
      <c r="FM394" s="47">
        <v>0</v>
      </c>
      <c r="FN394" s="47">
        <v>0</v>
      </c>
      <c r="FO394" s="47">
        <v>0</v>
      </c>
      <c r="FP394" s="47">
        <v>0</v>
      </c>
      <c r="FQ394" s="47">
        <v>5.6111862948324702E-2</v>
      </c>
      <c r="FR394" s="47">
        <v>0</v>
      </c>
      <c r="FS394" s="47">
        <v>0</v>
      </c>
      <c r="FT394" s="47">
        <v>0</v>
      </c>
      <c r="FU394" s="47">
        <v>0</v>
      </c>
      <c r="FV394" s="47">
        <v>0</v>
      </c>
      <c r="FW394" s="47">
        <v>0</v>
      </c>
      <c r="FX394" s="47">
        <v>0</v>
      </c>
      <c r="FY394" s="47">
        <v>0</v>
      </c>
      <c r="FZ394" s="47">
        <v>0</v>
      </c>
      <c r="GA394" s="47">
        <v>0</v>
      </c>
      <c r="GB394" s="47">
        <v>0</v>
      </c>
      <c r="GC394" s="47">
        <v>0</v>
      </c>
      <c r="GD394" s="47">
        <v>0</v>
      </c>
      <c r="GE394" s="47">
        <v>0</v>
      </c>
    </row>
    <row r="395" spans="1:187" x14ac:dyDescent="0.25">
      <c r="A395" s="47" t="str">
        <f t="shared" si="6"/>
        <v>HOT_813</v>
      </c>
      <c r="B395" s="47" t="s">
        <v>1721</v>
      </c>
      <c r="C395" s="47">
        <v>0</v>
      </c>
      <c r="D395" s="47">
        <v>0</v>
      </c>
      <c r="E395" s="47">
        <v>0</v>
      </c>
      <c r="F395" s="47">
        <v>0</v>
      </c>
      <c r="G395" s="47">
        <v>0</v>
      </c>
      <c r="H395" s="47">
        <v>0</v>
      </c>
      <c r="I395" s="47">
        <v>0</v>
      </c>
      <c r="J395" s="47">
        <v>0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  <c r="P395" s="47">
        <v>0</v>
      </c>
      <c r="Q395" s="47">
        <v>0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47">
        <v>0</v>
      </c>
      <c r="X395" s="47">
        <v>0</v>
      </c>
      <c r="Y395" s="47">
        <v>0</v>
      </c>
      <c r="Z395" s="47">
        <v>0</v>
      </c>
      <c r="AA395" s="47">
        <v>0</v>
      </c>
      <c r="AB395" s="47">
        <v>0</v>
      </c>
      <c r="AC395" s="47">
        <v>0</v>
      </c>
      <c r="AD395" s="47">
        <v>0</v>
      </c>
      <c r="AE395" s="47">
        <v>0</v>
      </c>
      <c r="AF395" s="47">
        <v>0</v>
      </c>
      <c r="AG395" s="47">
        <v>0</v>
      </c>
      <c r="AH395" s="47">
        <v>0</v>
      </c>
      <c r="AI395" s="47">
        <v>0</v>
      </c>
      <c r="AJ395" s="47">
        <v>0</v>
      </c>
      <c r="AK395" s="47">
        <v>0</v>
      </c>
      <c r="AL395" s="47">
        <v>0</v>
      </c>
      <c r="AM395" s="47">
        <v>0</v>
      </c>
      <c r="AN395" s="47">
        <v>0</v>
      </c>
      <c r="AO395" s="47">
        <v>0</v>
      </c>
      <c r="AP395" s="47">
        <v>0</v>
      </c>
      <c r="AQ395" s="47">
        <v>0</v>
      </c>
      <c r="AR395" s="47">
        <v>0</v>
      </c>
      <c r="AS395" s="47">
        <v>0</v>
      </c>
      <c r="AT395" s="47">
        <v>0</v>
      </c>
      <c r="AU395" s="47">
        <v>0</v>
      </c>
      <c r="AV395" s="47">
        <v>0</v>
      </c>
      <c r="AW395" s="47">
        <v>0</v>
      </c>
      <c r="AX395" s="47">
        <v>0</v>
      </c>
      <c r="AY395" s="47">
        <v>0</v>
      </c>
      <c r="AZ395" s="47">
        <v>0</v>
      </c>
      <c r="BA395" s="47">
        <v>0</v>
      </c>
      <c r="BB395" s="47">
        <v>0</v>
      </c>
      <c r="BC395" s="47">
        <v>0</v>
      </c>
      <c r="BD395" s="47">
        <v>0</v>
      </c>
      <c r="BE395" s="47">
        <v>0</v>
      </c>
      <c r="BF395" s="47">
        <v>0</v>
      </c>
      <c r="BG395" s="47">
        <v>0</v>
      </c>
      <c r="BH395" s="47">
        <v>0</v>
      </c>
      <c r="BI395" s="47">
        <v>0</v>
      </c>
      <c r="BJ395" s="47">
        <v>0</v>
      </c>
      <c r="BK395" s="47">
        <v>0</v>
      </c>
      <c r="BL395" s="47">
        <v>0</v>
      </c>
      <c r="BM395" s="47">
        <v>0</v>
      </c>
      <c r="BN395" s="47">
        <v>0</v>
      </c>
      <c r="BO395" s="47">
        <v>0</v>
      </c>
      <c r="BP395" s="47">
        <v>0</v>
      </c>
      <c r="BQ395" s="47">
        <v>0</v>
      </c>
      <c r="BR395" s="47">
        <v>0</v>
      </c>
      <c r="BS395" s="47">
        <v>0</v>
      </c>
      <c r="BT395" s="47">
        <v>0</v>
      </c>
      <c r="BU395" s="47">
        <v>0</v>
      </c>
      <c r="BV395" s="47">
        <v>0</v>
      </c>
      <c r="BW395" s="47">
        <v>0</v>
      </c>
      <c r="BX395" s="47">
        <v>0</v>
      </c>
      <c r="BY395" s="47">
        <v>0</v>
      </c>
      <c r="BZ395" s="47">
        <v>0</v>
      </c>
      <c r="CA395" s="47">
        <v>0</v>
      </c>
      <c r="CB395" s="47">
        <v>0</v>
      </c>
      <c r="CC395" s="47">
        <v>0</v>
      </c>
      <c r="CD395" s="47">
        <v>0</v>
      </c>
      <c r="CE395" s="47">
        <v>0</v>
      </c>
      <c r="CF395" s="47">
        <v>0</v>
      </c>
      <c r="CG395" s="47">
        <v>0</v>
      </c>
      <c r="CH395" s="47">
        <v>0</v>
      </c>
      <c r="CI395" s="47">
        <v>0</v>
      </c>
      <c r="CJ395" s="47">
        <v>0</v>
      </c>
      <c r="CK395" s="47">
        <v>0</v>
      </c>
      <c r="CL395" s="47">
        <v>0</v>
      </c>
      <c r="CM395" s="47">
        <v>0</v>
      </c>
      <c r="CN395" s="47">
        <v>0</v>
      </c>
      <c r="CO395" s="47">
        <v>0</v>
      </c>
      <c r="CP395" s="47">
        <v>0</v>
      </c>
      <c r="CQ395" s="47">
        <v>0</v>
      </c>
      <c r="CR395" s="47">
        <v>0</v>
      </c>
      <c r="CS395" s="47">
        <v>0</v>
      </c>
      <c r="CT395" s="47">
        <v>0</v>
      </c>
      <c r="CU395" s="47">
        <v>0</v>
      </c>
      <c r="CV395" s="47">
        <v>0</v>
      </c>
      <c r="CW395" s="47">
        <v>0</v>
      </c>
      <c r="CX395" s="47">
        <v>0</v>
      </c>
      <c r="CY395" s="47">
        <v>0</v>
      </c>
      <c r="CZ395" s="47">
        <v>0</v>
      </c>
      <c r="DA395" s="47">
        <v>0</v>
      </c>
      <c r="DB395" s="47">
        <v>0</v>
      </c>
      <c r="DC395" s="47">
        <v>0</v>
      </c>
      <c r="DD395" s="47">
        <v>0</v>
      </c>
      <c r="DE395" s="47">
        <v>0</v>
      </c>
      <c r="DF395" s="47">
        <v>0</v>
      </c>
      <c r="DG395" s="47">
        <v>0</v>
      </c>
      <c r="DH395" s="47">
        <v>0</v>
      </c>
      <c r="DI395" s="47">
        <v>0</v>
      </c>
      <c r="DJ395" s="47">
        <v>0</v>
      </c>
      <c r="DK395" s="47">
        <v>0</v>
      </c>
      <c r="DL395" s="47">
        <v>0</v>
      </c>
      <c r="DM395" s="47">
        <v>0</v>
      </c>
      <c r="DN395" s="47">
        <v>0</v>
      </c>
      <c r="DO395" s="47">
        <v>0</v>
      </c>
      <c r="DP395" s="47">
        <v>0</v>
      </c>
      <c r="DQ395" s="47">
        <v>0</v>
      </c>
      <c r="DR395" s="47">
        <v>0</v>
      </c>
      <c r="DS395" s="47">
        <v>0</v>
      </c>
      <c r="DT395" s="47">
        <v>0</v>
      </c>
      <c r="DU395" s="47">
        <v>0</v>
      </c>
      <c r="DV395" s="47">
        <v>0</v>
      </c>
      <c r="DW395" s="47">
        <v>0</v>
      </c>
      <c r="DX395" s="47">
        <v>0</v>
      </c>
      <c r="DY395" s="47">
        <v>0</v>
      </c>
      <c r="DZ395" s="47">
        <v>0</v>
      </c>
      <c r="EA395" s="47">
        <v>0</v>
      </c>
      <c r="EB395" s="47">
        <v>0</v>
      </c>
      <c r="EC395" s="47">
        <v>0</v>
      </c>
      <c r="ED395" s="47">
        <v>0</v>
      </c>
      <c r="EE395" s="47">
        <v>0</v>
      </c>
      <c r="EF395" s="47">
        <v>0</v>
      </c>
      <c r="EG395" s="47">
        <v>0</v>
      </c>
      <c r="EH395" s="47">
        <v>0</v>
      </c>
      <c r="EI395" s="47">
        <v>0</v>
      </c>
      <c r="EJ395" s="47">
        <v>0</v>
      </c>
      <c r="EK395" s="47">
        <v>0</v>
      </c>
      <c r="EL395" s="47">
        <v>0</v>
      </c>
      <c r="EM395" s="47">
        <v>0</v>
      </c>
      <c r="EN395" s="47">
        <v>0</v>
      </c>
      <c r="EO395" s="47">
        <v>0</v>
      </c>
      <c r="EP395" s="47">
        <v>0</v>
      </c>
      <c r="EQ395" s="47">
        <v>0</v>
      </c>
      <c r="ER395" s="47">
        <v>0</v>
      </c>
      <c r="ES395" s="47">
        <v>0</v>
      </c>
      <c r="ET395" s="47">
        <v>0</v>
      </c>
      <c r="EU395" s="47">
        <v>0</v>
      </c>
      <c r="EV395" s="47">
        <v>0</v>
      </c>
      <c r="EW395" s="47">
        <v>0</v>
      </c>
      <c r="EX395" s="47">
        <v>0</v>
      </c>
      <c r="EY395" s="47">
        <v>0</v>
      </c>
      <c r="EZ395" s="47">
        <v>0</v>
      </c>
      <c r="FA395" s="47">
        <v>0</v>
      </c>
      <c r="FB395" s="47">
        <v>0</v>
      </c>
      <c r="FC395" s="47">
        <v>0</v>
      </c>
      <c r="FD395" s="47">
        <v>0</v>
      </c>
      <c r="FE395" s="47">
        <v>0</v>
      </c>
      <c r="FF395" s="47">
        <v>0</v>
      </c>
      <c r="FG395" s="47">
        <v>0</v>
      </c>
      <c r="FH395" s="47">
        <v>0</v>
      </c>
      <c r="FI395" s="47">
        <v>0</v>
      </c>
      <c r="FJ395" s="47">
        <v>0</v>
      </c>
      <c r="FK395" s="47">
        <v>0</v>
      </c>
      <c r="FL395" s="47">
        <v>0</v>
      </c>
      <c r="FM395" s="47">
        <v>0</v>
      </c>
      <c r="FN395" s="47">
        <v>0</v>
      </c>
      <c r="FO395" s="47">
        <v>0</v>
      </c>
      <c r="FP395" s="47">
        <v>0</v>
      </c>
      <c r="FQ395" s="47">
        <v>0</v>
      </c>
      <c r="FR395" s="47">
        <v>0</v>
      </c>
      <c r="FS395" s="47">
        <v>0</v>
      </c>
      <c r="FT395" s="47">
        <v>0</v>
      </c>
      <c r="FU395" s="47">
        <v>0</v>
      </c>
      <c r="FV395" s="47">
        <v>0</v>
      </c>
      <c r="FW395" s="47">
        <v>0</v>
      </c>
      <c r="FX395" s="47">
        <v>0</v>
      </c>
      <c r="FY395" s="47">
        <v>0</v>
      </c>
      <c r="FZ395" s="47">
        <v>0</v>
      </c>
      <c r="GA395" s="47">
        <v>0</v>
      </c>
      <c r="GB395" s="47">
        <v>0</v>
      </c>
      <c r="GC395" s="47">
        <v>0</v>
      </c>
      <c r="GD395" s="47">
        <v>0</v>
      </c>
      <c r="GE395" s="47">
        <v>0</v>
      </c>
    </row>
    <row r="396" spans="1:187" x14ac:dyDescent="0.25">
      <c r="A396" s="47" t="str">
        <f t="shared" si="6"/>
        <v>HOT_814</v>
      </c>
      <c r="B396" s="47" t="s">
        <v>1722</v>
      </c>
      <c r="C396" s="47">
        <v>0</v>
      </c>
      <c r="D396" s="47">
        <v>0</v>
      </c>
      <c r="E396" s="47">
        <v>0</v>
      </c>
      <c r="F396" s="47">
        <v>0</v>
      </c>
      <c r="G396" s="47">
        <v>0</v>
      </c>
      <c r="H396" s="47">
        <v>0</v>
      </c>
      <c r="I396" s="47">
        <v>0</v>
      </c>
      <c r="J396" s="47">
        <v>0</v>
      </c>
      <c r="K396" s="47">
        <v>0</v>
      </c>
      <c r="L396" s="47">
        <v>0</v>
      </c>
      <c r="M396" s="47">
        <v>0</v>
      </c>
      <c r="N396" s="47">
        <v>0</v>
      </c>
      <c r="O396" s="47">
        <v>0</v>
      </c>
      <c r="P396" s="47">
        <v>0</v>
      </c>
      <c r="Q396" s="47">
        <v>0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47">
        <v>0</v>
      </c>
      <c r="X396" s="47">
        <v>0</v>
      </c>
      <c r="Y396" s="47">
        <v>0</v>
      </c>
      <c r="Z396" s="47">
        <v>0</v>
      </c>
      <c r="AA396" s="47">
        <v>0</v>
      </c>
      <c r="AB396" s="47">
        <v>0</v>
      </c>
      <c r="AC396" s="47">
        <v>0</v>
      </c>
      <c r="AD396" s="47">
        <v>0</v>
      </c>
      <c r="AE396" s="47">
        <v>0</v>
      </c>
      <c r="AF396" s="47">
        <v>0</v>
      </c>
      <c r="AG396" s="47">
        <v>0</v>
      </c>
      <c r="AH396" s="47">
        <v>0</v>
      </c>
      <c r="AI396" s="47">
        <v>0</v>
      </c>
      <c r="AJ396" s="47">
        <v>0</v>
      </c>
      <c r="AK396" s="47">
        <v>0</v>
      </c>
      <c r="AL396" s="47">
        <v>0</v>
      </c>
      <c r="AM396" s="47">
        <v>0</v>
      </c>
      <c r="AN396" s="47">
        <v>0</v>
      </c>
      <c r="AO396" s="47">
        <v>0</v>
      </c>
      <c r="AP396" s="47">
        <v>0</v>
      </c>
      <c r="AQ396" s="47">
        <v>0</v>
      </c>
      <c r="AR396" s="47">
        <v>0</v>
      </c>
      <c r="AS396" s="47">
        <v>0</v>
      </c>
      <c r="AT396" s="47">
        <v>0</v>
      </c>
      <c r="AU396" s="47">
        <v>0</v>
      </c>
      <c r="AV396" s="47">
        <v>0</v>
      </c>
      <c r="AW396" s="47">
        <v>0</v>
      </c>
      <c r="AX396" s="47">
        <v>0</v>
      </c>
      <c r="AY396" s="47">
        <v>0</v>
      </c>
      <c r="AZ396" s="47">
        <v>0</v>
      </c>
      <c r="BA396" s="47">
        <v>0</v>
      </c>
      <c r="BB396" s="47">
        <v>0</v>
      </c>
      <c r="BC396" s="47">
        <v>0</v>
      </c>
      <c r="BD396" s="47">
        <v>0</v>
      </c>
      <c r="BE396" s="47">
        <v>0</v>
      </c>
      <c r="BF396" s="47">
        <v>0</v>
      </c>
      <c r="BG396" s="47">
        <v>0</v>
      </c>
      <c r="BH396" s="47">
        <v>0</v>
      </c>
      <c r="BI396" s="47">
        <v>0</v>
      </c>
      <c r="BJ396" s="47">
        <v>0</v>
      </c>
      <c r="BK396" s="47">
        <v>0</v>
      </c>
      <c r="BL396" s="47">
        <v>0</v>
      </c>
      <c r="BM396" s="47">
        <v>0</v>
      </c>
      <c r="BN396" s="47">
        <v>0</v>
      </c>
      <c r="BO396" s="47">
        <v>0</v>
      </c>
      <c r="BP396" s="47">
        <v>0</v>
      </c>
      <c r="BQ396" s="47">
        <v>0</v>
      </c>
      <c r="BR396" s="47">
        <v>0</v>
      </c>
      <c r="BS396" s="47">
        <v>0</v>
      </c>
      <c r="BT396" s="47">
        <v>0</v>
      </c>
      <c r="BU396" s="47">
        <v>0</v>
      </c>
      <c r="BV396" s="47">
        <v>0</v>
      </c>
      <c r="BW396" s="47">
        <v>0</v>
      </c>
      <c r="BX396" s="47">
        <v>0</v>
      </c>
      <c r="BY396" s="47">
        <v>0</v>
      </c>
      <c r="BZ396" s="47">
        <v>0</v>
      </c>
      <c r="CA396" s="47">
        <v>0</v>
      </c>
      <c r="CB396" s="47">
        <v>0</v>
      </c>
      <c r="CC396" s="47">
        <v>0</v>
      </c>
      <c r="CD396" s="47">
        <v>0</v>
      </c>
      <c r="CE396" s="47">
        <v>0</v>
      </c>
      <c r="CF396" s="47">
        <v>0</v>
      </c>
      <c r="CG396" s="47">
        <v>0</v>
      </c>
      <c r="CH396" s="47">
        <v>0</v>
      </c>
      <c r="CI396" s="47">
        <v>0</v>
      </c>
      <c r="CJ396" s="47">
        <v>0</v>
      </c>
      <c r="CK396" s="47">
        <v>0</v>
      </c>
      <c r="CL396" s="47">
        <v>0</v>
      </c>
      <c r="CM396" s="47">
        <v>0</v>
      </c>
      <c r="CN396" s="47">
        <v>0</v>
      </c>
      <c r="CO396" s="47">
        <v>0</v>
      </c>
      <c r="CP396" s="47">
        <v>0</v>
      </c>
      <c r="CQ396" s="47">
        <v>0</v>
      </c>
      <c r="CR396" s="47">
        <v>0</v>
      </c>
      <c r="CS396" s="47">
        <v>0</v>
      </c>
      <c r="CT396" s="47">
        <v>0</v>
      </c>
      <c r="CU396" s="47">
        <v>0</v>
      </c>
      <c r="CV396" s="47">
        <v>0</v>
      </c>
      <c r="CW396" s="47">
        <v>0</v>
      </c>
      <c r="CX396" s="47">
        <v>0</v>
      </c>
      <c r="CY396" s="47">
        <v>0</v>
      </c>
      <c r="CZ396" s="47">
        <v>0</v>
      </c>
      <c r="DA396" s="47">
        <v>0</v>
      </c>
      <c r="DB396" s="47">
        <v>0</v>
      </c>
      <c r="DC396" s="47">
        <v>0</v>
      </c>
      <c r="DD396" s="47">
        <v>0</v>
      </c>
      <c r="DE396" s="47">
        <v>0</v>
      </c>
      <c r="DF396" s="47">
        <v>0</v>
      </c>
      <c r="DG396" s="47">
        <v>0</v>
      </c>
      <c r="DH396" s="47">
        <v>0</v>
      </c>
      <c r="DI396" s="47">
        <v>0</v>
      </c>
      <c r="DJ396" s="47">
        <v>0</v>
      </c>
      <c r="DK396" s="47">
        <v>0</v>
      </c>
      <c r="DL396" s="47">
        <v>0</v>
      </c>
      <c r="DM396" s="47">
        <v>0</v>
      </c>
      <c r="DN396" s="47">
        <v>0</v>
      </c>
      <c r="DO396" s="47">
        <v>0</v>
      </c>
      <c r="DP396" s="47">
        <v>0</v>
      </c>
      <c r="DQ396" s="47">
        <v>0</v>
      </c>
      <c r="DR396" s="47">
        <v>0</v>
      </c>
      <c r="DS396" s="47">
        <v>0</v>
      </c>
      <c r="DT396" s="47">
        <v>0</v>
      </c>
      <c r="DU396" s="47">
        <v>0</v>
      </c>
      <c r="DV396" s="47">
        <v>0</v>
      </c>
      <c r="DW396" s="47">
        <v>0</v>
      </c>
      <c r="DX396" s="47">
        <v>0</v>
      </c>
      <c r="DY396" s="47">
        <v>0.13771999227912199</v>
      </c>
      <c r="DZ396" s="47">
        <v>0</v>
      </c>
      <c r="EA396" s="47">
        <v>1.55103368343929E-2</v>
      </c>
      <c r="EB396" s="47">
        <v>0</v>
      </c>
      <c r="EC396" s="47">
        <v>0</v>
      </c>
      <c r="ED396" s="47">
        <v>0</v>
      </c>
      <c r="EE396" s="47">
        <v>0</v>
      </c>
      <c r="EF396" s="47">
        <v>0</v>
      </c>
      <c r="EG396" s="47">
        <v>0</v>
      </c>
      <c r="EH396" s="47">
        <v>0</v>
      </c>
      <c r="EI396" s="47">
        <v>0</v>
      </c>
      <c r="EJ396" s="47">
        <v>0</v>
      </c>
      <c r="EK396" s="47">
        <v>0</v>
      </c>
      <c r="EL396" s="47">
        <v>0</v>
      </c>
      <c r="EM396" s="47">
        <v>0</v>
      </c>
      <c r="EN396" s="47">
        <v>0</v>
      </c>
      <c r="EO396" s="47">
        <v>0</v>
      </c>
      <c r="EP396" s="47">
        <v>0</v>
      </c>
      <c r="EQ396" s="47">
        <v>0</v>
      </c>
      <c r="ER396" s="47">
        <v>0</v>
      </c>
      <c r="ES396" s="47">
        <v>0</v>
      </c>
      <c r="ET396" s="47">
        <v>0</v>
      </c>
      <c r="EU396" s="47">
        <v>0</v>
      </c>
      <c r="EV396" s="47">
        <v>0</v>
      </c>
      <c r="EW396" s="47">
        <v>0</v>
      </c>
      <c r="EX396" s="47">
        <v>0</v>
      </c>
      <c r="EY396" s="47">
        <v>0</v>
      </c>
      <c r="EZ396" s="47">
        <v>0</v>
      </c>
      <c r="FA396" s="47">
        <v>0</v>
      </c>
      <c r="FB396" s="47">
        <v>0</v>
      </c>
      <c r="FC396" s="47">
        <v>0</v>
      </c>
      <c r="FD396" s="47">
        <v>0</v>
      </c>
      <c r="FE396" s="47">
        <v>0</v>
      </c>
      <c r="FF396" s="47">
        <v>0</v>
      </c>
      <c r="FG396" s="47">
        <v>0</v>
      </c>
      <c r="FH396" s="47">
        <v>0</v>
      </c>
      <c r="FI396" s="47">
        <v>0</v>
      </c>
      <c r="FJ396" s="47">
        <v>0</v>
      </c>
      <c r="FK396" s="47">
        <v>0</v>
      </c>
      <c r="FL396" s="47">
        <v>0</v>
      </c>
      <c r="FM396" s="47">
        <v>0</v>
      </c>
      <c r="FN396" s="47">
        <v>0</v>
      </c>
      <c r="FO396" s="47">
        <v>0</v>
      </c>
      <c r="FP396" s="47">
        <v>0</v>
      </c>
      <c r="FQ396" s="47">
        <v>0</v>
      </c>
      <c r="FR396" s="47">
        <v>0</v>
      </c>
      <c r="FS396" s="47">
        <v>0</v>
      </c>
      <c r="FT396" s="47">
        <v>0</v>
      </c>
      <c r="FU396" s="47">
        <v>0</v>
      </c>
      <c r="FV396" s="47">
        <v>0</v>
      </c>
      <c r="FW396" s="47">
        <v>0</v>
      </c>
      <c r="FX396" s="47">
        <v>0</v>
      </c>
      <c r="FY396" s="47">
        <v>0</v>
      </c>
      <c r="FZ396" s="47">
        <v>0</v>
      </c>
      <c r="GA396" s="47">
        <v>0</v>
      </c>
      <c r="GB396" s="47">
        <v>0</v>
      </c>
      <c r="GC396" s="47">
        <v>0</v>
      </c>
      <c r="GD396" s="47">
        <v>0</v>
      </c>
      <c r="GE396" s="47">
        <v>0</v>
      </c>
    </row>
    <row r="397" spans="1:187" x14ac:dyDescent="0.25">
      <c r="A397" s="47" t="e">
        <f t="shared" si="6"/>
        <v>#VALUE!</v>
      </c>
      <c r="B397" s="47" t="s">
        <v>1723</v>
      </c>
      <c r="C397" s="47">
        <v>0</v>
      </c>
      <c r="D397" s="47">
        <v>0</v>
      </c>
      <c r="E397" s="47">
        <v>0</v>
      </c>
      <c r="F397" s="47">
        <v>0</v>
      </c>
      <c r="G397" s="47">
        <v>0</v>
      </c>
      <c r="H397" s="47">
        <v>0</v>
      </c>
      <c r="I397" s="47">
        <v>0</v>
      </c>
      <c r="J397" s="47">
        <v>0</v>
      </c>
      <c r="K397" s="47">
        <v>0</v>
      </c>
      <c r="L397" s="47">
        <v>0</v>
      </c>
      <c r="M397" s="47">
        <v>0</v>
      </c>
      <c r="N397" s="47">
        <v>0</v>
      </c>
      <c r="O397" s="47">
        <v>0</v>
      </c>
      <c r="P397" s="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47">
        <v>0</v>
      </c>
      <c r="X397" s="47">
        <v>0</v>
      </c>
      <c r="Y397" s="47">
        <v>0</v>
      </c>
      <c r="Z397" s="47">
        <v>0</v>
      </c>
      <c r="AA397" s="47">
        <v>0</v>
      </c>
      <c r="AB397" s="47">
        <v>0</v>
      </c>
      <c r="AC397" s="47">
        <v>0</v>
      </c>
      <c r="AD397" s="47">
        <v>0</v>
      </c>
      <c r="AE397" s="47">
        <v>0</v>
      </c>
      <c r="AF397" s="47">
        <v>0</v>
      </c>
      <c r="AG397" s="47">
        <v>0</v>
      </c>
      <c r="AH397" s="47">
        <v>0</v>
      </c>
      <c r="AI397" s="47">
        <v>0</v>
      </c>
      <c r="AJ397" s="47">
        <v>0</v>
      </c>
      <c r="AK397" s="47">
        <v>0</v>
      </c>
      <c r="AL397" s="47">
        <v>0</v>
      </c>
      <c r="AM397" s="47">
        <v>0</v>
      </c>
      <c r="AN397" s="47">
        <v>0</v>
      </c>
      <c r="AO397" s="47">
        <v>0</v>
      </c>
      <c r="AP397" s="47">
        <v>0</v>
      </c>
      <c r="AQ397" s="47">
        <v>0</v>
      </c>
      <c r="AR397" s="47">
        <v>0</v>
      </c>
      <c r="AS397" s="47">
        <v>0</v>
      </c>
      <c r="AT397" s="47">
        <v>0</v>
      </c>
      <c r="AU397" s="47">
        <v>0</v>
      </c>
      <c r="AV397" s="47">
        <v>0</v>
      </c>
      <c r="AW397" s="47">
        <v>0</v>
      </c>
      <c r="AX397" s="47">
        <v>0</v>
      </c>
      <c r="AY397" s="47">
        <v>0</v>
      </c>
      <c r="AZ397" s="47">
        <v>0</v>
      </c>
      <c r="BA397" s="47">
        <v>0</v>
      </c>
      <c r="BB397" s="47">
        <v>0</v>
      </c>
      <c r="BC397" s="47">
        <v>0</v>
      </c>
      <c r="BD397" s="47">
        <v>0</v>
      </c>
      <c r="BE397" s="47">
        <v>0</v>
      </c>
      <c r="BF397" s="47">
        <v>0</v>
      </c>
      <c r="BG397" s="47">
        <v>0</v>
      </c>
      <c r="BH397" s="47">
        <v>0</v>
      </c>
      <c r="BI397" s="47">
        <v>0</v>
      </c>
      <c r="BJ397" s="47">
        <v>0</v>
      </c>
      <c r="BK397" s="47">
        <v>0</v>
      </c>
      <c r="BL397" s="47">
        <v>0</v>
      </c>
      <c r="BM397" s="47">
        <v>0</v>
      </c>
      <c r="BN397" s="47">
        <v>0</v>
      </c>
      <c r="BO397" s="47">
        <v>0</v>
      </c>
      <c r="BP397" s="47">
        <v>0</v>
      </c>
      <c r="BQ397" s="47">
        <v>0</v>
      </c>
      <c r="BR397" s="47">
        <v>0</v>
      </c>
      <c r="BS397" s="47">
        <v>0</v>
      </c>
      <c r="BT397" s="47">
        <v>0</v>
      </c>
      <c r="BU397" s="47">
        <v>0</v>
      </c>
      <c r="BV397" s="47">
        <v>0</v>
      </c>
      <c r="BW397" s="47">
        <v>0</v>
      </c>
      <c r="BX397" s="47">
        <v>0</v>
      </c>
      <c r="BY397" s="47">
        <v>0</v>
      </c>
      <c r="BZ397" s="47">
        <v>0</v>
      </c>
      <c r="CA397" s="47">
        <v>0</v>
      </c>
      <c r="CB397" s="47">
        <v>0</v>
      </c>
      <c r="CC397" s="47">
        <v>0</v>
      </c>
      <c r="CD397" s="47">
        <v>0</v>
      </c>
      <c r="CE397" s="47">
        <v>0</v>
      </c>
      <c r="CF397" s="47">
        <v>0</v>
      </c>
      <c r="CG397" s="47">
        <v>0</v>
      </c>
      <c r="CH397" s="47">
        <v>0</v>
      </c>
      <c r="CI397" s="47">
        <v>0</v>
      </c>
      <c r="CJ397" s="47">
        <v>0</v>
      </c>
      <c r="CK397" s="47">
        <v>0</v>
      </c>
      <c r="CL397" s="47">
        <v>0</v>
      </c>
      <c r="CM397" s="47">
        <v>0</v>
      </c>
      <c r="CN397" s="47">
        <v>0</v>
      </c>
      <c r="CO397" s="47">
        <v>0</v>
      </c>
      <c r="CP397" s="47">
        <v>0</v>
      </c>
      <c r="CQ397" s="47">
        <v>0</v>
      </c>
      <c r="CR397" s="47">
        <v>0</v>
      </c>
      <c r="CS397" s="47">
        <v>0</v>
      </c>
      <c r="CT397" s="47">
        <v>0</v>
      </c>
      <c r="CU397" s="47">
        <v>0</v>
      </c>
      <c r="CV397" s="47">
        <v>0</v>
      </c>
      <c r="CW397" s="47">
        <v>0</v>
      </c>
      <c r="CX397" s="47">
        <v>0</v>
      </c>
      <c r="CY397" s="47">
        <v>0</v>
      </c>
      <c r="CZ397" s="47">
        <v>0</v>
      </c>
      <c r="DA397" s="47">
        <v>0</v>
      </c>
      <c r="DB397" s="47">
        <v>0</v>
      </c>
      <c r="DC397" s="47">
        <v>0</v>
      </c>
      <c r="DD397" s="47">
        <v>0</v>
      </c>
      <c r="DE397" s="47">
        <v>0</v>
      </c>
      <c r="DF397" s="47">
        <v>0</v>
      </c>
      <c r="DG397" s="47">
        <v>0</v>
      </c>
      <c r="DH397" s="47">
        <v>0</v>
      </c>
      <c r="DI397" s="47">
        <v>0</v>
      </c>
      <c r="DJ397" s="47">
        <v>0</v>
      </c>
      <c r="DK397" s="47">
        <v>0</v>
      </c>
      <c r="DL397" s="47">
        <v>0</v>
      </c>
      <c r="DM397" s="47">
        <v>0</v>
      </c>
      <c r="DN397" s="47">
        <v>0</v>
      </c>
      <c r="DO397" s="47">
        <v>0</v>
      </c>
      <c r="DP397" s="47">
        <v>0</v>
      </c>
      <c r="DQ397" s="47">
        <v>0</v>
      </c>
      <c r="DR397" s="47">
        <v>0</v>
      </c>
      <c r="DS397" s="47">
        <v>0</v>
      </c>
      <c r="DT397" s="47">
        <v>0</v>
      </c>
      <c r="DU397" s="47">
        <v>0</v>
      </c>
      <c r="DV397" s="47">
        <v>0</v>
      </c>
      <c r="DW397" s="47">
        <v>0</v>
      </c>
      <c r="DX397" s="47">
        <v>0</v>
      </c>
      <c r="DY397" s="47">
        <v>0</v>
      </c>
      <c r="DZ397" s="47">
        <v>0</v>
      </c>
      <c r="EA397" s="47">
        <v>0</v>
      </c>
      <c r="EB397" s="47">
        <v>0</v>
      </c>
      <c r="EC397" s="47">
        <v>0</v>
      </c>
      <c r="ED397" s="47">
        <v>0</v>
      </c>
      <c r="EE397" s="47">
        <v>0</v>
      </c>
      <c r="EF397" s="47">
        <v>0</v>
      </c>
      <c r="EG397" s="47">
        <v>0</v>
      </c>
      <c r="EH397" s="47">
        <v>0</v>
      </c>
      <c r="EI397" s="47">
        <v>0</v>
      </c>
      <c r="EJ397" s="47">
        <v>0</v>
      </c>
      <c r="EK397" s="47">
        <v>0</v>
      </c>
      <c r="EL397" s="47">
        <v>0</v>
      </c>
      <c r="EM397" s="47">
        <v>0</v>
      </c>
      <c r="EN397" s="47">
        <v>0</v>
      </c>
      <c r="EO397" s="47">
        <v>0</v>
      </c>
      <c r="EP397" s="47">
        <v>0</v>
      </c>
      <c r="EQ397" s="47">
        <v>0</v>
      </c>
      <c r="ER397" s="47">
        <v>0</v>
      </c>
      <c r="ES397" s="47">
        <v>0</v>
      </c>
      <c r="ET397" s="47">
        <v>0</v>
      </c>
      <c r="EU397" s="47">
        <v>0</v>
      </c>
      <c r="EV397" s="47">
        <v>0</v>
      </c>
      <c r="EW397" s="47">
        <v>0</v>
      </c>
      <c r="EX397" s="47">
        <v>0</v>
      </c>
      <c r="EY397" s="47">
        <v>0</v>
      </c>
      <c r="EZ397" s="47">
        <v>0</v>
      </c>
      <c r="FA397" s="47">
        <v>0</v>
      </c>
      <c r="FB397" s="47">
        <v>0</v>
      </c>
      <c r="FC397" s="47">
        <v>0</v>
      </c>
      <c r="FD397" s="47">
        <v>0</v>
      </c>
      <c r="FE397" s="47">
        <v>0</v>
      </c>
      <c r="FF397" s="47">
        <v>0</v>
      </c>
      <c r="FG397" s="47">
        <v>0</v>
      </c>
      <c r="FH397" s="47">
        <v>0</v>
      </c>
      <c r="FI397" s="47">
        <v>0</v>
      </c>
      <c r="FJ397" s="47">
        <v>0.12011464735996299</v>
      </c>
      <c r="FK397" s="47">
        <v>0</v>
      </c>
      <c r="FL397" s="47">
        <v>0</v>
      </c>
      <c r="FM397" s="47">
        <v>0</v>
      </c>
      <c r="FN397" s="47">
        <v>0</v>
      </c>
      <c r="FO397" s="47">
        <v>0</v>
      </c>
      <c r="FP397" s="47">
        <v>0</v>
      </c>
      <c r="FQ397" s="47">
        <v>0</v>
      </c>
      <c r="FR397" s="47">
        <v>0</v>
      </c>
      <c r="FS397" s="47">
        <v>0</v>
      </c>
      <c r="FT397" s="47">
        <v>0</v>
      </c>
      <c r="FU397" s="47">
        <v>0</v>
      </c>
      <c r="FV397" s="47">
        <v>0</v>
      </c>
      <c r="FW397" s="47">
        <v>0</v>
      </c>
      <c r="FX397" s="47">
        <v>0</v>
      </c>
      <c r="FY397" s="47">
        <v>0</v>
      </c>
      <c r="FZ397" s="47">
        <v>0</v>
      </c>
      <c r="GA397" s="47">
        <v>0</v>
      </c>
      <c r="GB397" s="47">
        <v>0</v>
      </c>
      <c r="GC397" s="47">
        <v>0</v>
      </c>
      <c r="GD397" s="47">
        <v>0</v>
      </c>
      <c r="GE397" s="47">
        <v>0</v>
      </c>
    </row>
    <row r="398" spans="1:187" x14ac:dyDescent="0.25">
      <c r="A398" s="47" t="str">
        <f t="shared" si="6"/>
        <v>HOT_820</v>
      </c>
      <c r="B398" s="47" t="s">
        <v>1724</v>
      </c>
      <c r="C398" s="47">
        <v>0</v>
      </c>
      <c r="D398" s="47">
        <v>0</v>
      </c>
      <c r="E398" s="47">
        <v>0</v>
      </c>
      <c r="F398" s="47">
        <v>0</v>
      </c>
      <c r="G398" s="47">
        <v>0</v>
      </c>
      <c r="H398" s="47">
        <v>0</v>
      </c>
      <c r="I398" s="47">
        <v>0</v>
      </c>
      <c r="J398" s="47">
        <v>0</v>
      </c>
      <c r="K398" s="47">
        <v>0</v>
      </c>
      <c r="L398" s="47">
        <v>0</v>
      </c>
      <c r="M398" s="47">
        <v>0</v>
      </c>
      <c r="N398" s="47">
        <v>0</v>
      </c>
      <c r="O398" s="47">
        <v>0</v>
      </c>
      <c r="P398" s="47">
        <v>0</v>
      </c>
      <c r="Q398" s="47">
        <v>0</v>
      </c>
      <c r="R398" s="47">
        <v>0</v>
      </c>
      <c r="S398" s="47">
        <v>0</v>
      </c>
      <c r="T398" s="47">
        <v>0</v>
      </c>
      <c r="U398" s="47">
        <v>0</v>
      </c>
      <c r="V398" s="47">
        <v>7.66168510357218E-2</v>
      </c>
      <c r="W398" s="47">
        <v>0</v>
      </c>
      <c r="X398" s="47">
        <v>0</v>
      </c>
      <c r="Y398" s="47">
        <v>0</v>
      </c>
      <c r="Z398" s="47">
        <v>0</v>
      </c>
      <c r="AA398" s="47">
        <v>0</v>
      </c>
      <c r="AB398" s="47">
        <v>0</v>
      </c>
      <c r="AC398" s="47">
        <v>1.6709345444275402E-2</v>
      </c>
      <c r="AD398" s="47">
        <v>0</v>
      </c>
      <c r="AE398" s="47">
        <v>0</v>
      </c>
      <c r="AF398" s="47">
        <v>0</v>
      </c>
      <c r="AG398" s="47">
        <v>0</v>
      </c>
      <c r="AH398" s="47">
        <v>0</v>
      </c>
      <c r="AI398" s="47">
        <v>0</v>
      </c>
      <c r="AJ398" s="47">
        <v>0</v>
      </c>
      <c r="AK398" s="47">
        <v>0</v>
      </c>
      <c r="AL398" s="47">
        <v>0</v>
      </c>
      <c r="AM398" s="47">
        <v>0</v>
      </c>
      <c r="AN398" s="47">
        <v>0</v>
      </c>
      <c r="AO398" s="47">
        <v>0</v>
      </c>
      <c r="AP398" s="47">
        <v>6.7411998657620403E-2</v>
      </c>
      <c r="AQ398" s="47">
        <v>0</v>
      </c>
      <c r="AR398" s="47">
        <v>0</v>
      </c>
      <c r="AS398" s="47">
        <v>0</v>
      </c>
      <c r="AT398" s="47">
        <v>0</v>
      </c>
      <c r="AU398" s="47">
        <v>0</v>
      </c>
      <c r="AV398" s="47">
        <v>0</v>
      </c>
      <c r="AW398" s="47">
        <v>0</v>
      </c>
      <c r="AX398" s="47">
        <v>0</v>
      </c>
      <c r="AY398" s="47">
        <v>0</v>
      </c>
      <c r="AZ398" s="47">
        <v>0</v>
      </c>
      <c r="BA398" s="47">
        <v>0</v>
      </c>
      <c r="BB398" s="47">
        <v>0</v>
      </c>
      <c r="BC398" s="47">
        <v>0</v>
      </c>
      <c r="BD398" s="47">
        <v>0</v>
      </c>
      <c r="BE398" s="47">
        <v>0.39363848203771301</v>
      </c>
      <c r="BF398" s="47">
        <v>0</v>
      </c>
      <c r="BG398" s="47">
        <v>0</v>
      </c>
      <c r="BH398" s="47">
        <v>0</v>
      </c>
      <c r="BI398" s="47">
        <v>0</v>
      </c>
      <c r="BJ398" s="47">
        <v>0</v>
      </c>
      <c r="BK398" s="47">
        <v>0</v>
      </c>
      <c r="BL398" s="47">
        <v>0</v>
      </c>
      <c r="BM398" s="47">
        <v>0</v>
      </c>
      <c r="BN398" s="47">
        <v>0</v>
      </c>
      <c r="BO398" s="47">
        <v>0</v>
      </c>
      <c r="BP398" s="47">
        <v>0</v>
      </c>
      <c r="BQ398" s="47">
        <v>0</v>
      </c>
      <c r="BR398" s="47">
        <v>0</v>
      </c>
      <c r="BS398" s="47">
        <v>0</v>
      </c>
      <c r="BT398" s="47">
        <v>0</v>
      </c>
      <c r="BU398" s="47">
        <v>0</v>
      </c>
      <c r="BV398" s="47">
        <v>0</v>
      </c>
      <c r="BW398" s="47">
        <v>0</v>
      </c>
      <c r="BX398" s="47">
        <v>0</v>
      </c>
      <c r="BY398" s="47">
        <v>0</v>
      </c>
      <c r="BZ398" s="47">
        <v>0</v>
      </c>
      <c r="CA398" s="47">
        <v>1.54129808996011E-2</v>
      </c>
      <c r="CB398" s="47">
        <v>0</v>
      </c>
      <c r="CC398" s="47">
        <v>0</v>
      </c>
      <c r="CD398" s="47">
        <v>0</v>
      </c>
      <c r="CE398" s="47">
        <v>0</v>
      </c>
      <c r="CF398" s="47">
        <v>0</v>
      </c>
      <c r="CG398" s="47">
        <v>0</v>
      </c>
      <c r="CH398" s="47">
        <v>0</v>
      </c>
      <c r="CI398" s="47">
        <v>0</v>
      </c>
      <c r="CJ398" s="47">
        <v>0</v>
      </c>
      <c r="CK398" s="47">
        <v>0</v>
      </c>
      <c r="CL398" s="47">
        <v>0</v>
      </c>
      <c r="CM398" s="47">
        <v>0</v>
      </c>
      <c r="CN398" s="47">
        <v>2.3765038339793799E-2</v>
      </c>
      <c r="CO398" s="47">
        <v>0</v>
      </c>
      <c r="CP398" s="47">
        <v>0</v>
      </c>
      <c r="CQ398" s="47">
        <v>0</v>
      </c>
      <c r="CR398" s="47">
        <v>0</v>
      </c>
      <c r="CS398" s="47">
        <v>0</v>
      </c>
      <c r="CT398" s="47">
        <v>0</v>
      </c>
      <c r="CU398" s="47">
        <v>0</v>
      </c>
      <c r="CV398" s="47">
        <v>0</v>
      </c>
      <c r="CW398" s="47">
        <v>0</v>
      </c>
      <c r="CX398" s="47">
        <v>0</v>
      </c>
      <c r="CY398" s="47">
        <v>0</v>
      </c>
      <c r="CZ398" s="47">
        <v>0</v>
      </c>
      <c r="DA398" s="47">
        <v>0</v>
      </c>
      <c r="DB398" s="47">
        <v>0</v>
      </c>
      <c r="DC398" s="47">
        <v>0</v>
      </c>
      <c r="DD398" s="47">
        <v>0</v>
      </c>
      <c r="DE398" s="47">
        <v>0</v>
      </c>
      <c r="DF398" s="47">
        <v>0</v>
      </c>
      <c r="DG398" s="47">
        <v>0</v>
      </c>
      <c r="DH398" s="47">
        <v>0</v>
      </c>
      <c r="DI398" s="47">
        <v>0</v>
      </c>
      <c r="DJ398" s="47">
        <v>0</v>
      </c>
      <c r="DK398" s="47">
        <v>0</v>
      </c>
      <c r="DL398" s="47">
        <v>0</v>
      </c>
      <c r="DM398" s="47">
        <v>1.2327841474511899E-2</v>
      </c>
      <c r="DN398" s="47">
        <v>0</v>
      </c>
      <c r="DO398" s="47">
        <v>0</v>
      </c>
      <c r="DP398" s="47">
        <v>0</v>
      </c>
      <c r="DQ398" s="47">
        <v>0</v>
      </c>
      <c r="DR398" s="47">
        <v>0</v>
      </c>
      <c r="DS398" s="47">
        <v>0</v>
      </c>
      <c r="DT398" s="47">
        <v>0</v>
      </c>
      <c r="DU398" s="47">
        <v>0</v>
      </c>
      <c r="DV398" s="47">
        <v>0</v>
      </c>
      <c r="DW398" s="47">
        <v>0</v>
      </c>
      <c r="DX398" s="47">
        <v>0</v>
      </c>
      <c r="DY398" s="47">
        <v>0</v>
      </c>
      <c r="DZ398" s="47">
        <v>0</v>
      </c>
      <c r="EA398" s="47">
        <v>1.9387921042991099E-2</v>
      </c>
      <c r="EB398" s="47">
        <v>7.6309928872319603E-3</v>
      </c>
      <c r="EC398" s="47">
        <v>0</v>
      </c>
      <c r="ED398" s="47">
        <v>0</v>
      </c>
      <c r="EE398" s="47">
        <v>0</v>
      </c>
      <c r="EF398" s="47">
        <v>0</v>
      </c>
      <c r="EG398" s="47">
        <v>0</v>
      </c>
      <c r="EH398" s="47">
        <v>0</v>
      </c>
      <c r="EI398" s="47">
        <v>0</v>
      </c>
      <c r="EJ398" s="47">
        <v>0</v>
      </c>
      <c r="EK398" s="47">
        <v>0</v>
      </c>
      <c r="EL398" s="47">
        <v>0</v>
      </c>
      <c r="EM398" s="47">
        <v>0</v>
      </c>
      <c r="EN398" s="47">
        <v>0</v>
      </c>
      <c r="EO398" s="47">
        <v>0</v>
      </c>
      <c r="EP398" s="47">
        <v>0</v>
      </c>
      <c r="EQ398" s="47">
        <v>0</v>
      </c>
      <c r="ER398" s="47">
        <v>0</v>
      </c>
      <c r="ES398" s="47">
        <v>0</v>
      </c>
      <c r="ET398" s="47">
        <v>0</v>
      </c>
      <c r="EU398" s="47">
        <v>0</v>
      </c>
      <c r="EV398" s="47">
        <v>0</v>
      </c>
      <c r="EW398" s="47">
        <v>0</v>
      </c>
      <c r="EX398" s="47">
        <v>0</v>
      </c>
      <c r="EY398" s="47">
        <v>0</v>
      </c>
      <c r="EZ398" s="47">
        <v>0</v>
      </c>
      <c r="FA398" s="47">
        <v>0</v>
      </c>
      <c r="FB398" s="47">
        <v>0</v>
      </c>
      <c r="FC398" s="47">
        <v>0</v>
      </c>
      <c r="FD398" s="47">
        <v>0</v>
      </c>
      <c r="FE398" s="47">
        <v>0</v>
      </c>
      <c r="FF398" s="47">
        <v>0</v>
      </c>
      <c r="FG398" s="47">
        <v>0</v>
      </c>
      <c r="FH398" s="47">
        <v>0</v>
      </c>
      <c r="FI398" s="47">
        <v>0.22436307278168199</v>
      </c>
      <c r="FJ398" s="47">
        <v>0</v>
      </c>
      <c r="FK398" s="47">
        <v>2.40908605813922E-2</v>
      </c>
      <c r="FL398" s="47">
        <v>0</v>
      </c>
      <c r="FM398" s="47">
        <v>0</v>
      </c>
      <c r="FN398" s="47">
        <v>0</v>
      </c>
      <c r="FO398" s="47">
        <v>0</v>
      </c>
      <c r="FP398" s="47">
        <v>0</v>
      </c>
      <c r="FQ398" s="47">
        <v>0</v>
      </c>
      <c r="FR398" s="47">
        <v>0</v>
      </c>
      <c r="FS398" s="47">
        <v>0</v>
      </c>
      <c r="FT398" s="47">
        <v>0</v>
      </c>
      <c r="FU398" s="47">
        <v>0</v>
      </c>
      <c r="FV398" s="47">
        <v>0</v>
      </c>
      <c r="FW398" s="47">
        <v>0</v>
      </c>
      <c r="FX398" s="47">
        <v>0.17828442953373799</v>
      </c>
      <c r="FY398" s="47">
        <v>0</v>
      </c>
      <c r="FZ398" s="47">
        <v>0</v>
      </c>
      <c r="GA398" s="47">
        <v>0</v>
      </c>
      <c r="GB398" s="47">
        <v>0</v>
      </c>
      <c r="GC398" s="47">
        <v>0</v>
      </c>
      <c r="GD398" s="47">
        <v>0</v>
      </c>
      <c r="GE398" s="47">
        <v>0</v>
      </c>
    </row>
    <row r="399" spans="1:187" x14ac:dyDescent="0.25">
      <c r="A399" s="47" t="str">
        <f t="shared" si="6"/>
        <v>HOT_821</v>
      </c>
      <c r="B399" s="47" t="s">
        <v>1725</v>
      </c>
      <c r="C399" s="47">
        <v>0</v>
      </c>
      <c r="D399" s="47">
        <v>0</v>
      </c>
      <c r="E399" s="47">
        <v>0</v>
      </c>
      <c r="F399" s="47">
        <v>0</v>
      </c>
      <c r="G399" s="47">
        <v>0</v>
      </c>
      <c r="H399" s="47">
        <v>0</v>
      </c>
      <c r="I399" s="47">
        <v>0</v>
      </c>
      <c r="J399" s="47">
        <v>0</v>
      </c>
      <c r="K399" s="47">
        <v>0</v>
      </c>
      <c r="L399" s="47">
        <v>0</v>
      </c>
      <c r="M399" s="47">
        <v>0</v>
      </c>
      <c r="N399" s="47">
        <v>0</v>
      </c>
      <c r="O399" s="47">
        <v>0</v>
      </c>
      <c r="P399" s="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47">
        <v>0</v>
      </c>
      <c r="X399" s="47">
        <v>0</v>
      </c>
      <c r="Y399" s="47">
        <v>0</v>
      </c>
      <c r="Z399" s="47">
        <v>0</v>
      </c>
      <c r="AA399" s="47">
        <v>0</v>
      </c>
      <c r="AB399" s="47">
        <v>0</v>
      </c>
      <c r="AC399" s="47">
        <v>0</v>
      </c>
      <c r="AD399" s="47">
        <v>0</v>
      </c>
      <c r="AE399" s="47">
        <v>0</v>
      </c>
      <c r="AF399" s="47">
        <v>0</v>
      </c>
      <c r="AG399" s="47">
        <v>0</v>
      </c>
      <c r="AH399" s="47">
        <v>0</v>
      </c>
      <c r="AI399" s="47">
        <v>0</v>
      </c>
      <c r="AJ399" s="47">
        <v>0</v>
      </c>
      <c r="AK399" s="47">
        <v>0</v>
      </c>
      <c r="AL399" s="47">
        <v>0</v>
      </c>
      <c r="AM399" s="47">
        <v>0</v>
      </c>
      <c r="AN399" s="47">
        <v>0</v>
      </c>
      <c r="AO399" s="47">
        <v>0</v>
      </c>
      <c r="AP399" s="47">
        <v>0</v>
      </c>
      <c r="AQ399" s="47">
        <v>0</v>
      </c>
      <c r="AR399" s="47">
        <v>0</v>
      </c>
      <c r="AS399" s="47">
        <v>0</v>
      </c>
      <c r="AT399" s="47">
        <v>0</v>
      </c>
      <c r="AU399" s="47">
        <v>0</v>
      </c>
      <c r="AV399" s="47">
        <v>0</v>
      </c>
      <c r="AW399" s="47">
        <v>0</v>
      </c>
      <c r="AX399" s="47">
        <v>0</v>
      </c>
      <c r="AY399" s="47">
        <v>0</v>
      </c>
      <c r="AZ399" s="47">
        <v>0</v>
      </c>
      <c r="BA399" s="47">
        <v>0</v>
      </c>
      <c r="BB399" s="47">
        <v>0</v>
      </c>
      <c r="BC399" s="47">
        <v>0</v>
      </c>
      <c r="BD399" s="47">
        <v>0</v>
      </c>
      <c r="BE399" s="47">
        <v>0</v>
      </c>
      <c r="BF399" s="47">
        <v>0</v>
      </c>
      <c r="BG399" s="47">
        <v>0</v>
      </c>
      <c r="BH399" s="47">
        <v>0</v>
      </c>
      <c r="BI399" s="47">
        <v>0</v>
      </c>
      <c r="BJ399" s="47">
        <v>0</v>
      </c>
      <c r="BK399" s="47">
        <v>0</v>
      </c>
      <c r="BL399" s="47">
        <v>0</v>
      </c>
      <c r="BM399" s="47">
        <v>0</v>
      </c>
      <c r="BN399" s="47">
        <v>0</v>
      </c>
      <c r="BO399" s="47">
        <v>0</v>
      </c>
      <c r="BP399" s="47">
        <v>0</v>
      </c>
      <c r="BQ399" s="47">
        <v>0</v>
      </c>
      <c r="BR399" s="47">
        <v>0</v>
      </c>
      <c r="BS399" s="47">
        <v>0</v>
      </c>
      <c r="BT399" s="47">
        <v>0</v>
      </c>
      <c r="BU399" s="47">
        <v>0</v>
      </c>
      <c r="BV399" s="47">
        <v>0</v>
      </c>
      <c r="BW399" s="47">
        <v>0</v>
      </c>
      <c r="BX399" s="47">
        <v>0</v>
      </c>
      <c r="BY399" s="47">
        <v>0</v>
      </c>
      <c r="BZ399" s="47">
        <v>0</v>
      </c>
      <c r="CA399" s="47">
        <v>0</v>
      </c>
      <c r="CB399" s="47">
        <v>0</v>
      </c>
      <c r="CC399" s="47">
        <v>0</v>
      </c>
      <c r="CD399" s="47">
        <v>0</v>
      </c>
      <c r="CE399" s="47">
        <v>0</v>
      </c>
      <c r="CF399" s="47">
        <v>0</v>
      </c>
      <c r="CG399" s="47">
        <v>0</v>
      </c>
      <c r="CH399" s="47">
        <v>0</v>
      </c>
      <c r="CI399" s="47">
        <v>0</v>
      </c>
      <c r="CJ399" s="47">
        <v>0</v>
      </c>
      <c r="CK399" s="47">
        <v>0</v>
      </c>
      <c r="CL399" s="47">
        <v>0</v>
      </c>
      <c r="CM399" s="47">
        <v>0</v>
      </c>
      <c r="CN399" s="47">
        <v>0</v>
      </c>
      <c r="CO399" s="47">
        <v>0</v>
      </c>
      <c r="CP399" s="47">
        <v>0</v>
      </c>
      <c r="CQ399" s="47">
        <v>0</v>
      </c>
      <c r="CR399" s="47">
        <v>0</v>
      </c>
      <c r="CS399" s="47">
        <v>0</v>
      </c>
      <c r="CT399" s="47">
        <v>0</v>
      </c>
      <c r="CU399" s="47">
        <v>0</v>
      </c>
      <c r="CV399" s="47">
        <v>0</v>
      </c>
      <c r="CW399" s="47">
        <v>0</v>
      </c>
      <c r="CX399" s="47">
        <v>0</v>
      </c>
      <c r="CY399" s="47">
        <v>0</v>
      </c>
      <c r="CZ399" s="47">
        <v>0</v>
      </c>
      <c r="DA399" s="47">
        <v>0</v>
      </c>
      <c r="DB399" s="47">
        <v>0</v>
      </c>
      <c r="DC399" s="47">
        <v>0</v>
      </c>
      <c r="DD399" s="47">
        <v>0</v>
      </c>
      <c r="DE399" s="47">
        <v>0</v>
      </c>
      <c r="DF399" s="47">
        <v>0</v>
      </c>
      <c r="DG399" s="47">
        <v>0</v>
      </c>
      <c r="DH399" s="47">
        <v>0</v>
      </c>
      <c r="DI399" s="47">
        <v>0</v>
      </c>
      <c r="DJ399" s="47">
        <v>0</v>
      </c>
      <c r="DK399" s="47">
        <v>0</v>
      </c>
      <c r="DL399" s="47">
        <v>0</v>
      </c>
      <c r="DM399" s="47">
        <v>0</v>
      </c>
      <c r="DN399" s="47">
        <v>0</v>
      </c>
      <c r="DO399" s="47">
        <v>0</v>
      </c>
      <c r="DP399" s="47">
        <v>0</v>
      </c>
      <c r="DQ399" s="47">
        <v>0</v>
      </c>
      <c r="DR399" s="47">
        <v>0</v>
      </c>
      <c r="DS399" s="47">
        <v>0</v>
      </c>
      <c r="DT399" s="47">
        <v>0</v>
      </c>
      <c r="DU399" s="47">
        <v>0</v>
      </c>
      <c r="DV399" s="47">
        <v>0</v>
      </c>
      <c r="DW399" s="47">
        <v>0</v>
      </c>
      <c r="DX399" s="47">
        <v>0</v>
      </c>
      <c r="DY399" s="47">
        <v>0</v>
      </c>
      <c r="DZ399" s="47">
        <v>0</v>
      </c>
      <c r="EA399" s="47">
        <v>0</v>
      </c>
      <c r="EB399" s="47">
        <v>0</v>
      </c>
      <c r="EC399" s="47">
        <v>0</v>
      </c>
      <c r="ED399" s="47">
        <v>0</v>
      </c>
      <c r="EE399" s="47">
        <v>0</v>
      </c>
      <c r="EF399" s="47">
        <v>0</v>
      </c>
      <c r="EG399" s="47">
        <v>0</v>
      </c>
      <c r="EH399" s="47">
        <v>0</v>
      </c>
      <c r="EI399" s="47">
        <v>0</v>
      </c>
      <c r="EJ399" s="47">
        <v>0</v>
      </c>
      <c r="EK399" s="47">
        <v>0</v>
      </c>
      <c r="EL399" s="47">
        <v>0</v>
      </c>
      <c r="EM399" s="47">
        <v>0</v>
      </c>
      <c r="EN399" s="47">
        <v>0</v>
      </c>
      <c r="EO399" s="47">
        <v>0</v>
      </c>
      <c r="EP399" s="47">
        <v>0</v>
      </c>
      <c r="EQ399" s="47">
        <v>0</v>
      </c>
      <c r="ER399" s="47">
        <v>0</v>
      </c>
      <c r="ES399" s="47">
        <v>0</v>
      </c>
      <c r="ET399" s="47">
        <v>0</v>
      </c>
      <c r="EU399" s="47">
        <v>0</v>
      </c>
      <c r="EV399" s="47">
        <v>0</v>
      </c>
      <c r="EW399" s="47">
        <v>0</v>
      </c>
      <c r="EX399" s="47">
        <v>0</v>
      </c>
      <c r="EY399" s="47">
        <v>0</v>
      </c>
      <c r="EZ399" s="47">
        <v>0</v>
      </c>
      <c r="FA399" s="47">
        <v>0</v>
      </c>
      <c r="FB399" s="47">
        <v>0</v>
      </c>
      <c r="FC399" s="47">
        <v>0</v>
      </c>
      <c r="FD399" s="47">
        <v>0</v>
      </c>
      <c r="FE399" s="47">
        <v>0</v>
      </c>
      <c r="FF399" s="47">
        <v>0</v>
      </c>
      <c r="FG399" s="47">
        <v>0</v>
      </c>
      <c r="FH399" s="47">
        <v>0</v>
      </c>
      <c r="FI399" s="47">
        <v>0</v>
      </c>
      <c r="FJ399" s="47">
        <v>0</v>
      </c>
      <c r="FK399" s="47">
        <v>0</v>
      </c>
      <c r="FL399" s="47">
        <v>0</v>
      </c>
      <c r="FM399" s="47">
        <v>0</v>
      </c>
      <c r="FN399" s="47">
        <v>0</v>
      </c>
      <c r="FO399" s="47">
        <v>0</v>
      </c>
      <c r="FP399" s="47">
        <v>0</v>
      </c>
      <c r="FQ399" s="47">
        <v>0</v>
      </c>
      <c r="FR399" s="47">
        <v>0</v>
      </c>
      <c r="FS399" s="47">
        <v>0</v>
      </c>
      <c r="FT399" s="47">
        <v>0</v>
      </c>
      <c r="FU399" s="47">
        <v>0</v>
      </c>
      <c r="FV399" s="47">
        <v>0</v>
      </c>
      <c r="FW399" s="47">
        <v>0</v>
      </c>
      <c r="FX399" s="47">
        <v>0</v>
      </c>
      <c r="FY399" s="47">
        <v>0</v>
      </c>
      <c r="FZ399" s="47">
        <v>0</v>
      </c>
      <c r="GA399" s="47">
        <v>0</v>
      </c>
      <c r="GB399" s="47">
        <v>0</v>
      </c>
      <c r="GC399" s="47">
        <v>0</v>
      </c>
      <c r="GD399" s="47">
        <v>0</v>
      </c>
      <c r="GE399" s="47">
        <v>0</v>
      </c>
    </row>
    <row r="400" spans="1:187" x14ac:dyDescent="0.25">
      <c r="A400" s="47" t="str">
        <f t="shared" si="6"/>
        <v>HOT_824</v>
      </c>
      <c r="B400" s="47" t="s">
        <v>1726</v>
      </c>
      <c r="C400" s="47">
        <v>0.101404478065987</v>
      </c>
      <c r="D400" s="47">
        <v>0.18994724505382701</v>
      </c>
      <c r="E400" s="47">
        <v>0</v>
      </c>
      <c r="F400" s="47">
        <v>1.60947446205373E-2</v>
      </c>
      <c r="G400" s="47">
        <v>0</v>
      </c>
      <c r="H400" s="47">
        <v>0</v>
      </c>
      <c r="I400" s="47">
        <v>0</v>
      </c>
      <c r="J400" s="47">
        <v>0</v>
      </c>
      <c r="K400" s="47">
        <v>0</v>
      </c>
      <c r="L400" s="47">
        <v>0</v>
      </c>
      <c r="M400" s="47">
        <v>0.327976831398751</v>
      </c>
      <c r="N400" s="47">
        <v>1.88738908271547E-2</v>
      </c>
      <c r="O400" s="47">
        <v>0.10202794580890499</v>
      </c>
      <c r="P400" s="47">
        <v>0</v>
      </c>
      <c r="Q400" s="47">
        <v>0</v>
      </c>
      <c r="R400" s="47">
        <v>0</v>
      </c>
      <c r="S400" s="47">
        <v>0</v>
      </c>
      <c r="T400" s="47">
        <v>0</v>
      </c>
      <c r="U400" s="47">
        <v>0</v>
      </c>
      <c r="V400" s="47">
        <v>2.8376611494711799E-2</v>
      </c>
      <c r="W400" s="47">
        <v>0</v>
      </c>
      <c r="X400" s="47">
        <v>0</v>
      </c>
      <c r="Y400" s="47">
        <v>0</v>
      </c>
      <c r="Z400" s="47">
        <v>0</v>
      </c>
      <c r="AA400" s="47">
        <v>0</v>
      </c>
      <c r="AB400" s="47">
        <v>0</v>
      </c>
      <c r="AC400" s="47">
        <v>0</v>
      </c>
      <c r="AD400" s="47">
        <v>0</v>
      </c>
      <c r="AE400" s="47">
        <v>0</v>
      </c>
      <c r="AF400" s="47">
        <v>0</v>
      </c>
      <c r="AG400" s="47">
        <v>0</v>
      </c>
      <c r="AH400" s="47">
        <v>0</v>
      </c>
      <c r="AI400" s="47">
        <v>0</v>
      </c>
      <c r="AJ400" s="47">
        <v>0</v>
      </c>
      <c r="AK400" s="47">
        <v>0</v>
      </c>
      <c r="AL400" s="47">
        <v>0</v>
      </c>
      <c r="AM400" s="47">
        <v>0</v>
      </c>
      <c r="AN400" s="47">
        <v>0</v>
      </c>
      <c r="AO400" s="47">
        <v>0</v>
      </c>
      <c r="AP400" s="47">
        <v>0</v>
      </c>
      <c r="AQ400" s="47">
        <v>0</v>
      </c>
      <c r="AR400" s="47">
        <v>0</v>
      </c>
      <c r="AS400" s="47">
        <v>0</v>
      </c>
      <c r="AT400" s="47">
        <v>0</v>
      </c>
      <c r="AU400" s="47">
        <v>0</v>
      </c>
      <c r="AV400" s="47">
        <v>0</v>
      </c>
      <c r="AW400" s="47">
        <v>0</v>
      </c>
      <c r="AX400" s="47">
        <v>0</v>
      </c>
      <c r="AY400" s="47">
        <v>0</v>
      </c>
      <c r="AZ400" s="47">
        <v>0</v>
      </c>
      <c r="BA400" s="47">
        <v>0</v>
      </c>
      <c r="BB400" s="47">
        <v>0</v>
      </c>
      <c r="BC400" s="47">
        <v>0</v>
      </c>
      <c r="BD400" s="47">
        <v>0</v>
      </c>
      <c r="BE400" s="47">
        <v>0</v>
      </c>
      <c r="BF400" s="47">
        <v>0</v>
      </c>
      <c r="BG400" s="47">
        <v>0</v>
      </c>
      <c r="BH400" s="47">
        <v>0</v>
      </c>
      <c r="BI400" s="47">
        <v>0</v>
      </c>
      <c r="BJ400" s="47">
        <v>0</v>
      </c>
      <c r="BK400" s="47">
        <v>0</v>
      </c>
      <c r="BL400" s="47">
        <v>0</v>
      </c>
      <c r="BM400" s="47">
        <v>0</v>
      </c>
      <c r="BN400" s="47">
        <v>0</v>
      </c>
      <c r="BO400" s="47">
        <v>0</v>
      </c>
      <c r="BP400" s="47">
        <v>0</v>
      </c>
      <c r="BQ400" s="47">
        <v>0</v>
      </c>
      <c r="BR400" s="47">
        <v>0</v>
      </c>
      <c r="BS400" s="47">
        <v>0</v>
      </c>
      <c r="BT400" s="47">
        <v>0</v>
      </c>
      <c r="BU400" s="47">
        <v>4.02457941033441E-3</v>
      </c>
      <c r="BV400" s="47">
        <v>0</v>
      </c>
      <c r="BW400" s="47">
        <v>0</v>
      </c>
      <c r="BX400" s="47">
        <v>0</v>
      </c>
      <c r="BY400" s="47">
        <v>0</v>
      </c>
      <c r="BZ400" s="47">
        <v>2.6555064812824902E-3</v>
      </c>
      <c r="CA400" s="47">
        <v>0</v>
      </c>
      <c r="CB400" s="47">
        <v>0</v>
      </c>
      <c r="CC400" s="47">
        <v>0</v>
      </c>
      <c r="CD400" s="47">
        <v>0</v>
      </c>
      <c r="CE400" s="47">
        <v>0</v>
      </c>
      <c r="CF400" s="47">
        <v>0</v>
      </c>
      <c r="CG400" s="47">
        <v>0</v>
      </c>
      <c r="CH400" s="47">
        <v>0</v>
      </c>
      <c r="CI400" s="47">
        <v>0</v>
      </c>
      <c r="CJ400" s="47">
        <v>0</v>
      </c>
      <c r="CK400" s="47">
        <v>0</v>
      </c>
      <c r="CL400" s="47">
        <v>0</v>
      </c>
      <c r="CM400" s="47">
        <v>0</v>
      </c>
      <c r="CN400" s="47">
        <v>0</v>
      </c>
      <c r="CO400" s="47">
        <v>0</v>
      </c>
      <c r="CP400" s="47">
        <v>0</v>
      </c>
      <c r="CQ400" s="47">
        <v>0</v>
      </c>
      <c r="CR400" s="47">
        <v>0</v>
      </c>
      <c r="CS400" s="47">
        <v>0</v>
      </c>
      <c r="CT400" s="47">
        <v>0</v>
      </c>
      <c r="CU400" s="47">
        <v>0</v>
      </c>
      <c r="CV400" s="47">
        <v>0</v>
      </c>
      <c r="CW400" s="47">
        <v>0</v>
      </c>
      <c r="CX400" s="47">
        <v>0</v>
      </c>
      <c r="CY400" s="47">
        <v>0</v>
      </c>
      <c r="CZ400" s="47">
        <v>2.6136513037615999E-3</v>
      </c>
      <c r="DA400" s="47">
        <v>2.3430858284346598E-3</v>
      </c>
      <c r="DB400" s="47">
        <v>0</v>
      </c>
      <c r="DC400" s="47">
        <v>0</v>
      </c>
      <c r="DD400" s="47">
        <v>0</v>
      </c>
      <c r="DE400" s="47">
        <v>0</v>
      </c>
      <c r="DF400" s="47">
        <v>1.86649862372795E-2</v>
      </c>
      <c r="DG400" s="47">
        <v>0</v>
      </c>
      <c r="DH400" s="47">
        <v>1.50286590805237E-3</v>
      </c>
      <c r="DI400" s="47">
        <v>0</v>
      </c>
      <c r="DJ400" s="47">
        <v>0</v>
      </c>
      <c r="DK400" s="47">
        <v>0</v>
      </c>
      <c r="DL400" s="47">
        <v>0</v>
      </c>
      <c r="DM400" s="47">
        <v>0</v>
      </c>
      <c r="DN400" s="47">
        <v>0</v>
      </c>
      <c r="DO400" s="47">
        <v>0</v>
      </c>
      <c r="DP400" s="47">
        <v>0</v>
      </c>
      <c r="DQ400" s="47">
        <v>0</v>
      </c>
      <c r="DR400" s="47">
        <v>0</v>
      </c>
      <c r="DS400" s="47">
        <v>0</v>
      </c>
      <c r="DT400" s="47">
        <v>0</v>
      </c>
      <c r="DU400" s="47">
        <v>6.1907999641787502E-3</v>
      </c>
      <c r="DV400" s="47">
        <v>0</v>
      </c>
      <c r="DW400" s="47">
        <v>0</v>
      </c>
      <c r="DX400" s="47">
        <v>0</v>
      </c>
      <c r="DY400" s="47">
        <v>0</v>
      </c>
      <c r="DZ400" s="47">
        <v>0</v>
      </c>
      <c r="EA400" s="47">
        <v>0</v>
      </c>
      <c r="EB400" s="47">
        <v>0</v>
      </c>
      <c r="EC400" s="47">
        <v>0</v>
      </c>
      <c r="ED400" s="47">
        <v>0</v>
      </c>
      <c r="EE400" s="47">
        <v>0</v>
      </c>
      <c r="EF400" s="47">
        <v>0</v>
      </c>
      <c r="EG400" s="47">
        <v>4.1705068721578697E-2</v>
      </c>
      <c r="EH400" s="47">
        <v>0</v>
      </c>
      <c r="EI400" s="47">
        <v>0</v>
      </c>
      <c r="EJ400" s="47">
        <v>0.16599917263359601</v>
      </c>
      <c r="EK400" s="47">
        <v>0</v>
      </c>
      <c r="EL400" s="47">
        <v>0</v>
      </c>
      <c r="EM400" s="47">
        <v>0</v>
      </c>
      <c r="EN400" s="47">
        <v>0</v>
      </c>
      <c r="EO400" s="47">
        <v>0</v>
      </c>
      <c r="EP400" s="47">
        <v>0</v>
      </c>
      <c r="EQ400" s="47">
        <v>0</v>
      </c>
      <c r="ER400" s="47">
        <v>0</v>
      </c>
      <c r="ES400" s="47">
        <v>0</v>
      </c>
      <c r="ET400" s="47">
        <v>0</v>
      </c>
      <c r="EU400" s="47">
        <v>0</v>
      </c>
      <c r="EV400" s="47">
        <v>1.2334717382836</v>
      </c>
      <c r="EW400" s="47">
        <v>0</v>
      </c>
      <c r="EX400" s="47">
        <v>0</v>
      </c>
      <c r="EY400" s="47">
        <v>0</v>
      </c>
      <c r="EZ400" s="47">
        <v>0</v>
      </c>
      <c r="FA400" s="47">
        <v>0</v>
      </c>
      <c r="FB400" s="47">
        <v>0</v>
      </c>
      <c r="FC400" s="47">
        <v>0</v>
      </c>
      <c r="FD400" s="47">
        <v>0</v>
      </c>
      <c r="FE400" s="47">
        <v>0</v>
      </c>
      <c r="FF400" s="47">
        <v>0</v>
      </c>
      <c r="FG400" s="47">
        <v>0</v>
      </c>
      <c r="FH400" s="47">
        <v>0</v>
      </c>
      <c r="FI400" s="47">
        <v>0</v>
      </c>
      <c r="FJ400" s="47">
        <v>0</v>
      </c>
      <c r="FK400" s="47">
        <v>0</v>
      </c>
      <c r="FL400" s="47">
        <v>0</v>
      </c>
      <c r="FM400" s="47">
        <v>1.9373851532038899E-3</v>
      </c>
      <c r="FN400" s="47">
        <v>0</v>
      </c>
      <c r="FO400" s="47">
        <v>0</v>
      </c>
      <c r="FP400" s="47">
        <v>0</v>
      </c>
      <c r="FQ400" s="47">
        <v>0</v>
      </c>
      <c r="FR400" s="47">
        <v>0</v>
      </c>
      <c r="FS400" s="47">
        <v>0</v>
      </c>
      <c r="FT400" s="47">
        <v>0</v>
      </c>
      <c r="FU400" s="47">
        <v>0</v>
      </c>
      <c r="FV400" s="47">
        <v>0</v>
      </c>
      <c r="FW400" s="47">
        <v>0</v>
      </c>
      <c r="FX400" s="47">
        <v>0</v>
      </c>
      <c r="FY400" s="47">
        <v>0</v>
      </c>
      <c r="FZ400" s="47">
        <v>0</v>
      </c>
      <c r="GA400" s="47">
        <v>0</v>
      </c>
      <c r="GB400" s="47">
        <v>0</v>
      </c>
      <c r="GC400" s="47">
        <v>0</v>
      </c>
      <c r="GD400" s="47">
        <v>0</v>
      </c>
      <c r="GE400" s="47">
        <v>0</v>
      </c>
    </row>
    <row r="401" spans="1:187" x14ac:dyDescent="0.25">
      <c r="A401" s="47" t="str">
        <f t="shared" si="6"/>
        <v>HOT_825</v>
      </c>
      <c r="B401" s="47" t="s">
        <v>1727</v>
      </c>
      <c r="C401" s="47">
        <v>0</v>
      </c>
      <c r="D401" s="47">
        <v>7.7266675954099001E-2</v>
      </c>
      <c r="E401" s="47">
        <v>0</v>
      </c>
      <c r="F401" s="47">
        <v>0</v>
      </c>
      <c r="G401" s="47">
        <v>0</v>
      </c>
      <c r="H401" s="47">
        <v>0</v>
      </c>
      <c r="I401" s="47">
        <v>0</v>
      </c>
      <c r="J401" s="47">
        <v>0</v>
      </c>
      <c r="K401" s="47">
        <v>0</v>
      </c>
      <c r="L401" s="47">
        <v>0</v>
      </c>
      <c r="M401" s="47">
        <v>0</v>
      </c>
      <c r="N401" s="47">
        <v>0</v>
      </c>
      <c r="O401" s="47">
        <v>0</v>
      </c>
      <c r="P401" s="47">
        <v>0</v>
      </c>
      <c r="Q401" s="47">
        <v>0</v>
      </c>
      <c r="R401" s="47">
        <v>0</v>
      </c>
      <c r="S401" s="47">
        <v>0</v>
      </c>
      <c r="T401" s="47">
        <v>0</v>
      </c>
      <c r="U401" s="47">
        <v>0</v>
      </c>
      <c r="V401" s="47">
        <v>0</v>
      </c>
      <c r="W401" s="47">
        <v>0</v>
      </c>
      <c r="X401" s="47">
        <v>0</v>
      </c>
      <c r="Y401" s="47">
        <v>0</v>
      </c>
      <c r="Z401" s="47">
        <v>0</v>
      </c>
      <c r="AA401" s="47">
        <v>0</v>
      </c>
      <c r="AB401" s="47">
        <v>0</v>
      </c>
      <c r="AC401" s="47">
        <v>0</v>
      </c>
      <c r="AD401" s="47">
        <v>0</v>
      </c>
      <c r="AE401" s="47">
        <v>0</v>
      </c>
      <c r="AF401" s="47">
        <v>0</v>
      </c>
      <c r="AG401" s="47">
        <v>0</v>
      </c>
      <c r="AH401" s="47">
        <v>0</v>
      </c>
      <c r="AI401" s="47">
        <v>0</v>
      </c>
      <c r="AJ401" s="47">
        <v>0</v>
      </c>
      <c r="AK401" s="47">
        <v>0</v>
      </c>
      <c r="AL401" s="47">
        <v>0</v>
      </c>
      <c r="AM401" s="47">
        <v>0</v>
      </c>
      <c r="AN401" s="47">
        <v>0</v>
      </c>
      <c r="AO401" s="47">
        <v>0</v>
      </c>
      <c r="AP401" s="47">
        <v>0</v>
      </c>
      <c r="AQ401" s="47">
        <v>0</v>
      </c>
      <c r="AR401" s="47">
        <v>0</v>
      </c>
      <c r="AS401" s="47">
        <v>0</v>
      </c>
      <c r="AT401" s="47">
        <v>0</v>
      </c>
      <c r="AU401" s="47">
        <v>0</v>
      </c>
      <c r="AV401" s="47">
        <v>0</v>
      </c>
      <c r="AW401" s="47">
        <v>0</v>
      </c>
      <c r="AX401" s="47">
        <v>0</v>
      </c>
      <c r="AY401" s="47">
        <v>0</v>
      </c>
      <c r="AZ401" s="47">
        <v>0</v>
      </c>
      <c r="BA401" s="47">
        <v>0</v>
      </c>
      <c r="BB401" s="47">
        <v>0</v>
      </c>
      <c r="BC401" s="47">
        <v>0</v>
      </c>
      <c r="BD401" s="47">
        <v>0</v>
      </c>
      <c r="BE401" s="47">
        <v>0</v>
      </c>
      <c r="BF401" s="47">
        <v>0</v>
      </c>
      <c r="BG401" s="47">
        <v>0</v>
      </c>
      <c r="BH401" s="47">
        <v>0</v>
      </c>
      <c r="BI401" s="47">
        <v>0</v>
      </c>
      <c r="BJ401" s="47">
        <v>0</v>
      </c>
      <c r="BK401" s="47">
        <v>0</v>
      </c>
      <c r="BL401" s="47">
        <v>0</v>
      </c>
      <c r="BM401" s="47">
        <v>0</v>
      </c>
      <c r="BN401" s="47">
        <v>0</v>
      </c>
      <c r="BO401" s="47">
        <v>0</v>
      </c>
      <c r="BP401" s="47">
        <v>0</v>
      </c>
      <c r="BQ401" s="47">
        <v>0</v>
      </c>
      <c r="BR401" s="47">
        <v>0</v>
      </c>
      <c r="BS401" s="47">
        <v>0</v>
      </c>
      <c r="BT401" s="47">
        <v>0</v>
      </c>
      <c r="BU401" s="47">
        <v>0</v>
      </c>
      <c r="BV401" s="47">
        <v>0</v>
      </c>
      <c r="BW401" s="47">
        <v>0</v>
      </c>
      <c r="BX401" s="47">
        <v>0</v>
      </c>
      <c r="BY401" s="47">
        <v>0</v>
      </c>
      <c r="BZ401" s="47">
        <v>0</v>
      </c>
      <c r="CA401" s="47">
        <v>0</v>
      </c>
      <c r="CB401" s="47">
        <v>0</v>
      </c>
      <c r="CC401" s="47">
        <v>0</v>
      </c>
      <c r="CD401" s="47">
        <v>0</v>
      </c>
      <c r="CE401" s="47">
        <v>0</v>
      </c>
      <c r="CF401" s="47">
        <v>1.97222869631417E-2</v>
      </c>
      <c r="CG401" s="47">
        <v>0</v>
      </c>
      <c r="CH401" s="47">
        <v>0</v>
      </c>
      <c r="CI401" s="47">
        <v>0</v>
      </c>
      <c r="CJ401" s="47">
        <v>0</v>
      </c>
      <c r="CK401" s="47">
        <v>0</v>
      </c>
      <c r="CL401" s="47">
        <v>0</v>
      </c>
      <c r="CM401" s="47">
        <v>0</v>
      </c>
      <c r="CN401" s="47">
        <v>0</v>
      </c>
      <c r="CO401" s="47">
        <v>0</v>
      </c>
      <c r="CP401" s="47">
        <v>0</v>
      </c>
      <c r="CQ401" s="47">
        <v>0</v>
      </c>
      <c r="CR401" s="47">
        <v>0</v>
      </c>
      <c r="CS401" s="47">
        <v>0</v>
      </c>
      <c r="CT401" s="47">
        <v>0</v>
      </c>
      <c r="CU401" s="47">
        <v>0</v>
      </c>
      <c r="CV401" s="47">
        <v>0</v>
      </c>
      <c r="CW401" s="47">
        <v>0</v>
      </c>
      <c r="CX401" s="47">
        <v>0</v>
      </c>
      <c r="CY401" s="47">
        <v>0</v>
      </c>
      <c r="CZ401" s="47">
        <v>0</v>
      </c>
      <c r="DA401" s="47">
        <v>0</v>
      </c>
      <c r="DB401" s="47">
        <v>0</v>
      </c>
      <c r="DC401" s="47">
        <v>0</v>
      </c>
      <c r="DD401" s="47">
        <v>0</v>
      </c>
      <c r="DE401" s="47">
        <v>0</v>
      </c>
      <c r="DF401" s="47">
        <v>0</v>
      </c>
      <c r="DG401" s="47">
        <v>0</v>
      </c>
      <c r="DH401" s="47">
        <v>0</v>
      </c>
      <c r="DI401" s="47">
        <v>0</v>
      </c>
      <c r="DJ401" s="47">
        <v>0</v>
      </c>
      <c r="DK401" s="47">
        <v>0</v>
      </c>
      <c r="DL401" s="47">
        <v>0</v>
      </c>
      <c r="DM401" s="47">
        <v>0</v>
      </c>
      <c r="DN401" s="47">
        <v>0</v>
      </c>
      <c r="DO401" s="47">
        <v>0</v>
      </c>
      <c r="DP401" s="47">
        <v>0</v>
      </c>
      <c r="DQ401" s="47">
        <v>0</v>
      </c>
      <c r="DR401" s="47">
        <v>0</v>
      </c>
      <c r="DS401" s="47">
        <v>0</v>
      </c>
      <c r="DT401" s="47">
        <v>0</v>
      </c>
      <c r="DU401" s="47">
        <v>0</v>
      </c>
      <c r="DV401" s="47">
        <v>0</v>
      </c>
      <c r="DW401" s="47">
        <v>0</v>
      </c>
      <c r="DX401" s="47">
        <v>0</v>
      </c>
      <c r="DY401" s="47">
        <v>3.50135573590988E-2</v>
      </c>
      <c r="DZ401" s="47">
        <v>0</v>
      </c>
      <c r="EA401" s="47">
        <v>0</v>
      </c>
      <c r="EB401" s="47">
        <v>0</v>
      </c>
      <c r="EC401" s="47">
        <v>0</v>
      </c>
      <c r="ED401" s="47">
        <v>0</v>
      </c>
      <c r="EE401" s="47">
        <v>0</v>
      </c>
      <c r="EF401" s="47">
        <v>0</v>
      </c>
      <c r="EG401" s="47">
        <v>0</v>
      </c>
      <c r="EH401" s="47">
        <v>0</v>
      </c>
      <c r="EI401" s="47">
        <v>0</v>
      </c>
      <c r="EJ401" s="47">
        <v>4.9154291397984003E-2</v>
      </c>
      <c r="EK401" s="47">
        <v>0</v>
      </c>
      <c r="EL401" s="47">
        <v>0</v>
      </c>
      <c r="EM401" s="47">
        <v>0</v>
      </c>
      <c r="EN401" s="47">
        <v>0</v>
      </c>
      <c r="EO401" s="47">
        <v>0</v>
      </c>
      <c r="EP401" s="47">
        <v>0</v>
      </c>
      <c r="EQ401" s="47">
        <v>0</v>
      </c>
      <c r="ER401" s="47">
        <v>0</v>
      </c>
      <c r="ES401" s="47">
        <v>0</v>
      </c>
      <c r="ET401" s="47">
        <v>0</v>
      </c>
      <c r="EU401" s="47">
        <v>0</v>
      </c>
      <c r="EV401" s="47">
        <v>0.178253721321983</v>
      </c>
      <c r="EW401" s="47">
        <v>0</v>
      </c>
      <c r="EX401" s="47">
        <v>0</v>
      </c>
      <c r="EY401" s="47">
        <v>0</v>
      </c>
      <c r="EZ401" s="47">
        <v>0</v>
      </c>
      <c r="FA401" s="47">
        <v>0</v>
      </c>
      <c r="FB401" s="47">
        <v>0</v>
      </c>
      <c r="FC401" s="47">
        <v>0</v>
      </c>
      <c r="FD401" s="47">
        <v>0</v>
      </c>
      <c r="FE401" s="47">
        <v>8.7840002040356392E-3</v>
      </c>
      <c r="FF401" s="47">
        <v>0</v>
      </c>
      <c r="FG401" s="47">
        <v>0</v>
      </c>
      <c r="FH401" s="47">
        <v>0</v>
      </c>
      <c r="FI401" s="47">
        <v>0</v>
      </c>
      <c r="FJ401" s="47">
        <v>0</v>
      </c>
      <c r="FK401" s="47">
        <v>0</v>
      </c>
      <c r="FL401" s="47">
        <v>0</v>
      </c>
      <c r="FM401" s="47">
        <v>0</v>
      </c>
      <c r="FN401" s="47">
        <v>0</v>
      </c>
      <c r="FO401" s="47">
        <v>0</v>
      </c>
      <c r="FP401" s="47">
        <v>0</v>
      </c>
      <c r="FQ401" s="47">
        <v>0</v>
      </c>
      <c r="FR401" s="47">
        <v>0</v>
      </c>
      <c r="FS401" s="47">
        <v>0</v>
      </c>
      <c r="FT401" s="47">
        <v>0</v>
      </c>
      <c r="FU401" s="47">
        <v>1.6996631271032601E-2</v>
      </c>
      <c r="FV401" s="47">
        <v>0</v>
      </c>
      <c r="FW401" s="47">
        <v>0</v>
      </c>
      <c r="FX401" s="47">
        <v>0</v>
      </c>
      <c r="FY401" s="47">
        <v>0</v>
      </c>
      <c r="FZ401" s="47">
        <v>0</v>
      </c>
      <c r="GA401" s="47">
        <v>0</v>
      </c>
      <c r="GB401" s="47">
        <v>0</v>
      </c>
      <c r="GC401" s="47">
        <v>0</v>
      </c>
      <c r="GD401" s="47">
        <v>0</v>
      </c>
      <c r="GE401" s="47">
        <v>0</v>
      </c>
    </row>
    <row r="402" spans="1:187" x14ac:dyDescent="0.25">
      <c r="A402" s="47" t="str">
        <f t="shared" si="6"/>
        <v>HOT_827</v>
      </c>
      <c r="B402" s="47" t="s">
        <v>1728</v>
      </c>
      <c r="C402" s="47">
        <v>0</v>
      </c>
      <c r="D402" s="47">
        <v>0</v>
      </c>
      <c r="E402" s="47">
        <v>0</v>
      </c>
      <c r="F402" s="47">
        <v>0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  <c r="P402" s="47">
        <v>0</v>
      </c>
      <c r="Q402" s="47">
        <v>0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47">
        <v>0</v>
      </c>
      <c r="X402" s="47">
        <v>0</v>
      </c>
      <c r="Y402" s="47">
        <v>0</v>
      </c>
      <c r="Z402" s="47">
        <v>0</v>
      </c>
      <c r="AA402" s="47">
        <v>0</v>
      </c>
      <c r="AB402" s="47">
        <v>0</v>
      </c>
      <c r="AC402" s="47">
        <v>0</v>
      </c>
      <c r="AD402" s="47">
        <v>0</v>
      </c>
      <c r="AE402" s="47">
        <v>7.12465000795518E-2</v>
      </c>
      <c r="AF402" s="47">
        <v>0</v>
      </c>
      <c r="AG402" s="47">
        <v>0</v>
      </c>
      <c r="AH402" s="47">
        <v>0</v>
      </c>
      <c r="AI402" s="47">
        <v>0</v>
      </c>
      <c r="AJ402" s="47">
        <v>0</v>
      </c>
      <c r="AK402" s="47">
        <v>0</v>
      </c>
      <c r="AL402" s="47">
        <v>5.0840439510171096E-3</v>
      </c>
      <c r="AM402" s="47">
        <v>0</v>
      </c>
      <c r="AN402" s="47">
        <v>0</v>
      </c>
      <c r="AO402" s="47">
        <v>0</v>
      </c>
      <c r="AP402" s="47">
        <v>0</v>
      </c>
      <c r="AQ402" s="47">
        <v>0</v>
      </c>
      <c r="AR402" s="47">
        <v>0</v>
      </c>
      <c r="AS402" s="47">
        <v>0</v>
      </c>
      <c r="AT402" s="47">
        <v>0</v>
      </c>
      <c r="AU402" s="47">
        <v>0</v>
      </c>
      <c r="AV402" s="47">
        <v>0</v>
      </c>
      <c r="AW402" s="47">
        <v>0</v>
      </c>
      <c r="AX402" s="47">
        <v>0</v>
      </c>
      <c r="AY402" s="47">
        <v>0</v>
      </c>
      <c r="AZ402" s="47">
        <v>0</v>
      </c>
      <c r="BA402" s="47">
        <v>0</v>
      </c>
      <c r="BB402" s="47">
        <v>0</v>
      </c>
      <c r="BC402" s="47">
        <v>0</v>
      </c>
      <c r="BD402" s="47">
        <v>0</v>
      </c>
      <c r="BE402" s="47">
        <v>0</v>
      </c>
      <c r="BF402" s="47">
        <v>0</v>
      </c>
      <c r="BG402" s="47">
        <v>0</v>
      </c>
      <c r="BH402" s="47">
        <v>0</v>
      </c>
      <c r="BI402" s="47">
        <v>0</v>
      </c>
      <c r="BJ402" s="47">
        <v>0</v>
      </c>
      <c r="BK402" s="47">
        <v>0</v>
      </c>
      <c r="BL402" s="47">
        <v>0</v>
      </c>
      <c r="BM402" s="47">
        <v>0</v>
      </c>
      <c r="BN402" s="47">
        <v>0</v>
      </c>
      <c r="BO402" s="47">
        <v>0</v>
      </c>
      <c r="BP402" s="47">
        <v>0</v>
      </c>
      <c r="BQ402" s="47">
        <v>0</v>
      </c>
      <c r="BR402" s="47">
        <v>0</v>
      </c>
      <c r="BS402" s="47">
        <v>0</v>
      </c>
      <c r="BT402" s="47">
        <v>0</v>
      </c>
      <c r="BU402" s="47">
        <v>0</v>
      </c>
      <c r="BV402" s="47">
        <v>0</v>
      </c>
      <c r="BW402" s="47">
        <v>0</v>
      </c>
      <c r="BX402" s="47">
        <v>0</v>
      </c>
      <c r="BY402" s="47">
        <v>0</v>
      </c>
      <c r="BZ402" s="47">
        <v>0</v>
      </c>
      <c r="CA402" s="47">
        <v>0</v>
      </c>
      <c r="CB402" s="47">
        <v>0</v>
      </c>
      <c r="CC402" s="47">
        <v>0</v>
      </c>
      <c r="CD402" s="47">
        <v>0</v>
      </c>
      <c r="CE402" s="47">
        <v>0</v>
      </c>
      <c r="CF402" s="47">
        <v>0</v>
      </c>
      <c r="CG402" s="47">
        <v>0</v>
      </c>
      <c r="CH402" s="47">
        <v>0</v>
      </c>
      <c r="CI402" s="47">
        <v>0</v>
      </c>
      <c r="CJ402" s="47">
        <v>0</v>
      </c>
      <c r="CK402" s="47">
        <v>0</v>
      </c>
      <c r="CL402" s="47">
        <v>3.6236587474177098E-3</v>
      </c>
      <c r="CM402" s="47">
        <v>0</v>
      </c>
      <c r="CN402" s="47">
        <v>0</v>
      </c>
      <c r="CO402" s="47">
        <v>0</v>
      </c>
      <c r="CP402" s="47">
        <v>0</v>
      </c>
      <c r="CQ402" s="47">
        <v>0</v>
      </c>
      <c r="CR402" s="47">
        <v>0</v>
      </c>
      <c r="CS402" s="47">
        <v>0</v>
      </c>
      <c r="CT402" s="47">
        <v>0</v>
      </c>
      <c r="CU402" s="47">
        <v>0</v>
      </c>
      <c r="CV402" s="47">
        <v>0</v>
      </c>
      <c r="CW402" s="47">
        <v>0</v>
      </c>
      <c r="CX402" s="47">
        <v>0</v>
      </c>
      <c r="CY402" s="47">
        <v>0</v>
      </c>
      <c r="CZ402" s="47">
        <v>0</v>
      </c>
      <c r="DA402" s="47">
        <v>0</v>
      </c>
      <c r="DB402" s="47">
        <v>0</v>
      </c>
      <c r="DC402" s="47">
        <v>0</v>
      </c>
      <c r="DD402" s="47">
        <v>0</v>
      </c>
      <c r="DE402" s="47">
        <v>0</v>
      </c>
      <c r="DF402" s="47">
        <v>0</v>
      </c>
      <c r="DG402" s="47">
        <v>0</v>
      </c>
      <c r="DH402" s="47">
        <v>0</v>
      </c>
      <c r="DI402" s="47">
        <v>0</v>
      </c>
      <c r="DJ402" s="47">
        <v>0</v>
      </c>
      <c r="DK402" s="47">
        <v>0</v>
      </c>
      <c r="DL402" s="47">
        <v>0</v>
      </c>
      <c r="DM402" s="47">
        <v>0</v>
      </c>
      <c r="DN402" s="47">
        <v>0</v>
      </c>
      <c r="DO402" s="47">
        <v>0</v>
      </c>
      <c r="DP402" s="47">
        <v>0</v>
      </c>
      <c r="DQ402" s="47">
        <v>0</v>
      </c>
      <c r="DR402" s="47">
        <v>0</v>
      </c>
      <c r="DS402" s="47">
        <v>0</v>
      </c>
      <c r="DT402" s="47">
        <v>0</v>
      </c>
      <c r="DU402" s="47">
        <v>0</v>
      </c>
      <c r="DV402" s="47">
        <v>0</v>
      </c>
      <c r="DW402" s="47">
        <v>0</v>
      </c>
      <c r="DX402" s="47">
        <v>0</v>
      </c>
      <c r="DY402" s="47">
        <v>0.83988328624767605</v>
      </c>
      <c r="DZ402" s="47">
        <v>0</v>
      </c>
      <c r="EA402" s="47">
        <v>0</v>
      </c>
      <c r="EB402" s="47">
        <v>0</v>
      </c>
      <c r="EC402" s="47">
        <v>0</v>
      </c>
      <c r="ED402" s="47">
        <v>0</v>
      </c>
      <c r="EE402" s="47">
        <v>0</v>
      </c>
      <c r="EF402" s="47">
        <v>0</v>
      </c>
      <c r="EG402" s="47">
        <v>0</v>
      </c>
      <c r="EH402" s="47">
        <v>0</v>
      </c>
      <c r="EI402" s="47">
        <v>0</v>
      </c>
      <c r="EJ402" s="47">
        <v>0</v>
      </c>
      <c r="EK402" s="47">
        <v>0</v>
      </c>
      <c r="EL402" s="47">
        <v>0</v>
      </c>
      <c r="EM402" s="47">
        <v>0</v>
      </c>
      <c r="EN402" s="47">
        <v>0</v>
      </c>
      <c r="EO402" s="47">
        <v>0</v>
      </c>
      <c r="EP402" s="47">
        <v>0</v>
      </c>
      <c r="EQ402" s="47">
        <v>0</v>
      </c>
      <c r="ER402" s="47">
        <v>0</v>
      </c>
      <c r="ES402" s="47">
        <v>0</v>
      </c>
      <c r="ET402" s="47">
        <v>0</v>
      </c>
      <c r="EU402" s="47">
        <v>0</v>
      </c>
      <c r="EV402" s="47">
        <v>0</v>
      </c>
      <c r="EW402" s="47">
        <v>0</v>
      </c>
      <c r="EX402" s="47">
        <v>0</v>
      </c>
      <c r="EY402" s="47">
        <v>5.1800925537058701E-2</v>
      </c>
      <c r="EZ402" s="47">
        <v>0</v>
      </c>
      <c r="FA402" s="47">
        <v>0</v>
      </c>
      <c r="FB402" s="47">
        <v>0</v>
      </c>
      <c r="FC402" s="47">
        <v>0</v>
      </c>
      <c r="FD402" s="47">
        <v>0</v>
      </c>
      <c r="FE402" s="47">
        <v>0</v>
      </c>
      <c r="FF402" s="47">
        <v>0</v>
      </c>
      <c r="FG402" s="47">
        <v>0</v>
      </c>
      <c r="FH402" s="47">
        <v>0</v>
      </c>
      <c r="FI402" s="47">
        <v>0</v>
      </c>
      <c r="FJ402" s="47">
        <v>0</v>
      </c>
      <c r="FK402" s="47">
        <v>0</v>
      </c>
      <c r="FL402" s="47">
        <v>0</v>
      </c>
      <c r="FM402" s="47">
        <v>0</v>
      </c>
      <c r="FN402" s="47">
        <v>0</v>
      </c>
      <c r="FO402" s="47">
        <v>0</v>
      </c>
      <c r="FP402" s="47">
        <v>0</v>
      </c>
      <c r="FQ402" s="47">
        <v>0</v>
      </c>
      <c r="FR402" s="47">
        <v>0</v>
      </c>
      <c r="FS402" s="47">
        <v>0</v>
      </c>
      <c r="FT402" s="47">
        <v>0</v>
      </c>
      <c r="FU402" s="47">
        <v>0</v>
      </c>
      <c r="FV402" s="47">
        <v>0</v>
      </c>
      <c r="FW402" s="47">
        <v>0</v>
      </c>
      <c r="FX402" s="47">
        <v>0</v>
      </c>
      <c r="FY402" s="47">
        <v>0</v>
      </c>
      <c r="FZ402" s="47">
        <v>0</v>
      </c>
      <c r="GA402" s="47">
        <v>0</v>
      </c>
      <c r="GB402" s="47">
        <v>0</v>
      </c>
      <c r="GC402" s="47">
        <v>0</v>
      </c>
      <c r="GD402" s="47">
        <v>0</v>
      </c>
      <c r="GE402" s="47">
        <v>0</v>
      </c>
    </row>
    <row r="403" spans="1:187" x14ac:dyDescent="0.25">
      <c r="A403" s="47" t="e">
        <f t="shared" si="6"/>
        <v>#VALUE!</v>
      </c>
      <c r="B403" s="47" t="s">
        <v>1729</v>
      </c>
      <c r="C403" s="47">
        <v>0</v>
      </c>
      <c r="D403" s="47">
        <v>0</v>
      </c>
      <c r="E403" s="47">
        <v>0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  <c r="P403" s="47">
        <v>0</v>
      </c>
      <c r="Q403" s="47">
        <v>0</v>
      </c>
      <c r="R403" s="47">
        <v>0</v>
      </c>
      <c r="S403" s="47">
        <v>0</v>
      </c>
      <c r="T403" s="47">
        <v>0</v>
      </c>
      <c r="U403" s="47">
        <v>0</v>
      </c>
      <c r="V403" s="47">
        <v>0</v>
      </c>
      <c r="W403" s="47">
        <v>0</v>
      </c>
      <c r="X403" s="47">
        <v>0</v>
      </c>
      <c r="Y403" s="47">
        <v>0</v>
      </c>
      <c r="Z403" s="47">
        <v>0</v>
      </c>
      <c r="AA403" s="47">
        <v>0</v>
      </c>
      <c r="AB403" s="47">
        <v>0</v>
      </c>
      <c r="AC403" s="47">
        <v>0</v>
      </c>
      <c r="AD403" s="47">
        <v>0</v>
      </c>
      <c r="AE403" s="47">
        <v>0</v>
      </c>
      <c r="AF403" s="47">
        <v>0</v>
      </c>
      <c r="AG403" s="47">
        <v>0</v>
      </c>
      <c r="AH403" s="47">
        <v>0</v>
      </c>
      <c r="AI403" s="47">
        <v>0</v>
      </c>
      <c r="AJ403" s="47">
        <v>0</v>
      </c>
      <c r="AK403" s="47">
        <v>0</v>
      </c>
      <c r="AL403" s="47">
        <v>0</v>
      </c>
      <c r="AM403" s="47">
        <v>0</v>
      </c>
      <c r="AN403" s="47">
        <v>0</v>
      </c>
      <c r="AO403" s="47">
        <v>0</v>
      </c>
      <c r="AP403" s="47">
        <v>0</v>
      </c>
      <c r="AQ403" s="47">
        <v>0</v>
      </c>
      <c r="AR403" s="47">
        <v>0</v>
      </c>
      <c r="AS403" s="47">
        <v>0</v>
      </c>
      <c r="AT403" s="47">
        <v>0</v>
      </c>
      <c r="AU403" s="47">
        <v>0</v>
      </c>
      <c r="AV403" s="47">
        <v>0</v>
      </c>
      <c r="AW403" s="47">
        <v>0</v>
      </c>
      <c r="AX403" s="47">
        <v>0</v>
      </c>
      <c r="AY403" s="47">
        <v>0</v>
      </c>
      <c r="AZ403" s="47">
        <v>0</v>
      </c>
      <c r="BA403" s="47">
        <v>0</v>
      </c>
      <c r="BB403" s="47">
        <v>0</v>
      </c>
      <c r="BC403" s="47">
        <v>0</v>
      </c>
      <c r="BD403" s="47">
        <v>0</v>
      </c>
      <c r="BE403" s="47">
        <v>0</v>
      </c>
      <c r="BF403" s="47">
        <v>0</v>
      </c>
      <c r="BG403" s="47">
        <v>0</v>
      </c>
      <c r="BH403" s="47">
        <v>0</v>
      </c>
      <c r="BI403" s="47">
        <v>0</v>
      </c>
      <c r="BJ403" s="47">
        <v>0</v>
      </c>
      <c r="BK403" s="47">
        <v>0</v>
      </c>
      <c r="BL403" s="47">
        <v>0</v>
      </c>
      <c r="BM403" s="47">
        <v>0</v>
      </c>
      <c r="BN403" s="47">
        <v>0</v>
      </c>
      <c r="BO403" s="47">
        <v>0</v>
      </c>
      <c r="BP403" s="47">
        <v>0</v>
      </c>
      <c r="BQ403" s="47">
        <v>0</v>
      </c>
      <c r="BR403" s="47">
        <v>0</v>
      </c>
      <c r="BS403" s="47">
        <v>0</v>
      </c>
      <c r="BT403" s="47">
        <v>0</v>
      </c>
      <c r="BU403" s="47">
        <v>0</v>
      </c>
      <c r="BV403" s="47">
        <v>0</v>
      </c>
      <c r="BW403" s="47">
        <v>0</v>
      </c>
      <c r="BX403" s="47">
        <v>0</v>
      </c>
      <c r="BY403" s="47">
        <v>0</v>
      </c>
      <c r="BZ403" s="47">
        <v>0</v>
      </c>
      <c r="CA403" s="47">
        <v>0</v>
      </c>
      <c r="CB403" s="47">
        <v>0</v>
      </c>
      <c r="CC403" s="47">
        <v>0</v>
      </c>
      <c r="CD403" s="47">
        <v>0</v>
      </c>
      <c r="CE403" s="47">
        <v>0</v>
      </c>
      <c r="CF403" s="47">
        <v>0</v>
      </c>
      <c r="CG403" s="47">
        <v>0</v>
      </c>
      <c r="CH403" s="47">
        <v>0</v>
      </c>
      <c r="CI403" s="47">
        <v>0</v>
      </c>
      <c r="CJ403" s="47">
        <v>0</v>
      </c>
      <c r="CK403" s="47">
        <v>0</v>
      </c>
      <c r="CL403" s="47">
        <v>0</v>
      </c>
      <c r="CM403" s="47">
        <v>0</v>
      </c>
      <c r="CN403" s="47">
        <v>0</v>
      </c>
      <c r="CO403" s="47">
        <v>0</v>
      </c>
      <c r="CP403" s="47">
        <v>0</v>
      </c>
      <c r="CQ403" s="47">
        <v>0</v>
      </c>
      <c r="CR403" s="47">
        <v>0</v>
      </c>
      <c r="CS403" s="47">
        <v>0</v>
      </c>
      <c r="CT403" s="47">
        <v>0</v>
      </c>
      <c r="CU403" s="47">
        <v>0</v>
      </c>
      <c r="CV403" s="47">
        <v>3.0601890132331801E-2</v>
      </c>
      <c r="CW403" s="47">
        <v>0</v>
      </c>
      <c r="CX403" s="47">
        <v>0</v>
      </c>
      <c r="CY403" s="47">
        <v>0</v>
      </c>
      <c r="CZ403" s="47">
        <v>0</v>
      </c>
      <c r="DA403" s="47">
        <v>0</v>
      </c>
      <c r="DB403" s="47">
        <v>0</v>
      </c>
      <c r="DC403" s="47">
        <v>0</v>
      </c>
      <c r="DD403" s="47">
        <v>0</v>
      </c>
      <c r="DE403" s="47">
        <v>0</v>
      </c>
      <c r="DF403" s="47">
        <v>0</v>
      </c>
      <c r="DG403" s="47">
        <v>0</v>
      </c>
      <c r="DH403" s="47">
        <v>0</v>
      </c>
      <c r="DI403" s="47">
        <v>0</v>
      </c>
      <c r="DJ403" s="47">
        <v>0</v>
      </c>
      <c r="DK403" s="47">
        <v>0</v>
      </c>
      <c r="DL403" s="47">
        <v>0</v>
      </c>
      <c r="DM403" s="47">
        <v>0</v>
      </c>
      <c r="DN403" s="47">
        <v>0</v>
      </c>
      <c r="DO403" s="47">
        <v>0</v>
      </c>
      <c r="DP403" s="47">
        <v>0</v>
      </c>
      <c r="DQ403" s="47">
        <v>0</v>
      </c>
      <c r="DR403" s="47">
        <v>0</v>
      </c>
      <c r="DS403" s="47">
        <v>0</v>
      </c>
      <c r="DT403" s="47">
        <v>0</v>
      </c>
      <c r="DU403" s="47">
        <v>0</v>
      </c>
      <c r="DV403" s="47">
        <v>0</v>
      </c>
      <c r="DW403" s="47">
        <v>0</v>
      </c>
      <c r="DX403" s="47">
        <v>0</v>
      </c>
      <c r="DY403" s="47">
        <v>0</v>
      </c>
      <c r="DZ403" s="47">
        <v>0</v>
      </c>
      <c r="EA403" s="47">
        <v>0</v>
      </c>
      <c r="EB403" s="47">
        <v>0</v>
      </c>
      <c r="EC403" s="47">
        <v>0</v>
      </c>
      <c r="ED403" s="47">
        <v>0</v>
      </c>
      <c r="EE403" s="47">
        <v>0</v>
      </c>
      <c r="EF403" s="47">
        <v>0</v>
      </c>
      <c r="EG403" s="47">
        <v>0</v>
      </c>
      <c r="EH403" s="47">
        <v>0</v>
      </c>
      <c r="EI403" s="47">
        <v>0</v>
      </c>
      <c r="EJ403" s="47">
        <v>0</v>
      </c>
      <c r="EK403" s="47">
        <v>0</v>
      </c>
      <c r="EL403" s="47">
        <v>0</v>
      </c>
      <c r="EM403" s="47">
        <v>0</v>
      </c>
      <c r="EN403" s="47">
        <v>0</v>
      </c>
      <c r="EO403" s="47">
        <v>0</v>
      </c>
      <c r="EP403" s="47">
        <v>0</v>
      </c>
      <c r="EQ403" s="47">
        <v>0</v>
      </c>
      <c r="ER403" s="47">
        <v>0</v>
      </c>
      <c r="ES403" s="47">
        <v>0</v>
      </c>
      <c r="ET403" s="47">
        <v>0</v>
      </c>
      <c r="EU403" s="47">
        <v>0</v>
      </c>
      <c r="EV403" s="47">
        <v>0</v>
      </c>
      <c r="EW403" s="47">
        <v>0</v>
      </c>
      <c r="EX403" s="47">
        <v>0</v>
      </c>
      <c r="EY403" s="47">
        <v>0</v>
      </c>
      <c r="EZ403" s="47">
        <v>0</v>
      </c>
      <c r="FA403" s="47">
        <v>0</v>
      </c>
      <c r="FB403" s="47">
        <v>0</v>
      </c>
      <c r="FC403" s="47">
        <v>0</v>
      </c>
      <c r="FD403" s="47">
        <v>0</v>
      </c>
      <c r="FE403" s="47">
        <v>0</v>
      </c>
      <c r="FF403" s="47">
        <v>0</v>
      </c>
      <c r="FG403" s="47">
        <v>0</v>
      </c>
      <c r="FH403" s="47">
        <v>0</v>
      </c>
      <c r="FI403" s="47">
        <v>0</v>
      </c>
      <c r="FJ403" s="47">
        <v>0</v>
      </c>
      <c r="FK403" s="47">
        <v>0</v>
      </c>
      <c r="FL403" s="47">
        <v>0</v>
      </c>
      <c r="FM403" s="47">
        <v>0</v>
      </c>
      <c r="FN403" s="47">
        <v>0</v>
      </c>
      <c r="FO403" s="47">
        <v>0</v>
      </c>
      <c r="FP403" s="47">
        <v>0</v>
      </c>
      <c r="FQ403" s="47">
        <v>0</v>
      </c>
      <c r="FR403" s="47">
        <v>0</v>
      </c>
      <c r="FS403" s="47">
        <v>0</v>
      </c>
      <c r="FT403" s="47">
        <v>0</v>
      </c>
      <c r="FU403" s="47">
        <v>0</v>
      </c>
      <c r="FV403" s="47">
        <v>0</v>
      </c>
      <c r="FW403" s="47">
        <v>0</v>
      </c>
      <c r="FX403" s="47">
        <v>0</v>
      </c>
      <c r="FY403" s="47">
        <v>0</v>
      </c>
      <c r="FZ403" s="47">
        <v>0</v>
      </c>
      <c r="GA403" s="47">
        <v>0</v>
      </c>
      <c r="GB403" s="47">
        <v>0</v>
      </c>
      <c r="GC403" s="47">
        <v>0</v>
      </c>
      <c r="GD403" s="47">
        <v>0</v>
      </c>
      <c r="GE403" s="47">
        <v>0</v>
      </c>
    </row>
    <row r="404" spans="1:187" x14ac:dyDescent="0.25">
      <c r="A404" s="47" t="str">
        <f t="shared" si="6"/>
        <v>HOT_830</v>
      </c>
      <c r="B404" s="47" t="s">
        <v>1730</v>
      </c>
      <c r="C404" s="47">
        <v>0</v>
      </c>
      <c r="D404" s="47">
        <v>0</v>
      </c>
      <c r="E404" s="47">
        <v>0</v>
      </c>
      <c r="F404" s="47">
        <v>0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  <c r="P404" s="47">
        <v>0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7">
        <v>0</v>
      </c>
      <c r="W404" s="47">
        <v>0</v>
      </c>
      <c r="X404" s="47">
        <v>0</v>
      </c>
      <c r="Y404" s="47">
        <v>0</v>
      </c>
      <c r="Z404" s="47">
        <v>0</v>
      </c>
      <c r="AA404" s="47">
        <v>0</v>
      </c>
      <c r="AB404" s="47">
        <v>0</v>
      </c>
      <c r="AC404" s="47">
        <v>0</v>
      </c>
      <c r="AD404" s="47">
        <v>0</v>
      </c>
      <c r="AE404" s="47">
        <v>0</v>
      </c>
      <c r="AF404" s="47">
        <v>0</v>
      </c>
      <c r="AG404" s="47">
        <v>0</v>
      </c>
      <c r="AH404" s="47">
        <v>0</v>
      </c>
      <c r="AI404" s="47">
        <v>0</v>
      </c>
      <c r="AJ404" s="47">
        <v>0</v>
      </c>
      <c r="AK404" s="47">
        <v>0</v>
      </c>
      <c r="AL404" s="47">
        <v>0</v>
      </c>
      <c r="AM404" s="47">
        <v>0</v>
      </c>
      <c r="AN404" s="47">
        <v>0</v>
      </c>
      <c r="AO404" s="47">
        <v>0</v>
      </c>
      <c r="AP404" s="47">
        <v>0</v>
      </c>
      <c r="AQ404" s="47">
        <v>0</v>
      </c>
      <c r="AR404" s="47">
        <v>0</v>
      </c>
      <c r="AS404" s="47">
        <v>0</v>
      </c>
      <c r="AT404" s="47">
        <v>0</v>
      </c>
      <c r="AU404" s="47">
        <v>0</v>
      </c>
      <c r="AV404" s="47">
        <v>0</v>
      </c>
      <c r="AW404" s="47">
        <v>0</v>
      </c>
      <c r="AX404" s="47">
        <v>0</v>
      </c>
      <c r="AY404" s="47">
        <v>0</v>
      </c>
      <c r="AZ404" s="47">
        <v>0</v>
      </c>
      <c r="BA404" s="47">
        <v>0</v>
      </c>
      <c r="BB404" s="47">
        <v>0</v>
      </c>
      <c r="BC404" s="47">
        <v>0</v>
      </c>
      <c r="BD404" s="47">
        <v>0</v>
      </c>
      <c r="BE404" s="47">
        <v>0</v>
      </c>
      <c r="BF404" s="47">
        <v>0</v>
      </c>
      <c r="BG404" s="47">
        <v>0</v>
      </c>
      <c r="BH404" s="47">
        <v>0</v>
      </c>
      <c r="BI404" s="47">
        <v>0</v>
      </c>
      <c r="BJ404" s="47">
        <v>0</v>
      </c>
      <c r="BK404" s="47">
        <v>0</v>
      </c>
      <c r="BL404" s="47">
        <v>0</v>
      </c>
      <c r="BM404" s="47">
        <v>0</v>
      </c>
      <c r="BN404" s="47">
        <v>0</v>
      </c>
      <c r="BO404" s="47">
        <v>0</v>
      </c>
      <c r="BP404" s="47">
        <v>0</v>
      </c>
      <c r="BQ404" s="47">
        <v>0</v>
      </c>
      <c r="BR404" s="47">
        <v>0</v>
      </c>
      <c r="BS404" s="47">
        <v>0</v>
      </c>
      <c r="BT404" s="47">
        <v>0</v>
      </c>
      <c r="BU404" s="47">
        <v>0</v>
      </c>
      <c r="BV404" s="47">
        <v>0</v>
      </c>
      <c r="BW404" s="47">
        <v>0</v>
      </c>
      <c r="BX404" s="47">
        <v>0</v>
      </c>
      <c r="BY404" s="47">
        <v>0</v>
      </c>
      <c r="BZ404" s="47">
        <v>0</v>
      </c>
      <c r="CA404" s="47">
        <v>0</v>
      </c>
      <c r="CB404" s="47">
        <v>0</v>
      </c>
      <c r="CC404" s="47">
        <v>0</v>
      </c>
      <c r="CD404" s="47">
        <v>0</v>
      </c>
      <c r="CE404" s="47">
        <v>0</v>
      </c>
      <c r="CF404" s="47">
        <v>0</v>
      </c>
      <c r="CG404" s="47">
        <v>0</v>
      </c>
      <c r="CH404" s="47">
        <v>0</v>
      </c>
      <c r="CI404" s="47">
        <v>0</v>
      </c>
      <c r="CJ404" s="47">
        <v>0</v>
      </c>
      <c r="CK404" s="47">
        <v>0</v>
      </c>
      <c r="CL404" s="47">
        <v>0</v>
      </c>
      <c r="CM404" s="47">
        <v>0</v>
      </c>
      <c r="CN404" s="47">
        <v>0</v>
      </c>
      <c r="CO404" s="47">
        <v>0</v>
      </c>
      <c r="CP404" s="47">
        <v>0</v>
      </c>
      <c r="CQ404" s="47">
        <v>0</v>
      </c>
      <c r="CR404" s="47">
        <v>0</v>
      </c>
      <c r="CS404" s="47">
        <v>0</v>
      </c>
      <c r="CT404" s="47">
        <v>0</v>
      </c>
      <c r="CU404" s="47">
        <v>0</v>
      </c>
      <c r="CV404" s="47">
        <v>0</v>
      </c>
      <c r="CW404" s="47">
        <v>0</v>
      </c>
      <c r="CX404" s="47">
        <v>0</v>
      </c>
      <c r="CY404" s="47">
        <v>0</v>
      </c>
      <c r="CZ404" s="47">
        <v>0</v>
      </c>
      <c r="DA404" s="47">
        <v>0</v>
      </c>
      <c r="DB404" s="47">
        <v>0</v>
      </c>
      <c r="DC404" s="47">
        <v>0</v>
      </c>
      <c r="DD404" s="47">
        <v>0</v>
      </c>
      <c r="DE404" s="47">
        <v>0</v>
      </c>
      <c r="DF404" s="47">
        <v>0</v>
      </c>
      <c r="DG404" s="47">
        <v>0</v>
      </c>
      <c r="DH404" s="47">
        <v>0</v>
      </c>
      <c r="DI404" s="47">
        <v>0</v>
      </c>
      <c r="DJ404" s="47">
        <v>0</v>
      </c>
      <c r="DK404" s="47">
        <v>0</v>
      </c>
      <c r="DL404" s="47">
        <v>0</v>
      </c>
      <c r="DM404" s="47">
        <v>0</v>
      </c>
      <c r="DN404" s="47">
        <v>0</v>
      </c>
      <c r="DO404" s="47">
        <v>0</v>
      </c>
      <c r="DP404" s="47">
        <v>0</v>
      </c>
      <c r="DQ404" s="47">
        <v>0</v>
      </c>
      <c r="DR404" s="47">
        <v>0</v>
      </c>
      <c r="DS404" s="47">
        <v>0</v>
      </c>
      <c r="DT404" s="47">
        <v>0</v>
      </c>
      <c r="DU404" s="47">
        <v>0</v>
      </c>
      <c r="DV404" s="47">
        <v>0</v>
      </c>
      <c r="DW404" s="47">
        <v>0</v>
      </c>
      <c r="DX404" s="47">
        <v>0</v>
      </c>
      <c r="DY404" s="47">
        <v>0</v>
      </c>
      <c r="DZ404" s="47">
        <v>0</v>
      </c>
      <c r="EA404" s="47">
        <v>0</v>
      </c>
      <c r="EB404" s="47">
        <v>0</v>
      </c>
      <c r="EC404" s="47">
        <v>0</v>
      </c>
      <c r="ED404" s="47">
        <v>0</v>
      </c>
      <c r="EE404" s="47">
        <v>0</v>
      </c>
      <c r="EF404" s="47">
        <v>0</v>
      </c>
      <c r="EG404" s="47">
        <v>0</v>
      </c>
      <c r="EH404" s="47">
        <v>0</v>
      </c>
      <c r="EI404" s="47">
        <v>0</v>
      </c>
      <c r="EJ404" s="47">
        <v>0</v>
      </c>
      <c r="EK404" s="47">
        <v>0</v>
      </c>
      <c r="EL404" s="47">
        <v>0</v>
      </c>
      <c r="EM404" s="47">
        <v>0</v>
      </c>
      <c r="EN404" s="47">
        <v>0</v>
      </c>
      <c r="EO404" s="47">
        <v>0</v>
      </c>
      <c r="EP404" s="47">
        <v>0</v>
      </c>
      <c r="EQ404" s="47">
        <v>0</v>
      </c>
      <c r="ER404" s="47">
        <v>0</v>
      </c>
      <c r="ES404" s="47">
        <v>0</v>
      </c>
      <c r="ET404" s="47">
        <v>0</v>
      </c>
      <c r="EU404" s="47">
        <v>0</v>
      </c>
      <c r="EV404" s="47">
        <v>0</v>
      </c>
      <c r="EW404" s="47">
        <v>0</v>
      </c>
      <c r="EX404" s="47">
        <v>0</v>
      </c>
      <c r="EY404" s="47">
        <v>0</v>
      </c>
      <c r="EZ404" s="47">
        <v>0</v>
      </c>
      <c r="FA404" s="47">
        <v>0</v>
      </c>
      <c r="FB404" s="47">
        <v>0</v>
      </c>
      <c r="FC404" s="47">
        <v>0</v>
      </c>
      <c r="FD404" s="47">
        <v>0</v>
      </c>
      <c r="FE404" s="47">
        <v>0</v>
      </c>
      <c r="FF404" s="47">
        <v>0</v>
      </c>
      <c r="FG404" s="47">
        <v>0</v>
      </c>
      <c r="FH404" s="47">
        <v>0</v>
      </c>
      <c r="FI404" s="47">
        <v>0</v>
      </c>
      <c r="FJ404" s="47">
        <v>0</v>
      </c>
      <c r="FK404" s="47">
        <v>0</v>
      </c>
      <c r="FL404" s="47">
        <v>0</v>
      </c>
      <c r="FM404" s="47">
        <v>0</v>
      </c>
      <c r="FN404" s="47">
        <v>0</v>
      </c>
      <c r="FO404" s="47">
        <v>0</v>
      </c>
      <c r="FP404" s="47">
        <v>0</v>
      </c>
      <c r="FQ404" s="47">
        <v>0</v>
      </c>
      <c r="FR404" s="47">
        <v>0</v>
      </c>
      <c r="FS404" s="47">
        <v>0</v>
      </c>
      <c r="FT404" s="47">
        <v>0</v>
      </c>
      <c r="FU404" s="47">
        <v>0</v>
      </c>
      <c r="FV404" s="47">
        <v>0</v>
      </c>
      <c r="FW404" s="47">
        <v>0</v>
      </c>
      <c r="FX404" s="47">
        <v>0</v>
      </c>
      <c r="FY404" s="47">
        <v>0</v>
      </c>
      <c r="FZ404" s="47">
        <v>0</v>
      </c>
      <c r="GA404" s="47">
        <v>0</v>
      </c>
      <c r="GB404" s="47">
        <v>0</v>
      </c>
      <c r="GC404" s="47">
        <v>0</v>
      </c>
      <c r="GD404" s="47">
        <v>0</v>
      </c>
      <c r="GE404" s="47">
        <v>0</v>
      </c>
    </row>
    <row r="405" spans="1:187" x14ac:dyDescent="0.25">
      <c r="A405" s="47" t="str">
        <f t="shared" si="6"/>
        <v>HOT_831</v>
      </c>
      <c r="B405" s="47" t="s">
        <v>1731</v>
      </c>
      <c r="C405" s="47">
        <v>0</v>
      </c>
      <c r="D405" s="47">
        <v>0</v>
      </c>
      <c r="E405" s="47">
        <v>0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7">
        <v>0</v>
      </c>
      <c r="M405" s="47">
        <v>0</v>
      </c>
      <c r="N405" s="47">
        <v>0</v>
      </c>
      <c r="O405" s="47">
        <v>0</v>
      </c>
      <c r="P405" s="47">
        <v>0</v>
      </c>
      <c r="Q405" s="47">
        <v>0</v>
      </c>
      <c r="R405" s="47">
        <v>0</v>
      </c>
      <c r="S405" s="47">
        <v>0</v>
      </c>
      <c r="T405" s="47">
        <v>0</v>
      </c>
      <c r="U405" s="47">
        <v>0</v>
      </c>
      <c r="V405" s="47">
        <v>0</v>
      </c>
      <c r="W405" s="47">
        <v>0</v>
      </c>
      <c r="X405" s="47">
        <v>0</v>
      </c>
      <c r="Y405" s="47">
        <v>0</v>
      </c>
      <c r="Z405" s="47">
        <v>0</v>
      </c>
      <c r="AA405" s="47">
        <v>0</v>
      </c>
      <c r="AB405" s="47">
        <v>0</v>
      </c>
      <c r="AC405" s="47">
        <v>0</v>
      </c>
      <c r="AD405" s="47">
        <v>0</v>
      </c>
      <c r="AE405" s="47">
        <v>0</v>
      </c>
      <c r="AF405" s="47">
        <v>0</v>
      </c>
      <c r="AG405" s="47">
        <v>0</v>
      </c>
      <c r="AH405" s="47">
        <v>0</v>
      </c>
      <c r="AI405" s="47">
        <v>0</v>
      </c>
      <c r="AJ405" s="47">
        <v>0</v>
      </c>
      <c r="AK405" s="47">
        <v>0</v>
      </c>
      <c r="AL405" s="47">
        <v>0</v>
      </c>
      <c r="AM405" s="47">
        <v>0</v>
      </c>
      <c r="AN405" s="47">
        <v>0</v>
      </c>
      <c r="AO405" s="47">
        <v>0</v>
      </c>
      <c r="AP405" s="47">
        <v>0</v>
      </c>
      <c r="AQ405" s="47">
        <v>0</v>
      </c>
      <c r="AR405" s="47">
        <v>0</v>
      </c>
      <c r="AS405" s="47">
        <v>0</v>
      </c>
      <c r="AT405" s="47">
        <v>0</v>
      </c>
      <c r="AU405" s="47">
        <v>0</v>
      </c>
      <c r="AV405" s="47">
        <v>0</v>
      </c>
      <c r="AW405" s="47">
        <v>0</v>
      </c>
      <c r="AX405" s="47">
        <v>0</v>
      </c>
      <c r="AY405" s="47">
        <v>0</v>
      </c>
      <c r="AZ405" s="47">
        <v>0</v>
      </c>
      <c r="BA405" s="47">
        <v>0</v>
      </c>
      <c r="BB405" s="47">
        <v>0</v>
      </c>
      <c r="BC405" s="47">
        <v>0</v>
      </c>
      <c r="BD405" s="47">
        <v>0</v>
      </c>
      <c r="BE405" s="47">
        <v>0</v>
      </c>
      <c r="BF405" s="47">
        <v>0</v>
      </c>
      <c r="BG405" s="47">
        <v>0</v>
      </c>
      <c r="BH405" s="47">
        <v>0</v>
      </c>
      <c r="BI405" s="47">
        <v>0</v>
      </c>
      <c r="BJ405" s="47">
        <v>0</v>
      </c>
      <c r="BK405" s="47">
        <v>0</v>
      </c>
      <c r="BL405" s="47">
        <v>0</v>
      </c>
      <c r="BM405" s="47">
        <v>0</v>
      </c>
      <c r="BN405" s="47">
        <v>0</v>
      </c>
      <c r="BO405" s="47">
        <v>0</v>
      </c>
      <c r="BP405" s="47">
        <v>0</v>
      </c>
      <c r="BQ405" s="47">
        <v>0</v>
      </c>
      <c r="BR405" s="47">
        <v>0</v>
      </c>
      <c r="BS405" s="47">
        <v>0</v>
      </c>
      <c r="BT405" s="47">
        <v>0</v>
      </c>
      <c r="BU405" s="47">
        <v>0</v>
      </c>
      <c r="BV405" s="47">
        <v>0</v>
      </c>
      <c r="BW405" s="47">
        <v>0</v>
      </c>
      <c r="BX405" s="47">
        <v>0</v>
      </c>
      <c r="BY405" s="47">
        <v>0</v>
      </c>
      <c r="BZ405" s="47">
        <v>0</v>
      </c>
      <c r="CA405" s="47">
        <v>0</v>
      </c>
      <c r="CB405" s="47">
        <v>0</v>
      </c>
      <c r="CC405" s="47">
        <v>0</v>
      </c>
      <c r="CD405" s="47">
        <v>0</v>
      </c>
      <c r="CE405" s="47">
        <v>0</v>
      </c>
      <c r="CF405" s="47">
        <v>0</v>
      </c>
      <c r="CG405" s="47">
        <v>0</v>
      </c>
      <c r="CH405" s="47">
        <v>0</v>
      </c>
      <c r="CI405" s="47">
        <v>0</v>
      </c>
      <c r="CJ405" s="47">
        <v>0</v>
      </c>
      <c r="CK405" s="47">
        <v>0</v>
      </c>
      <c r="CL405" s="47">
        <v>0</v>
      </c>
      <c r="CM405" s="47">
        <v>0</v>
      </c>
      <c r="CN405" s="47">
        <v>0</v>
      </c>
      <c r="CO405" s="47">
        <v>0</v>
      </c>
      <c r="CP405" s="47">
        <v>0</v>
      </c>
      <c r="CQ405" s="47">
        <v>0</v>
      </c>
      <c r="CR405" s="47">
        <v>0</v>
      </c>
      <c r="CS405" s="47">
        <v>0</v>
      </c>
      <c r="CT405" s="47">
        <v>0</v>
      </c>
      <c r="CU405" s="47">
        <v>0</v>
      </c>
      <c r="CV405" s="47">
        <v>0</v>
      </c>
      <c r="CW405" s="47">
        <v>0</v>
      </c>
      <c r="CX405" s="47">
        <v>0</v>
      </c>
      <c r="CY405" s="47">
        <v>0</v>
      </c>
      <c r="CZ405" s="47">
        <v>0</v>
      </c>
      <c r="DA405" s="47">
        <v>0</v>
      </c>
      <c r="DB405" s="47">
        <v>0</v>
      </c>
      <c r="DC405" s="47">
        <v>0</v>
      </c>
      <c r="DD405" s="47">
        <v>0</v>
      </c>
      <c r="DE405" s="47">
        <v>0</v>
      </c>
      <c r="DF405" s="47">
        <v>0</v>
      </c>
      <c r="DG405" s="47">
        <v>0</v>
      </c>
      <c r="DH405" s="47">
        <v>0</v>
      </c>
      <c r="DI405" s="47">
        <v>0</v>
      </c>
      <c r="DJ405" s="47">
        <v>0</v>
      </c>
      <c r="DK405" s="47">
        <v>0</v>
      </c>
      <c r="DL405" s="47">
        <v>0</v>
      </c>
      <c r="DM405" s="47">
        <v>0</v>
      </c>
      <c r="DN405" s="47">
        <v>0</v>
      </c>
      <c r="DO405" s="47">
        <v>0</v>
      </c>
      <c r="DP405" s="47">
        <v>0</v>
      </c>
      <c r="DQ405" s="47">
        <v>0</v>
      </c>
      <c r="DR405" s="47">
        <v>0</v>
      </c>
      <c r="DS405" s="47">
        <v>0</v>
      </c>
      <c r="DT405" s="47">
        <v>0</v>
      </c>
      <c r="DU405" s="47">
        <v>0</v>
      </c>
      <c r="DV405" s="47">
        <v>0</v>
      </c>
      <c r="DW405" s="47">
        <v>0</v>
      </c>
      <c r="DX405" s="47">
        <v>0</v>
      </c>
      <c r="DY405" s="47">
        <v>4.3037497587225604E-3</v>
      </c>
      <c r="DZ405" s="47">
        <v>0</v>
      </c>
      <c r="EA405" s="47">
        <v>0</v>
      </c>
      <c r="EB405" s="47">
        <v>0</v>
      </c>
      <c r="EC405" s="47">
        <v>0</v>
      </c>
      <c r="ED405" s="47">
        <v>0</v>
      </c>
      <c r="EE405" s="47">
        <v>0</v>
      </c>
      <c r="EF405" s="47">
        <v>0</v>
      </c>
      <c r="EG405" s="47">
        <v>0</v>
      </c>
      <c r="EH405" s="47">
        <v>0</v>
      </c>
      <c r="EI405" s="47">
        <v>0</v>
      </c>
      <c r="EJ405" s="47">
        <v>0</v>
      </c>
      <c r="EK405" s="47">
        <v>0</v>
      </c>
      <c r="EL405" s="47">
        <v>0</v>
      </c>
      <c r="EM405" s="47">
        <v>0</v>
      </c>
      <c r="EN405" s="47">
        <v>0</v>
      </c>
      <c r="EO405" s="47">
        <v>0</v>
      </c>
      <c r="EP405" s="47">
        <v>0</v>
      </c>
      <c r="EQ405" s="47">
        <v>0</v>
      </c>
      <c r="ER405" s="47">
        <v>0</v>
      </c>
      <c r="ES405" s="47">
        <v>0</v>
      </c>
      <c r="ET405" s="47">
        <v>0</v>
      </c>
      <c r="EU405" s="47">
        <v>0</v>
      </c>
      <c r="EV405" s="47">
        <v>0</v>
      </c>
      <c r="EW405" s="47">
        <v>0</v>
      </c>
      <c r="EX405" s="47">
        <v>0</v>
      </c>
      <c r="EY405" s="47">
        <v>0</v>
      </c>
      <c r="EZ405" s="47">
        <v>0</v>
      </c>
      <c r="FA405" s="47">
        <v>0</v>
      </c>
      <c r="FB405" s="47">
        <v>0</v>
      </c>
      <c r="FC405" s="47">
        <v>0</v>
      </c>
      <c r="FD405" s="47">
        <v>0</v>
      </c>
      <c r="FE405" s="47">
        <v>0</v>
      </c>
      <c r="FF405" s="47">
        <v>0</v>
      </c>
      <c r="FG405" s="47">
        <v>0</v>
      </c>
      <c r="FH405" s="47">
        <v>0</v>
      </c>
      <c r="FI405" s="47">
        <v>0</v>
      </c>
      <c r="FJ405" s="47">
        <v>0</v>
      </c>
      <c r="FK405" s="47">
        <v>0</v>
      </c>
      <c r="FL405" s="47">
        <v>0</v>
      </c>
      <c r="FM405" s="47">
        <v>0</v>
      </c>
      <c r="FN405" s="47">
        <v>0</v>
      </c>
      <c r="FO405" s="47">
        <v>0</v>
      </c>
      <c r="FP405" s="47">
        <v>0</v>
      </c>
      <c r="FQ405" s="47">
        <v>0</v>
      </c>
      <c r="FR405" s="47">
        <v>0</v>
      </c>
      <c r="FS405" s="47">
        <v>0</v>
      </c>
      <c r="FT405" s="47">
        <v>0</v>
      </c>
      <c r="FU405" s="47">
        <v>0</v>
      </c>
      <c r="FV405" s="47">
        <v>0</v>
      </c>
      <c r="FW405" s="47">
        <v>0</v>
      </c>
      <c r="FX405" s="47">
        <v>0</v>
      </c>
      <c r="FY405" s="47">
        <v>0</v>
      </c>
      <c r="FZ405" s="47">
        <v>0</v>
      </c>
      <c r="GA405" s="47">
        <v>0</v>
      </c>
      <c r="GB405" s="47">
        <v>0</v>
      </c>
      <c r="GC405" s="47">
        <v>0</v>
      </c>
      <c r="GD405" s="47">
        <v>0</v>
      </c>
      <c r="GE405" s="47">
        <v>0</v>
      </c>
    </row>
    <row r="406" spans="1:187" x14ac:dyDescent="0.25">
      <c r="A406" s="47" t="str">
        <f t="shared" si="6"/>
        <v>HOT_832</v>
      </c>
      <c r="B406" s="47" t="s">
        <v>1732</v>
      </c>
      <c r="C406" s="47">
        <v>0</v>
      </c>
      <c r="D406" s="47">
        <v>0</v>
      </c>
      <c r="E406" s="47">
        <v>0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  <c r="P406" s="47">
        <v>0</v>
      </c>
      <c r="Q406" s="47">
        <v>0</v>
      </c>
      <c r="R406" s="47">
        <v>0</v>
      </c>
      <c r="S406" s="47">
        <v>0</v>
      </c>
      <c r="T406" s="47">
        <v>0</v>
      </c>
      <c r="U406" s="47">
        <v>0</v>
      </c>
      <c r="V406" s="47">
        <v>0</v>
      </c>
      <c r="W406" s="47">
        <v>0</v>
      </c>
      <c r="X406" s="47">
        <v>0</v>
      </c>
      <c r="Y406" s="47">
        <v>0</v>
      </c>
      <c r="Z406" s="47">
        <v>0</v>
      </c>
      <c r="AA406" s="47">
        <v>0</v>
      </c>
      <c r="AB406" s="47">
        <v>0</v>
      </c>
      <c r="AC406" s="47">
        <v>0</v>
      </c>
      <c r="AD406" s="47">
        <v>0</v>
      </c>
      <c r="AE406" s="47">
        <v>0</v>
      </c>
      <c r="AF406" s="47">
        <v>0</v>
      </c>
      <c r="AG406" s="47">
        <v>0</v>
      </c>
      <c r="AH406" s="47">
        <v>0</v>
      </c>
      <c r="AI406" s="47">
        <v>0</v>
      </c>
      <c r="AJ406" s="47">
        <v>0</v>
      </c>
      <c r="AK406" s="47">
        <v>0</v>
      </c>
      <c r="AL406" s="47">
        <v>0</v>
      </c>
      <c r="AM406" s="47">
        <v>0</v>
      </c>
      <c r="AN406" s="47">
        <v>0</v>
      </c>
      <c r="AO406" s="47">
        <v>0</v>
      </c>
      <c r="AP406" s="47">
        <v>0</v>
      </c>
      <c r="AQ406" s="47">
        <v>0</v>
      </c>
      <c r="AR406" s="47">
        <v>0</v>
      </c>
      <c r="AS406" s="47">
        <v>0</v>
      </c>
      <c r="AT406" s="47">
        <v>0</v>
      </c>
      <c r="AU406" s="47">
        <v>0</v>
      </c>
      <c r="AV406" s="47">
        <v>0</v>
      </c>
      <c r="AW406" s="47">
        <v>0</v>
      </c>
      <c r="AX406" s="47">
        <v>0</v>
      </c>
      <c r="AY406" s="47">
        <v>0</v>
      </c>
      <c r="AZ406" s="47">
        <v>0</v>
      </c>
      <c r="BA406" s="47">
        <v>0</v>
      </c>
      <c r="BB406" s="47">
        <v>0</v>
      </c>
      <c r="BC406" s="47">
        <v>0</v>
      </c>
      <c r="BD406" s="47">
        <v>0</v>
      </c>
      <c r="BE406" s="47">
        <v>0</v>
      </c>
      <c r="BF406" s="47">
        <v>0</v>
      </c>
      <c r="BG406" s="47">
        <v>0</v>
      </c>
      <c r="BH406" s="47">
        <v>0</v>
      </c>
      <c r="BI406" s="47">
        <v>0</v>
      </c>
      <c r="BJ406" s="47">
        <v>0</v>
      </c>
      <c r="BK406" s="47">
        <v>0</v>
      </c>
      <c r="BL406" s="47">
        <v>0</v>
      </c>
      <c r="BM406" s="47">
        <v>0</v>
      </c>
      <c r="BN406" s="47">
        <v>0</v>
      </c>
      <c r="BO406" s="47">
        <v>0</v>
      </c>
      <c r="BP406" s="47">
        <v>0</v>
      </c>
      <c r="BQ406" s="47">
        <v>0</v>
      </c>
      <c r="BR406" s="47">
        <v>0</v>
      </c>
      <c r="BS406" s="47">
        <v>0</v>
      </c>
      <c r="BT406" s="47">
        <v>0</v>
      </c>
      <c r="BU406" s="47">
        <v>0</v>
      </c>
      <c r="BV406" s="47">
        <v>0</v>
      </c>
      <c r="BW406" s="47">
        <v>0</v>
      </c>
      <c r="BX406" s="47">
        <v>0</v>
      </c>
      <c r="BY406" s="47">
        <v>0</v>
      </c>
      <c r="BZ406" s="47">
        <v>0</v>
      </c>
      <c r="CA406" s="47">
        <v>0</v>
      </c>
      <c r="CB406" s="47">
        <v>0</v>
      </c>
      <c r="CC406" s="47">
        <v>0</v>
      </c>
      <c r="CD406" s="47">
        <v>0</v>
      </c>
      <c r="CE406" s="47">
        <v>0</v>
      </c>
      <c r="CF406" s="47">
        <v>0</v>
      </c>
      <c r="CG406" s="47">
        <v>0</v>
      </c>
      <c r="CH406" s="47">
        <v>0</v>
      </c>
      <c r="CI406" s="47">
        <v>0</v>
      </c>
      <c r="CJ406" s="47">
        <v>0</v>
      </c>
      <c r="CK406" s="47">
        <v>0</v>
      </c>
      <c r="CL406" s="47">
        <v>0</v>
      </c>
      <c r="CM406" s="47">
        <v>0</v>
      </c>
      <c r="CN406" s="47">
        <v>0</v>
      </c>
      <c r="CO406" s="47">
        <v>0</v>
      </c>
      <c r="CP406" s="47">
        <v>0</v>
      </c>
      <c r="CQ406" s="47">
        <v>0</v>
      </c>
      <c r="CR406" s="47">
        <v>0</v>
      </c>
      <c r="CS406" s="47">
        <v>0</v>
      </c>
      <c r="CT406" s="47">
        <v>0</v>
      </c>
      <c r="CU406" s="47">
        <v>0</v>
      </c>
      <c r="CV406" s="47">
        <v>0</v>
      </c>
      <c r="CW406" s="47">
        <v>0</v>
      </c>
      <c r="CX406" s="47">
        <v>0</v>
      </c>
      <c r="CY406" s="47">
        <v>0</v>
      </c>
      <c r="CZ406" s="47">
        <v>0</v>
      </c>
      <c r="DA406" s="47">
        <v>0</v>
      </c>
      <c r="DB406" s="47">
        <v>0</v>
      </c>
      <c r="DC406" s="47">
        <v>0</v>
      </c>
      <c r="DD406" s="47">
        <v>0</v>
      </c>
      <c r="DE406" s="47">
        <v>0</v>
      </c>
      <c r="DF406" s="47">
        <v>0</v>
      </c>
      <c r="DG406" s="47">
        <v>0</v>
      </c>
      <c r="DH406" s="47">
        <v>0</v>
      </c>
      <c r="DI406" s="47">
        <v>0</v>
      </c>
      <c r="DJ406" s="47">
        <v>0</v>
      </c>
      <c r="DK406" s="47">
        <v>0</v>
      </c>
      <c r="DL406" s="47">
        <v>0</v>
      </c>
      <c r="DM406" s="47">
        <v>0</v>
      </c>
      <c r="DN406" s="47">
        <v>0</v>
      </c>
      <c r="DO406" s="47">
        <v>0</v>
      </c>
      <c r="DP406" s="47">
        <v>0</v>
      </c>
      <c r="DQ406" s="47">
        <v>0</v>
      </c>
      <c r="DR406" s="47">
        <v>0</v>
      </c>
      <c r="DS406" s="47">
        <v>0</v>
      </c>
      <c r="DT406" s="47">
        <v>0</v>
      </c>
      <c r="DU406" s="47">
        <v>0</v>
      </c>
      <c r="DV406" s="47">
        <v>0</v>
      </c>
      <c r="DW406" s="47">
        <v>0</v>
      </c>
      <c r="DX406" s="47">
        <v>0</v>
      </c>
      <c r="DY406" s="47">
        <v>0</v>
      </c>
      <c r="DZ406" s="47">
        <v>0</v>
      </c>
      <c r="EA406" s="47">
        <v>0</v>
      </c>
      <c r="EB406" s="47">
        <v>0</v>
      </c>
      <c r="EC406" s="47">
        <v>0</v>
      </c>
      <c r="ED406" s="47">
        <v>0</v>
      </c>
      <c r="EE406" s="47">
        <v>0</v>
      </c>
      <c r="EF406" s="47">
        <v>0</v>
      </c>
      <c r="EG406" s="47">
        <v>0</v>
      </c>
      <c r="EH406" s="47">
        <v>0</v>
      </c>
      <c r="EI406" s="47">
        <v>0</v>
      </c>
      <c r="EJ406" s="47">
        <v>0</v>
      </c>
      <c r="EK406" s="47">
        <v>0</v>
      </c>
      <c r="EL406" s="47">
        <v>0</v>
      </c>
      <c r="EM406" s="47">
        <v>0</v>
      </c>
      <c r="EN406" s="47">
        <v>0</v>
      </c>
      <c r="EO406" s="47">
        <v>0</v>
      </c>
      <c r="EP406" s="47">
        <v>0</v>
      </c>
      <c r="EQ406" s="47">
        <v>0</v>
      </c>
      <c r="ER406" s="47">
        <v>0</v>
      </c>
      <c r="ES406" s="47">
        <v>0</v>
      </c>
      <c r="ET406" s="47">
        <v>0</v>
      </c>
      <c r="EU406" s="47">
        <v>0</v>
      </c>
      <c r="EV406" s="47">
        <v>0</v>
      </c>
      <c r="EW406" s="47">
        <v>0</v>
      </c>
      <c r="EX406" s="47">
        <v>0</v>
      </c>
      <c r="EY406" s="47">
        <v>0</v>
      </c>
      <c r="EZ406" s="47">
        <v>0</v>
      </c>
      <c r="FA406" s="47">
        <v>0</v>
      </c>
      <c r="FB406" s="47">
        <v>0</v>
      </c>
      <c r="FC406" s="47">
        <v>0</v>
      </c>
      <c r="FD406" s="47">
        <v>0</v>
      </c>
      <c r="FE406" s="47">
        <v>0</v>
      </c>
      <c r="FF406" s="47">
        <v>0</v>
      </c>
      <c r="FG406" s="47">
        <v>0</v>
      </c>
      <c r="FH406" s="47">
        <v>0</v>
      </c>
      <c r="FI406" s="47">
        <v>0</v>
      </c>
      <c r="FJ406" s="47">
        <v>0</v>
      </c>
      <c r="FK406" s="47">
        <v>0</v>
      </c>
      <c r="FL406" s="47">
        <v>0</v>
      </c>
      <c r="FM406" s="47">
        <v>0</v>
      </c>
      <c r="FN406" s="47">
        <v>0</v>
      </c>
      <c r="FO406" s="47">
        <v>0</v>
      </c>
      <c r="FP406" s="47">
        <v>0</v>
      </c>
      <c r="FQ406" s="47">
        <v>0</v>
      </c>
      <c r="FR406" s="47">
        <v>0</v>
      </c>
      <c r="FS406" s="47">
        <v>0</v>
      </c>
      <c r="FT406" s="47">
        <v>0</v>
      </c>
      <c r="FU406" s="47">
        <v>0</v>
      </c>
      <c r="FV406" s="47">
        <v>0</v>
      </c>
      <c r="FW406" s="47">
        <v>0</v>
      </c>
      <c r="FX406" s="47">
        <v>0</v>
      </c>
      <c r="FY406" s="47">
        <v>0</v>
      </c>
      <c r="FZ406" s="47">
        <v>0</v>
      </c>
      <c r="GA406" s="47">
        <v>0</v>
      </c>
      <c r="GB406" s="47">
        <v>0</v>
      </c>
      <c r="GC406" s="47">
        <v>0</v>
      </c>
      <c r="GD406" s="47">
        <v>0</v>
      </c>
      <c r="GE406" s="47">
        <v>0</v>
      </c>
    </row>
    <row r="407" spans="1:187" x14ac:dyDescent="0.25">
      <c r="A407" s="47" t="str">
        <f t="shared" si="6"/>
        <v>HOT_833</v>
      </c>
      <c r="B407" s="47" t="s">
        <v>1733</v>
      </c>
      <c r="C407" s="47">
        <v>0</v>
      </c>
      <c r="D407" s="47">
        <v>0</v>
      </c>
      <c r="E407" s="47">
        <v>0</v>
      </c>
      <c r="F407" s="47">
        <v>0</v>
      </c>
      <c r="G407" s="47">
        <v>0</v>
      </c>
      <c r="H407" s="47">
        <v>0</v>
      </c>
      <c r="I407" s="47">
        <v>0</v>
      </c>
      <c r="J407" s="47">
        <v>0</v>
      </c>
      <c r="K407" s="47">
        <v>0</v>
      </c>
      <c r="L407" s="47">
        <v>0</v>
      </c>
      <c r="M407" s="47">
        <v>0</v>
      </c>
      <c r="N407" s="47">
        <v>0</v>
      </c>
      <c r="O407" s="47">
        <v>0</v>
      </c>
      <c r="P407" s="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47">
        <v>0</v>
      </c>
      <c r="X407" s="47">
        <v>0</v>
      </c>
      <c r="Y407" s="47">
        <v>0</v>
      </c>
      <c r="Z407" s="47">
        <v>0</v>
      </c>
      <c r="AA407" s="47">
        <v>0</v>
      </c>
      <c r="AB407" s="47">
        <v>0</v>
      </c>
      <c r="AC407" s="47">
        <v>0</v>
      </c>
      <c r="AD407" s="47">
        <v>0</v>
      </c>
      <c r="AE407" s="47">
        <v>0</v>
      </c>
      <c r="AF407" s="47">
        <v>0</v>
      </c>
      <c r="AG407" s="47">
        <v>0</v>
      </c>
      <c r="AH407" s="47">
        <v>0</v>
      </c>
      <c r="AI407" s="47">
        <v>0</v>
      </c>
      <c r="AJ407" s="47">
        <v>0</v>
      </c>
      <c r="AK407" s="47">
        <v>0</v>
      </c>
      <c r="AL407" s="47">
        <v>0</v>
      </c>
      <c r="AM407" s="47">
        <v>0</v>
      </c>
      <c r="AN407" s="47">
        <v>0</v>
      </c>
      <c r="AO407" s="47">
        <v>0</v>
      </c>
      <c r="AP407" s="47">
        <v>0</v>
      </c>
      <c r="AQ407" s="47">
        <v>0</v>
      </c>
      <c r="AR407" s="47">
        <v>0</v>
      </c>
      <c r="AS407" s="47">
        <v>0</v>
      </c>
      <c r="AT407" s="47">
        <v>0</v>
      </c>
      <c r="AU407" s="47">
        <v>0</v>
      </c>
      <c r="AV407" s="47">
        <v>0</v>
      </c>
      <c r="AW407" s="47">
        <v>0</v>
      </c>
      <c r="AX407" s="47">
        <v>0</v>
      </c>
      <c r="AY407" s="47">
        <v>0</v>
      </c>
      <c r="AZ407" s="47">
        <v>0</v>
      </c>
      <c r="BA407" s="47">
        <v>0</v>
      </c>
      <c r="BB407" s="47">
        <v>0</v>
      </c>
      <c r="BC407" s="47">
        <v>0</v>
      </c>
      <c r="BD407" s="47">
        <v>0</v>
      </c>
      <c r="BE407" s="47">
        <v>0</v>
      </c>
      <c r="BF407" s="47">
        <v>2.0550896734516499E-2</v>
      </c>
      <c r="BG407" s="47">
        <v>0</v>
      </c>
      <c r="BH407" s="47">
        <v>0</v>
      </c>
      <c r="BI407" s="47">
        <v>0</v>
      </c>
      <c r="BJ407" s="47">
        <v>0</v>
      </c>
      <c r="BK407" s="47">
        <v>0</v>
      </c>
      <c r="BL407" s="47">
        <v>0</v>
      </c>
      <c r="BM407" s="47">
        <v>0</v>
      </c>
      <c r="BN407" s="47">
        <v>0</v>
      </c>
      <c r="BO407" s="47">
        <v>0</v>
      </c>
      <c r="BP407" s="47">
        <v>0</v>
      </c>
      <c r="BQ407" s="47">
        <v>0</v>
      </c>
      <c r="BR407" s="47">
        <v>0</v>
      </c>
      <c r="BS407" s="47">
        <v>0</v>
      </c>
      <c r="BT407" s="47">
        <v>0</v>
      </c>
      <c r="BU407" s="47">
        <v>0</v>
      </c>
      <c r="BV407" s="47">
        <v>0</v>
      </c>
      <c r="BW407" s="47">
        <v>0</v>
      </c>
      <c r="BX407" s="47">
        <v>0</v>
      </c>
      <c r="BY407" s="47">
        <v>0</v>
      </c>
      <c r="BZ407" s="47">
        <v>0</v>
      </c>
      <c r="CA407" s="47">
        <v>0</v>
      </c>
      <c r="CB407" s="47">
        <v>0</v>
      </c>
      <c r="CC407" s="47">
        <v>0</v>
      </c>
      <c r="CD407" s="47">
        <v>0</v>
      </c>
      <c r="CE407" s="47">
        <v>0</v>
      </c>
      <c r="CF407" s="47">
        <v>0</v>
      </c>
      <c r="CG407" s="47">
        <v>0</v>
      </c>
      <c r="CH407" s="47">
        <v>0</v>
      </c>
      <c r="CI407" s="47">
        <v>0</v>
      </c>
      <c r="CJ407" s="47">
        <v>0</v>
      </c>
      <c r="CK407" s="47">
        <v>0</v>
      </c>
      <c r="CL407" s="47">
        <v>0</v>
      </c>
      <c r="CM407" s="47">
        <v>0</v>
      </c>
      <c r="CN407" s="47">
        <v>0</v>
      </c>
      <c r="CO407" s="47">
        <v>0</v>
      </c>
      <c r="CP407" s="47">
        <v>0</v>
      </c>
      <c r="CQ407" s="47">
        <v>0</v>
      </c>
      <c r="CR407" s="47">
        <v>0</v>
      </c>
      <c r="CS407" s="47">
        <v>0</v>
      </c>
      <c r="CT407" s="47">
        <v>0</v>
      </c>
      <c r="CU407" s="47">
        <v>0</v>
      </c>
      <c r="CV407" s="47">
        <v>0</v>
      </c>
      <c r="CW407" s="47">
        <v>0</v>
      </c>
      <c r="CX407" s="47">
        <v>0</v>
      </c>
      <c r="CY407" s="47">
        <v>0</v>
      </c>
      <c r="CZ407" s="47">
        <v>7.0568585201563096E-3</v>
      </c>
      <c r="DA407" s="47">
        <v>0</v>
      </c>
      <c r="DB407" s="47">
        <v>0</v>
      </c>
      <c r="DC407" s="47">
        <v>0</v>
      </c>
      <c r="DD407" s="47">
        <v>0</v>
      </c>
      <c r="DE407" s="47">
        <v>0</v>
      </c>
      <c r="DF407" s="47">
        <v>0</v>
      </c>
      <c r="DG407" s="47">
        <v>0</v>
      </c>
      <c r="DH407" s="47">
        <v>0</v>
      </c>
      <c r="DI407" s="47">
        <v>0</v>
      </c>
      <c r="DJ407" s="47">
        <v>0</v>
      </c>
      <c r="DK407" s="47">
        <v>0</v>
      </c>
      <c r="DL407" s="47">
        <v>0</v>
      </c>
      <c r="DM407" s="47">
        <v>0</v>
      </c>
      <c r="DN407" s="47">
        <v>0</v>
      </c>
      <c r="DO407" s="47">
        <v>0</v>
      </c>
      <c r="DP407" s="47">
        <v>0</v>
      </c>
      <c r="DQ407" s="47">
        <v>0</v>
      </c>
      <c r="DR407" s="47">
        <v>0</v>
      </c>
      <c r="DS407" s="47">
        <v>0</v>
      </c>
      <c r="DT407" s="47">
        <v>0</v>
      </c>
      <c r="DU407" s="47">
        <v>0</v>
      </c>
      <c r="DV407" s="47">
        <v>0</v>
      </c>
      <c r="DW407" s="47">
        <v>0</v>
      </c>
      <c r="DX407" s="47">
        <v>0</v>
      </c>
      <c r="DY407" s="47">
        <v>3.4429998069780497E-2</v>
      </c>
      <c r="DZ407" s="47">
        <v>0</v>
      </c>
      <c r="EA407" s="47">
        <v>0</v>
      </c>
      <c r="EB407" s="47">
        <v>0</v>
      </c>
      <c r="EC407" s="47">
        <v>0</v>
      </c>
      <c r="ED407" s="47">
        <v>0</v>
      </c>
      <c r="EE407" s="47">
        <v>0</v>
      </c>
      <c r="EF407" s="47">
        <v>0</v>
      </c>
      <c r="EG407" s="47">
        <v>0</v>
      </c>
      <c r="EH407" s="47">
        <v>0</v>
      </c>
      <c r="EI407" s="47">
        <v>0</v>
      </c>
      <c r="EJ407" s="47">
        <v>0</v>
      </c>
      <c r="EK407" s="47">
        <v>0</v>
      </c>
      <c r="EL407" s="47">
        <v>0</v>
      </c>
      <c r="EM407" s="47">
        <v>0</v>
      </c>
      <c r="EN407" s="47">
        <v>0</v>
      </c>
      <c r="EO407" s="47">
        <v>0</v>
      </c>
      <c r="EP407" s="47">
        <v>0</v>
      </c>
      <c r="EQ407" s="47">
        <v>0</v>
      </c>
      <c r="ER407" s="47">
        <v>0</v>
      </c>
      <c r="ES407" s="47">
        <v>0</v>
      </c>
      <c r="ET407" s="47">
        <v>0</v>
      </c>
      <c r="EU407" s="47">
        <v>0</v>
      </c>
      <c r="EV407" s="47">
        <v>0</v>
      </c>
      <c r="EW407" s="47">
        <v>0</v>
      </c>
      <c r="EX407" s="47">
        <v>0</v>
      </c>
      <c r="EY407" s="47">
        <v>0</v>
      </c>
      <c r="EZ407" s="47">
        <v>2.23042049037761E-2</v>
      </c>
      <c r="FA407" s="47">
        <v>0</v>
      </c>
      <c r="FB407" s="47">
        <v>0</v>
      </c>
      <c r="FC407" s="47">
        <v>0</v>
      </c>
      <c r="FD407" s="47">
        <v>0</v>
      </c>
      <c r="FE407" s="47">
        <v>0</v>
      </c>
      <c r="FF407" s="47">
        <v>0</v>
      </c>
      <c r="FG407" s="47">
        <v>0</v>
      </c>
      <c r="FH407" s="47">
        <v>0</v>
      </c>
      <c r="FI407" s="47">
        <v>0</v>
      </c>
      <c r="FJ407" s="47">
        <v>0</v>
      </c>
      <c r="FK407" s="47">
        <v>0</v>
      </c>
      <c r="FL407" s="47">
        <v>0</v>
      </c>
      <c r="FM407" s="47">
        <v>0</v>
      </c>
      <c r="FN407" s="47">
        <v>0</v>
      </c>
      <c r="FO407" s="47">
        <v>0</v>
      </c>
      <c r="FP407" s="47">
        <v>0</v>
      </c>
      <c r="FQ407" s="47">
        <v>0</v>
      </c>
      <c r="FR407" s="47">
        <v>0</v>
      </c>
      <c r="FS407" s="47">
        <v>0</v>
      </c>
      <c r="FT407" s="47">
        <v>0</v>
      </c>
      <c r="FU407" s="47">
        <v>0</v>
      </c>
      <c r="FV407" s="47">
        <v>0</v>
      </c>
      <c r="FW407" s="47">
        <v>0</v>
      </c>
      <c r="FX407" s="47">
        <v>0</v>
      </c>
      <c r="FY407" s="47">
        <v>0</v>
      </c>
      <c r="FZ407" s="47">
        <v>0</v>
      </c>
      <c r="GA407" s="47">
        <v>0</v>
      </c>
      <c r="GB407" s="47">
        <v>0</v>
      </c>
      <c r="GC407" s="47">
        <v>0</v>
      </c>
      <c r="GD407" s="47">
        <v>0</v>
      </c>
      <c r="GE407" s="47">
        <v>0</v>
      </c>
    </row>
    <row r="408" spans="1:187" x14ac:dyDescent="0.25">
      <c r="A408" s="47" t="str">
        <f t="shared" si="6"/>
        <v>HOT_836</v>
      </c>
      <c r="B408" s="47" t="s">
        <v>1734</v>
      </c>
      <c r="C408" s="47">
        <v>0</v>
      </c>
      <c r="D408" s="47">
        <v>0</v>
      </c>
      <c r="E408" s="47">
        <v>0</v>
      </c>
      <c r="F408" s="47">
        <v>0</v>
      </c>
      <c r="G408" s="47">
        <v>0</v>
      </c>
      <c r="H408" s="47">
        <v>0</v>
      </c>
      <c r="I408" s="47">
        <v>0</v>
      </c>
      <c r="J408" s="47">
        <v>0</v>
      </c>
      <c r="K408" s="47">
        <v>0</v>
      </c>
      <c r="L408" s="47">
        <v>0</v>
      </c>
      <c r="M408" s="47">
        <v>0</v>
      </c>
      <c r="N408" s="47">
        <v>0</v>
      </c>
      <c r="O408" s="47">
        <v>0</v>
      </c>
      <c r="P408" s="47">
        <v>0</v>
      </c>
      <c r="Q408" s="47">
        <v>0</v>
      </c>
      <c r="R408" s="47">
        <v>0</v>
      </c>
      <c r="S408" s="47">
        <v>0</v>
      </c>
      <c r="T408" s="47">
        <v>0</v>
      </c>
      <c r="U408" s="47">
        <v>0</v>
      </c>
      <c r="V408" s="47">
        <v>0</v>
      </c>
      <c r="W408" s="47">
        <v>0</v>
      </c>
      <c r="X408" s="47">
        <v>0</v>
      </c>
      <c r="Y408" s="47">
        <v>0</v>
      </c>
      <c r="Z408" s="47">
        <v>0</v>
      </c>
      <c r="AA408" s="47">
        <v>0</v>
      </c>
      <c r="AB408" s="47">
        <v>0</v>
      </c>
      <c r="AC408" s="47">
        <v>0</v>
      </c>
      <c r="AD408" s="47">
        <v>0</v>
      </c>
      <c r="AE408" s="47">
        <v>0</v>
      </c>
      <c r="AF408" s="47">
        <v>0</v>
      </c>
      <c r="AG408" s="47">
        <v>0</v>
      </c>
      <c r="AH408" s="47">
        <v>0</v>
      </c>
      <c r="AI408" s="47">
        <v>0</v>
      </c>
      <c r="AJ408" s="47">
        <v>0</v>
      </c>
      <c r="AK408" s="47">
        <v>0</v>
      </c>
      <c r="AL408" s="47">
        <v>0</v>
      </c>
      <c r="AM408" s="47">
        <v>0</v>
      </c>
      <c r="AN408" s="47">
        <v>0</v>
      </c>
      <c r="AO408" s="47">
        <v>0</v>
      </c>
      <c r="AP408" s="47">
        <v>0</v>
      </c>
      <c r="AQ408" s="47">
        <v>0</v>
      </c>
      <c r="AR408" s="47">
        <v>0</v>
      </c>
      <c r="AS408" s="47">
        <v>0</v>
      </c>
      <c r="AT408" s="47">
        <v>0</v>
      </c>
      <c r="AU408" s="47">
        <v>0</v>
      </c>
      <c r="AV408" s="47">
        <v>0</v>
      </c>
      <c r="AW408" s="47">
        <v>0</v>
      </c>
      <c r="AX408" s="47">
        <v>0</v>
      </c>
      <c r="AY408" s="47">
        <v>0</v>
      </c>
      <c r="AZ408" s="47">
        <v>0</v>
      </c>
      <c r="BA408" s="47">
        <v>0</v>
      </c>
      <c r="BB408" s="47">
        <v>0</v>
      </c>
      <c r="BC408" s="47">
        <v>0</v>
      </c>
      <c r="BD408" s="47">
        <v>0</v>
      </c>
      <c r="BE408" s="47">
        <v>0</v>
      </c>
      <c r="BF408" s="47">
        <v>0</v>
      </c>
      <c r="BG408" s="47">
        <v>0</v>
      </c>
      <c r="BH408" s="47">
        <v>0</v>
      </c>
      <c r="BI408" s="47">
        <v>0</v>
      </c>
      <c r="BJ408" s="47">
        <v>0</v>
      </c>
      <c r="BK408" s="47">
        <v>0</v>
      </c>
      <c r="BL408" s="47">
        <v>0</v>
      </c>
      <c r="BM408" s="47">
        <v>0</v>
      </c>
      <c r="BN408" s="47">
        <v>0</v>
      </c>
      <c r="BO408" s="47">
        <v>0</v>
      </c>
      <c r="BP408" s="47">
        <v>0</v>
      </c>
      <c r="BQ408" s="47">
        <v>0</v>
      </c>
      <c r="BR408" s="47">
        <v>0</v>
      </c>
      <c r="BS408" s="47">
        <v>0</v>
      </c>
      <c r="BT408" s="47">
        <v>0</v>
      </c>
      <c r="BU408" s="47">
        <v>0</v>
      </c>
      <c r="BV408" s="47">
        <v>0</v>
      </c>
      <c r="BW408" s="47">
        <v>0</v>
      </c>
      <c r="BX408" s="47">
        <v>0</v>
      </c>
      <c r="BY408" s="47">
        <v>0</v>
      </c>
      <c r="BZ408" s="47">
        <v>0</v>
      </c>
      <c r="CA408" s="47">
        <v>0</v>
      </c>
      <c r="CB408" s="47">
        <v>0</v>
      </c>
      <c r="CC408" s="47">
        <v>0</v>
      </c>
      <c r="CD408" s="47">
        <v>0</v>
      </c>
      <c r="CE408" s="47">
        <v>0</v>
      </c>
      <c r="CF408" s="47">
        <v>0</v>
      </c>
      <c r="CG408" s="47">
        <v>0</v>
      </c>
      <c r="CH408" s="47">
        <v>0</v>
      </c>
      <c r="CI408" s="47">
        <v>0</v>
      </c>
      <c r="CJ408" s="47">
        <v>0</v>
      </c>
      <c r="CK408" s="47">
        <v>0</v>
      </c>
      <c r="CL408" s="47">
        <v>0</v>
      </c>
      <c r="CM408" s="47">
        <v>0</v>
      </c>
      <c r="CN408" s="47">
        <v>0</v>
      </c>
      <c r="CO408" s="47">
        <v>0</v>
      </c>
      <c r="CP408" s="47">
        <v>0</v>
      </c>
      <c r="CQ408" s="47">
        <v>0</v>
      </c>
      <c r="CR408" s="47">
        <v>0</v>
      </c>
      <c r="CS408" s="47">
        <v>0</v>
      </c>
      <c r="CT408" s="47">
        <v>0</v>
      </c>
      <c r="CU408" s="47">
        <v>0</v>
      </c>
      <c r="CV408" s="47">
        <v>0</v>
      </c>
      <c r="CW408" s="47">
        <v>0</v>
      </c>
      <c r="CX408" s="47">
        <v>0</v>
      </c>
      <c r="CY408" s="47">
        <v>0</v>
      </c>
      <c r="CZ408" s="47">
        <v>0</v>
      </c>
      <c r="DA408" s="47">
        <v>0</v>
      </c>
      <c r="DB408" s="47">
        <v>0</v>
      </c>
      <c r="DC408" s="47">
        <v>0</v>
      </c>
      <c r="DD408" s="47">
        <v>0</v>
      </c>
      <c r="DE408" s="47">
        <v>0</v>
      </c>
      <c r="DF408" s="47">
        <v>0</v>
      </c>
      <c r="DG408" s="47">
        <v>0</v>
      </c>
      <c r="DH408" s="47">
        <v>0</v>
      </c>
      <c r="DI408" s="47">
        <v>0</v>
      </c>
      <c r="DJ408" s="47">
        <v>0</v>
      </c>
      <c r="DK408" s="47">
        <v>0</v>
      </c>
      <c r="DL408" s="47">
        <v>0</v>
      </c>
      <c r="DM408" s="47">
        <v>0</v>
      </c>
      <c r="DN408" s="47">
        <v>0</v>
      </c>
      <c r="DO408" s="47">
        <v>0</v>
      </c>
      <c r="DP408" s="47">
        <v>0</v>
      </c>
      <c r="DQ408" s="47">
        <v>0</v>
      </c>
      <c r="DR408" s="47">
        <v>0</v>
      </c>
      <c r="DS408" s="47">
        <v>0</v>
      </c>
      <c r="DT408" s="47">
        <v>0</v>
      </c>
      <c r="DU408" s="47">
        <v>0</v>
      </c>
      <c r="DV408" s="47">
        <v>0</v>
      </c>
      <c r="DW408" s="47">
        <v>0</v>
      </c>
      <c r="DX408" s="47">
        <v>0</v>
      </c>
      <c r="DY408" s="47">
        <v>0</v>
      </c>
      <c r="DZ408" s="47">
        <v>0</v>
      </c>
      <c r="EA408" s="47">
        <v>0</v>
      </c>
      <c r="EB408" s="47">
        <v>0</v>
      </c>
      <c r="EC408" s="47">
        <v>0</v>
      </c>
      <c r="ED408" s="47">
        <v>0</v>
      </c>
      <c r="EE408" s="47">
        <v>0</v>
      </c>
      <c r="EF408" s="47">
        <v>0</v>
      </c>
      <c r="EG408" s="47">
        <v>0</v>
      </c>
      <c r="EH408" s="47">
        <v>0</v>
      </c>
      <c r="EI408" s="47">
        <v>0</v>
      </c>
      <c r="EJ408" s="47">
        <v>0</v>
      </c>
      <c r="EK408" s="47">
        <v>0</v>
      </c>
      <c r="EL408" s="47">
        <v>0</v>
      </c>
      <c r="EM408" s="47">
        <v>0</v>
      </c>
      <c r="EN408" s="47">
        <v>0</v>
      </c>
      <c r="EO408" s="47">
        <v>0</v>
      </c>
      <c r="EP408" s="47">
        <v>0</v>
      </c>
      <c r="EQ408" s="47">
        <v>0</v>
      </c>
      <c r="ER408" s="47">
        <v>0</v>
      </c>
      <c r="ES408" s="47">
        <v>0</v>
      </c>
      <c r="ET408" s="47">
        <v>0</v>
      </c>
      <c r="EU408" s="47">
        <v>0</v>
      </c>
      <c r="EV408" s="47">
        <v>0</v>
      </c>
      <c r="EW408" s="47">
        <v>0</v>
      </c>
      <c r="EX408" s="47">
        <v>0</v>
      </c>
      <c r="EY408" s="47">
        <v>0</v>
      </c>
      <c r="EZ408" s="47">
        <v>0</v>
      </c>
      <c r="FA408" s="47">
        <v>0</v>
      </c>
      <c r="FB408" s="47">
        <v>0</v>
      </c>
      <c r="FC408" s="47">
        <v>0</v>
      </c>
      <c r="FD408" s="47">
        <v>0</v>
      </c>
      <c r="FE408" s="47">
        <v>0</v>
      </c>
      <c r="FF408" s="47">
        <v>0</v>
      </c>
      <c r="FG408" s="47">
        <v>0</v>
      </c>
      <c r="FH408" s="47">
        <v>0</v>
      </c>
      <c r="FI408" s="47">
        <v>0</v>
      </c>
      <c r="FJ408" s="47">
        <v>0</v>
      </c>
      <c r="FK408" s="47">
        <v>0</v>
      </c>
      <c r="FL408" s="47">
        <v>0</v>
      </c>
      <c r="FM408" s="47">
        <v>0</v>
      </c>
      <c r="FN408" s="47">
        <v>0</v>
      </c>
      <c r="FO408" s="47">
        <v>0</v>
      </c>
      <c r="FP408" s="47">
        <v>0</v>
      </c>
      <c r="FQ408" s="47">
        <v>0</v>
      </c>
      <c r="FR408" s="47">
        <v>0</v>
      </c>
      <c r="FS408" s="47">
        <v>0</v>
      </c>
      <c r="FT408" s="47">
        <v>0</v>
      </c>
      <c r="FU408" s="47">
        <v>0</v>
      </c>
      <c r="FV408" s="47">
        <v>0</v>
      </c>
      <c r="FW408" s="47">
        <v>0</v>
      </c>
      <c r="FX408" s="47">
        <v>0</v>
      </c>
      <c r="FY408" s="47">
        <v>0</v>
      </c>
      <c r="FZ408" s="47">
        <v>0</v>
      </c>
      <c r="GA408" s="47">
        <v>0</v>
      </c>
      <c r="GB408" s="47">
        <v>0</v>
      </c>
      <c r="GC408" s="47">
        <v>0</v>
      </c>
      <c r="GD408" s="47">
        <v>0</v>
      </c>
      <c r="GE408" s="47">
        <v>0</v>
      </c>
    </row>
    <row r="409" spans="1:187" x14ac:dyDescent="0.25">
      <c r="A409" s="47" t="str">
        <f t="shared" si="6"/>
        <v>HOT_837</v>
      </c>
      <c r="B409" s="47" t="s">
        <v>1735</v>
      </c>
      <c r="C409" s="47">
        <v>0</v>
      </c>
      <c r="D409" s="47">
        <v>0</v>
      </c>
      <c r="E409" s="47">
        <v>3.6461660199827502E-2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0</v>
      </c>
      <c r="L409" s="47">
        <v>0</v>
      </c>
      <c r="M409" s="47">
        <v>0</v>
      </c>
      <c r="N409" s="47">
        <v>0</v>
      </c>
      <c r="O409" s="47">
        <v>0</v>
      </c>
      <c r="P409" s="47">
        <v>0</v>
      </c>
      <c r="Q409" s="47">
        <v>0</v>
      </c>
      <c r="R409" s="47">
        <v>0</v>
      </c>
      <c r="S409" s="47">
        <v>0</v>
      </c>
      <c r="T409" s="47">
        <v>0</v>
      </c>
      <c r="U409" s="47">
        <v>0</v>
      </c>
      <c r="V409" s="47">
        <v>0</v>
      </c>
      <c r="W409" s="47">
        <v>0</v>
      </c>
      <c r="X409" s="47">
        <v>0</v>
      </c>
      <c r="Y409" s="47">
        <v>0</v>
      </c>
      <c r="Z409" s="47">
        <v>0</v>
      </c>
      <c r="AA409" s="47">
        <v>0</v>
      </c>
      <c r="AB409" s="47">
        <v>0</v>
      </c>
      <c r="AC409" s="47">
        <v>1.0025607266565199E-2</v>
      </c>
      <c r="AD409" s="47">
        <v>9.5292696828773605E-3</v>
      </c>
      <c r="AE409" s="47">
        <v>0</v>
      </c>
      <c r="AF409" s="47">
        <v>0</v>
      </c>
      <c r="AG409" s="47">
        <v>0</v>
      </c>
      <c r="AH409" s="47">
        <v>0</v>
      </c>
      <c r="AI409" s="47">
        <v>0</v>
      </c>
      <c r="AJ409" s="47">
        <v>0</v>
      </c>
      <c r="AK409" s="47">
        <v>0</v>
      </c>
      <c r="AL409" s="47">
        <v>0</v>
      </c>
      <c r="AM409" s="47">
        <v>0</v>
      </c>
      <c r="AN409" s="47">
        <v>0</v>
      </c>
      <c r="AO409" s="47">
        <v>0</v>
      </c>
      <c r="AP409" s="47">
        <v>0</v>
      </c>
      <c r="AQ409" s="47">
        <v>0</v>
      </c>
      <c r="AR409" s="47">
        <v>0</v>
      </c>
      <c r="AS409" s="47">
        <v>0</v>
      </c>
      <c r="AT409" s="47">
        <v>0</v>
      </c>
      <c r="AU409" s="47">
        <v>0</v>
      </c>
      <c r="AV409" s="47">
        <v>0</v>
      </c>
      <c r="AW409" s="47">
        <v>0</v>
      </c>
      <c r="AX409" s="47">
        <v>0</v>
      </c>
      <c r="AY409" s="47">
        <v>0</v>
      </c>
      <c r="AZ409" s="47">
        <v>0</v>
      </c>
      <c r="BA409" s="47">
        <v>0</v>
      </c>
      <c r="BB409" s="47">
        <v>0</v>
      </c>
      <c r="BC409" s="47">
        <v>0</v>
      </c>
      <c r="BD409" s="47">
        <v>6.0547093037003801E-3</v>
      </c>
      <c r="BE409" s="47">
        <v>0</v>
      </c>
      <c r="BF409" s="47">
        <v>0</v>
      </c>
      <c r="BG409" s="47">
        <v>0</v>
      </c>
      <c r="BH409" s="47">
        <v>0</v>
      </c>
      <c r="BI409" s="47">
        <v>0</v>
      </c>
      <c r="BJ409" s="47">
        <v>9.7126149074425894E-3</v>
      </c>
      <c r="BK409" s="47">
        <v>0</v>
      </c>
      <c r="BL409" s="47">
        <v>0</v>
      </c>
      <c r="BM409" s="47">
        <v>0</v>
      </c>
      <c r="BN409" s="47">
        <v>0</v>
      </c>
      <c r="BO409" s="47">
        <v>0</v>
      </c>
      <c r="BP409" s="47">
        <v>0</v>
      </c>
      <c r="BQ409" s="47">
        <v>0</v>
      </c>
      <c r="BR409" s="47">
        <v>0</v>
      </c>
      <c r="BS409" s="47">
        <v>0</v>
      </c>
      <c r="BT409" s="47">
        <v>0</v>
      </c>
      <c r="BU409" s="47">
        <v>0</v>
      </c>
      <c r="BV409" s="47">
        <v>0</v>
      </c>
      <c r="BW409" s="47">
        <v>0</v>
      </c>
      <c r="BX409" s="47">
        <v>0</v>
      </c>
      <c r="BY409" s="47">
        <v>0</v>
      </c>
      <c r="BZ409" s="47">
        <v>0</v>
      </c>
      <c r="CA409" s="47">
        <v>2.4660769439361699E-2</v>
      </c>
      <c r="CB409" s="47">
        <v>0</v>
      </c>
      <c r="CC409" s="47">
        <v>0</v>
      </c>
      <c r="CD409" s="47">
        <v>0</v>
      </c>
      <c r="CE409" s="47">
        <v>0</v>
      </c>
      <c r="CF409" s="47">
        <v>0</v>
      </c>
      <c r="CG409" s="47">
        <v>0</v>
      </c>
      <c r="CH409" s="47">
        <v>0</v>
      </c>
      <c r="CI409" s="47">
        <v>0</v>
      </c>
      <c r="CJ409" s="47">
        <v>0</v>
      </c>
      <c r="CK409" s="47">
        <v>0</v>
      </c>
      <c r="CL409" s="47">
        <v>0</v>
      </c>
      <c r="CM409" s="47">
        <v>0</v>
      </c>
      <c r="CN409" s="47">
        <v>0</v>
      </c>
      <c r="CO409" s="47">
        <v>0</v>
      </c>
      <c r="CP409" s="47">
        <v>1.05738406035789E-2</v>
      </c>
      <c r="CQ409" s="47">
        <v>0</v>
      </c>
      <c r="CR409" s="47">
        <v>0</v>
      </c>
      <c r="CS409" s="47">
        <v>0</v>
      </c>
      <c r="CT409" s="47">
        <v>0</v>
      </c>
      <c r="CU409" s="47">
        <v>0</v>
      </c>
      <c r="CV409" s="47">
        <v>0</v>
      </c>
      <c r="CW409" s="47">
        <v>6.8377512962454604E-2</v>
      </c>
      <c r="CX409" s="47">
        <v>0</v>
      </c>
      <c r="CY409" s="47">
        <v>0</v>
      </c>
      <c r="CZ409" s="47">
        <v>0</v>
      </c>
      <c r="DA409" s="47">
        <v>0</v>
      </c>
      <c r="DB409" s="47">
        <v>0</v>
      </c>
      <c r="DC409" s="47">
        <v>0</v>
      </c>
      <c r="DD409" s="47">
        <v>0</v>
      </c>
      <c r="DE409" s="47">
        <v>0</v>
      </c>
      <c r="DF409" s="47">
        <v>0</v>
      </c>
      <c r="DG409" s="47">
        <v>0</v>
      </c>
      <c r="DH409" s="47">
        <v>0</v>
      </c>
      <c r="DI409" s="47">
        <v>0</v>
      </c>
      <c r="DJ409" s="47">
        <v>0</v>
      </c>
      <c r="DK409" s="47">
        <v>0</v>
      </c>
      <c r="DL409" s="47">
        <v>0</v>
      </c>
      <c r="DM409" s="47">
        <v>0</v>
      </c>
      <c r="DN409" s="47">
        <v>0</v>
      </c>
      <c r="DO409" s="47">
        <v>0</v>
      </c>
      <c r="DP409" s="47">
        <v>5.3274357869824103E-2</v>
      </c>
      <c r="DQ409" s="47">
        <v>1.5064095151808701E-2</v>
      </c>
      <c r="DR409" s="47">
        <v>0</v>
      </c>
      <c r="DS409" s="47">
        <v>0</v>
      </c>
      <c r="DT409" s="47">
        <v>0</v>
      </c>
      <c r="DU409" s="47">
        <v>0</v>
      </c>
      <c r="DV409" s="47">
        <v>0</v>
      </c>
      <c r="DW409" s="47">
        <v>2.0581670105322799E-2</v>
      </c>
      <c r="DX409" s="47">
        <v>0</v>
      </c>
      <c r="DY409" s="47">
        <v>0</v>
      </c>
      <c r="DZ409" s="47">
        <v>0</v>
      </c>
      <c r="EA409" s="47">
        <v>6.2041347337571497E-3</v>
      </c>
      <c r="EB409" s="47">
        <v>0</v>
      </c>
      <c r="EC409" s="47">
        <v>0</v>
      </c>
      <c r="ED409" s="47">
        <v>0</v>
      </c>
      <c r="EE409" s="47">
        <v>0</v>
      </c>
      <c r="EF409" s="47">
        <v>0</v>
      </c>
      <c r="EG409" s="47">
        <v>0</v>
      </c>
      <c r="EH409" s="47">
        <v>0</v>
      </c>
      <c r="EI409" s="47">
        <v>0</v>
      </c>
      <c r="EJ409" s="47">
        <v>0</v>
      </c>
      <c r="EK409" s="47">
        <v>0</v>
      </c>
      <c r="EL409" s="47">
        <v>0</v>
      </c>
      <c r="EM409" s="47">
        <v>0</v>
      </c>
      <c r="EN409" s="47">
        <v>0</v>
      </c>
      <c r="EO409" s="47">
        <v>0</v>
      </c>
      <c r="EP409" s="47">
        <v>0</v>
      </c>
      <c r="EQ409" s="47">
        <v>0</v>
      </c>
      <c r="ER409" s="47">
        <v>0</v>
      </c>
      <c r="ES409" s="47">
        <v>0</v>
      </c>
      <c r="ET409" s="47">
        <v>0</v>
      </c>
      <c r="EU409" s="47">
        <v>0</v>
      </c>
      <c r="EV409" s="47">
        <v>0</v>
      </c>
      <c r="EW409" s="47">
        <v>0</v>
      </c>
      <c r="EX409" s="47">
        <v>0</v>
      </c>
      <c r="EY409" s="47">
        <v>0</v>
      </c>
      <c r="EZ409" s="47">
        <v>0</v>
      </c>
      <c r="FA409" s="47">
        <v>0</v>
      </c>
      <c r="FB409" s="47">
        <v>0</v>
      </c>
      <c r="FC409" s="47">
        <v>0</v>
      </c>
      <c r="FD409" s="47">
        <v>0</v>
      </c>
      <c r="FE409" s="47">
        <v>0</v>
      </c>
      <c r="FF409" s="47">
        <v>0</v>
      </c>
      <c r="FG409" s="47">
        <v>0</v>
      </c>
      <c r="FH409" s="47">
        <v>0</v>
      </c>
      <c r="FI409" s="47">
        <v>0</v>
      </c>
      <c r="FJ409" s="47">
        <v>0</v>
      </c>
      <c r="FK409" s="47">
        <v>0</v>
      </c>
      <c r="FL409" s="47">
        <v>0</v>
      </c>
      <c r="FM409" s="47">
        <v>0</v>
      </c>
      <c r="FN409" s="47">
        <v>0</v>
      </c>
      <c r="FO409" s="47">
        <v>0</v>
      </c>
      <c r="FP409" s="47">
        <v>0</v>
      </c>
      <c r="FQ409" s="47">
        <v>0</v>
      </c>
      <c r="FR409" s="47">
        <v>0</v>
      </c>
      <c r="FS409" s="47">
        <v>0</v>
      </c>
      <c r="FT409" s="47">
        <v>0</v>
      </c>
      <c r="FU409" s="47">
        <v>0</v>
      </c>
      <c r="FV409" s="47">
        <v>0</v>
      </c>
      <c r="FW409" s="47">
        <v>7.1826994668969094E-2</v>
      </c>
      <c r="FX409" s="47">
        <v>0</v>
      </c>
      <c r="FY409" s="47">
        <v>0</v>
      </c>
      <c r="FZ409" s="47">
        <v>0</v>
      </c>
      <c r="GA409" s="47">
        <v>0</v>
      </c>
      <c r="GB409" s="47">
        <v>0</v>
      </c>
      <c r="GC409" s="47">
        <v>0</v>
      </c>
      <c r="GD409" s="47">
        <v>1.3401586918151701E-2</v>
      </c>
      <c r="GE409" s="47">
        <v>0</v>
      </c>
    </row>
    <row r="410" spans="1:187" x14ac:dyDescent="0.25">
      <c r="A410" s="47" t="str">
        <f t="shared" si="6"/>
        <v>HOT_838</v>
      </c>
      <c r="B410" s="47" t="s">
        <v>1736</v>
      </c>
      <c r="C410" s="47">
        <v>0</v>
      </c>
      <c r="D410" s="47">
        <v>0</v>
      </c>
      <c r="E410" s="47">
        <v>0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0</v>
      </c>
      <c r="M410" s="47">
        <v>0</v>
      </c>
      <c r="N410" s="47">
        <v>0</v>
      </c>
      <c r="O410" s="47">
        <v>0</v>
      </c>
      <c r="P410" s="47">
        <v>0</v>
      </c>
      <c r="Q410" s="47">
        <v>0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47">
        <v>0</v>
      </c>
      <c r="X410" s="47">
        <v>0</v>
      </c>
      <c r="Y410" s="47">
        <v>0</v>
      </c>
      <c r="Z410" s="47">
        <v>0</v>
      </c>
      <c r="AA410" s="47">
        <v>0</v>
      </c>
      <c r="AB410" s="47">
        <v>0</v>
      </c>
      <c r="AC410" s="47">
        <v>0</v>
      </c>
      <c r="AD410" s="47">
        <v>7.9410580690644703E-3</v>
      </c>
      <c r="AE410" s="47">
        <v>0</v>
      </c>
      <c r="AF410" s="47">
        <v>0</v>
      </c>
      <c r="AG410" s="47">
        <v>0</v>
      </c>
      <c r="AH410" s="47">
        <v>0</v>
      </c>
      <c r="AI410" s="47">
        <v>0</v>
      </c>
      <c r="AJ410" s="47">
        <v>0</v>
      </c>
      <c r="AK410" s="47">
        <v>0</v>
      </c>
      <c r="AL410" s="47">
        <v>0</v>
      </c>
      <c r="AM410" s="47">
        <v>0</v>
      </c>
      <c r="AN410" s="47">
        <v>0</v>
      </c>
      <c r="AO410" s="47">
        <v>0</v>
      </c>
      <c r="AP410" s="47">
        <v>0</v>
      </c>
      <c r="AQ410" s="47">
        <v>0</v>
      </c>
      <c r="AR410" s="47">
        <v>0</v>
      </c>
      <c r="AS410" s="47">
        <v>0</v>
      </c>
      <c r="AT410" s="47">
        <v>0</v>
      </c>
      <c r="AU410" s="47">
        <v>0</v>
      </c>
      <c r="AV410" s="47">
        <v>0</v>
      </c>
      <c r="AW410" s="47">
        <v>0</v>
      </c>
      <c r="AX410" s="47">
        <v>0</v>
      </c>
      <c r="AY410" s="47">
        <v>0</v>
      </c>
      <c r="AZ410" s="47">
        <v>0</v>
      </c>
      <c r="BA410" s="47">
        <v>0</v>
      </c>
      <c r="BB410" s="47">
        <v>0</v>
      </c>
      <c r="BC410" s="47">
        <v>0</v>
      </c>
      <c r="BD410" s="47">
        <v>0</v>
      </c>
      <c r="BE410" s="47">
        <v>0</v>
      </c>
      <c r="BF410" s="47">
        <v>0</v>
      </c>
      <c r="BG410" s="47">
        <v>0</v>
      </c>
      <c r="BH410" s="47">
        <v>0</v>
      </c>
      <c r="BI410" s="47">
        <v>0</v>
      </c>
      <c r="BJ410" s="47">
        <v>0</v>
      </c>
      <c r="BK410" s="47">
        <v>0</v>
      </c>
      <c r="BL410" s="47">
        <v>0</v>
      </c>
      <c r="BM410" s="47">
        <v>0</v>
      </c>
      <c r="BN410" s="47">
        <v>0</v>
      </c>
      <c r="BO410" s="47">
        <v>0</v>
      </c>
      <c r="BP410" s="47">
        <v>0</v>
      </c>
      <c r="BQ410" s="47">
        <v>0</v>
      </c>
      <c r="BR410" s="47">
        <v>0</v>
      </c>
      <c r="BS410" s="47">
        <v>0</v>
      </c>
      <c r="BT410" s="47">
        <v>0</v>
      </c>
      <c r="BU410" s="47">
        <v>0</v>
      </c>
      <c r="BV410" s="47">
        <v>0</v>
      </c>
      <c r="BW410" s="47">
        <v>0</v>
      </c>
      <c r="BX410" s="47">
        <v>0</v>
      </c>
      <c r="BY410" s="47">
        <v>0</v>
      </c>
      <c r="BZ410" s="47">
        <v>0</v>
      </c>
      <c r="CA410" s="47">
        <v>0</v>
      </c>
      <c r="CB410" s="47">
        <v>0</v>
      </c>
      <c r="CC410" s="47">
        <v>0</v>
      </c>
      <c r="CD410" s="47">
        <v>0</v>
      </c>
      <c r="CE410" s="47">
        <v>0</v>
      </c>
      <c r="CF410" s="47">
        <v>0</v>
      </c>
      <c r="CG410" s="47">
        <v>0</v>
      </c>
      <c r="CH410" s="47">
        <v>0</v>
      </c>
      <c r="CI410" s="47">
        <v>0</v>
      </c>
      <c r="CJ410" s="47">
        <v>0</v>
      </c>
      <c r="CK410" s="47">
        <v>0</v>
      </c>
      <c r="CL410" s="47">
        <v>2.3916147732956899E-2</v>
      </c>
      <c r="CM410" s="47">
        <v>0</v>
      </c>
      <c r="CN410" s="47">
        <v>5.2811196310652798E-3</v>
      </c>
      <c r="CO410" s="47">
        <v>0</v>
      </c>
      <c r="CP410" s="47">
        <v>0</v>
      </c>
      <c r="CQ410" s="47">
        <v>0</v>
      </c>
      <c r="CR410" s="47">
        <v>0</v>
      </c>
      <c r="CS410" s="47">
        <v>0</v>
      </c>
      <c r="CT410" s="47">
        <v>0</v>
      </c>
      <c r="CU410" s="47">
        <v>0</v>
      </c>
      <c r="CV410" s="47">
        <v>0</v>
      </c>
      <c r="CW410" s="47">
        <v>0</v>
      </c>
      <c r="CX410" s="47">
        <v>0</v>
      </c>
      <c r="CY410" s="47">
        <v>0</v>
      </c>
      <c r="CZ410" s="47">
        <v>0</v>
      </c>
      <c r="DA410" s="47">
        <v>0</v>
      </c>
      <c r="DB410" s="47">
        <v>0</v>
      </c>
      <c r="DC410" s="47">
        <v>0</v>
      </c>
      <c r="DD410" s="47">
        <v>0</v>
      </c>
      <c r="DE410" s="47">
        <v>0</v>
      </c>
      <c r="DF410" s="47">
        <v>0</v>
      </c>
      <c r="DG410" s="47">
        <v>0</v>
      </c>
      <c r="DH410" s="47">
        <v>0</v>
      </c>
      <c r="DI410" s="47">
        <v>0</v>
      </c>
      <c r="DJ410" s="47">
        <v>0</v>
      </c>
      <c r="DK410" s="47">
        <v>0</v>
      </c>
      <c r="DL410" s="47">
        <v>0</v>
      </c>
      <c r="DM410" s="47">
        <v>0</v>
      </c>
      <c r="DN410" s="47">
        <v>0</v>
      </c>
      <c r="DO410" s="47">
        <v>0</v>
      </c>
      <c r="DP410" s="47">
        <v>0</v>
      </c>
      <c r="DQ410" s="47">
        <v>0</v>
      </c>
      <c r="DR410" s="47">
        <v>0</v>
      </c>
      <c r="DS410" s="47">
        <v>0</v>
      </c>
      <c r="DT410" s="47">
        <v>0</v>
      </c>
      <c r="DU410" s="47">
        <v>0</v>
      </c>
      <c r="DV410" s="47">
        <v>0</v>
      </c>
      <c r="DW410" s="47">
        <v>0</v>
      </c>
      <c r="DX410" s="47">
        <v>0</v>
      </c>
      <c r="DY410" s="47">
        <v>5.7383330116300901E-3</v>
      </c>
      <c r="DZ410" s="47">
        <v>0</v>
      </c>
      <c r="EA410" s="47">
        <v>0</v>
      </c>
      <c r="EB410" s="47">
        <v>0</v>
      </c>
      <c r="EC410" s="47">
        <v>0</v>
      </c>
      <c r="ED410" s="47">
        <v>0</v>
      </c>
      <c r="EE410" s="47">
        <v>0</v>
      </c>
      <c r="EF410" s="47">
        <v>0</v>
      </c>
      <c r="EG410" s="47">
        <v>0</v>
      </c>
      <c r="EH410" s="47">
        <v>0</v>
      </c>
      <c r="EI410" s="47">
        <v>0</v>
      </c>
      <c r="EJ410" s="47">
        <v>0</v>
      </c>
      <c r="EK410" s="47">
        <v>0</v>
      </c>
      <c r="EL410" s="47">
        <v>0</v>
      </c>
      <c r="EM410" s="47">
        <v>0</v>
      </c>
      <c r="EN410" s="47">
        <v>0</v>
      </c>
      <c r="EO410" s="47">
        <v>0</v>
      </c>
      <c r="EP410" s="47">
        <v>0</v>
      </c>
      <c r="EQ410" s="47">
        <v>0</v>
      </c>
      <c r="ER410" s="47">
        <v>0</v>
      </c>
      <c r="ES410" s="47">
        <v>0</v>
      </c>
      <c r="ET410" s="47">
        <v>0</v>
      </c>
      <c r="EU410" s="47">
        <v>0</v>
      </c>
      <c r="EV410" s="47">
        <v>0</v>
      </c>
      <c r="EW410" s="47">
        <v>0</v>
      </c>
      <c r="EX410" s="47">
        <v>0</v>
      </c>
      <c r="EY410" s="47">
        <v>0</v>
      </c>
      <c r="EZ410" s="47">
        <v>0</v>
      </c>
      <c r="FA410" s="47">
        <v>0</v>
      </c>
      <c r="FB410" s="47">
        <v>0</v>
      </c>
      <c r="FC410" s="47">
        <v>0</v>
      </c>
      <c r="FD410" s="47">
        <v>0</v>
      </c>
      <c r="FE410" s="47">
        <v>0</v>
      </c>
      <c r="FF410" s="47">
        <v>0</v>
      </c>
      <c r="FG410" s="47">
        <v>0</v>
      </c>
      <c r="FH410" s="47">
        <v>0</v>
      </c>
      <c r="FI410" s="47">
        <v>0</v>
      </c>
      <c r="FJ410" s="47">
        <v>0</v>
      </c>
      <c r="FK410" s="47">
        <v>0</v>
      </c>
      <c r="FL410" s="47">
        <v>0</v>
      </c>
      <c r="FM410" s="47">
        <v>0</v>
      </c>
      <c r="FN410" s="47">
        <v>0</v>
      </c>
      <c r="FO410" s="47">
        <v>0</v>
      </c>
      <c r="FP410" s="47">
        <v>0</v>
      </c>
      <c r="FQ410" s="47">
        <v>0</v>
      </c>
      <c r="FR410" s="47">
        <v>0</v>
      </c>
      <c r="FS410" s="47">
        <v>0</v>
      </c>
      <c r="FT410" s="47">
        <v>0</v>
      </c>
      <c r="FU410" s="47">
        <v>0</v>
      </c>
      <c r="FV410" s="47">
        <v>0</v>
      </c>
      <c r="FW410" s="47">
        <v>0</v>
      </c>
      <c r="FX410" s="47">
        <v>0</v>
      </c>
      <c r="FY410" s="47">
        <v>0</v>
      </c>
      <c r="FZ410" s="47">
        <v>0</v>
      </c>
      <c r="GA410" s="47">
        <v>0</v>
      </c>
      <c r="GB410" s="47">
        <v>0</v>
      </c>
      <c r="GC410" s="47">
        <v>0</v>
      </c>
      <c r="GD410" s="47">
        <v>0</v>
      </c>
      <c r="GE410" s="47">
        <v>0</v>
      </c>
    </row>
    <row r="411" spans="1:187" x14ac:dyDescent="0.25">
      <c r="A411" s="47" t="str">
        <f t="shared" si="6"/>
        <v>HOT_839</v>
      </c>
      <c r="B411" s="47" t="s">
        <v>1737</v>
      </c>
      <c r="C411" s="47">
        <v>0</v>
      </c>
      <c r="D411" s="47">
        <v>0</v>
      </c>
      <c r="E411" s="47">
        <v>0</v>
      </c>
      <c r="F411" s="47">
        <v>0</v>
      </c>
      <c r="G411" s="47">
        <v>0</v>
      </c>
      <c r="H411" s="47">
        <v>0</v>
      </c>
      <c r="I411" s="47">
        <v>0</v>
      </c>
      <c r="J411" s="47">
        <v>0</v>
      </c>
      <c r="K411" s="47">
        <v>0</v>
      </c>
      <c r="L411" s="47">
        <v>0</v>
      </c>
      <c r="M411" s="47">
        <v>0</v>
      </c>
      <c r="N411" s="47">
        <v>0</v>
      </c>
      <c r="O411" s="47">
        <v>0</v>
      </c>
      <c r="P411" s="47">
        <v>0</v>
      </c>
      <c r="Q411" s="47">
        <v>0</v>
      </c>
      <c r="R411" s="47">
        <v>0</v>
      </c>
      <c r="S411" s="47">
        <v>0</v>
      </c>
      <c r="T411" s="47">
        <v>0</v>
      </c>
      <c r="U411" s="47">
        <v>0</v>
      </c>
      <c r="V411" s="47">
        <v>0</v>
      </c>
      <c r="W411" s="47">
        <v>0</v>
      </c>
      <c r="X411" s="47">
        <v>0</v>
      </c>
      <c r="Y411" s="47">
        <v>0</v>
      </c>
      <c r="Z411" s="47">
        <v>0</v>
      </c>
      <c r="AA411" s="47">
        <v>0</v>
      </c>
      <c r="AB411" s="47">
        <v>0</v>
      </c>
      <c r="AC411" s="47">
        <v>0</v>
      </c>
      <c r="AD411" s="47">
        <v>0</v>
      </c>
      <c r="AE411" s="47">
        <v>0</v>
      </c>
      <c r="AF411" s="47">
        <v>0</v>
      </c>
      <c r="AG411" s="47">
        <v>0</v>
      </c>
      <c r="AH411" s="47">
        <v>0</v>
      </c>
      <c r="AI411" s="47">
        <v>0</v>
      </c>
      <c r="AJ411" s="47">
        <v>0</v>
      </c>
      <c r="AK411" s="47">
        <v>0</v>
      </c>
      <c r="AL411" s="47">
        <v>0</v>
      </c>
      <c r="AM411" s="47">
        <v>0</v>
      </c>
      <c r="AN411" s="47">
        <v>0</v>
      </c>
      <c r="AO411" s="47">
        <v>0</v>
      </c>
      <c r="AP411" s="47">
        <v>0</v>
      </c>
      <c r="AQ411" s="47">
        <v>0</v>
      </c>
      <c r="AR411" s="47">
        <v>0</v>
      </c>
      <c r="AS411" s="47">
        <v>0</v>
      </c>
      <c r="AT411" s="47">
        <v>0</v>
      </c>
      <c r="AU411" s="47">
        <v>0</v>
      </c>
      <c r="AV411" s="47">
        <v>0</v>
      </c>
      <c r="AW411" s="47">
        <v>0</v>
      </c>
      <c r="AX411" s="47">
        <v>0</v>
      </c>
      <c r="AY411" s="47">
        <v>0</v>
      </c>
      <c r="AZ411" s="47">
        <v>0</v>
      </c>
      <c r="BA411" s="47">
        <v>0</v>
      </c>
      <c r="BB411" s="47">
        <v>0</v>
      </c>
      <c r="BC411" s="47">
        <v>0</v>
      </c>
      <c r="BD411" s="47">
        <v>0</v>
      </c>
      <c r="BE411" s="47">
        <v>0</v>
      </c>
      <c r="BF411" s="47">
        <v>0</v>
      </c>
      <c r="BG411" s="47">
        <v>0</v>
      </c>
      <c r="BH411" s="47">
        <v>0</v>
      </c>
      <c r="BI411" s="47">
        <v>0</v>
      </c>
      <c r="BJ411" s="47">
        <v>0</v>
      </c>
      <c r="BK411" s="47">
        <v>0</v>
      </c>
      <c r="BL411" s="47">
        <v>0</v>
      </c>
      <c r="BM411" s="47">
        <v>0</v>
      </c>
      <c r="BN411" s="47">
        <v>0</v>
      </c>
      <c r="BO411" s="47">
        <v>0</v>
      </c>
      <c r="BP411" s="47">
        <v>0</v>
      </c>
      <c r="BQ411" s="47">
        <v>0</v>
      </c>
      <c r="BR411" s="47">
        <v>0</v>
      </c>
      <c r="BS411" s="47">
        <v>0</v>
      </c>
      <c r="BT411" s="47">
        <v>0</v>
      </c>
      <c r="BU411" s="47">
        <v>0</v>
      </c>
      <c r="BV411" s="47">
        <v>0</v>
      </c>
      <c r="BW411" s="47">
        <v>0</v>
      </c>
      <c r="BX411" s="47">
        <v>0</v>
      </c>
      <c r="BY411" s="47">
        <v>0</v>
      </c>
      <c r="BZ411" s="47">
        <v>0</v>
      </c>
      <c r="CA411" s="47">
        <v>0</v>
      </c>
      <c r="CB411" s="47">
        <v>0</v>
      </c>
      <c r="CC411" s="47">
        <v>0</v>
      </c>
      <c r="CD411" s="47">
        <v>0</v>
      </c>
      <c r="CE411" s="47">
        <v>0</v>
      </c>
      <c r="CF411" s="47">
        <v>0</v>
      </c>
      <c r="CG411" s="47">
        <v>0</v>
      </c>
      <c r="CH411" s="47">
        <v>0</v>
      </c>
      <c r="CI411" s="47">
        <v>0</v>
      </c>
      <c r="CJ411" s="47">
        <v>0</v>
      </c>
      <c r="CK411" s="47">
        <v>0</v>
      </c>
      <c r="CL411" s="47">
        <v>0</v>
      </c>
      <c r="CM411" s="47">
        <v>0</v>
      </c>
      <c r="CN411" s="47">
        <v>0</v>
      </c>
      <c r="CO411" s="47">
        <v>0</v>
      </c>
      <c r="CP411" s="47">
        <v>0</v>
      </c>
      <c r="CQ411" s="47">
        <v>0</v>
      </c>
      <c r="CR411" s="47">
        <v>0</v>
      </c>
      <c r="CS411" s="47">
        <v>0</v>
      </c>
      <c r="CT411" s="47">
        <v>0</v>
      </c>
      <c r="CU411" s="47">
        <v>0</v>
      </c>
      <c r="CV411" s="47">
        <v>0</v>
      </c>
      <c r="CW411" s="47">
        <v>0</v>
      </c>
      <c r="CX411" s="47">
        <v>0</v>
      </c>
      <c r="CY411" s="47">
        <v>0</v>
      </c>
      <c r="CZ411" s="47">
        <v>0</v>
      </c>
      <c r="DA411" s="47">
        <v>0</v>
      </c>
      <c r="DB411" s="47">
        <v>0</v>
      </c>
      <c r="DC411" s="47">
        <v>0</v>
      </c>
      <c r="DD411" s="47">
        <v>0</v>
      </c>
      <c r="DE411" s="47">
        <v>0</v>
      </c>
      <c r="DF411" s="47">
        <v>0</v>
      </c>
      <c r="DG411" s="47">
        <v>0</v>
      </c>
      <c r="DH411" s="47">
        <v>0</v>
      </c>
      <c r="DI411" s="47">
        <v>0</v>
      </c>
      <c r="DJ411" s="47">
        <v>0</v>
      </c>
      <c r="DK411" s="47">
        <v>0</v>
      </c>
      <c r="DL411" s="47">
        <v>0</v>
      </c>
      <c r="DM411" s="47">
        <v>0</v>
      </c>
      <c r="DN411" s="47">
        <v>0</v>
      </c>
      <c r="DO411" s="47">
        <v>0</v>
      </c>
      <c r="DP411" s="47">
        <v>0</v>
      </c>
      <c r="DQ411" s="47">
        <v>0</v>
      </c>
      <c r="DR411" s="47">
        <v>0</v>
      </c>
      <c r="DS411" s="47">
        <v>0</v>
      </c>
      <c r="DT411" s="47">
        <v>0</v>
      </c>
      <c r="DU411" s="47">
        <v>0</v>
      </c>
      <c r="DV411" s="47">
        <v>0</v>
      </c>
      <c r="DW411" s="47">
        <v>0</v>
      </c>
      <c r="DX411" s="47">
        <v>0</v>
      </c>
      <c r="DY411" s="47">
        <v>0</v>
      </c>
      <c r="DZ411" s="47">
        <v>0</v>
      </c>
      <c r="EA411" s="47">
        <v>0</v>
      </c>
      <c r="EB411" s="47">
        <v>0</v>
      </c>
      <c r="EC411" s="47">
        <v>0</v>
      </c>
      <c r="ED411" s="47">
        <v>0</v>
      </c>
      <c r="EE411" s="47">
        <v>0</v>
      </c>
      <c r="EF411" s="47">
        <v>0</v>
      </c>
      <c r="EG411" s="47">
        <v>0</v>
      </c>
      <c r="EH411" s="47">
        <v>0</v>
      </c>
      <c r="EI411" s="47">
        <v>0</v>
      </c>
      <c r="EJ411" s="47">
        <v>0</v>
      </c>
      <c r="EK411" s="47">
        <v>0</v>
      </c>
      <c r="EL411" s="47">
        <v>0</v>
      </c>
      <c r="EM411" s="47">
        <v>0</v>
      </c>
      <c r="EN411" s="47">
        <v>0</v>
      </c>
      <c r="EO411" s="47">
        <v>0</v>
      </c>
      <c r="EP411" s="47">
        <v>0</v>
      </c>
      <c r="EQ411" s="47">
        <v>0</v>
      </c>
      <c r="ER411" s="47">
        <v>0</v>
      </c>
      <c r="ES411" s="47">
        <v>0</v>
      </c>
      <c r="ET411" s="47">
        <v>0</v>
      </c>
      <c r="EU411" s="47">
        <v>0</v>
      </c>
      <c r="EV411" s="47">
        <v>0</v>
      </c>
      <c r="EW411" s="47">
        <v>0</v>
      </c>
      <c r="EX411" s="47">
        <v>0</v>
      </c>
      <c r="EY411" s="47">
        <v>0</v>
      </c>
      <c r="EZ411" s="47">
        <v>0</v>
      </c>
      <c r="FA411" s="47">
        <v>0</v>
      </c>
      <c r="FB411" s="47">
        <v>0</v>
      </c>
      <c r="FC411" s="47">
        <v>0</v>
      </c>
      <c r="FD411" s="47">
        <v>0</v>
      </c>
      <c r="FE411" s="47">
        <v>8.6376002006350507E-3</v>
      </c>
      <c r="FF411" s="47">
        <v>0</v>
      </c>
      <c r="FG411" s="47">
        <v>0</v>
      </c>
      <c r="FH411" s="47">
        <v>0</v>
      </c>
      <c r="FI411" s="47">
        <v>0</v>
      </c>
      <c r="FJ411" s="47">
        <v>0</v>
      </c>
      <c r="FK411" s="47">
        <v>0</v>
      </c>
      <c r="FL411" s="47">
        <v>0</v>
      </c>
      <c r="FM411" s="47">
        <v>0</v>
      </c>
      <c r="FN411" s="47">
        <v>0</v>
      </c>
      <c r="FO411" s="47">
        <v>0</v>
      </c>
      <c r="FP411" s="47">
        <v>0</v>
      </c>
      <c r="FQ411" s="47">
        <v>0</v>
      </c>
      <c r="FR411" s="47">
        <v>0</v>
      </c>
      <c r="FS411" s="47">
        <v>0</v>
      </c>
      <c r="FT411" s="47">
        <v>0</v>
      </c>
      <c r="FU411" s="47">
        <v>0</v>
      </c>
      <c r="FV411" s="47">
        <v>0</v>
      </c>
      <c r="FW411" s="47">
        <v>0</v>
      </c>
      <c r="FX411" s="47">
        <v>0</v>
      </c>
      <c r="FY411" s="47">
        <v>0</v>
      </c>
      <c r="FZ411" s="47">
        <v>0</v>
      </c>
      <c r="GA411" s="47">
        <v>0</v>
      </c>
      <c r="GB411" s="47">
        <v>0</v>
      </c>
      <c r="GC411" s="47">
        <v>0</v>
      </c>
      <c r="GD411" s="47">
        <v>0</v>
      </c>
      <c r="GE411" s="47">
        <v>0</v>
      </c>
    </row>
    <row r="412" spans="1:187" x14ac:dyDescent="0.25">
      <c r="A412" s="47" t="str">
        <f t="shared" si="6"/>
        <v>HOT_840</v>
      </c>
      <c r="B412" s="47" t="s">
        <v>1738</v>
      </c>
      <c r="C412" s="47">
        <v>0</v>
      </c>
      <c r="D412" s="47">
        <v>0</v>
      </c>
      <c r="E412" s="47">
        <v>0</v>
      </c>
      <c r="F412" s="47">
        <v>0</v>
      </c>
      <c r="G412" s="47">
        <v>0</v>
      </c>
      <c r="H412" s="47">
        <v>0</v>
      </c>
      <c r="I412" s="47">
        <v>0</v>
      </c>
      <c r="J412" s="47">
        <v>0</v>
      </c>
      <c r="K412" s="47">
        <v>0</v>
      </c>
      <c r="L412" s="47">
        <v>0</v>
      </c>
      <c r="M412" s="47">
        <v>0</v>
      </c>
      <c r="N412" s="47">
        <v>0</v>
      </c>
      <c r="O412" s="47">
        <v>0</v>
      </c>
      <c r="P412" s="47">
        <v>0</v>
      </c>
      <c r="Q412" s="47">
        <v>0</v>
      </c>
      <c r="R412" s="47">
        <v>0</v>
      </c>
      <c r="S412" s="47">
        <v>0</v>
      </c>
      <c r="T412" s="47">
        <v>0</v>
      </c>
      <c r="U412" s="47">
        <v>0</v>
      </c>
      <c r="V412" s="47">
        <v>0</v>
      </c>
      <c r="W412" s="47">
        <v>0</v>
      </c>
      <c r="X412" s="47">
        <v>0</v>
      </c>
      <c r="Y412" s="47">
        <v>0</v>
      </c>
      <c r="Z412" s="47">
        <v>0</v>
      </c>
      <c r="AA412" s="47">
        <v>0</v>
      </c>
      <c r="AB412" s="47">
        <v>0</v>
      </c>
      <c r="AC412" s="47">
        <v>0</v>
      </c>
      <c r="AD412" s="47">
        <v>2.38231742071934E-2</v>
      </c>
      <c r="AE412" s="47">
        <v>0</v>
      </c>
      <c r="AF412" s="47">
        <v>0</v>
      </c>
      <c r="AG412" s="47">
        <v>0</v>
      </c>
      <c r="AH412" s="47">
        <v>0</v>
      </c>
      <c r="AI412" s="47">
        <v>0</v>
      </c>
      <c r="AJ412" s="47">
        <v>0</v>
      </c>
      <c r="AK412" s="47">
        <v>0</v>
      </c>
      <c r="AL412" s="47">
        <v>0</v>
      </c>
      <c r="AM412" s="47">
        <v>0</v>
      </c>
      <c r="AN412" s="47">
        <v>0</v>
      </c>
      <c r="AO412" s="47">
        <v>0</v>
      </c>
      <c r="AP412" s="47">
        <v>0</v>
      </c>
      <c r="AQ412" s="47">
        <v>0</v>
      </c>
      <c r="AR412" s="47">
        <v>0</v>
      </c>
      <c r="AS412" s="47">
        <v>0</v>
      </c>
      <c r="AT412" s="47">
        <v>0</v>
      </c>
      <c r="AU412" s="47">
        <v>0</v>
      </c>
      <c r="AV412" s="47">
        <v>0</v>
      </c>
      <c r="AW412" s="47">
        <v>0</v>
      </c>
      <c r="AX412" s="47">
        <v>0</v>
      </c>
      <c r="AY412" s="47">
        <v>0</v>
      </c>
      <c r="AZ412" s="47">
        <v>0</v>
      </c>
      <c r="BA412" s="47">
        <v>0</v>
      </c>
      <c r="BB412" s="47">
        <v>0</v>
      </c>
      <c r="BC412" s="47">
        <v>0</v>
      </c>
      <c r="BD412" s="47">
        <v>0</v>
      </c>
      <c r="BE412" s="47">
        <v>0</v>
      </c>
      <c r="BF412" s="47">
        <v>0</v>
      </c>
      <c r="BG412" s="47">
        <v>0</v>
      </c>
      <c r="BH412" s="47">
        <v>0</v>
      </c>
      <c r="BI412" s="47">
        <v>0</v>
      </c>
      <c r="BJ412" s="47">
        <v>0</v>
      </c>
      <c r="BK412" s="47">
        <v>0</v>
      </c>
      <c r="BL412" s="47">
        <v>0</v>
      </c>
      <c r="BM412" s="47">
        <v>0</v>
      </c>
      <c r="BN412" s="47">
        <v>0</v>
      </c>
      <c r="BO412" s="47">
        <v>0</v>
      </c>
      <c r="BP412" s="47">
        <v>0</v>
      </c>
      <c r="BQ412" s="47">
        <v>0</v>
      </c>
      <c r="BR412" s="47">
        <v>0</v>
      </c>
      <c r="BS412" s="47">
        <v>0</v>
      </c>
      <c r="BT412" s="47">
        <v>0</v>
      </c>
      <c r="BU412" s="47">
        <v>0</v>
      </c>
      <c r="BV412" s="47">
        <v>0</v>
      </c>
      <c r="BW412" s="47">
        <v>0</v>
      </c>
      <c r="BX412" s="47">
        <v>0</v>
      </c>
      <c r="BY412" s="47">
        <v>0</v>
      </c>
      <c r="BZ412" s="47">
        <v>0</v>
      </c>
      <c r="CA412" s="47">
        <v>0</v>
      </c>
      <c r="CB412" s="47">
        <v>0</v>
      </c>
      <c r="CC412" s="47">
        <v>0</v>
      </c>
      <c r="CD412" s="47">
        <v>0</v>
      </c>
      <c r="CE412" s="47">
        <v>0</v>
      </c>
      <c r="CF412" s="47">
        <v>0</v>
      </c>
      <c r="CG412" s="47">
        <v>0</v>
      </c>
      <c r="CH412" s="47">
        <v>0</v>
      </c>
      <c r="CI412" s="47">
        <v>0</v>
      </c>
      <c r="CJ412" s="47">
        <v>0</v>
      </c>
      <c r="CK412" s="47">
        <v>0</v>
      </c>
      <c r="CL412" s="47">
        <v>0</v>
      </c>
      <c r="CM412" s="47">
        <v>0</v>
      </c>
      <c r="CN412" s="47">
        <v>0</v>
      </c>
      <c r="CO412" s="47">
        <v>0</v>
      </c>
      <c r="CP412" s="47">
        <v>0</v>
      </c>
      <c r="CQ412" s="47">
        <v>0</v>
      </c>
      <c r="CR412" s="47">
        <v>0</v>
      </c>
      <c r="CS412" s="47">
        <v>0</v>
      </c>
      <c r="CT412" s="47">
        <v>0</v>
      </c>
      <c r="CU412" s="47">
        <v>0</v>
      </c>
      <c r="CV412" s="47">
        <v>5.1003150220552997E-3</v>
      </c>
      <c r="CW412" s="47">
        <v>0</v>
      </c>
      <c r="CX412" s="47">
        <v>0</v>
      </c>
      <c r="CY412" s="47">
        <v>0</v>
      </c>
      <c r="CZ412" s="47">
        <v>0</v>
      </c>
      <c r="DA412" s="47">
        <v>0</v>
      </c>
      <c r="DB412" s="47">
        <v>0</v>
      </c>
      <c r="DC412" s="47">
        <v>0</v>
      </c>
      <c r="DD412" s="47">
        <v>0</v>
      </c>
      <c r="DE412" s="47">
        <v>0</v>
      </c>
      <c r="DF412" s="47">
        <v>0</v>
      </c>
      <c r="DG412" s="47">
        <v>0</v>
      </c>
      <c r="DH412" s="47">
        <v>0</v>
      </c>
      <c r="DI412" s="47">
        <v>0</v>
      </c>
      <c r="DJ412" s="47">
        <v>0</v>
      </c>
      <c r="DK412" s="47">
        <v>0</v>
      </c>
      <c r="DL412" s="47">
        <v>0</v>
      </c>
      <c r="DM412" s="47">
        <v>0</v>
      </c>
      <c r="DN412" s="47">
        <v>0</v>
      </c>
      <c r="DO412" s="47">
        <v>0</v>
      </c>
      <c r="DP412" s="47">
        <v>0</v>
      </c>
      <c r="DQ412" s="47">
        <v>0</v>
      </c>
      <c r="DR412" s="47">
        <v>0</v>
      </c>
      <c r="DS412" s="47">
        <v>0</v>
      </c>
      <c r="DT412" s="47">
        <v>0</v>
      </c>
      <c r="DU412" s="47">
        <v>0</v>
      </c>
      <c r="DV412" s="47">
        <v>0</v>
      </c>
      <c r="DW412" s="47">
        <v>0</v>
      </c>
      <c r="DX412" s="47">
        <v>0</v>
      </c>
      <c r="DY412" s="47">
        <v>0</v>
      </c>
      <c r="DZ412" s="47">
        <v>0</v>
      </c>
      <c r="EA412" s="47">
        <v>0</v>
      </c>
      <c r="EB412" s="47">
        <v>0</v>
      </c>
      <c r="EC412" s="47">
        <v>0</v>
      </c>
      <c r="ED412" s="47">
        <v>0</v>
      </c>
      <c r="EE412" s="47">
        <v>0</v>
      </c>
      <c r="EF412" s="47">
        <v>0</v>
      </c>
      <c r="EG412" s="47">
        <v>0</v>
      </c>
      <c r="EH412" s="47">
        <v>0</v>
      </c>
      <c r="EI412" s="47">
        <v>0</v>
      </c>
      <c r="EJ412" s="47">
        <v>0</v>
      </c>
      <c r="EK412" s="47">
        <v>0</v>
      </c>
      <c r="EL412" s="47">
        <v>0</v>
      </c>
      <c r="EM412" s="47">
        <v>0</v>
      </c>
      <c r="EN412" s="47">
        <v>0</v>
      </c>
      <c r="EO412" s="47">
        <v>0</v>
      </c>
      <c r="EP412" s="47">
        <v>0</v>
      </c>
      <c r="EQ412" s="47">
        <v>0</v>
      </c>
      <c r="ER412" s="47">
        <v>0</v>
      </c>
      <c r="ES412" s="47">
        <v>0</v>
      </c>
      <c r="ET412" s="47">
        <v>0</v>
      </c>
      <c r="EU412" s="47">
        <v>0</v>
      </c>
      <c r="EV412" s="47">
        <v>0</v>
      </c>
      <c r="EW412" s="47">
        <v>0</v>
      </c>
      <c r="EX412" s="47">
        <v>0</v>
      </c>
      <c r="EY412" s="47">
        <v>0</v>
      </c>
      <c r="EZ412" s="47">
        <v>0</v>
      </c>
      <c r="FA412" s="47">
        <v>0</v>
      </c>
      <c r="FB412" s="47">
        <v>0</v>
      </c>
      <c r="FC412" s="47">
        <v>0</v>
      </c>
      <c r="FD412" s="47">
        <v>0</v>
      </c>
      <c r="FE412" s="47">
        <v>0</v>
      </c>
      <c r="FF412" s="47">
        <v>0</v>
      </c>
      <c r="FG412" s="47">
        <v>0</v>
      </c>
      <c r="FH412" s="47">
        <v>0</v>
      </c>
      <c r="FI412" s="47">
        <v>0</v>
      </c>
      <c r="FJ412" s="47">
        <v>0</v>
      </c>
      <c r="FK412" s="47">
        <v>0</v>
      </c>
      <c r="FL412" s="47">
        <v>0</v>
      </c>
      <c r="FM412" s="47">
        <v>0</v>
      </c>
      <c r="FN412" s="47">
        <v>0</v>
      </c>
      <c r="FO412" s="47">
        <v>0</v>
      </c>
      <c r="FP412" s="47">
        <v>0</v>
      </c>
      <c r="FQ412" s="47">
        <v>0</v>
      </c>
      <c r="FR412" s="47">
        <v>0</v>
      </c>
      <c r="FS412" s="47">
        <v>0</v>
      </c>
      <c r="FT412" s="47">
        <v>0</v>
      </c>
      <c r="FU412" s="47">
        <v>0</v>
      </c>
      <c r="FV412" s="47">
        <v>0</v>
      </c>
      <c r="FW412" s="47">
        <v>0</v>
      </c>
      <c r="FX412" s="47">
        <v>0</v>
      </c>
      <c r="FY412" s="47">
        <v>0</v>
      </c>
      <c r="FZ412" s="47">
        <v>0</v>
      </c>
      <c r="GA412" s="47">
        <v>0</v>
      </c>
      <c r="GB412" s="47">
        <v>0</v>
      </c>
      <c r="GC412" s="47">
        <v>0</v>
      </c>
      <c r="GD412" s="47">
        <v>0</v>
      </c>
      <c r="GE412" s="47">
        <v>0</v>
      </c>
    </row>
    <row r="413" spans="1:187" x14ac:dyDescent="0.25">
      <c r="A413" s="47" t="str">
        <f t="shared" si="6"/>
        <v>HOT_841</v>
      </c>
      <c r="B413" s="47" t="s">
        <v>1739</v>
      </c>
      <c r="C413" s="47">
        <v>0</v>
      </c>
      <c r="D413" s="47">
        <v>0</v>
      </c>
      <c r="E413" s="47">
        <v>0</v>
      </c>
      <c r="F413" s="47">
        <v>0</v>
      </c>
      <c r="G413" s="47">
        <v>0</v>
      </c>
      <c r="H413" s="47">
        <v>0</v>
      </c>
      <c r="I413" s="47">
        <v>0</v>
      </c>
      <c r="J413" s="47">
        <v>0</v>
      </c>
      <c r="K413" s="47">
        <v>0</v>
      </c>
      <c r="L413" s="47">
        <v>0</v>
      </c>
      <c r="M413" s="47">
        <v>0</v>
      </c>
      <c r="N413" s="47">
        <v>0</v>
      </c>
      <c r="O413" s="47">
        <v>0</v>
      </c>
      <c r="P413" s="47">
        <v>0</v>
      </c>
      <c r="Q413" s="47">
        <v>0</v>
      </c>
      <c r="R413" s="47">
        <v>0</v>
      </c>
      <c r="S413" s="47">
        <v>0</v>
      </c>
      <c r="T413" s="47">
        <v>0</v>
      </c>
      <c r="U413" s="47">
        <v>0</v>
      </c>
      <c r="V413" s="47">
        <v>0</v>
      </c>
      <c r="W413" s="47">
        <v>0</v>
      </c>
      <c r="X413" s="47">
        <v>0</v>
      </c>
      <c r="Y413" s="47">
        <v>0</v>
      </c>
      <c r="Z413" s="47">
        <v>0</v>
      </c>
      <c r="AA413" s="47">
        <v>0</v>
      </c>
      <c r="AB413" s="47">
        <v>0</v>
      </c>
      <c r="AC413" s="47">
        <v>0</v>
      </c>
      <c r="AD413" s="47">
        <v>0</v>
      </c>
      <c r="AE413" s="47">
        <v>0</v>
      </c>
      <c r="AF413" s="47">
        <v>0</v>
      </c>
      <c r="AG413" s="47">
        <v>0</v>
      </c>
      <c r="AH413" s="47">
        <v>0</v>
      </c>
      <c r="AI413" s="47">
        <v>0</v>
      </c>
      <c r="AJ413" s="47">
        <v>0</v>
      </c>
      <c r="AK413" s="47">
        <v>0</v>
      </c>
      <c r="AL413" s="47">
        <v>0</v>
      </c>
      <c r="AM413" s="47">
        <v>0</v>
      </c>
      <c r="AN413" s="47">
        <v>0</v>
      </c>
      <c r="AO413" s="47">
        <v>0</v>
      </c>
      <c r="AP413" s="47">
        <v>0</v>
      </c>
      <c r="AQ413" s="47">
        <v>0</v>
      </c>
      <c r="AR413" s="47">
        <v>0</v>
      </c>
      <c r="AS413" s="47">
        <v>0</v>
      </c>
      <c r="AT413" s="47">
        <v>0</v>
      </c>
      <c r="AU413" s="47">
        <v>0</v>
      </c>
      <c r="AV413" s="47">
        <v>0</v>
      </c>
      <c r="AW413" s="47">
        <v>0</v>
      </c>
      <c r="AX413" s="47">
        <v>3.4510761832904999E-3</v>
      </c>
      <c r="AY413" s="47">
        <v>0</v>
      </c>
      <c r="AZ413" s="47">
        <v>0</v>
      </c>
      <c r="BA413" s="47">
        <v>0</v>
      </c>
      <c r="BB413" s="47">
        <v>0</v>
      </c>
      <c r="BC413" s="47">
        <v>0</v>
      </c>
      <c r="BD413" s="47">
        <v>0</v>
      </c>
      <c r="BE413" s="47">
        <v>0</v>
      </c>
      <c r="BF413" s="47">
        <v>0</v>
      </c>
      <c r="BG413" s="47">
        <v>0</v>
      </c>
      <c r="BH413" s="47">
        <v>0</v>
      </c>
      <c r="BI413" s="47">
        <v>1.1039329496271399E-2</v>
      </c>
      <c r="BJ413" s="47">
        <v>0</v>
      </c>
      <c r="BK413" s="47">
        <v>0</v>
      </c>
      <c r="BL413" s="47">
        <v>0</v>
      </c>
      <c r="BM413" s="47">
        <v>0</v>
      </c>
      <c r="BN413" s="47">
        <v>0</v>
      </c>
      <c r="BO413" s="47">
        <v>0</v>
      </c>
      <c r="BP413" s="47">
        <v>0</v>
      </c>
      <c r="BQ413" s="47">
        <v>0</v>
      </c>
      <c r="BR413" s="47">
        <v>0</v>
      </c>
      <c r="BS413" s="47">
        <v>0</v>
      </c>
      <c r="BT413" s="47">
        <v>0</v>
      </c>
      <c r="BU413" s="47">
        <v>0</v>
      </c>
      <c r="BV413" s="47">
        <v>0</v>
      </c>
      <c r="BW413" s="47">
        <v>0</v>
      </c>
      <c r="BX413" s="47">
        <v>0</v>
      </c>
      <c r="BY413" s="47">
        <v>0</v>
      </c>
      <c r="BZ413" s="47">
        <v>0</v>
      </c>
      <c r="CA413" s="47">
        <v>0</v>
      </c>
      <c r="CB413" s="47">
        <v>0</v>
      </c>
      <c r="CC413" s="47">
        <v>2.7131288528517098E-3</v>
      </c>
      <c r="CD413" s="47">
        <v>0</v>
      </c>
      <c r="CE413" s="47">
        <v>0</v>
      </c>
      <c r="CF413" s="47">
        <v>0</v>
      </c>
      <c r="CG413" s="47">
        <v>0</v>
      </c>
      <c r="CH413" s="47">
        <v>0</v>
      </c>
      <c r="CI413" s="47">
        <v>1.03820210677681E-2</v>
      </c>
      <c r="CJ413" s="47">
        <v>0</v>
      </c>
      <c r="CK413" s="47">
        <v>0</v>
      </c>
      <c r="CL413" s="47">
        <v>0</v>
      </c>
      <c r="CM413" s="47">
        <v>0</v>
      </c>
      <c r="CN413" s="47">
        <v>0</v>
      </c>
      <c r="CO413" s="47">
        <v>0</v>
      </c>
      <c r="CP413" s="47">
        <v>0</v>
      </c>
      <c r="CQ413" s="47">
        <v>0</v>
      </c>
      <c r="CR413" s="47">
        <v>0</v>
      </c>
      <c r="CS413" s="47">
        <v>0</v>
      </c>
      <c r="CT413" s="47">
        <v>0</v>
      </c>
      <c r="CU413" s="47">
        <v>0</v>
      </c>
      <c r="CV413" s="47">
        <v>2.0401260088221199E-2</v>
      </c>
      <c r="CW413" s="47">
        <v>0</v>
      </c>
      <c r="CX413" s="47">
        <v>0</v>
      </c>
      <c r="CY413" s="47">
        <v>0</v>
      </c>
      <c r="CZ413" s="47">
        <v>0</v>
      </c>
      <c r="DA413" s="47">
        <v>0</v>
      </c>
      <c r="DB413" s="47">
        <v>0</v>
      </c>
      <c r="DC413" s="47">
        <v>0</v>
      </c>
      <c r="DD413" s="47">
        <v>0</v>
      </c>
      <c r="DE413" s="47">
        <v>0</v>
      </c>
      <c r="DF413" s="47">
        <v>0</v>
      </c>
      <c r="DG413" s="47">
        <v>0</v>
      </c>
      <c r="DH413" s="47">
        <v>0</v>
      </c>
      <c r="DI413" s="47">
        <v>0</v>
      </c>
      <c r="DJ413" s="47">
        <v>0</v>
      </c>
      <c r="DK413" s="47">
        <v>0</v>
      </c>
      <c r="DL413" s="47">
        <v>0</v>
      </c>
      <c r="DM413" s="47">
        <v>0</v>
      </c>
      <c r="DN413" s="47">
        <v>0</v>
      </c>
      <c r="DO413" s="47">
        <v>0</v>
      </c>
      <c r="DP413" s="47">
        <v>0</v>
      </c>
      <c r="DQ413" s="47">
        <v>0</v>
      </c>
      <c r="DR413" s="47">
        <v>0</v>
      </c>
      <c r="DS413" s="47">
        <v>0</v>
      </c>
      <c r="DT413" s="47">
        <v>0</v>
      </c>
      <c r="DU413" s="47">
        <v>0</v>
      </c>
      <c r="DV413" s="47">
        <v>0</v>
      </c>
      <c r="DW413" s="47">
        <v>0</v>
      </c>
      <c r="DX413" s="47">
        <v>0</v>
      </c>
      <c r="DY413" s="47">
        <v>9.8371423056515805E-3</v>
      </c>
      <c r="DZ413" s="47">
        <v>0</v>
      </c>
      <c r="EA413" s="47">
        <v>0</v>
      </c>
      <c r="EB413" s="47">
        <v>0</v>
      </c>
      <c r="EC413" s="47">
        <v>0</v>
      </c>
      <c r="ED413" s="47">
        <v>0</v>
      </c>
      <c r="EE413" s="47">
        <v>0</v>
      </c>
      <c r="EF413" s="47">
        <v>0</v>
      </c>
      <c r="EG413" s="47">
        <v>0</v>
      </c>
      <c r="EH413" s="47">
        <v>0</v>
      </c>
      <c r="EI413" s="47">
        <v>0</v>
      </c>
      <c r="EJ413" s="47">
        <v>0</v>
      </c>
      <c r="EK413" s="47">
        <v>0</v>
      </c>
      <c r="EL413" s="47">
        <v>0</v>
      </c>
      <c r="EM413" s="47">
        <v>0</v>
      </c>
      <c r="EN413" s="47">
        <v>0</v>
      </c>
      <c r="EO413" s="47">
        <v>0</v>
      </c>
      <c r="EP413" s="47">
        <v>0</v>
      </c>
      <c r="EQ413" s="47">
        <v>0</v>
      </c>
      <c r="ER413" s="47">
        <v>0</v>
      </c>
      <c r="ES413" s="47">
        <v>0</v>
      </c>
      <c r="ET413" s="47">
        <v>0</v>
      </c>
      <c r="EU413" s="47">
        <v>0</v>
      </c>
      <c r="EV413" s="47">
        <v>0</v>
      </c>
      <c r="EW413" s="47">
        <v>0</v>
      </c>
      <c r="EX413" s="47">
        <v>0</v>
      </c>
      <c r="EY413" s="47">
        <v>0</v>
      </c>
      <c r="EZ413" s="47">
        <v>0</v>
      </c>
      <c r="FA413" s="47">
        <v>0</v>
      </c>
      <c r="FB413" s="47">
        <v>0</v>
      </c>
      <c r="FC413" s="47">
        <v>0</v>
      </c>
      <c r="FD413" s="47">
        <v>0</v>
      </c>
      <c r="FE413" s="47">
        <v>0.43681578157497197</v>
      </c>
      <c r="FF413" s="47">
        <v>0</v>
      </c>
      <c r="FG413" s="47">
        <v>0</v>
      </c>
      <c r="FH413" s="47">
        <v>0</v>
      </c>
      <c r="FI413" s="47">
        <v>0</v>
      </c>
      <c r="FJ413" s="47">
        <v>0</v>
      </c>
      <c r="FK413" s="47">
        <v>0</v>
      </c>
      <c r="FL413" s="47">
        <v>0</v>
      </c>
      <c r="FM413" s="47">
        <v>0</v>
      </c>
      <c r="FN413" s="47">
        <v>0</v>
      </c>
      <c r="FO413" s="47">
        <v>0</v>
      </c>
      <c r="FP413" s="47">
        <v>0</v>
      </c>
      <c r="FQ413" s="47">
        <v>0</v>
      </c>
      <c r="FR413" s="47">
        <v>0</v>
      </c>
      <c r="FS413" s="47">
        <v>0</v>
      </c>
      <c r="FT413" s="47">
        <v>2.94847297765467E-2</v>
      </c>
      <c r="FU413" s="47">
        <v>0</v>
      </c>
      <c r="FV413" s="47">
        <v>0</v>
      </c>
      <c r="FW413" s="47">
        <v>0</v>
      </c>
      <c r="FX413" s="47">
        <v>0</v>
      </c>
      <c r="FY413" s="47">
        <v>0</v>
      </c>
      <c r="FZ413" s="47">
        <v>0</v>
      </c>
      <c r="GA413" s="47">
        <v>0</v>
      </c>
      <c r="GB413" s="47">
        <v>0</v>
      </c>
      <c r="GC413" s="47">
        <v>0</v>
      </c>
      <c r="GD413" s="47">
        <v>0</v>
      </c>
      <c r="GE413" s="47">
        <v>4.0457262163970401E-2</v>
      </c>
    </row>
    <row r="414" spans="1:187" x14ac:dyDescent="0.25">
      <c r="A414" s="47" t="str">
        <f t="shared" si="6"/>
        <v>HOT_842</v>
      </c>
      <c r="B414" s="47" t="s">
        <v>1740</v>
      </c>
      <c r="C414" s="47">
        <v>0</v>
      </c>
      <c r="D414" s="47">
        <v>0</v>
      </c>
      <c r="E414" s="47">
        <v>0</v>
      </c>
      <c r="F414" s="47">
        <v>0</v>
      </c>
      <c r="G414" s="47">
        <v>0</v>
      </c>
      <c r="H414" s="47">
        <v>0</v>
      </c>
      <c r="I414" s="47">
        <v>0</v>
      </c>
      <c r="J414" s="47">
        <v>0</v>
      </c>
      <c r="K414" s="47">
        <v>0</v>
      </c>
      <c r="L414" s="47">
        <v>0</v>
      </c>
      <c r="M414" s="47">
        <v>0</v>
      </c>
      <c r="N414" s="47">
        <v>0</v>
      </c>
      <c r="O414" s="47">
        <v>0</v>
      </c>
      <c r="P414" s="47">
        <v>0</v>
      </c>
      <c r="Q414" s="47">
        <v>0</v>
      </c>
      <c r="R414" s="47">
        <v>0</v>
      </c>
      <c r="S414" s="47">
        <v>0</v>
      </c>
      <c r="T414" s="47">
        <v>0</v>
      </c>
      <c r="U414" s="47">
        <v>0</v>
      </c>
      <c r="V414" s="47">
        <v>0</v>
      </c>
      <c r="W414" s="47">
        <v>0</v>
      </c>
      <c r="X414" s="47">
        <v>0</v>
      </c>
      <c r="Y414" s="47">
        <v>0</v>
      </c>
      <c r="Z414" s="47">
        <v>0</v>
      </c>
      <c r="AA414" s="47">
        <v>0</v>
      </c>
      <c r="AB414" s="47">
        <v>0</v>
      </c>
      <c r="AC414" s="47">
        <v>0</v>
      </c>
      <c r="AD414" s="47">
        <v>0</v>
      </c>
      <c r="AE414" s="47">
        <v>0</v>
      </c>
      <c r="AF414" s="47">
        <v>0</v>
      </c>
      <c r="AG414" s="47">
        <v>0</v>
      </c>
      <c r="AH414" s="47">
        <v>0</v>
      </c>
      <c r="AI414" s="47">
        <v>0</v>
      </c>
      <c r="AJ414" s="47">
        <v>0</v>
      </c>
      <c r="AK414" s="47">
        <v>0</v>
      </c>
      <c r="AL414" s="47">
        <v>0</v>
      </c>
      <c r="AM414" s="47">
        <v>0</v>
      </c>
      <c r="AN414" s="47">
        <v>0</v>
      </c>
      <c r="AO414" s="47">
        <v>0</v>
      </c>
      <c r="AP414" s="47">
        <v>0</v>
      </c>
      <c r="AQ414" s="47">
        <v>0</v>
      </c>
      <c r="AR414" s="47">
        <v>0</v>
      </c>
      <c r="AS414" s="47">
        <v>0</v>
      </c>
      <c r="AT414" s="47">
        <v>0</v>
      </c>
      <c r="AU414" s="47">
        <v>0</v>
      </c>
      <c r="AV414" s="47">
        <v>0</v>
      </c>
      <c r="AW414" s="47">
        <v>0</v>
      </c>
      <c r="AX414" s="47">
        <v>0</v>
      </c>
      <c r="AY414" s="47">
        <v>0</v>
      </c>
      <c r="AZ414" s="47">
        <v>0</v>
      </c>
      <c r="BA414" s="47">
        <v>0</v>
      </c>
      <c r="BB414" s="47">
        <v>0</v>
      </c>
      <c r="BC414" s="47">
        <v>0</v>
      </c>
      <c r="BD414" s="47">
        <v>0</v>
      </c>
      <c r="BE414" s="47">
        <v>0</v>
      </c>
      <c r="BF414" s="47">
        <v>0</v>
      </c>
      <c r="BG414" s="47">
        <v>0</v>
      </c>
      <c r="BH414" s="47">
        <v>0</v>
      </c>
      <c r="BI414" s="47">
        <v>0</v>
      </c>
      <c r="BJ414" s="47">
        <v>0</v>
      </c>
      <c r="BK414" s="47">
        <v>0</v>
      </c>
      <c r="BL414" s="47">
        <v>0</v>
      </c>
      <c r="BM414" s="47">
        <v>0</v>
      </c>
      <c r="BN414" s="47">
        <v>0</v>
      </c>
      <c r="BO414" s="47">
        <v>0</v>
      </c>
      <c r="BP414" s="47">
        <v>0</v>
      </c>
      <c r="BQ414" s="47">
        <v>0</v>
      </c>
      <c r="BR414" s="47">
        <v>0</v>
      </c>
      <c r="BS414" s="47">
        <v>0</v>
      </c>
      <c r="BT414" s="47">
        <v>0</v>
      </c>
      <c r="BU414" s="47">
        <v>0</v>
      </c>
      <c r="BV414" s="47">
        <v>0</v>
      </c>
      <c r="BW414" s="47">
        <v>0</v>
      </c>
      <c r="BX414" s="47">
        <v>0</v>
      </c>
      <c r="BY414" s="47">
        <v>0</v>
      </c>
      <c r="BZ414" s="47">
        <v>0</v>
      </c>
      <c r="CA414" s="47">
        <v>0</v>
      </c>
      <c r="CB414" s="47">
        <v>0</v>
      </c>
      <c r="CC414" s="47">
        <v>0</v>
      </c>
      <c r="CD414" s="47">
        <v>0</v>
      </c>
      <c r="CE414" s="47">
        <v>0</v>
      </c>
      <c r="CF414" s="47">
        <v>0</v>
      </c>
      <c r="CG414" s="47">
        <v>0</v>
      </c>
      <c r="CH414" s="47">
        <v>0</v>
      </c>
      <c r="CI414" s="47">
        <v>0</v>
      </c>
      <c r="CJ414" s="47">
        <v>0</v>
      </c>
      <c r="CK414" s="47">
        <v>0</v>
      </c>
      <c r="CL414" s="47">
        <v>0</v>
      </c>
      <c r="CM414" s="47">
        <v>0</v>
      </c>
      <c r="CN414" s="47">
        <v>0</v>
      </c>
      <c r="CO414" s="47">
        <v>0</v>
      </c>
      <c r="CP414" s="47">
        <v>0</v>
      </c>
      <c r="CQ414" s="47">
        <v>0</v>
      </c>
      <c r="CR414" s="47">
        <v>0</v>
      </c>
      <c r="CS414" s="47">
        <v>0</v>
      </c>
      <c r="CT414" s="47">
        <v>0</v>
      </c>
      <c r="CU414" s="47">
        <v>0</v>
      </c>
      <c r="CV414" s="47">
        <v>0</v>
      </c>
      <c r="CW414" s="47">
        <v>0</v>
      </c>
      <c r="CX414" s="47">
        <v>0</v>
      </c>
      <c r="CY414" s="47">
        <v>0</v>
      </c>
      <c r="CZ414" s="47">
        <v>0</v>
      </c>
      <c r="DA414" s="47">
        <v>0</v>
      </c>
      <c r="DB414" s="47">
        <v>0</v>
      </c>
      <c r="DC414" s="47">
        <v>0</v>
      </c>
      <c r="DD414" s="47">
        <v>0</v>
      </c>
      <c r="DE414" s="47">
        <v>0</v>
      </c>
      <c r="DF414" s="47">
        <v>0</v>
      </c>
      <c r="DG414" s="47">
        <v>0</v>
      </c>
      <c r="DH414" s="47">
        <v>0</v>
      </c>
      <c r="DI414" s="47">
        <v>0</v>
      </c>
      <c r="DJ414" s="47">
        <v>0</v>
      </c>
      <c r="DK414" s="47">
        <v>0</v>
      </c>
      <c r="DL414" s="47">
        <v>0</v>
      </c>
      <c r="DM414" s="47">
        <v>0</v>
      </c>
      <c r="DN414" s="47">
        <v>0</v>
      </c>
      <c r="DO414" s="47">
        <v>0</v>
      </c>
      <c r="DP414" s="47">
        <v>0</v>
      </c>
      <c r="DQ414" s="47">
        <v>0</v>
      </c>
      <c r="DR414" s="47">
        <v>0</v>
      </c>
      <c r="DS414" s="47">
        <v>0</v>
      </c>
      <c r="DT414" s="47">
        <v>0</v>
      </c>
      <c r="DU414" s="47">
        <v>0</v>
      </c>
      <c r="DV414" s="47">
        <v>0</v>
      </c>
      <c r="DW414" s="47">
        <v>0</v>
      </c>
      <c r="DX414" s="47">
        <v>0</v>
      </c>
      <c r="DY414" s="47">
        <v>0</v>
      </c>
      <c r="DZ414" s="47">
        <v>0</v>
      </c>
      <c r="EA414" s="47">
        <v>0</v>
      </c>
      <c r="EB414" s="47">
        <v>0</v>
      </c>
      <c r="EC414" s="47">
        <v>0</v>
      </c>
      <c r="ED414" s="47">
        <v>0</v>
      </c>
      <c r="EE414" s="47">
        <v>0</v>
      </c>
      <c r="EF414" s="47">
        <v>0</v>
      </c>
      <c r="EG414" s="47">
        <v>0</v>
      </c>
      <c r="EH414" s="47">
        <v>0</v>
      </c>
      <c r="EI414" s="47">
        <v>0</v>
      </c>
      <c r="EJ414" s="47">
        <v>0</v>
      </c>
      <c r="EK414" s="47">
        <v>0</v>
      </c>
      <c r="EL414" s="47">
        <v>0</v>
      </c>
      <c r="EM414" s="47">
        <v>0</v>
      </c>
      <c r="EN414" s="47">
        <v>0</v>
      </c>
      <c r="EO414" s="47">
        <v>0</v>
      </c>
      <c r="EP414" s="47">
        <v>0</v>
      </c>
      <c r="EQ414" s="47">
        <v>0</v>
      </c>
      <c r="ER414" s="47">
        <v>0</v>
      </c>
      <c r="ES414" s="47">
        <v>0</v>
      </c>
      <c r="ET414" s="47">
        <v>0</v>
      </c>
      <c r="EU414" s="47">
        <v>0</v>
      </c>
      <c r="EV414" s="47">
        <v>0</v>
      </c>
      <c r="EW414" s="47">
        <v>0</v>
      </c>
      <c r="EX414" s="47">
        <v>0</v>
      </c>
      <c r="EY414" s="47">
        <v>0</v>
      </c>
      <c r="EZ414" s="47">
        <v>0</v>
      </c>
      <c r="FA414" s="47">
        <v>0</v>
      </c>
      <c r="FB414" s="47">
        <v>0</v>
      </c>
      <c r="FC414" s="47">
        <v>0</v>
      </c>
      <c r="FD414" s="47">
        <v>0</v>
      </c>
      <c r="FE414" s="47">
        <v>0</v>
      </c>
      <c r="FF414" s="47">
        <v>0</v>
      </c>
      <c r="FG414" s="47">
        <v>0</v>
      </c>
      <c r="FH414" s="47">
        <v>0</v>
      </c>
      <c r="FI414" s="47">
        <v>0</v>
      </c>
      <c r="FJ414" s="47">
        <v>0</v>
      </c>
      <c r="FK414" s="47">
        <v>0</v>
      </c>
      <c r="FL414" s="47">
        <v>0</v>
      </c>
      <c r="FM414" s="47">
        <v>0</v>
      </c>
      <c r="FN414" s="47">
        <v>0</v>
      </c>
      <c r="FO414" s="47">
        <v>0</v>
      </c>
      <c r="FP414" s="47">
        <v>0</v>
      </c>
      <c r="FQ414" s="47">
        <v>0</v>
      </c>
      <c r="FR414" s="47">
        <v>0</v>
      </c>
      <c r="FS414" s="47">
        <v>0</v>
      </c>
      <c r="FT414" s="47">
        <v>0</v>
      </c>
      <c r="FU414" s="47">
        <v>0</v>
      </c>
      <c r="FV414" s="47">
        <v>0</v>
      </c>
      <c r="FW414" s="47">
        <v>0</v>
      </c>
      <c r="FX414" s="47">
        <v>0</v>
      </c>
      <c r="FY414" s="47">
        <v>0</v>
      </c>
      <c r="FZ414" s="47">
        <v>0</v>
      </c>
      <c r="GA414" s="47">
        <v>0</v>
      </c>
      <c r="GB414" s="47">
        <v>0</v>
      </c>
      <c r="GC414" s="47">
        <v>0</v>
      </c>
      <c r="GD414" s="47">
        <v>0</v>
      </c>
      <c r="GE414" s="47">
        <v>0</v>
      </c>
    </row>
    <row r="415" spans="1:187" x14ac:dyDescent="0.25">
      <c r="A415" s="47" t="str">
        <f t="shared" si="6"/>
        <v>HOT_843</v>
      </c>
      <c r="B415" s="47" t="s">
        <v>1741</v>
      </c>
      <c r="C415" s="47">
        <v>0</v>
      </c>
      <c r="D415" s="47">
        <v>0</v>
      </c>
      <c r="E415" s="47">
        <v>0</v>
      </c>
      <c r="F415" s="47">
        <v>0</v>
      </c>
      <c r="G415" s="47">
        <v>0</v>
      </c>
      <c r="H415" s="47">
        <v>0</v>
      </c>
      <c r="I415" s="47">
        <v>0</v>
      </c>
      <c r="J415" s="47">
        <v>0</v>
      </c>
      <c r="K415" s="47">
        <v>0</v>
      </c>
      <c r="L415" s="47">
        <v>0</v>
      </c>
      <c r="M415" s="47">
        <v>0</v>
      </c>
      <c r="N415" s="47">
        <v>0</v>
      </c>
      <c r="O415" s="47">
        <v>0</v>
      </c>
      <c r="P415" s="47">
        <v>0</v>
      </c>
      <c r="Q415" s="47">
        <v>0</v>
      </c>
      <c r="R415" s="47">
        <v>0</v>
      </c>
      <c r="S415" s="47">
        <v>0</v>
      </c>
      <c r="T415" s="47">
        <v>0</v>
      </c>
      <c r="U415" s="47">
        <v>0</v>
      </c>
      <c r="V415" s="47">
        <v>0</v>
      </c>
      <c r="W415" s="47">
        <v>0</v>
      </c>
      <c r="X415" s="47">
        <v>0</v>
      </c>
      <c r="Y415" s="47">
        <v>0</v>
      </c>
      <c r="Z415" s="47">
        <v>0</v>
      </c>
      <c r="AA415" s="47">
        <v>0</v>
      </c>
      <c r="AB415" s="47">
        <v>0</v>
      </c>
      <c r="AC415" s="47">
        <v>0</v>
      </c>
      <c r="AD415" s="47">
        <v>0</v>
      </c>
      <c r="AE415" s="47">
        <v>0</v>
      </c>
      <c r="AF415" s="47">
        <v>0</v>
      </c>
      <c r="AG415" s="47">
        <v>0</v>
      </c>
      <c r="AH415" s="47">
        <v>0</v>
      </c>
      <c r="AI415" s="47">
        <v>0</v>
      </c>
      <c r="AJ415" s="47">
        <v>0</v>
      </c>
      <c r="AK415" s="47">
        <v>0</v>
      </c>
      <c r="AL415" s="47">
        <v>0</v>
      </c>
      <c r="AM415" s="47">
        <v>0</v>
      </c>
      <c r="AN415" s="47">
        <v>0</v>
      </c>
      <c r="AO415" s="47">
        <v>0</v>
      </c>
      <c r="AP415" s="47">
        <v>0</v>
      </c>
      <c r="AQ415" s="47">
        <v>0</v>
      </c>
      <c r="AR415" s="47">
        <v>0</v>
      </c>
      <c r="AS415" s="47">
        <v>0</v>
      </c>
      <c r="AT415" s="47">
        <v>0</v>
      </c>
      <c r="AU415" s="47">
        <v>0</v>
      </c>
      <c r="AV415" s="47">
        <v>0</v>
      </c>
      <c r="AW415" s="47">
        <v>0</v>
      </c>
      <c r="AX415" s="47">
        <v>0</v>
      </c>
      <c r="AY415" s="47">
        <v>0</v>
      </c>
      <c r="AZ415" s="47">
        <v>0</v>
      </c>
      <c r="BA415" s="47">
        <v>0</v>
      </c>
      <c r="BB415" s="47">
        <v>0</v>
      </c>
      <c r="BC415" s="47">
        <v>0</v>
      </c>
      <c r="BD415" s="47">
        <v>7.5683866296254801E-3</v>
      </c>
      <c r="BE415" s="47">
        <v>0</v>
      </c>
      <c r="BF415" s="47">
        <v>0</v>
      </c>
      <c r="BG415" s="47">
        <v>0</v>
      </c>
      <c r="BH415" s="47">
        <v>0</v>
      </c>
      <c r="BI415" s="47">
        <v>0</v>
      </c>
      <c r="BJ415" s="47">
        <v>0</v>
      </c>
      <c r="BK415" s="47">
        <v>0</v>
      </c>
      <c r="BL415" s="47">
        <v>0</v>
      </c>
      <c r="BM415" s="47">
        <v>0</v>
      </c>
      <c r="BN415" s="47">
        <v>0</v>
      </c>
      <c r="BO415" s="47">
        <v>0</v>
      </c>
      <c r="BP415" s="47">
        <v>0</v>
      </c>
      <c r="BQ415" s="47">
        <v>0</v>
      </c>
      <c r="BR415" s="47">
        <v>0</v>
      </c>
      <c r="BS415" s="47">
        <v>0</v>
      </c>
      <c r="BT415" s="47">
        <v>0</v>
      </c>
      <c r="BU415" s="47">
        <v>0</v>
      </c>
      <c r="BV415" s="47">
        <v>0</v>
      </c>
      <c r="BW415" s="47">
        <v>0</v>
      </c>
      <c r="BX415" s="47">
        <v>4.0867529108737904E-3</v>
      </c>
      <c r="BY415" s="47">
        <v>0</v>
      </c>
      <c r="BZ415" s="47">
        <v>3.5849337497313601E-3</v>
      </c>
      <c r="CA415" s="47">
        <v>0</v>
      </c>
      <c r="CB415" s="47">
        <v>0</v>
      </c>
      <c r="CC415" s="47">
        <v>0</v>
      </c>
      <c r="CD415" s="47">
        <v>0</v>
      </c>
      <c r="CE415" s="47">
        <v>0</v>
      </c>
      <c r="CF415" s="47">
        <v>0</v>
      </c>
      <c r="CG415" s="47">
        <v>0</v>
      </c>
      <c r="CH415" s="47">
        <v>0</v>
      </c>
      <c r="CI415" s="47">
        <v>0</v>
      </c>
      <c r="CJ415" s="47">
        <v>0</v>
      </c>
      <c r="CK415" s="47">
        <v>0</v>
      </c>
      <c r="CL415" s="47">
        <v>0</v>
      </c>
      <c r="CM415" s="47">
        <v>0</v>
      </c>
      <c r="CN415" s="47">
        <v>0</v>
      </c>
      <c r="CO415" s="47">
        <v>0</v>
      </c>
      <c r="CP415" s="47">
        <v>0</v>
      </c>
      <c r="CQ415" s="47">
        <v>0</v>
      </c>
      <c r="CR415" s="47">
        <v>0</v>
      </c>
      <c r="CS415" s="47">
        <v>0</v>
      </c>
      <c r="CT415" s="47">
        <v>0</v>
      </c>
      <c r="CU415" s="47">
        <v>0</v>
      </c>
      <c r="CV415" s="47">
        <v>0</v>
      </c>
      <c r="CW415" s="47">
        <v>0</v>
      </c>
      <c r="CX415" s="47">
        <v>0</v>
      </c>
      <c r="CY415" s="47">
        <v>0</v>
      </c>
      <c r="CZ415" s="47">
        <v>0</v>
      </c>
      <c r="DA415" s="47">
        <v>0</v>
      </c>
      <c r="DB415" s="47">
        <v>0</v>
      </c>
      <c r="DC415" s="47">
        <v>0</v>
      </c>
      <c r="DD415" s="47">
        <v>0</v>
      </c>
      <c r="DE415" s="47">
        <v>0</v>
      </c>
      <c r="DF415" s="47">
        <v>0</v>
      </c>
      <c r="DG415" s="47">
        <v>0</v>
      </c>
      <c r="DH415" s="47">
        <v>0</v>
      </c>
      <c r="DI415" s="47">
        <v>0</v>
      </c>
      <c r="DJ415" s="47">
        <v>0</v>
      </c>
      <c r="DK415" s="47">
        <v>0</v>
      </c>
      <c r="DL415" s="47">
        <v>0</v>
      </c>
      <c r="DM415" s="47">
        <v>0</v>
      </c>
      <c r="DN415" s="47">
        <v>0</v>
      </c>
      <c r="DO415" s="47">
        <v>0</v>
      </c>
      <c r="DP415" s="47">
        <v>0</v>
      </c>
      <c r="DQ415" s="47">
        <v>0</v>
      </c>
      <c r="DR415" s="47">
        <v>0</v>
      </c>
      <c r="DS415" s="47">
        <v>0</v>
      </c>
      <c r="DT415" s="47">
        <v>0</v>
      </c>
      <c r="DU415" s="47">
        <v>0</v>
      </c>
      <c r="DV415" s="47">
        <v>0</v>
      </c>
      <c r="DW415" s="47">
        <v>2.5727087631653399E-2</v>
      </c>
      <c r="DX415" s="47">
        <v>0</v>
      </c>
      <c r="DY415" s="47">
        <v>0</v>
      </c>
      <c r="DZ415" s="47">
        <v>0</v>
      </c>
      <c r="EA415" s="47">
        <v>0</v>
      </c>
      <c r="EB415" s="47">
        <v>0</v>
      </c>
      <c r="EC415" s="47">
        <v>0</v>
      </c>
      <c r="ED415" s="47">
        <v>0</v>
      </c>
      <c r="EE415" s="47">
        <v>0</v>
      </c>
      <c r="EF415" s="47">
        <v>3.1888336157728799E-2</v>
      </c>
      <c r="EG415" s="47">
        <v>0</v>
      </c>
      <c r="EH415" s="47">
        <v>0</v>
      </c>
      <c r="EI415" s="47">
        <v>0</v>
      </c>
      <c r="EJ415" s="47">
        <v>0</v>
      </c>
      <c r="EK415" s="47">
        <v>0</v>
      </c>
      <c r="EL415" s="47">
        <v>0</v>
      </c>
      <c r="EM415" s="47">
        <v>0</v>
      </c>
      <c r="EN415" s="47">
        <v>0</v>
      </c>
      <c r="EO415" s="47">
        <v>0</v>
      </c>
      <c r="EP415" s="47">
        <v>0</v>
      </c>
      <c r="EQ415" s="47">
        <v>0</v>
      </c>
      <c r="ER415" s="47">
        <v>0</v>
      </c>
      <c r="ES415" s="47">
        <v>0</v>
      </c>
      <c r="ET415" s="47">
        <v>0</v>
      </c>
      <c r="EU415" s="47">
        <v>0</v>
      </c>
      <c r="EV415" s="47">
        <v>2.9213804327769401E-2</v>
      </c>
      <c r="EW415" s="47">
        <v>0</v>
      </c>
      <c r="EX415" s="47">
        <v>0</v>
      </c>
      <c r="EY415" s="47">
        <v>0</v>
      </c>
      <c r="EZ415" s="47">
        <v>0</v>
      </c>
      <c r="FA415" s="47">
        <v>0</v>
      </c>
      <c r="FB415" s="47">
        <v>0.12667951558622101</v>
      </c>
      <c r="FC415" s="47">
        <v>0</v>
      </c>
      <c r="FD415" s="47">
        <v>0</v>
      </c>
      <c r="FE415" s="47">
        <v>0</v>
      </c>
      <c r="FF415" s="47">
        <v>0</v>
      </c>
      <c r="FG415" s="47">
        <v>0</v>
      </c>
      <c r="FH415" s="47">
        <v>0</v>
      </c>
      <c r="FI415" s="47">
        <v>0</v>
      </c>
      <c r="FJ415" s="47">
        <v>0</v>
      </c>
      <c r="FK415" s="47">
        <v>3.0113575726740198E-3</v>
      </c>
      <c r="FL415" s="47">
        <v>0</v>
      </c>
      <c r="FM415" s="47">
        <v>0</v>
      </c>
      <c r="FN415" s="47">
        <v>0</v>
      </c>
      <c r="FO415" s="47">
        <v>0</v>
      </c>
      <c r="FP415" s="47">
        <v>0</v>
      </c>
      <c r="FQ415" s="47">
        <v>0</v>
      </c>
      <c r="FR415" s="47">
        <v>0</v>
      </c>
      <c r="FS415" s="47">
        <v>0</v>
      </c>
      <c r="FT415" s="47">
        <v>0</v>
      </c>
      <c r="FU415" s="47">
        <v>0</v>
      </c>
      <c r="FV415" s="47">
        <v>0</v>
      </c>
      <c r="FW415" s="47">
        <v>4.0810792425550598E-3</v>
      </c>
      <c r="FX415" s="47">
        <v>0</v>
      </c>
      <c r="FY415" s="47">
        <v>0</v>
      </c>
      <c r="FZ415" s="47">
        <v>0</v>
      </c>
      <c r="GA415" s="47">
        <v>0</v>
      </c>
      <c r="GB415" s="47">
        <v>0</v>
      </c>
      <c r="GC415" s="47">
        <v>0</v>
      </c>
      <c r="GD415" s="47">
        <v>0</v>
      </c>
      <c r="GE415" s="47">
        <v>0</v>
      </c>
    </row>
    <row r="416" spans="1:187" x14ac:dyDescent="0.25">
      <c r="A416" s="47" t="str">
        <f t="shared" si="6"/>
        <v>HOT_844</v>
      </c>
      <c r="B416" s="47" t="s">
        <v>1742</v>
      </c>
      <c r="C416" s="47">
        <v>0</v>
      </c>
      <c r="D416" s="47">
        <v>0</v>
      </c>
      <c r="E416" s="47">
        <v>0.802156524396204</v>
      </c>
      <c r="F416" s="47">
        <v>0.62576367084648998</v>
      </c>
      <c r="G416" s="47">
        <v>4.4835461447824902E-2</v>
      </c>
      <c r="H416" s="47">
        <v>0</v>
      </c>
      <c r="I416" s="47">
        <v>0</v>
      </c>
      <c r="J416" s="47">
        <v>0</v>
      </c>
      <c r="K416" s="47">
        <v>0</v>
      </c>
      <c r="L416" s="47">
        <v>0</v>
      </c>
      <c r="M416" s="47">
        <v>0</v>
      </c>
      <c r="N416" s="47">
        <v>0</v>
      </c>
      <c r="O416" s="47">
        <v>0</v>
      </c>
      <c r="P416" s="47">
        <v>6.2878341050722306E-2</v>
      </c>
      <c r="Q416" s="47">
        <v>0</v>
      </c>
      <c r="R416" s="47">
        <v>0</v>
      </c>
      <c r="S416" s="47">
        <v>0</v>
      </c>
      <c r="T416" s="47">
        <v>0</v>
      </c>
      <c r="U416" s="47">
        <v>0</v>
      </c>
      <c r="V416" s="47">
        <v>0</v>
      </c>
      <c r="W416" s="47">
        <v>0</v>
      </c>
      <c r="X416" s="47">
        <v>0</v>
      </c>
      <c r="Y416" s="47">
        <v>0</v>
      </c>
      <c r="Z416" s="47">
        <v>0.46430048338098601</v>
      </c>
      <c r="AA416" s="47">
        <v>0</v>
      </c>
      <c r="AB416" s="47">
        <v>2.3332707155394899E-2</v>
      </c>
      <c r="AC416" s="47">
        <v>5.2099739095250603</v>
      </c>
      <c r="AD416" s="47">
        <v>0.90528061987334996</v>
      </c>
      <c r="AE416" s="47">
        <v>2.0898973356668502E-2</v>
      </c>
      <c r="AF416" s="47">
        <v>0</v>
      </c>
      <c r="AG416" s="47">
        <v>8.3227553850062398E-3</v>
      </c>
      <c r="AH416" s="47">
        <v>0</v>
      </c>
      <c r="AI416" s="47">
        <v>0.225850937952978</v>
      </c>
      <c r="AJ416" s="47">
        <v>4.2004857653147104E-3</v>
      </c>
      <c r="AK416" s="47">
        <v>0.85078980035287799</v>
      </c>
      <c r="AL416" s="47">
        <v>0</v>
      </c>
      <c r="AM416" s="47">
        <v>0</v>
      </c>
      <c r="AN416" s="47">
        <v>0</v>
      </c>
      <c r="AO416" s="47">
        <v>0</v>
      </c>
      <c r="AP416" s="47">
        <v>0</v>
      </c>
      <c r="AQ416" s="47">
        <v>0</v>
      </c>
      <c r="AR416" s="47">
        <v>3.5465285694641698E-2</v>
      </c>
      <c r="AS416" s="47">
        <v>0</v>
      </c>
      <c r="AT416" s="47">
        <v>0</v>
      </c>
      <c r="AU416" s="47">
        <v>0</v>
      </c>
      <c r="AV416" s="47">
        <v>0</v>
      </c>
      <c r="AW416" s="47">
        <v>0.89923466634819704</v>
      </c>
      <c r="AX416" s="47">
        <v>6.7641093192493798E-2</v>
      </c>
      <c r="AY416" s="47">
        <v>1.87182630929781E-2</v>
      </c>
      <c r="AZ416" s="47">
        <v>0</v>
      </c>
      <c r="BA416" s="47">
        <v>0</v>
      </c>
      <c r="BB416" s="47">
        <v>0</v>
      </c>
      <c r="BC416" s="47">
        <v>0.87185731037907199</v>
      </c>
      <c r="BD416" s="47">
        <v>0.14531302328880899</v>
      </c>
      <c r="BE416" s="47">
        <v>0</v>
      </c>
      <c r="BF416" s="47">
        <v>0</v>
      </c>
      <c r="BG416" s="47">
        <v>0</v>
      </c>
      <c r="BH416" s="47">
        <v>0.143853427584553</v>
      </c>
      <c r="BI416" s="47">
        <v>0</v>
      </c>
      <c r="BJ416" s="47">
        <v>0.49048705282585098</v>
      </c>
      <c r="BK416" s="47">
        <v>0</v>
      </c>
      <c r="BL416" s="47">
        <v>0.78757122243873701</v>
      </c>
      <c r="BM416" s="47">
        <v>0.25003705098639101</v>
      </c>
      <c r="BN416" s="47">
        <v>0.104556289247506</v>
      </c>
      <c r="BO416" s="47">
        <v>0</v>
      </c>
      <c r="BP416" s="47">
        <v>0</v>
      </c>
      <c r="BQ416" s="47">
        <v>9.4236925841896593E-3</v>
      </c>
      <c r="BR416" s="47">
        <v>0</v>
      </c>
      <c r="BS416" s="47">
        <v>0</v>
      </c>
      <c r="BT416" s="47">
        <v>0</v>
      </c>
      <c r="BU416" s="47">
        <v>0</v>
      </c>
      <c r="BV416" s="47">
        <v>0</v>
      </c>
      <c r="BW416" s="47">
        <v>0</v>
      </c>
      <c r="BX416" s="47">
        <v>7.1926851231378597E-2</v>
      </c>
      <c r="BY416" s="47">
        <v>0</v>
      </c>
      <c r="BZ416" s="47">
        <v>0</v>
      </c>
      <c r="CA416" s="47">
        <v>0.71516231374148898</v>
      </c>
      <c r="CB416" s="47">
        <v>2.9078967813922201E-2</v>
      </c>
      <c r="CC416" s="47">
        <v>0</v>
      </c>
      <c r="CD416" s="47">
        <v>0</v>
      </c>
      <c r="CE416" s="47">
        <v>0</v>
      </c>
      <c r="CF416" s="47">
        <v>0</v>
      </c>
      <c r="CG416" s="47">
        <v>0</v>
      </c>
      <c r="CH416" s="47">
        <v>0</v>
      </c>
      <c r="CI416" s="47">
        <v>0</v>
      </c>
      <c r="CJ416" s="47">
        <v>0</v>
      </c>
      <c r="CK416" s="47">
        <v>0</v>
      </c>
      <c r="CL416" s="47">
        <v>0</v>
      </c>
      <c r="CM416" s="47">
        <v>0</v>
      </c>
      <c r="CN416" s="47">
        <v>0</v>
      </c>
      <c r="CO416" s="47">
        <v>0</v>
      </c>
      <c r="CP416" s="47">
        <v>0</v>
      </c>
      <c r="CQ416" s="47">
        <v>0</v>
      </c>
      <c r="CR416" s="47">
        <v>0</v>
      </c>
      <c r="CS416" s="47">
        <v>0</v>
      </c>
      <c r="CT416" s="47">
        <v>0.56751048199523701</v>
      </c>
      <c r="CU416" s="47">
        <v>0</v>
      </c>
      <c r="CV416" s="47">
        <v>0</v>
      </c>
      <c r="CW416" s="47">
        <v>0.37607632129349999</v>
      </c>
      <c r="CX416" s="47">
        <v>0</v>
      </c>
      <c r="CY416" s="47">
        <v>0</v>
      </c>
      <c r="CZ416" s="47">
        <v>3.38729208967503E-2</v>
      </c>
      <c r="DA416" s="47">
        <v>0</v>
      </c>
      <c r="DB416" s="47">
        <v>0</v>
      </c>
      <c r="DC416" s="47">
        <v>0.14656510104742701</v>
      </c>
      <c r="DD416" s="47">
        <v>0</v>
      </c>
      <c r="DE416" s="47">
        <v>0</v>
      </c>
      <c r="DF416" s="47">
        <v>0</v>
      </c>
      <c r="DG416" s="47">
        <v>0</v>
      </c>
      <c r="DH416" s="47">
        <v>0</v>
      </c>
      <c r="DI416" s="47">
        <v>0</v>
      </c>
      <c r="DJ416" s="47">
        <v>0</v>
      </c>
      <c r="DK416" s="47">
        <v>0</v>
      </c>
      <c r="DL416" s="47">
        <v>0</v>
      </c>
      <c r="DM416" s="47">
        <v>0</v>
      </c>
      <c r="DN416" s="47">
        <v>0</v>
      </c>
      <c r="DO416" s="47">
        <v>0</v>
      </c>
      <c r="DP416" s="47">
        <v>0</v>
      </c>
      <c r="DQ416" s="47">
        <v>0</v>
      </c>
      <c r="DR416" s="47">
        <v>0</v>
      </c>
      <c r="DS416" s="47">
        <v>0</v>
      </c>
      <c r="DT416" s="47">
        <v>0</v>
      </c>
      <c r="DU416" s="47">
        <v>0</v>
      </c>
      <c r="DV416" s="47">
        <v>0</v>
      </c>
      <c r="DW416" s="47">
        <v>1.13199185579275</v>
      </c>
      <c r="DX416" s="47">
        <v>1.8701829689208398E-2</v>
      </c>
      <c r="DY416" s="47">
        <v>1.37719992279122E-2</v>
      </c>
      <c r="DZ416" s="47">
        <v>0</v>
      </c>
      <c r="EA416" s="47">
        <v>1.0391925679043199</v>
      </c>
      <c r="EB416" s="47">
        <v>6.1047943097855698E-3</v>
      </c>
      <c r="EC416" s="47">
        <v>1.18451560784239</v>
      </c>
      <c r="ED416" s="47">
        <v>7.3625367378868503E-2</v>
      </c>
      <c r="EE416" s="47">
        <v>0</v>
      </c>
      <c r="EF416" s="47">
        <v>0</v>
      </c>
      <c r="EG416" s="47">
        <v>0</v>
      </c>
      <c r="EH416" s="47">
        <v>0</v>
      </c>
      <c r="EI416" s="47">
        <v>0</v>
      </c>
      <c r="EJ416" s="47">
        <v>0</v>
      </c>
      <c r="EK416" s="47">
        <v>0</v>
      </c>
      <c r="EL416" s="47">
        <v>1.07927263198736</v>
      </c>
      <c r="EM416" s="47">
        <v>0.73085654171972803</v>
      </c>
      <c r="EN416" s="47">
        <v>0</v>
      </c>
      <c r="EO416" s="47">
        <v>0</v>
      </c>
      <c r="EP416" s="47">
        <v>0</v>
      </c>
      <c r="EQ416" s="47">
        <v>0</v>
      </c>
      <c r="ER416" s="47">
        <v>2.7843444816893599</v>
      </c>
      <c r="ES416" s="47">
        <v>0</v>
      </c>
      <c r="ET416" s="47">
        <v>6.5503750291797905E-2</v>
      </c>
      <c r="EU416" s="47">
        <v>0</v>
      </c>
      <c r="EV416" s="47">
        <v>0</v>
      </c>
      <c r="EW416" s="47">
        <v>0</v>
      </c>
      <c r="EX416" s="47">
        <v>0</v>
      </c>
      <c r="EY416" s="47">
        <v>0</v>
      </c>
      <c r="EZ416" s="47">
        <v>0</v>
      </c>
      <c r="FA416" s="47">
        <v>0</v>
      </c>
      <c r="FB416" s="47">
        <v>0</v>
      </c>
      <c r="FC416" s="47">
        <v>0</v>
      </c>
      <c r="FD416" s="47">
        <v>4.0010531899079696E-3</v>
      </c>
      <c r="FE416" s="47">
        <v>0</v>
      </c>
      <c r="FF416" s="47">
        <v>1.7517071773489799E-2</v>
      </c>
      <c r="FG416" s="47">
        <v>0</v>
      </c>
      <c r="FH416" s="47">
        <v>0</v>
      </c>
      <c r="FI416" s="47">
        <v>0</v>
      </c>
      <c r="FJ416" s="47">
        <v>0.14413757683195599</v>
      </c>
      <c r="FK416" s="47">
        <v>0</v>
      </c>
      <c r="FL416" s="47">
        <v>0</v>
      </c>
      <c r="FM416" s="47">
        <v>0</v>
      </c>
      <c r="FN416" s="47">
        <v>0</v>
      </c>
      <c r="FO416" s="47">
        <v>0</v>
      </c>
      <c r="FP416" s="47">
        <v>0</v>
      </c>
      <c r="FQ416" s="47">
        <v>0</v>
      </c>
      <c r="FR416" s="47">
        <v>0</v>
      </c>
      <c r="FS416" s="47">
        <v>0</v>
      </c>
      <c r="FT416" s="47">
        <v>4.1278621687165402E-2</v>
      </c>
      <c r="FU416" s="47">
        <v>0</v>
      </c>
      <c r="FV416" s="47">
        <v>4.77223202059186E-2</v>
      </c>
      <c r="FW416" s="47">
        <v>7.0978130186517596</v>
      </c>
      <c r="FX416" s="47">
        <v>0</v>
      </c>
      <c r="FY416" s="47">
        <v>0</v>
      </c>
      <c r="FZ416" s="47">
        <v>0</v>
      </c>
      <c r="GA416" s="47">
        <v>0</v>
      </c>
      <c r="GB416" s="47">
        <v>2.6995919360662202E-2</v>
      </c>
      <c r="GC416" s="47">
        <v>0.63819942674603902</v>
      </c>
      <c r="GD416" s="47">
        <v>5.6286665056237002</v>
      </c>
      <c r="GE416" s="47">
        <v>5.6640167029558597E-2</v>
      </c>
    </row>
    <row r="417" spans="1:187" x14ac:dyDescent="0.25">
      <c r="A417" s="47" t="str">
        <f t="shared" si="6"/>
        <v>HOT_845</v>
      </c>
      <c r="B417" s="47" t="s">
        <v>1743</v>
      </c>
      <c r="C417" s="47">
        <v>0</v>
      </c>
      <c r="D417" s="47">
        <v>0</v>
      </c>
      <c r="E417" s="47">
        <v>0</v>
      </c>
      <c r="F417" s="47">
        <v>0.13905859352144201</v>
      </c>
      <c r="G417" s="47">
        <v>0</v>
      </c>
      <c r="H417" s="47">
        <v>0.24683842582610099</v>
      </c>
      <c r="I417" s="47">
        <v>0.16758406405802201</v>
      </c>
      <c r="J417" s="47">
        <v>0</v>
      </c>
      <c r="K417" s="47">
        <v>0</v>
      </c>
      <c r="L417" s="47">
        <v>0</v>
      </c>
      <c r="M417" s="47">
        <v>0.12501705102728899</v>
      </c>
      <c r="N417" s="47">
        <v>4.0767604186654101E-2</v>
      </c>
      <c r="O417" s="47">
        <v>0</v>
      </c>
      <c r="P417" s="47">
        <v>0</v>
      </c>
      <c r="Q417" s="47">
        <v>0</v>
      </c>
      <c r="R417" s="47">
        <v>0</v>
      </c>
      <c r="S417" s="47">
        <v>0</v>
      </c>
      <c r="T417" s="47">
        <v>5.0303236076139297E-2</v>
      </c>
      <c r="U417" s="47">
        <v>1.66468239759342</v>
      </c>
      <c r="V417" s="47">
        <v>0</v>
      </c>
      <c r="W417" s="47">
        <v>0.47081243169016102</v>
      </c>
      <c r="X417" s="47">
        <v>0</v>
      </c>
      <c r="Y417" s="47">
        <v>0</v>
      </c>
      <c r="Z417" s="47">
        <v>9.2860096676197199E-2</v>
      </c>
      <c r="AA417" s="47">
        <v>0</v>
      </c>
      <c r="AB417" s="47">
        <v>0</v>
      </c>
      <c r="AC417" s="47">
        <v>0</v>
      </c>
      <c r="AD417" s="47">
        <v>5.7175618097264201E-2</v>
      </c>
      <c r="AE417" s="47">
        <v>1.0449486678334299E-2</v>
      </c>
      <c r="AF417" s="47">
        <v>0</v>
      </c>
      <c r="AG417" s="47">
        <v>0</v>
      </c>
      <c r="AH417" s="47">
        <v>6.0656521827189497E-3</v>
      </c>
      <c r="AI417" s="47">
        <v>0</v>
      </c>
      <c r="AJ417" s="47">
        <v>0</v>
      </c>
      <c r="AK417" s="47">
        <v>0</v>
      </c>
      <c r="AL417" s="47">
        <v>0</v>
      </c>
      <c r="AM417" s="47">
        <v>0</v>
      </c>
      <c r="AN417" s="47">
        <v>6.7875074569239899E-2</v>
      </c>
      <c r="AO417" s="47">
        <v>0</v>
      </c>
      <c r="AP417" s="47">
        <v>0</v>
      </c>
      <c r="AQ417" s="47">
        <v>0</v>
      </c>
      <c r="AR417" s="47">
        <v>0</v>
      </c>
      <c r="AS417" s="47">
        <v>0</v>
      </c>
      <c r="AT417" s="47">
        <v>0</v>
      </c>
      <c r="AU417" s="47">
        <v>0</v>
      </c>
      <c r="AV417" s="47">
        <v>0</v>
      </c>
      <c r="AW417" s="47">
        <v>0</v>
      </c>
      <c r="AX417" s="47">
        <v>4.8315066566066997E-3</v>
      </c>
      <c r="AY417" s="47">
        <v>5.61547892789344E-2</v>
      </c>
      <c r="AZ417" s="47">
        <v>0</v>
      </c>
      <c r="BA417" s="47">
        <v>0</v>
      </c>
      <c r="BB417" s="47">
        <v>0</v>
      </c>
      <c r="BC417" s="47">
        <v>0</v>
      </c>
      <c r="BD417" s="47">
        <v>4.23829651259027E-2</v>
      </c>
      <c r="BE417" s="47">
        <v>1.65742518752721E-2</v>
      </c>
      <c r="BF417" s="47">
        <v>0</v>
      </c>
      <c r="BG417" s="47">
        <v>0</v>
      </c>
      <c r="BH417" s="47">
        <v>0</v>
      </c>
      <c r="BI417" s="47">
        <v>0</v>
      </c>
      <c r="BJ417" s="47">
        <v>0</v>
      </c>
      <c r="BK417" s="47">
        <v>0</v>
      </c>
      <c r="BL417" s="47">
        <v>0</v>
      </c>
      <c r="BM417" s="47">
        <v>0</v>
      </c>
      <c r="BN417" s="47">
        <v>0</v>
      </c>
      <c r="BO417" s="47">
        <v>0</v>
      </c>
      <c r="BP417" s="47">
        <v>0</v>
      </c>
      <c r="BQ417" s="47">
        <v>0</v>
      </c>
      <c r="BR417" s="47">
        <v>0</v>
      </c>
      <c r="BS417" s="47">
        <v>0</v>
      </c>
      <c r="BT417" s="47">
        <v>0</v>
      </c>
      <c r="BU417" s="47">
        <v>0</v>
      </c>
      <c r="BV417" s="47">
        <v>0</v>
      </c>
      <c r="BW417" s="47">
        <v>0</v>
      </c>
      <c r="BX417" s="47">
        <v>0</v>
      </c>
      <c r="BY417" s="47">
        <v>0</v>
      </c>
      <c r="BZ417" s="47">
        <v>2.8679469997850902E-2</v>
      </c>
      <c r="CA417" s="47">
        <v>0</v>
      </c>
      <c r="CB417" s="47">
        <v>0.123585613209169</v>
      </c>
      <c r="CC417" s="47">
        <v>0</v>
      </c>
      <c r="CD417" s="47">
        <v>2.6667565511047701E-2</v>
      </c>
      <c r="CE417" s="47">
        <v>0</v>
      </c>
      <c r="CF417" s="47">
        <v>0.78350072008907701</v>
      </c>
      <c r="CG417" s="47">
        <v>0</v>
      </c>
      <c r="CH417" s="47">
        <v>0</v>
      </c>
      <c r="CI417" s="47">
        <v>0</v>
      </c>
      <c r="CJ417" s="47">
        <v>0</v>
      </c>
      <c r="CK417" s="47">
        <v>0</v>
      </c>
      <c r="CL417" s="47">
        <v>0</v>
      </c>
      <c r="CM417" s="47">
        <v>0</v>
      </c>
      <c r="CN417" s="47">
        <v>6.3373435572783299E-3</v>
      </c>
      <c r="CO417" s="47">
        <v>0</v>
      </c>
      <c r="CP417" s="47">
        <v>2.64346015089473E-2</v>
      </c>
      <c r="CQ417" s="47">
        <v>0</v>
      </c>
      <c r="CR417" s="47">
        <v>0</v>
      </c>
      <c r="CS417" s="47">
        <v>0</v>
      </c>
      <c r="CT417" s="47">
        <v>0.107755154809222</v>
      </c>
      <c r="CU417" s="47">
        <v>0</v>
      </c>
      <c r="CV417" s="47">
        <v>0</v>
      </c>
      <c r="CW417" s="47">
        <v>0.102566269443682</v>
      </c>
      <c r="CX417" s="47">
        <v>8.3851164183574203E-2</v>
      </c>
      <c r="CY417" s="47">
        <v>0</v>
      </c>
      <c r="CZ417" s="47">
        <v>4.5163894529000402E-2</v>
      </c>
      <c r="DA417" s="47">
        <v>0</v>
      </c>
      <c r="DB417" s="47">
        <v>5.9056086331039197E-2</v>
      </c>
      <c r="DC417" s="47">
        <v>0</v>
      </c>
      <c r="DD417" s="47">
        <v>3.7208159772056597E-2</v>
      </c>
      <c r="DE417" s="47">
        <v>0</v>
      </c>
      <c r="DF417" s="47">
        <v>0</v>
      </c>
      <c r="DG417" s="47">
        <v>0</v>
      </c>
      <c r="DH417" s="47">
        <v>0</v>
      </c>
      <c r="DI417" s="47">
        <v>0</v>
      </c>
      <c r="DJ417" s="47">
        <v>0</v>
      </c>
      <c r="DK417" s="47">
        <v>0</v>
      </c>
      <c r="DL417" s="47">
        <v>0</v>
      </c>
      <c r="DM417" s="47">
        <v>0</v>
      </c>
      <c r="DN417" s="47">
        <v>0</v>
      </c>
      <c r="DO417" s="47">
        <v>0</v>
      </c>
      <c r="DP417" s="47">
        <v>0</v>
      </c>
      <c r="DQ417" s="47">
        <v>0</v>
      </c>
      <c r="DR417" s="47">
        <v>0</v>
      </c>
      <c r="DS417" s="47">
        <v>0</v>
      </c>
      <c r="DT417" s="47">
        <v>0</v>
      </c>
      <c r="DU417" s="47">
        <v>0</v>
      </c>
      <c r="DV417" s="47">
        <v>0</v>
      </c>
      <c r="DW417" s="47">
        <v>2.0581670105322799E-2</v>
      </c>
      <c r="DX417" s="47">
        <v>0</v>
      </c>
      <c r="DY417" s="47">
        <v>0</v>
      </c>
      <c r="DZ417" s="47">
        <v>1.1133678157126301E-2</v>
      </c>
      <c r="EA417" s="47">
        <v>0</v>
      </c>
      <c r="EB417" s="47">
        <v>0</v>
      </c>
      <c r="EC417" s="47">
        <v>0</v>
      </c>
      <c r="ED417" s="47">
        <v>0</v>
      </c>
      <c r="EE417" s="47">
        <v>0</v>
      </c>
      <c r="EF417" s="47">
        <v>0.127553344630915</v>
      </c>
      <c r="EG417" s="47">
        <v>0</v>
      </c>
      <c r="EH417" s="47">
        <v>0</v>
      </c>
      <c r="EI417" s="47">
        <v>0</v>
      </c>
      <c r="EJ417" s="47">
        <v>0</v>
      </c>
      <c r="EK417" s="47">
        <v>0</v>
      </c>
      <c r="EL417" s="47">
        <v>0</v>
      </c>
      <c r="EM417" s="47">
        <v>0</v>
      </c>
      <c r="EN417" s="47">
        <v>0</v>
      </c>
      <c r="EO417" s="47">
        <v>0</v>
      </c>
      <c r="EP417" s="47">
        <v>0</v>
      </c>
      <c r="EQ417" s="47">
        <v>0</v>
      </c>
      <c r="ER417" s="47">
        <v>0</v>
      </c>
      <c r="ES417" s="47">
        <v>0</v>
      </c>
      <c r="ET417" s="47">
        <v>0</v>
      </c>
      <c r="EU417" s="47">
        <v>0.595526896595023</v>
      </c>
      <c r="EV417" s="47">
        <v>0</v>
      </c>
      <c r="EW417" s="47">
        <v>0</v>
      </c>
      <c r="EX417" s="47">
        <v>0</v>
      </c>
      <c r="EY417" s="47">
        <v>0</v>
      </c>
      <c r="EZ417" s="47">
        <v>0</v>
      </c>
      <c r="FA417" s="47">
        <v>0.24314453239926101</v>
      </c>
      <c r="FB417" s="47">
        <v>0</v>
      </c>
      <c r="FC417" s="47">
        <v>0</v>
      </c>
      <c r="FD417" s="47">
        <v>0</v>
      </c>
      <c r="FE417" s="47">
        <v>0</v>
      </c>
      <c r="FF417" s="47">
        <v>0</v>
      </c>
      <c r="FG417" s="47">
        <v>0</v>
      </c>
      <c r="FH417" s="47">
        <v>0.266040356249442</v>
      </c>
      <c r="FI417" s="47">
        <v>0</v>
      </c>
      <c r="FJ417" s="47">
        <v>0</v>
      </c>
      <c r="FK417" s="47">
        <v>9.6363442325568694E-3</v>
      </c>
      <c r="FL417" s="47">
        <v>0</v>
      </c>
      <c r="FM417" s="47">
        <v>0</v>
      </c>
      <c r="FN417" s="47">
        <v>0</v>
      </c>
      <c r="FO417" s="47">
        <v>0</v>
      </c>
      <c r="FP417" s="47">
        <v>0</v>
      </c>
      <c r="FQ417" s="47">
        <v>0</v>
      </c>
      <c r="FR417" s="47">
        <v>3.5686085208893603E-2</v>
      </c>
      <c r="FS417" s="47">
        <v>0</v>
      </c>
      <c r="FT417" s="47">
        <v>0</v>
      </c>
      <c r="FU417" s="47">
        <v>0</v>
      </c>
      <c r="FV417" s="47">
        <v>0</v>
      </c>
      <c r="FW417" s="47">
        <v>0</v>
      </c>
      <c r="FX417" s="47">
        <v>0</v>
      </c>
      <c r="FY417" s="47">
        <v>0</v>
      </c>
      <c r="FZ417" s="47">
        <v>5.4423354601980299E-2</v>
      </c>
      <c r="GA417" s="47">
        <v>0</v>
      </c>
      <c r="GB417" s="47">
        <v>0</v>
      </c>
      <c r="GC417" s="47">
        <v>0</v>
      </c>
      <c r="GD417" s="47">
        <v>0.23050729499220801</v>
      </c>
      <c r="GE417" s="47">
        <v>0.39648116920691001</v>
      </c>
    </row>
    <row r="418" spans="1:187" x14ac:dyDescent="0.25">
      <c r="A418" s="47" t="str">
        <f t="shared" si="6"/>
        <v>HOT_847</v>
      </c>
      <c r="B418" s="47" t="s">
        <v>1744</v>
      </c>
      <c r="C418" s="47">
        <v>0</v>
      </c>
      <c r="D418" s="47">
        <v>0</v>
      </c>
      <c r="E418" s="47">
        <v>0</v>
      </c>
      <c r="F418" s="47">
        <v>0</v>
      </c>
      <c r="G418" s="47">
        <v>0</v>
      </c>
      <c r="H418" s="47">
        <v>6.17096064565252E-2</v>
      </c>
      <c r="I418" s="47">
        <v>0</v>
      </c>
      <c r="J418" s="47">
        <v>0</v>
      </c>
      <c r="K418" s="47">
        <v>0</v>
      </c>
      <c r="L418" s="47">
        <v>0</v>
      </c>
      <c r="M418" s="47">
        <v>0</v>
      </c>
      <c r="N418" s="47">
        <v>0</v>
      </c>
      <c r="O418" s="47">
        <v>0</v>
      </c>
      <c r="P418" s="47">
        <v>0</v>
      </c>
      <c r="Q418" s="47">
        <v>0</v>
      </c>
      <c r="R418" s="47">
        <v>0</v>
      </c>
      <c r="S418" s="47">
        <v>0</v>
      </c>
      <c r="T418" s="47">
        <v>2.5151618038069701E-2</v>
      </c>
      <c r="U418" s="47">
        <v>2.3781177108477401E-2</v>
      </c>
      <c r="V418" s="47">
        <v>0</v>
      </c>
      <c r="W418" s="47">
        <v>0</v>
      </c>
      <c r="X418" s="47">
        <v>0</v>
      </c>
      <c r="Y418" s="47">
        <v>0</v>
      </c>
      <c r="Z418" s="47">
        <v>0</v>
      </c>
      <c r="AA418" s="47">
        <v>0</v>
      </c>
      <c r="AB418" s="47">
        <v>0</v>
      </c>
      <c r="AC418" s="47">
        <v>0</v>
      </c>
      <c r="AD418" s="47">
        <v>0</v>
      </c>
      <c r="AE418" s="47">
        <v>0</v>
      </c>
      <c r="AF418" s="47">
        <v>0</v>
      </c>
      <c r="AG418" s="47">
        <v>0</v>
      </c>
      <c r="AH418" s="47">
        <v>0</v>
      </c>
      <c r="AI418" s="47">
        <v>0</v>
      </c>
      <c r="AJ418" s="47">
        <v>0</v>
      </c>
      <c r="AK418" s="47">
        <v>1.18165250049011E-2</v>
      </c>
      <c r="AL418" s="47">
        <v>0</v>
      </c>
      <c r="AM418" s="47">
        <v>0</v>
      </c>
      <c r="AN418" s="47">
        <v>0</v>
      </c>
      <c r="AO418" s="47">
        <v>0</v>
      </c>
      <c r="AP418" s="47">
        <v>0</v>
      </c>
      <c r="AQ418" s="47">
        <v>0</v>
      </c>
      <c r="AR418" s="47">
        <v>0</v>
      </c>
      <c r="AS418" s="47">
        <v>0</v>
      </c>
      <c r="AT418" s="47">
        <v>0</v>
      </c>
      <c r="AU418" s="47">
        <v>0</v>
      </c>
      <c r="AV418" s="47">
        <v>0</v>
      </c>
      <c r="AW418" s="47">
        <v>0</v>
      </c>
      <c r="AX418" s="47">
        <v>0</v>
      </c>
      <c r="AY418" s="47">
        <v>0</v>
      </c>
      <c r="AZ418" s="47">
        <v>0</v>
      </c>
      <c r="BA418" s="47">
        <v>0</v>
      </c>
      <c r="BB418" s="47">
        <v>0</v>
      </c>
      <c r="BC418" s="47">
        <v>0</v>
      </c>
      <c r="BD418" s="47">
        <v>0</v>
      </c>
      <c r="BE418" s="47">
        <v>2.0717814844090202E-2</v>
      </c>
      <c r="BF418" s="47">
        <v>0</v>
      </c>
      <c r="BG418" s="47">
        <v>0</v>
      </c>
      <c r="BH418" s="47">
        <v>0</v>
      </c>
      <c r="BI418" s="47">
        <v>0</v>
      </c>
      <c r="BJ418" s="47">
        <v>0</v>
      </c>
      <c r="BK418" s="47">
        <v>0</v>
      </c>
      <c r="BL418" s="47">
        <v>0</v>
      </c>
      <c r="BM418" s="47">
        <v>0</v>
      </c>
      <c r="BN418" s="47">
        <v>0</v>
      </c>
      <c r="BO418" s="47">
        <v>6.3049442176789705E-2</v>
      </c>
      <c r="BP418" s="47">
        <v>0</v>
      </c>
      <c r="BQ418" s="47">
        <v>0</v>
      </c>
      <c r="BR418" s="47">
        <v>0</v>
      </c>
      <c r="BS418" s="47">
        <v>0</v>
      </c>
      <c r="BT418" s="47">
        <v>0</v>
      </c>
      <c r="BU418" s="47">
        <v>0</v>
      </c>
      <c r="BV418" s="47">
        <v>3.3551314358468198E-2</v>
      </c>
      <c r="BW418" s="47">
        <v>0</v>
      </c>
      <c r="BX418" s="47">
        <v>0</v>
      </c>
      <c r="BY418" s="47">
        <v>0</v>
      </c>
      <c r="BZ418" s="47">
        <v>0</v>
      </c>
      <c r="CA418" s="47">
        <v>0</v>
      </c>
      <c r="CB418" s="47">
        <v>0</v>
      </c>
      <c r="CC418" s="47">
        <v>0</v>
      </c>
      <c r="CD418" s="47">
        <v>0</v>
      </c>
      <c r="CE418" s="47">
        <v>0</v>
      </c>
      <c r="CF418" s="47">
        <v>0</v>
      </c>
      <c r="CG418" s="47">
        <v>0</v>
      </c>
      <c r="CH418" s="47">
        <v>0</v>
      </c>
      <c r="CI418" s="47">
        <v>0</v>
      </c>
      <c r="CJ418" s="47">
        <v>0</v>
      </c>
      <c r="CK418" s="47">
        <v>0</v>
      </c>
      <c r="CL418" s="47">
        <v>0</v>
      </c>
      <c r="CM418" s="47">
        <v>0</v>
      </c>
      <c r="CN418" s="47">
        <v>0</v>
      </c>
      <c r="CO418" s="47">
        <v>0</v>
      </c>
      <c r="CP418" s="47">
        <v>0</v>
      </c>
      <c r="CQ418" s="47">
        <v>0</v>
      </c>
      <c r="CR418" s="47">
        <v>0</v>
      </c>
      <c r="CS418" s="47">
        <v>0</v>
      </c>
      <c r="CT418" s="47">
        <v>0</v>
      </c>
      <c r="CU418" s="47">
        <v>7.9000827627717998E-2</v>
      </c>
      <c r="CV418" s="47">
        <v>0</v>
      </c>
      <c r="CW418" s="47">
        <v>0</v>
      </c>
      <c r="CX418" s="47">
        <v>0</v>
      </c>
      <c r="CY418" s="47">
        <v>0.12951643424586501</v>
      </c>
      <c r="CZ418" s="47">
        <v>0</v>
      </c>
      <c r="DA418" s="47">
        <v>0</v>
      </c>
      <c r="DB418" s="47">
        <v>0</v>
      </c>
      <c r="DC418" s="47">
        <v>0</v>
      </c>
      <c r="DD418" s="47">
        <v>0</v>
      </c>
      <c r="DE418" s="47">
        <v>0</v>
      </c>
      <c r="DF418" s="47">
        <v>0</v>
      </c>
      <c r="DG418" s="47">
        <v>0</v>
      </c>
      <c r="DH418" s="47">
        <v>0</v>
      </c>
      <c r="DI418" s="47">
        <v>0</v>
      </c>
      <c r="DJ418" s="47">
        <v>0</v>
      </c>
      <c r="DK418" s="47">
        <v>0</v>
      </c>
      <c r="DL418" s="47">
        <v>0</v>
      </c>
      <c r="DM418" s="47">
        <v>0</v>
      </c>
      <c r="DN418" s="47">
        <v>0</v>
      </c>
      <c r="DO418" s="47">
        <v>0</v>
      </c>
      <c r="DP418" s="47">
        <v>0</v>
      </c>
      <c r="DQ418" s="47">
        <v>0.12051276121446999</v>
      </c>
      <c r="DR418" s="47">
        <v>0</v>
      </c>
      <c r="DS418" s="47">
        <v>0</v>
      </c>
      <c r="DT418" s="47">
        <v>0</v>
      </c>
      <c r="DU418" s="47">
        <v>0</v>
      </c>
      <c r="DV418" s="47">
        <v>0</v>
      </c>
      <c r="DW418" s="47">
        <v>0</v>
      </c>
      <c r="DX418" s="47">
        <v>0</v>
      </c>
      <c r="DY418" s="47">
        <v>0</v>
      </c>
      <c r="DZ418" s="47">
        <v>0</v>
      </c>
      <c r="EA418" s="47">
        <v>0.17371577254519999</v>
      </c>
      <c r="EB418" s="47">
        <v>6.1047943097855698E-3</v>
      </c>
      <c r="EC418" s="47">
        <v>0</v>
      </c>
      <c r="ED418" s="47">
        <v>0</v>
      </c>
      <c r="EE418" s="47">
        <v>0</v>
      </c>
      <c r="EF418" s="47">
        <v>0</v>
      </c>
      <c r="EG418" s="47">
        <v>0</v>
      </c>
      <c r="EH418" s="47">
        <v>0</v>
      </c>
      <c r="EI418" s="47">
        <v>0</v>
      </c>
      <c r="EJ418" s="47">
        <v>0</v>
      </c>
      <c r="EK418" s="47">
        <v>0</v>
      </c>
      <c r="EL418" s="47">
        <v>0</v>
      </c>
      <c r="EM418" s="47">
        <v>0</v>
      </c>
      <c r="EN418" s="47">
        <v>0</v>
      </c>
      <c r="EO418" s="47">
        <v>0</v>
      </c>
      <c r="EP418" s="47">
        <v>0</v>
      </c>
      <c r="EQ418" s="47">
        <v>0</v>
      </c>
      <c r="ER418" s="47">
        <v>0</v>
      </c>
      <c r="ES418" s="47">
        <v>0</v>
      </c>
      <c r="ET418" s="47">
        <v>0</v>
      </c>
      <c r="EU418" s="47">
        <v>0</v>
      </c>
      <c r="EV418" s="47">
        <v>0</v>
      </c>
      <c r="EW418" s="47">
        <v>0</v>
      </c>
      <c r="EX418" s="47">
        <v>0</v>
      </c>
      <c r="EY418" s="47">
        <v>0</v>
      </c>
      <c r="EZ418" s="47">
        <v>0</v>
      </c>
      <c r="FA418" s="47">
        <v>5.7891555333157403E-3</v>
      </c>
      <c r="FB418" s="47">
        <v>0</v>
      </c>
      <c r="FC418" s="47">
        <v>0</v>
      </c>
      <c r="FD418" s="47">
        <v>0</v>
      </c>
      <c r="FE418" s="47">
        <v>0</v>
      </c>
      <c r="FF418" s="47">
        <v>0</v>
      </c>
      <c r="FG418" s="47">
        <v>0</v>
      </c>
      <c r="FH418" s="47">
        <v>0</v>
      </c>
      <c r="FI418" s="47">
        <v>0</v>
      </c>
      <c r="FJ418" s="47">
        <v>0.28827515366391099</v>
      </c>
      <c r="FK418" s="47">
        <v>0</v>
      </c>
      <c r="FL418" s="47">
        <v>0</v>
      </c>
      <c r="FM418" s="47">
        <v>0</v>
      </c>
      <c r="FN418" s="47">
        <v>0</v>
      </c>
      <c r="FO418" s="47">
        <v>0</v>
      </c>
      <c r="FP418" s="47">
        <v>0</v>
      </c>
      <c r="FQ418" s="47">
        <v>1.12223725896649E-2</v>
      </c>
      <c r="FR418" s="47">
        <v>0</v>
      </c>
      <c r="FS418" s="47">
        <v>0</v>
      </c>
      <c r="FT418" s="47">
        <v>0</v>
      </c>
      <c r="FU418" s="47">
        <v>0</v>
      </c>
      <c r="FV418" s="47">
        <v>0</v>
      </c>
      <c r="FW418" s="47">
        <v>0</v>
      </c>
      <c r="FX418" s="47">
        <v>0</v>
      </c>
      <c r="FY418" s="47">
        <v>0</v>
      </c>
      <c r="FZ418" s="47">
        <v>0</v>
      </c>
      <c r="GA418" s="47">
        <v>0</v>
      </c>
      <c r="GB418" s="47">
        <v>0</v>
      </c>
      <c r="GC418" s="47">
        <v>0</v>
      </c>
      <c r="GD418" s="47">
        <v>0</v>
      </c>
      <c r="GE418" s="47">
        <v>0</v>
      </c>
    </row>
    <row r="419" spans="1:187" x14ac:dyDescent="0.25">
      <c r="A419" s="47" t="str">
        <f t="shared" si="6"/>
        <v>HOT_848</v>
      </c>
      <c r="B419" s="47" t="s">
        <v>1745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>
        <v>0</v>
      </c>
      <c r="I419" s="47">
        <v>0</v>
      </c>
      <c r="J419" s="47">
        <v>0</v>
      </c>
      <c r="K419" s="47">
        <v>0</v>
      </c>
      <c r="L419" s="47">
        <v>1.7504641693842301E-2</v>
      </c>
      <c r="M419" s="47">
        <v>0</v>
      </c>
      <c r="N419" s="47">
        <v>0</v>
      </c>
      <c r="O419" s="47">
        <v>0</v>
      </c>
      <c r="P419" s="47">
        <v>0</v>
      </c>
      <c r="Q419" s="47">
        <v>0</v>
      </c>
      <c r="R419" s="47">
        <v>0</v>
      </c>
      <c r="S419" s="47">
        <v>0</v>
      </c>
      <c r="T419" s="47">
        <v>0.18863713528552301</v>
      </c>
      <c r="U419" s="47">
        <v>0</v>
      </c>
      <c r="V419" s="47">
        <v>0</v>
      </c>
      <c r="W419" s="47">
        <v>0</v>
      </c>
      <c r="X419" s="47">
        <v>0</v>
      </c>
      <c r="Y419" s="47">
        <v>0</v>
      </c>
      <c r="Z419" s="47">
        <v>0</v>
      </c>
      <c r="AA419" s="47">
        <v>0</v>
      </c>
      <c r="AB419" s="47">
        <v>0</v>
      </c>
      <c r="AC419" s="47">
        <v>0</v>
      </c>
      <c r="AD419" s="47">
        <v>1.19115871035967E-2</v>
      </c>
      <c r="AE419" s="47">
        <v>0</v>
      </c>
      <c r="AF419" s="47">
        <v>0</v>
      </c>
      <c r="AG419" s="47">
        <v>0</v>
      </c>
      <c r="AH419" s="47">
        <v>0</v>
      </c>
      <c r="AI419" s="47">
        <v>0</v>
      </c>
      <c r="AJ419" s="47">
        <v>0</v>
      </c>
      <c r="AK419" s="47">
        <v>0</v>
      </c>
      <c r="AL419" s="47">
        <v>0</v>
      </c>
      <c r="AM419" s="47">
        <v>2.08823198139199E-2</v>
      </c>
      <c r="AN419" s="47">
        <v>0</v>
      </c>
      <c r="AO419" s="47">
        <v>0</v>
      </c>
      <c r="AP419" s="47">
        <v>0</v>
      </c>
      <c r="AQ419" s="47">
        <v>0</v>
      </c>
      <c r="AR419" s="47">
        <v>0</v>
      </c>
      <c r="AS419" s="47">
        <v>0</v>
      </c>
      <c r="AT419" s="47">
        <v>0</v>
      </c>
      <c r="AU419" s="47">
        <v>0</v>
      </c>
      <c r="AV419" s="47">
        <v>0</v>
      </c>
      <c r="AW419" s="47">
        <v>0</v>
      </c>
      <c r="AX419" s="47">
        <v>0</v>
      </c>
      <c r="AY419" s="47">
        <v>0</v>
      </c>
      <c r="AZ419" s="47">
        <v>0</v>
      </c>
      <c r="BA419" s="47">
        <v>0</v>
      </c>
      <c r="BB419" s="47">
        <v>0</v>
      </c>
      <c r="BC419" s="47">
        <v>0</v>
      </c>
      <c r="BD419" s="47">
        <v>0</v>
      </c>
      <c r="BE419" s="47">
        <v>0</v>
      </c>
      <c r="BF419" s="47">
        <v>0</v>
      </c>
      <c r="BG419" s="47">
        <v>0</v>
      </c>
      <c r="BH419" s="47">
        <v>0</v>
      </c>
      <c r="BI419" s="47">
        <v>0</v>
      </c>
      <c r="BJ419" s="47">
        <v>0</v>
      </c>
      <c r="BK419" s="47">
        <v>0</v>
      </c>
      <c r="BL419" s="47">
        <v>0</v>
      </c>
      <c r="BM419" s="47">
        <v>0</v>
      </c>
      <c r="BN419" s="47">
        <v>0</v>
      </c>
      <c r="BO419" s="47">
        <v>0</v>
      </c>
      <c r="BP419" s="47">
        <v>0</v>
      </c>
      <c r="BQ419" s="47">
        <v>0</v>
      </c>
      <c r="BR419" s="47">
        <v>0</v>
      </c>
      <c r="BS419" s="47">
        <v>0</v>
      </c>
      <c r="BT419" s="47">
        <v>0</v>
      </c>
      <c r="BU419" s="47">
        <v>0</v>
      </c>
      <c r="BV419" s="47">
        <v>0</v>
      </c>
      <c r="BW419" s="47">
        <v>0</v>
      </c>
      <c r="BX419" s="47">
        <v>0</v>
      </c>
      <c r="BY419" s="47">
        <v>0</v>
      </c>
      <c r="BZ419" s="47">
        <v>3.5849337497313601E-3</v>
      </c>
      <c r="CA419" s="47">
        <v>0</v>
      </c>
      <c r="CB419" s="47">
        <v>0</v>
      </c>
      <c r="CC419" s="47">
        <v>0</v>
      </c>
      <c r="CD419" s="47">
        <v>0</v>
      </c>
      <c r="CE419" s="47">
        <v>0</v>
      </c>
      <c r="CF419" s="47">
        <v>0</v>
      </c>
      <c r="CG419" s="47">
        <v>0</v>
      </c>
      <c r="CH419" s="47">
        <v>0</v>
      </c>
      <c r="CI419" s="47">
        <v>0</v>
      </c>
      <c r="CJ419" s="47">
        <v>0</v>
      </c>
      <c r="CK419" s="47">
        <v>0</v>
      </c>
      <c r="CL419" s="47">
        <v>5.9790369332392203E-3</v>
      </c>
      <c r="CM419" s="47">
        <v>5.2346552666622401E-2</v>
      </c>
      <c r="CN419" s="47">
        <v>0</v>
      </c>
      <c r="CO419" s="47">
        <v>0</v>
      </c>
      <c r="CP419" s="47">
        <v>6.6086503772368301E-3</v>
      </c>
      <c r="CQ419" s="47">
        <v>2.9140443699154601E-2</v>
      </c>
      <c r="CR419" s="47">
        <v>0</v>
      </c>
      <c r="CS419" s="47">
        <v>0</v>
      </c>
      <c r="CT419" s="47">
        <v>0</v>
      </c>
      <c r="CU419" s="47">
        <v>9.8751034534647494E-2</v>
      </c>
      <c r="CV419" s="47">
        <v>0</v>
      </c>
      <c r="CW419" s="47">
        <v>0</v>
      </c>
      <c r="CX419" s="47">
        <v>0</v>
      </c>
      <c r="CY419" s="47">
        <v>1.7988393645259001E-2</v>
      </c>
      <c r="CZ419" s="47">
        <v>0</v>
      </c>
      <c r="DA419" s="47">
        <v>0</v>
      </c>
      <c r="DB419" s="47">
        <v>0</v>
      </c>
      <c r="DC419" s="47">
        <v>0</v>
      </c>
      <c r="DD419" s="47">
        <v>0</v>
      </c>
      <c r="DE419" s="47">
        <v>0</v>
      </c>
      <c r="DF419" s="47">
        <v>1.4398703668758501E-2</v>
      </c>
      <c r="DG419" s="47">
        <v>2.9120199329438001E-2</v>
      </c>
      <c r="DH419" s="47">
        <v>0</v>
      </c>
      <c r="DI419" s="47">
        <v>0</v>
      </c>
      <c r="DJ419" s="47">
        <v>0</v>
      </c>
      <c r="DK419" s="47">
        <v>0</v>
      </c>
      <c r="DL419" s="47">
        <v>0</v>
      </c>
      <c r="DM419" s="47">
        <v>0</v>
      </c>
      <c r="DN419" s="47">
        <v>0</v>
      </c>
      <c r="DO419" s="47">
        <v>0</v>
      </c>
      <c r="DP419" s="47">
        <v>3.3296473668640102E-2</v>
      </c>
      <c r="DQ419" s="47">
        <v>0</v>
      </c>
      <c r="DR419" s="47">
        <v>0</v>
      </c>
      <c r="DS419" s="47">
        <v>2.5175826865549298</v>
      </c>
      <c r="DT419" s="47">
        <v>0</v>
      </c>
      <c r="DU419" s="47">
        <v>0</v>
      </c>
      <c r="DV419" s="47">
        <v>0</v>
      </c>
      <c r="DW419" s="47">
        <v>0</v>
      </c>
      <c r="DX419" s="47">
        <v>0</v>
      </c>
      <c r="DY419" s="47">
        <v>0</v>
      </c>
      <c r="DZ419" s="47">
        <v>0</v>
      </c>
      <c r="EA419" s="47">
        <v>3.8775842085982202E-3</v>
      </c>
      <c r="EB419" s="47">
        <v>0</v>
      </c>
      <c r="EC419" s="47">
        <v>9.8709633986865997E-2</v>
      </c>
      <c r="ED419" s="47">
        <v>0</v>
      </c>
      <c r="EE419" s="47">
        <v>0</v>
      </c>
      <c r="EF419" s="47">
        <v>3.1888336157728799E-2</v>
      </c>
      <c r="EG419" s="47">
        <v>0</v>
      </c>
      <c r="EH419" s="47">
        <v>0</v>
      </c>
      <c r="EI419" s="47">
        <v>0</v>
      </c>
      <c r="EJ419" s="47">
        <v>8.5684867050576596E-2</v>
      </c>
      <c r="EK419" s="47">
        <v>0</v>
      </c>
      <c r="EL419" s="47">
        <v>0.43170905279494598</v>
      </c>
      <c r="EM419" s="47">
        <v>0</v>
      </c>
      <c r="EN419" s="47">
        <v>0</v>
      </c>
      <c r="EO419" s="47">
        <v>0</v>
      </c>
      <c r="EP419" s="47">
        <v>0</v>
      </c>
      <c r="EQ419" s="47">
        <v>0</v>
      </c>
      <c r="ER419" s="47">
        <v>0</v>
      </c>
      <c r="ES419" s="47">
        <v>0</v>
      </c>
      <c r="ET419" s="47">
        <v>0</v>
      </c>
      <c r="EU419" s="47">
        <v>0</v>
      </c>
      <c r="EV419" s="47">
        <v>0</v>
      </c>
      <c r="EW419" s="47">
        <v>0</v>
      </c>
      <c r="EX419" s="47">
        <v>0</v>
      </c>
      <c r="EY419" s="47">
        <v>0</v>
      </c>
      <c r="EZ419" s="47">
        <v>0</v>
      </c>
      <c r="FA419" s="47">
        <v>1.44728888332893E-2</v>
      </c>
      <c r="FB419" s="47">
        <v>0.25335903117244202</v>
      </c>
      <c r="FC419" s="47">
        <v>0</v>
      </c>
      <c r="FD419" s="47">
        <v>0</v>
      </c>
      <c r="FE419" s="47">
        <v>0</v>
      </c>
      <c r="FF419" s="47">
        <v>0</v>
      </c>
      <c r="FG419" s="47">
        <v>0</v>
      </c>
      <c r="FH419" s="47">
        <v>0</v>
      </c>
      <c r="FI419" s="47">
        <v>0</v>
      </c>
      <c r="FJ419" s="47">
        <v>0</v>
      </c>
      <c r="FK419" s="47">
        <v>9.0340727180220608E-3</v>
      </c>
      <c r="FL419" s="47">
        <v>0</v>
      </c>
      <c r="FM419" s="47">
        <v>0</v>
      </c>
      <c r="FN419" s="47">
        <v>0</v>
      </c>
      <c r="FO419" s="47">
        <v>0</v>
      </c>
      <c r="FP419" s="47">
        <v>3.11590980614273E-2</v>
      </c>
      <c r="FQ419" s="47">
        <v>0</v>
      </c>
      <c r="FR419" s="47">
        <v>0</v>
      </c>
      <c r="FS419" s="47">
        <v>0</v>
      </c>
      <c r="FT419" s="47">
        <v>0</v>
      </c>
      <c r="FU419" s="47">
        <v>0</v>
      </c>
      <c r="FV419" s="47">
        <v>0</v>
      </c>
      <c r="FW419" s="47">
        <v>0</v>
      </c>
      <c r="FX419" s="47">
        <v>0</v>
      </c>
      <c r="FY419" s="47">
        <v>0</v>
      </c>
      <c r="FZ419" s="47">
        <v>0</v>
      </c>
      <c r="GA419" s="47">
        <v>1.85408446498509E-2</v>
      </c>
      <c r="GB419" s="47">
        <v>0</v>
      </c>
      <c r="GC419" s="47">
        <v>0</v>
      </c>
      <c r="GD419" s="47">
        <v>3.35039672953791E-3</v>
      </c>
      <c r="GE419" s="47">
        <v>0</v>
      </c>
    </row>
    <row r="420" spans="1:187" x14ac:dyDescent="0.25">
      <c r="A420" s="47" t="str">
        <f t="shared" si="6"/>
        <v>HOT_853</v>
      </c>
      <c r="B420" s="47" t="s">
        <v>1746</v>
      </c>
      <c r="C420" s="47">
        <v>0</v>
      </c>
      <c r="D420" s="47">
        <v>0</v>
      </c>
      <c r="E420" s="47">
        <v>0</v>
      </c>
      <c r="F420" s="47">
        <v>0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7">
        <v>0</v>
      </c>
      <c r="M420" s="47">
        <v>0</v>
      </c>
      <c r="N420" s="47">
        <v>0</v>
      </c>
      <c r="O420" s="47">
        <v>0</v>
      </c>
      <c r="P420" s="47">
        <v>0</v>
      </c>
      <c r="Q420" s="47">
        <v>0</v>
      </c>
      <c r="R420" s="47">
        <v>0</v>
      </c>
      <c r="S420" s="47">
        <v>0</v>
      </c>
      <c r="T420" s="47">
        <v>0</v>
      </c>
      <c r="U420" s="47">
        <v>0</v>
      </c>
      <c r="V420" s="47">
        <v>0</v>
      </c>
      <c r="W420" s="47">
        <v>0</v>
      </c>
      <c r="X420" s="47">
        <v>0</v>
      </c>
      <c r="Y420" s="47">
        <v>0</v>
      </c>
      <c r="Z420" s="47">
        <v>0</v>
      </c>
      <c r="AA420" s="47">
        <v>0</v>
      </c>
      <c r="AB420" s="47">
        <v>0</v>
      </c>
      <c r="AC420" s="47">
        <v>0</v>
      </c>
      <c r="AD420" s="47">
        <v>6.3528464552515707E-2</v>
      </c>
      <c r="AE420" s="47">
        <v>0</v>
      </c>
      <c r="AF420" s="47">
        <v>0</v>
      </c>
      <c r="AG420" s="47">
        <v>0</v>
      </c>
      <c r="AH420" s="47">
        <v>0</v>
      </c>
      <c r="AI420" s="47">
        <v>0</v>
      </c>
      <c r="AJ420" s="47">
        <v>0</v>
      </c>
      <c r="AK420" s="47">
        <v>0</v>
      </c>
      <c r="AL420" s="47">
        <v>0</v>
      </c>
      <c r="AM420" s="47">
        <v>0</v>
      </c>
      <c r="AN420" s="47">
        <v>0</v>
      </c>
      <c r="AO420" s="47">
        <v>0</v>
      </c>
      <c r="AP420" s="47">
        <v>0</v>
      </c>
      <c r="AQ420" s="47">
        <v>0</v>
      </c>
      <c r="AR420" s="47">
        <v>0</v>
      </c>
      <c r="AS420" s="47">
        <v>0</v>
      </c>
      <c r="AT420" s="47">
        <v>0</v>
      </c>
      <c r="AU420" s="47">
        <v>0</v>
      </c>
      <c r="AV420" s="47">
        <v>0</v>
      </c>
      <c r="AW420" s="47">
        <v>0</v>
      </c>
      <c r="AX420" s="47">
        <v>0</v>
      </c>
      <c r="AY420" s="47">
        <v>0</v>
      </c>
      <c r="AZ420" s="47">
        <v>0</v>
      </c>
      <c r="BA420" s="47">
        <v>0</v>
      </c>
      <c r="BB420" s="47">
        <v>0</v>
      </c>
      <c r="BC420" s="47">
        <v>0</v>
      </c>
      <c r="BD420" s="47">
        <v>0</v>
      </c>
      <c r="BE420" s="47">
        <v>0</v>
      </c>
      <c r="BF420" s="47">
        <v>0</v>
      </c>
      <c r="BG420" s="47">
        <v>0</v>
      </c>
      <c r="BH420" s="47">
        <v>0</v>
      </c>
      <c r="BI420" s="47">
        <v>0</v>
      </c>
      <c r="BJ420" s="47">
        <v>0</v>
      </c>
      <c r="BK420" s="47">
        <v>0</v>
      </c>
      <c r="BL420" s="47">
        <v>0</v>
      </c>
      <c r="BM420" s="47">
        <v>0</v>
      </c>
      <c r="BN420" s="47">
        <v>0</v>
      </c>
      <c r="BO420" s="47">
        <v>0</v>
      </c>
      <c r="BP420" s="47">
        <v>0</v>
      </c>
      <c r="BQ420" s="47">
        <v>0</v>
      </c>
      <c r="BR420" s="47">
        <v>0</v>
      </c>
      <c r="BS420" s="47">
        <v>0</v>
      </c>
      <c r="BT420" s="47">
        <v>0</v>
      </c>
      <c r="BU420" s="47">
        <v>0</v>
      </c>
      <c r="BV420" s="47">
        <v>0</v>
      </c>
      <c r="BW420" s="47">
        <v>0</v>
      </c>
      <c r="BX420" s="47">
        <v>0</v>
      </c>
      <c r="BY420" s="47">
        <v>0</v>
      </c>
      <c r="BZ420" s="47">
        <v>0</v>
      </c>
      <c r="CA420" s="47">
        <v>0</v>
      </c>
      <c r="CB420" s="47">
        <v>0</v>
      </c>
      <c r="CC420" s="47">
        <v>0</v>
      </c>
      <c r="CD420" s="47">
        <v>0</v>
      </c>
      <c r="CE420" s="47">
        <v>0</v>
      </c>
      <c r="CF420" s="47">
        <v>0</v>
      </c>
      <c r="CG420" s="47">
        <v>2.5676129574708599E-2</v>
      </c>
      <c r="CH420" s="47">
        <v>0</v>
      </c>
      <c r="CI420" s="47">
        <v>0</v>
      </c>
      <c r="CJ420" s="47">
        <v>0</v>
      </c>
      <c r="CK420" s="47">
        <v>0</v>
      </c>
      <c r="CL420" s="47">
        <v>0</v>
      </c>
      <c r="CM420" s="47">
        <v>0</v>
      </c>
      <c r="CN420" s="47">
        <v>0</v>
      </c>
      <c r="CO420" s="47">
        <v>0</v>
      </c>
      <c r="CP420" s="47">
        <v>0</v>
      </c>
      <c r="CQ420" s="47">
        <v>0</v>
      </c>
      <c r="CR420" s="47">
        <v>0</v>
      </c>
      <c r="CS420" s="47">
        <v>0</v>
      </c>
      <c r="CT420" s="47">
        <v>0</v>
      </c>
      <c r="CU420" s="47">
        <v>0</v>
      </c>
      <c r="CV420" s="47">
        <v>0</v>
      </c>
      <c r="CW420" s="47">
        <v>0</v>
      </c>
      <c r="CX420" s="47">
        <v>0</v>
      </c>
      <c r="CY420" s="47">
        <v>0</v>
      </c>
      <c r="CZ420" s="47">
        <v>0</v>
      </c>
      <c r="DA420" s="47">
        <v>0</v>
      </c>
      <c r="DB420" s="47">
        <v>0</v>
      </c>
      <c r="DC420" s="47">
        <v>0</v>
      </c>
      <c r="DD420" s="47">
        <v>0</v>
      </c>
      <c r="DE420" s="47">
        <v>0</v>
      </c>
      <c r="DF420" s="47">
        <v>0</v>
      </c>
      <c r="DG420" s="47">
        <v>0</v>
      </c>
      <c r="DH420" s="47">
        <v>0</v>
      </c>
      <c r="DI420" s="47">
        <v>0</v>
      </c>
      <c r="DJ420" s="47">
        <v>0</v>
      </c>
      <c r="DK420" s="47">
        <v>0</v>
      </c>
      <c r="DL420" s="47">
        <v>0</v>
      </c>
      <c r="DM420" s="47">
        <v>0</v>
      </c>
      <c r="DN420" s="47">
        <v>0</v>
      </c>
      <c r="DO420" s="47">
        <v>0</v>
      </c>
      <c r="DP420" s="47">
        <v>0</v>
      </c>
      <c r="DQ420" s="47">
        <v>2.5106825253014501E-2</v>
      </c>
      <c r="DR420" s="47">
        <v>0</v>
      </c>
      <c r="DS420" s="47">
        <v>0</v>
      </c>
      <c r="DT420" s="47">
        <v>0</v>
      </c>
      <c r="DU420" s="47">
        <v>0</v>
      </c>
      <c r="DV420" s="47">
        <v>0</v>
      </c>
      <c r="DW420" s="47">
        <v>0</v>
      </c>
      <c r="DX420" s="47">
        <v>0</v>
      </c>
      <c r="DY420" s="47">
        <v>0</v>
      </c>
      <c r="DZ420" s="47">
        <v>0</v>
      </c>
      <c r="EA420" s="47">
        <v>0</v>
      </c>
      <c r="EB420" s="47">
        <v>0</v>
      </c>
      <c r="EC420" s="47">
        <v>0</v>
      </c>
      <c r="ED420" s="47">
        <v>0</v>
      </c>
      <c r="EE420" s="47">
        <v>0</v>
      </c>
      <c r="EF420" s="47">
        <v>0</v>
      </c>
      <c r="EG420" s="47">
        <v>0</v>
      </c>
      <c r="EH420" s="47">
        <v>0</v>
      </c>
      <c r="EI420" s="47">
        <v>0</v>
      </c>
      <c r="EJ420" s="47">
        <v>0</v>
      </c>
      <c r="EK420" s="47">
        <v>0</v>
      </c>
      <c r="EL420" s="47">
        <v>0</v>
      </c>
      <c r="EM420" s="47">
        <v>0</v>
      </c>
      <c r="EN420" s="47">
        <v>0</v>
      </c>
      <c r="EO420" s="47">
        <v>0</v>
      </c>
      <c r="EP420" s="47">
        <v>0</v>
      </c>
      <c r="EQ420" s="47">
        <v>0</v>
      </c>
      <c r="ER420" s="47">
        <v>0</v>
      </c>
      <c r="ES420" s="47">
        <v>0</v>
      </c>
      <c r="ET420" s="47">
        <v>0</v>
      </c>
      <c r="EU420" s="47">
        <v>0</v>
      </c>
      <c r="EV420" s="47">
        <v>0</v>
      </c>
      <c r="EW420" s="47">
        <v>0</v>
      </c>
      <c r="EX420" s="47">
        <v>0</v>
      </c>
      <c r="EY420" s="47">
        <v>0.10256583256337599</v>
      </c>
      <c r="EZ420" s="47">
        <v>0</v>
      </c>
      <c r="FA420" s="47">
        <v>0</v>
      </c>
      <c r="FB420" s="47">
        <v>0</v>
      </c>
      <c r="FC420" s="47">
        <v>0</v>
      </c>
      <c r="FD420" s="47">
        <v>0</v>
      </c>
      <c r="FE420" s="47">
        <v>0</v>
      </c>
      <c r="FF420" s="47">
        <v>0</v>
      </c>
      <c r="FG420" s="47">
        <v>0</v>
      </c>
      <c r="FH420" s="47">
        <v>0</v>
      </c>
      <c r="FI420" s="47">
        <v>0</v>
      </c>
      <c r="FJ420" s="47">
        <v>0</v>
      </c>
      <c r="FK420" s="47">
        <v>0</v>
      </c>
      <c r="FL420" s="47">
        <v>0</v>
      </c>
      <c r="FM420" s="47">
        <v>0</v>
      </c>
      <c r="FN420" s="47">
        <v>0</v>
      </c>
      <c r="FO420" s="47">
        <v>0</v>
      </c>
      <c r="FP420" s="47">
        <v>0</v>
      </c>
      <c r="FQ420" s="47">
        <v>0</v>
      </c>
      <c r="FR420" s="47">
        <v>0</v>
      </c>
      <c r="FS420" s="47">
        <v>0</v>
      </c>
      <c r="FT420" s="47">
        <v>0</v>
      </c>
      <c r="FU420" s="47">
        <v>0</v>
      </c>
      <c r="FV420" s="47">
        <v>0</v>
      </c>
      <c r="FW420" s="47">
        <v>0</v>
      </c>
      <c r="FX420" s="47">
        <v>0</v>
      </c>
      <c r="FY420" s="47">
        <v>0</v>
      </c>
      <c r="FZ420" s="47">
        <v>0</v>
      </c>
      <c r="GA420" s="47">
        <v>0</v>
      </c>
      <c r="GB420" s="47">
        <v>0</v>
      </c>
      <c r="GC420" s="47">
        <v>0</v>
      </c>
      <c r="GD420" s="47">
        <v>0</v>
      </c>
      <c r="GE420" s="47">
        <v>0</v>
      </c>
    </row>
    <row r="421" spans="1:187" x14ac:dyDescent="0.25">
      <c r="A421" s="47" t="str">
        <f t="shared" si="6"/>
        <v>HOT_855</v>
      </c>
      <c r="B421" s="47" t="s">
        <v>1747</v>
      </c>
      <c r="C421" s="47">
        <v>0</v>
      </c>
      <c r="D421" s="47">
        <v>0</v>
      </c>
      <c r="E421" s="47">
        <v>0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  <c r="P421" s="47">
        <v>0</v>
      </c>
      <c r="Q421" s="47">
        <v>0</v>
      </c>
      <c r="R421" s="47">
        <v>0</v>
      </c>
      <c r="S421" s="47">
        <v>0</v>
      </c>
      <c r="T421" s="47">
        <v>0</v>
      </c>
      <c r="U421" s="47">
        <v>0</v>
      </c>
      <c r="V421" s="47">
        <v>0</v>
      </c>
      <c r="W421" s="47">
        <v>0</v>
      </c>
      <c r="X421" s="47">
        <v>0</v>
      </c>
      <c r="Y421" s="47">
        <v>5.8502778268399801E-2</v>
      </c>
      <c r="Z421" s="47">
        <v>0</v>
      </c>
      <c r="AA421" s="47">
        <v>0</v>
      </c>
      <c r="AB421" s="47">
        <v>5.83317678884872E-2</v>
      </c>
      <c r="AC421" s="47">
        <v>0</v>
      </c>
      <c r="AD421" s="47">
        <v>0</v>
      </c>
      <c r="AE421" s="47">
        <v>0</v>
      </c>
      <c r="AF421" s="47">
        <v>0</v>
      </c>
      <c r="AG421" s="47">
        <v>2.0806888462515601E-2</v>
      </c>
      <c r="AH421" s="47">
        <v>0</v>
      </c>
      <c r="AI421" s="47">
        <v>0</v>
      </c>
      <c r="AJ421" s="47">
        <v>0</v>
      </c>
      <c r="AK421" s="47">
        <v>0</v>
      </c>
      <c r="AL421" s="47">
        <v>0</v>
      </c>
      <c r="AM421" s="47">
        <v>0</v>
      </c>
      <c r="AN421" s="47">
        <v>0</v>
      </c>
      <c r="AO421" s="47">
        <v>0</v>
      </c>
      <c r="AP421" s="47">
        <v>0</v>
      </c>
      <c r="AQ421" s="47">
        <v>0</v>
      </c>
      <c r="AR421" s="47">
        <v>0</v>
      </c>
      <c r="AS421" s="47">
        <v>0</v>
      </c>
      <c r="AT421" s="47">
        <v>0</v>
      </c>
      <c r="AU421" s="47">
        <v>0</v>
      </c>
      <c r="AV421" s="47">
        <v>0</v>
      </c>
      <c r="AW421" s="47">
        <v>0</v>
      </c>
      <c r="AX421" s="47">
        <v>0</v>
      </c>
      <c r="AY421" s="47">
        <v>0</v>
      </c>
      <c r="AZ421" s="47">
        <v>0</v>
      </c>
      <c r="BA421" s="47">
        <v>0</v>
      </c>
      <c r="BB421" s="47">
        <v>0</v>
      </c>
      <c r="BC421" s="47">
        <v>0</v>
      </c>
      <c r="BD421" s="47">
        <v>7.5683866296254801E-3</v>
      </c>
      <c r="BE421" s="47">
        <v>0</v>
      </c>
      <c r="BF421" s="47">
        <v>0</v>
      </c>
      <c r="BG421" s="47">
        <v>0</v>
      </c>
      <c r="BH421" s="47">
        <v>0</v>
      </c>
      <c r="BI421" s="47">
        <v>5.7956479855424799E-2</v>
      </c>
      <c r="BJ421" s="47">
        <v>0</v>
      </c>
      <c r="BK421" s="47">
        <v>0</v>
      </c>
      <c r="BL421" s="47">
        <v>0</v>
      </c>
      <c r="BM421" s="47">
        <v>0</v>
      </c>
      <c r="BN421" s="47">
        <v>0</v>
      </c>
      <c r="BO421" s="47">
        <v>0</v>
      </c>
      <c r="BP421" s="47">
        <v>0</v>
      </c>
      <c r="BQ421" s="47">
        <v>0</v>
      </c>
      <c r="BR421" s="47">
        <v>0</v>
      </c>
      <c r="BS421" s="47">
        <v>0</v>
      </c>
      <c r="BT421" s="47">
        <v>0</v>
      </c>
      <c r="BU421" s="47">
        <v>0</v>
      </c>
      <c r="BV421" s="47">
        <v>0</v>
      </c>
      <c r="BW421" s="47">
        <v>0</v>
      </c>
      <c r="BX421" s="47">
        <v>0</v>
      </c>
      <c r="BY421" s="47">
        <v>0</v>
      </c>
      <c r="BZ421" s="47">
        <v>0</v>
      </c>
      <c r="CA421" s="47">
        <v>0</v>
      </c>
      <c r="CB421" s="47">
        <v>0</v>
      </c>
      <c r="CC421" s="47">
        <v>0</v>
      </c>
      <c r="CD421" s="47">
        <v>0</v>
      </c>
      <c r="CE421" s="47">
        <v>0</v>
      </c>
      <c r="CF421" s="47">
        <v>0</v>
      </c>
      <c r="CG421" s="47">
        <v>0</v>
      </c>
      <c r="CH421" s="47">
        <v>0</v>
      </c>
      <c r="CI421" s="47">
        <v>0</v>
      </c>
      <c r="CJ421" s="47">
        <v>0</v>
      </c>
      <c r="CK421" s="47">
        <v>0</v>
      </c>
      <c r="CL421" s="47">
        <v>0.107622664798306</v>
      </c>
      <c r="CM421" s="47">
        <v>0</v>
      </c>
      <c r="CN421" s="47">
        <v>0</v>
      </c>
      <c r="CO421" s="47">
        <v>0</v>
      </c>
      <c r="CP421" s="47">
        <v>0</v>
      </c>
      <c r="CQ421" s="47">
        <v>0</v>
      </c>
      <c r="CR421" s="47">
        <v>0</v>
      </c>
      <c r="CS421" s="47">
        <v>0</v>
      </c>
      <c r="CT421" s="47">
        <v>0</v>
      </c>
      <c r="CU421" s="47">
        <v>0</v>
      </c>
      <c r="CV421" s="47">
        <v>0</v>
      </c>
      <c r="CW421" s="47">
        <v>0</v>
      </c>
      <c r="CX421" s="47">
        <v>0</v>
      </c>
      <c r="CY421" s="47">
        <v>0</v>
      </c>
      <c r="CZ421" s="47">
        <v>0</v>
      </c>
      <c r="DA421" s="47">
        <v>0</v>
      </c>
      <c r="DB421" s="47">
        <v>0</v>
      </c>
      <c r="DC421" s="47">
        <v>0</v>
      </c>
      <c r="DD421" s="47">
        <v>0</v>
      </c>
      <c r="DE421" s="47">
        <v>0</v>
      </c>
      <c r="DF421" s="47">
        <v>0</v>
      </c>
      <c r="DG421" s="47">
        <v>0</v>
      </c>
      <c r="DH421" s="47">
        <v>0</v>
      </c>
      <c r="DI421" s="47">
        <v>0</v>
      </c>
      <c r="DJ421" s="47">
        <v>0</v>
      </c>
      <c r="DK421" s="47">
        <v>0</v>
      </c>
      <c r="DL421" s="47">
        <v>0</v>
      </c>
      <c r="DM421" s="47">
        <v>0</v>
      </c>
      <c r="DN421" s="47">
        <v>0</v>
      </c>
      <c r="DO421" s="47">
        <v>0</v>
      </c>
      <c r="DP421" s="47">
        <v>0</v>
      </c>
      <c r="DQ421" s="47">
        <v>0</v>
      </c>
      <c r="DR421" s="47">
        <v>0</v>
      </c>
      <c r="DS421" s="47">
        <v>0</v>
      </c>
      <c r="DT421" s="47">
        <v>0</v>
      </c>
      <c r="DU421" s="47">
        <v>0</v>
      </c>
      <c r="DV421" s="47">
        <v>0</v>
      </c>
      <c r="DW421" s="47">
        <v>0</v>
      </c>
      <c r="DX421" s="47">
        <v>0</v>
      </c>
      <c r="DY421" s="47">
        <v>1.7214999034890301E-2</v>
      </c>
      <c r="DZ421" s="47">
        <v>0</v>
      </c>
      <c r="EA421" s="47">
        <v>0</v>
      </c>
      <c r="EB421" s="47">
        <v>0</v>
      </c>
      <c r="EC421" s="47">
        <v>0</v>
      </c>
      <c r="ED421" s="47">
        <v>0</v>
      </c>
      <c r="EE421" s="47">
        <v>0</v>
      </c>
      <c r="EF421" s="47">
        <v>0</v>
      </c>
      <c r="EG421" s="47">
        <v>0</v>
      </c>
      <c r="EH421" s="47">
        <v>0</v>
      </c>
      <c r="EI421" s="47">
        <v>0</v>
      </c>
      <c r="EJ421" s="47">
        <v>1.31822872385502E-2</v>
      </c>
      <c r="EK421" s="47">
        <v>0</v>
      </c>
      <c r="EL421" s="47">
        <v>0</v>
      </c>
      <c r="EM421" s="47">
        <v>0</v>
      </c>
      <c r="EN421" s="47">
        <v>0</v>
      </c>
      <c r="EO421" s="47">
        <v>0</v>
      </c>
      <c r="EP421" s="47">
        <v>0</v>
      </c>
      <c r="EQ421" s="47">
        <v>0</v>
      </c>
      <c r="ER421" s="47">
        <v>0</v>
      </c>
      <c r="ES421" s="47">
        <v>0</v>
      </c>
      <c r="ET421" s="47">
        <v>0</v>
      </c>
      <c r="EU421" s="47">
        <v>0</v>
      </c>
      <c r="EV421" s="47">
        <v>0</v>
      </c>
      <c r="EW421" s="47">
        <v>0</v>
      </c>
      <c r="EX421" s="47">
        <v>0</v>
      </c>
      <c r="EY421" s="47">
        <v>0</v>
      </c>
      <c r="EZ421" s="47">
        <v>0</v>
      </c>
      <c r="FA421" s="47">
        <v>0</v>
      </c>
      <c r="FB421" s="47">
        <v>0</v>
      </c>
      <c r="FC421" s="47">
        <v>0</v>
      </c>
      <c r="FD421" s="47">
        <v>0</v>
      </c>
      <c r="FE421" s="47">
        <v>0</v>
      </c>
      <c r="FF421" s="47">
        <v>0</v>
      </c>
      <c r="FG421" s="47">
        <v>3.8810853298989402E-2</v>
      </c>
      <c r="FH421" s="47">
        <v>0</v>
      </c>
      <c r="FI421" s="47">
        <v>0</v>
      </c>
      <c r="FJ421" s="47">
        <v>0</v>
      </c>
      <c r="FK421" s="47">
        <v>0</v>
      </c>
      <c r="FL421" s="47">
        <v>0</v>
      </c>
      <c r="FM421" s="47">
        <v>0</v>
      </c>
      <c r="FN421" s="47">
        <v>0</v>
      </c>
      <c r="FO421" s="47">
        <v>0</v>
      </c>
      <c r="FP421" s="47">
        <v>0</v>
      </c>
      <c r="FQ421" s="47">
        <v>0</v>
      </c>
      <c r="FR421" s="47">
        <v>0</v>
      </c>
      <c r="FS421" s="47">
        <v>0</v>
      </c>
      <c r="FT421" s="47">
        <v>0</v>
      </c>
      <c r="FU421" s="47">
        <v>0</v>
      </c>
      <c r="FV421" s="47">
        <v>0</v>
      </c>
      <c r="FW421" s="47">
        <v>0</v>
      </c>
      <c r="FX421" s="47">
        <v>0</v>
      </c>
      <c r="FY421" s="47">
        <v>0</v>
      </c>
      <c r="FZ421" s="47">
        <v>0</v>
      </c>
      <c r="GA421" s="47">
        <v>0</v>
      </c>
      <c r="GB421" s="47">
        <v>0</v>
      </c>
      <c r="GC421" s="47">
        <v>0</v>
      </c>
      <c r="GD421" s="47">
        <v>0</v>
      </c>
      <c r="GE421" s="47">
        <v>0</v>
      </c>
    </row>
    <row r="422" spans="1:187" x14ac:dyDescent="0.25">
      <c r="A422" s="47" t="str">
        <f t="shared" si="6"/>
        <v>HOT_856</v>
      </c>
      <c r="B422" s="47" t="s">
        <v>1748</v>
      </c>
      <c r="C422" s="47">
        <v>0</v>
      </c>
      <c r="D422" s="47">
        <v>0</v>
      </c>
      <c r="E422" s="47">
        <v>0</v>
      </c>
      <c r="F422" s="47">
        <v>0</v>
      </c>
      <c r="G422" s="47">
        <v>0</v>
      </c>
      <c r="H422" s="47">
        <v>0</v>
      </c>
      <c r="I422" s="47">
        <v>0</v>
      </c>
      <c r="J422" s="47">
        <v>0</v>
      </c>
      <c r="K422" s="47">
        <v>0</v>
      </c>
      <c r="L422" s="47">
        <v>0</v>
      </c>
      <c r="M422" s="47">
        <v>0.104180875856074</v>
      </c>
      <c r="N422" s="47">
        <v>5.0959505233317597E-2</v>
      </c>
      <c r="O422" s="47">
        <v>0.20660659026303199</v>
      </c>
      <c r="P422" s="47">
        <v>0</v>
      </c>
      <c r="Q422" s="47">
        <v>0</v>
      </c>
      <c r="R422" s="47">
        <v>0</v>
      </c>
      <c r="S422" s="47">
        <v>0</v>
      </c>
      <c r="T422" s="47">
        <v>0</v>
      </c>
      <c r="U422" s="47">
        <v>0</v>
      </c>
      <c r="V422" s="47">
        <v>0</v>
      </c>
      <c r="W422" s="47">
        <v>0</v>
      </c>
      <c r="X422" s="47">
        <v>0</v>
      </c>
      <c r="Y422" s="47">
        <v>0</v>
      </c>
      <c r="Z422" s="47">
        <v>0</v>
      </c>
      <c r="AA422" s="47">
        <v>0</v>
      </c>
      <c r="AB422" s="47">
        <v>0</v>
      </c>
      <c r="AC422" s="47">
        <v>0</v>
      </c>
      <c r="AD422" s="47">
        <v>0</v>
      </c>
      <c r="AE422" s="47">
        <v>0</v>
      </c>
      <c r="AF422" s="47">
        <v>0</v>
      </c>
      <c r="AG422" s="47">
        <v>0</v>
      </c>
      <c r="AH422" s="47">
        <v>0</v>
      </c>
      <c r="AI422" s="47">
        <v>0</v>
      </c>
      <c r="AJ422" s="47">
        <v>0</v>
      </c>
      <c r="AK422" s="47">
        <v>0</v>
      </c>
      <c r="AL422" s="47">
        <v>0</v>
      </c>
      <c r="AM422" s="47">
        <v>0</v>
      </c>
      <c r="AN422" s="47">
        <v>0</v>
      </c>
      <c r="AO422" s="47">
        <v>0</v>
      </c>
      <c r="AP422" s="47">
        <v>0</v>
      </c>
      <c r="AQ422" s="47">
        <v>0</v>
      </c>
      <c r="AR422" s="47">
        <v>0</v>
      </c>
      <c r="AS422" s="47">
        <v>0</v>
      </c>
      <c r="AT422" s="47">
        <v>0</v>
      </c>
      <c r="AU422" s="47">
        <v>0</v>
      </c>
      <c r="AV422" s="47">
        <v>0</v>
      </c>
      <c r="AW422" s="47">
        <v>0</v>
      </c>
      <c r="AX422" s="47">
        <v>0</v>
      </c>
      <c r="AY422" s="47">
        <v>0</v>
      </c>
      <c r="AZ422" s="47">
        <v>0</v>
      </c>
      <c r="BA422" s="47">
        <v>0</v>
      </c>
      <c r="BB422" s="47">
        <v>0</v>
      </c>
      <c r="BC422" s="47">
        <v>0</v>
      </c>
      <c r="BD422" s="47">
        <v>0</v>
      </c>
      <c r="BE422" s="47">
        <v>0</v>
      </c>
      <c r="BF422" s="47">
        <v>0</v>
      </c>
      <c r="BG422" s="47">
        <v>0</v>
      </c>
      <c r="BH422" s="47">
        <v>0</v>
      </c>
      <c r="BI422" s="47">
        <v>0.106253546401612</v>
      </c>
      <c r="BJ422" s="47">
        <v>0</v>
      </c>
      <c r="BK422" s="47">
        <v>0</v>
      </c>
      <c r="BL422" s="47">
        <v>0</v>
      </c>
      <c r="BM422" s="47">
        <v>0</v>
      </c>
      <c r="BN422" s="47">
        <v>0</v>
      </c>
      <c r="BO422" s="47">
        <v>0</v>
      </c>
      <c r="BP422" s="47">
        <v>0</v>
      </c>
      <c r="BQ422" s="47">
        <v>0</v>
      </c>
      <c r="BR422" s="47">
        <v>0</v>
      </c>
      <c r="BS422" s="47">
        <v>0</v>
      </c>
      <c r="BT422" s="47">
        <v>0</v>
      </c>
      <c r="BU422" s="47">
        <v>0</v>
      </c>
      <c r="BV422" s="47">
        <v>0</v>
      </c>
      <c r="BW422" s="47">
        <v>0</v>
      </c>
      <c r="BX422" s="47">
        <v>0</v>
      </c>
      <c r="BY422" s="47">
        <v>0</v>
      </c>
      <c r="BZ422" s="47">
        <v>0</v>
      </c>
      <c r="CA422" s="47">
        <v>0</v>
      </c>
      <c r="CB422" s="47">
        <v>0</v>
      </c>
      <c r="CC422" s="47">
        <v>0</v>
      </c>
      <c r="CD422" s="47">
        <v>0</v>
      </c>
      <c r="CE422" s="47">
        <v>0</v>
      </c>
      <c r="CF422" s="47">
        <v>0</v>
      </c>
      <c r="CG422" s="47">
        <v>0</v>
      </c>
      <c r="CH422" s="47">
        <v>0</v>
      </c>
      <c r="CI422" s="47">
        <v>0</v>
      </c>
      <c r="CJ422" s="47">
        <v>0</v>
      </c>
      <c r="CK422" s="47">
        <v>0</v>
      </c>
      <c r="CL422" s="47">
        <v>0</v>
      </c>
      <c r="CM422" s="47">
        <v>0</v>
      </c>
      <c r="CN422" s="47">
        <v>0</v>
      </c>
      <c r="CO422" s="47">
        <v>0</v>
      </c>
      <c r="CP422" s="47">
        <v>0</v>
      </c>
      <c r="CQ422" s="47">
        <v>0</v>
      </c>
      <c r="CR422" s="47">
        <v>0</v>
      </c>
      <c r="CS422" s="47">
        <v>0</v>
      </c>
      <c r="CT422" s="47">
        <v>0</v>
      </c>
      <c r="CU422" s="47">
        <v>0</v>
      </c>
      <c r="CV422" s="47">
        <v>0</v>
      </c>
      <c r="CW422" s="47">
        <v>0</v>
      </c>
      <c r="CX422" s="47">
        <v>0</v>
      </c>
      <c r="CY422" s="47">
        <v>0</v>
      </c>
      <c r="CZ422" s="47">
        <v>0</v>
      </c>
      <c r="DA422" s="47">
        <v>0</v>
      </c>
      <c r="DB422" s="47">
        <v>0</v>
      </c>
      <c r="DC422" s="47">
        <v>0</v>
      </c>
      <c r="DD422" s="47">
        <v>0</v>
      </c>
      <c r="DE422" s="47">
        <v>0</v>
      </c>
      <c r="DF422" s="47">
        <v>0</v>
      </c>
      <c r="DG422" s="47">
        <v>0</v>
      </c>
      <c r="DH422" s="47">
        <v>0</v>
      </c>
      <c r="DI422" s="47">
        <v>0</v>
      </c>
      <c r="DJ422" s="47">
        <v>0</v>
      </c>
      <c r="DK422" s="47">
        <v>0</v>
      </c>
      <c r="DL422" s="47">
        <v>0</v>
      </c>
      <c r="DM422" s="47">
        <v>0</v>
      </c>
      <c r="DN422" s="47">
        <v>0</v>
      </c>
      <c r="DO422" s="47">
        <v>0</v>
      </c>
      <c r="DP422" s="47">
        <v>0</v>
      </c>
      <c r="DQ422" s="47">
        <v>0</v>
      </c>
      <c r="DR422" s="47">
        <v>0</v>
      </c>
      <c r="DS422" s="47">
        <v>0</v>
      </c>
      <c r="DT422" s="47">
        <v>0</v>
      </c>
      <c r="DU422" s="47">
        <v>0</v>
      </c>
      <c r="DV422" s="47">
        <v>0</v>
      </c>
      <c r="DW422" s="47">
        <v>0</v>
      </c>
      <c r="DX422" s="47">
        <v>0</v>
      </c>
      <c r="DY422" s="47">
        <v>6.8859996139560994E-2</v>
      </c>
      <c r="DZ422" s="47">
        <v>0</v>
      </c>
      <c r="EA422" s="47">
        <v>0</v>
      </c>
      <c r="EB422" s="47">
        <v>0</v>
      </c>
      <c r="EC422" s="47">
        <v>0</v>
      </c>
      <c r="ED422" s="47">
        <v>0</v>
      </c>
      <c r="EE422" s="47">
        <v>0</v>
      </c>
      <c r="EF422" s="47">
        <v>0</v>
      </c>
      <c r="EG422" s="47">
        <v>0</v>
      </c>
      <c r="EH422" s="47">
        <v>0</v>
      </c>
      <c r="EI422" s="47">
        <v>0</v>
      </c>
      <c r="EJ422" s="47">
        <v>0</v>
      </c>
      <c r="EK422" s="47">
        <v>0</v>
      </c>
      <c r="EL422" s="47">
        <v>0</v>
      </c>
      <c r="EM422" s="47">
        <v>0</v>
      </c>
      <c r="EN422" s="47">
        <v>0</v>
      </c>
      <c r="EO422" s="47">
        <v>0</v>
      </c>
      <c r="EP422" s="47">
        <v>0</v>
      </c>
      <c r="EQ422" s="47">
        <v>0</v>
      </c>
      <c r="ER422" s="47">
        <v>0</v>
      </c>
      <c r="ES422" s="47">
        <v>0</v>
      </c>
      <c r="ET422" s="47">
        <v>0</v>
      </c>
      <c r="EU422" s="47">
        <v>0</v>
      </c>
      <c r="EV422" s="47">
        <v>8.7641412983308103E-2</v>
      </c>
      <c r="EW422" s="47">
        <v>0</v>
      </c>
      <c r="EX422" s="47">
        <v>0</v>
      </c>
      <c r="EY422" s="47">
        <v>0</v>
      </c>
      <c r="EZ422" s="47">
        <v>0</v>
      </c>
      <c r="FA422" s="47">
        <v>0</v>
      </c>
      <c r="FB422" s="47">
        <v>0</v>
      </c>
      <c r="FC422" s="47">
        <v>0</v>
      </c>
      <c r="FD422" s="47">
        <v>0</v>
      </c>
      <c r="FE422" s="47">
        <v>0</v>
      </c>
      <c r="FF422" s="47">
        <v>0</v>
      </c>
      <c r="FG422" s="47">
        <v>0</v>
      </c>
      <c r="FH422" s="47">
        <v>0</v>
      </c>
      <c r="FI422" s="47">
        <v>0</v>
      </c>
      <c r="FJ422" s="47">
        <v>0</v>
      </c>
      <c r="FK422" s="47">
        <v>0</v>
      </c>
      <c r="FL422" s="47">
        <v>0</v>
      </c>
      <c r="FM422" s="47">
        <v>0</v>
      </c>
      <c r="FN422" s="47">
        <v>0</v>
      </c>
      <c r="FO422" s="47">
        <v>0</v>
      </c>
      <c r="FP422" s="47">
        <v>0</v>
      </c>
      <c r="FQ422" s="47">
        <v>0</v>
      </c>
      <c r="FR422" s="47">
        <v>0</v>
      </c>
      <c r="FS422" s="47">
        <v>0</v>
      </c>
      <c r="FT422" s="47">
        <v>0</v>
      </c>
      <c r="FU422" s="47">
        <v>0</v>
      </c>
      <c r="FV422" s="47">
        <v>0</v>
      </c>
      <c r="FW422" s="47">
        <v>0</v>
      </c>
      <c r="FX422" s="47">
        <v>0</v>
      </c>
      <c r="FY422" s="47">
        <v>0</v>
      </c>
      <c r="FZ422" s="47">
        <v>0</v>
      </c>
      <c r="GA422" s="47">
        <v>0</v>
      </c>
      <c r="GB422" s="47">
        <v>0</v>
      </c>
      <c r="GC422" s="47">
        <v>0</v>
      </c>
      <c r="GD422" s="47">
        <v>0</v>
      </c>
      <c r="GE422" s="47">
        <v>0</v>
      </c>
    </row>
    <row r="423" spans="1:187" x14ac:dyDescent="0.25">
      <c r="A423" s="47" t="str">
        <f t="shared" si="6"/>
        <v>HOT_857</v>
      </c>
      <c r="B423" s="47" t="s">
        <v>1749</v>
      </c>
      <c r="C423" s="47">
        <v>0</v>
      </c>
      <c r="D423" s="47">
        <v>5.6984173516148103E-2</v>
      </c>
      <c r="E423" s="47">
        <v>0</v>
      </c>
      <c r="F423" s="47">
        <v>0</v>
      </c>
      <c r="G423" s="47">
        <v>0</v>
      </c>
      <c r="H423" s="47">
        <v>0</v>
      </c>
      <c r="I423" s="47">
        <v>0</v>
      </c>
      <c r="J423" s="47">
        <v>0</v>
      </c>
      <c r="K423" s="47">
        <v>0</v>
      </c>
      <c r="L423" s="47">
        <v>0</v>
      </c>
      <c r="M423" s="47">
        <v>0.26045218964018502</v>
      </c>
      <c r="N423" s="47">
        <v>0.101919010466635</v>
      </c>
      <c r="O423" s="47">
        <v>0.13773772684202101</v>
      </c>
      <c r="P423" s="47">
        <v>0</v>
      </c>
      <c r="Q423" s="47">
        <v>0</v>
      </c>
      <c r="R423" s="47">
        <v>0</v>
      </c>
      <c r="S423" s="47">
        <v>0</v>
      </c>
      <c r="T423" s="47">
        <v>3.1439522547587098E-2</v>
      </c>
      <c r="U423" s="47">
        <v>0</v>
      </c>
      <c r="V423" s="47">
        <v>0</v>
      </c>
      <c r="W423" s="47">
        <v>0</v>
      </c>
      <c r="X423" s="47">
        <v>0</v>
      </c>
      <c r="Y423" s="47">
        <v>0</v>
      </c>
      <c r="Z423" s="47">
        <v>0</v>
      </c>
      <c r="AA423" s="47">
        <v>0</v>
      </c>
      <c r="AB423" s="47">
        <v>0</v>
      </c>
      <c r="AC423" s="47">
        <v>0</v>
      </c>
      <c r="AD423" s="47">
        <v>0</v>
      </c>
      <c r="AE423" s="47">
        <v>0</v>
      </c>
      <c r="AF423" s="47">
        <v>0</v>
      </c>
      <c r="AG423" s="47">
        <v>0</v>
      </c>
      <c r="AH423" s="47">
        <v>0</v>
      </c>
      <c r="AI423" s="47">
        <v>0</v>
      </c>
      <c r="AJ423" s="47">
        <v>0</v>
      </c>
      <c r="AK423" s="47">
        <v>0</v>
      </c>
      <c r="AL423" s="47">
        <v>0</v>
      </c>
      <c r="AM423" s="47">
        <v>0</v>
      </c>
      <c r="AN423" s="47">
        <v>0</v>
      </c>
      <c r="AO423" s="47">
        <v>0</v>
      </c>
      <c r="AP423" s="47">
        <v>0</v>
      </c>
      <c r="AQ423" s="47">
        <v>0</v>
      </c>
      <c r="AR423" s="47">
        <v>0</v>
      </c>
      <c r="AS423" s="47">
        <v>0</v>
      </c>
      <c r="AT423" s="47">
        <v>0</v>
      </c>
      <c r="AU423" s="47">
        <v>0</v>
      </c>
      <c r="AV423" s="47">
        <v>0</v>
      </c>
      <c r="AW423" s="47">
        <v>0</v>
      </c>
      <c r="AX423" s="47">
        <v>0</v>
      </c>
      <c r="AY423" s="47">
        <v>2.33978288662227E-2</v>
      </c>
      <c r="AZ423" s="47">
        <v>0</v>
      </c>
      <c r="BA423" s="47">
        <v>0</v>
      </c>
      <c r="BB423" s="47">
        <v>0</v>
      </c>
      <c r="BC423" s="47">
        <v>0</v>
      </c>
      <c r="BD423" s="47">
        <v>0</v>
      </c>
      <c r="BE423" s="47">
        <v>0</v>
      </c>
      <c r="BF423" s="47">
        <v>0</v>
      </c>
      <c r="BG423" s="47">
        <v>0</v>
      </c>
      <c r="BH423" s="47">
        <v>0</v>
      </c>
      <c r="BI423" s="47">
        <v>9.6594133092374693E-3</v>
      </c>
      <c r="BJ423" s="47">
        <v>0</v>
      </c>
      <c r="BK423" s="47">
        <v>0</v>
      </c>
      <c r="BL423" s="47">
        <v>0</v>
      </c>
      <c r="BM423" s="47">
        <v>0</v>
      </c>
      <c r="BN423" s="47">
        <v>0</v>
      </c>
      <c r="BO423" s="47">
        <v>0</v>
      </c>
      <c r="BP423" s="47">
        <v>0</v>
      </c>
      <c r="BQ423" s="47">
        <v>0</v>
      </c>
      <c r="BR423" s="47">
        <v>0</v>
      </c>
      <c r="BS423" s="47">
        <v>0</v>
      </c>
      <c r="BT423" s="47">
        <v>0</v>
      </c>
      <c r="BU423" s="47">
        <v>0</v>
      </c>
      <c r="BV423" s="47">
        <v>0</v>
      </c>
      <c r="BW423" s="47">
        <v>0</v>
      </c>
      <c r="BX423" s="47">
        <v>0</v>
      </c>
      <c r="BY423" s="47">
        <v>0</v>
      </c>
      <c r="BZ423" s="47">
        <v>0</v>
      </c>
      <c r="CA423" s="47">
        <v>0</v>
      </c>
      <c r="CB423" s="47">
        <v>0</v>
      </c>
      <c r="CC423" s="47">
        <v>0</v>
      </c>
      <c r="CD423" s="47">
        <v>0</v>
      </c>
      <c r="CE423" s="47">
        <v>0</v>
      </c>
      <c r="CF423" s="47">
        <v>0</v>
      </c>
      <c r="CG423" s="47">
        <v>0</v>
      </c>
      <c r="CH423" s="47">
        <v>0</v>
      </c>
      <c r="CI423" s="47">
        <v>1.8168536868594098E-2</v>
      </c>
      <c r="CJ423" s="47">
        <v>0</v>
      </c>
      <c r="CK423" s="47">
        <v>0</v>
      </c>
      <c r="CL423" s="47">
        <v>8.3706517065348998E-2</v>
      </c>
      <c r="CM423" s="47">
        <v>0</v>
      </c>
      <c r="CN423" s="47">
        <v>0</v>
      </c>
      <c r="CO423" s="47">
        <v>0</v>
      </c>
      <c r="CP423" s="47">
        <v>0</v>
      </c>
      <c r="CQ423" s="47">
        <v>2.9140443699154601E-2</v>
      </c>
      <c r="CR423" s="47">
        <v>0</v>
      </c>
      <c r="CS423" s="47">
        <v>0</v>
      </c>
      <c r="CT423" s="47">
        <v>0</v>
      </c>
      <c r="CU423" s="47">
        <v>0</v>
      </c>
      <c r="CV423" s="47">
        <v>6.1203780264663603E-2</v>
      </c>
      <c r="CW423" s="47">
        <v>0</v>
      </c>
      <c r="CX423" s="47">
        <v>0</v>
      </c>
      <c r="CY423" s="47">
        <v>0</v>
      </c>
      <c r="CZ423" s="47">
        <v>0</v>
      </c>
      <c r="DA423" s="47">
        <v>6.3263317367735702E-3</v>
      </c>
      <c r="DB423" s="47">
        <v>0</v>
      </c>
      <c r="DC423" s="47">
        <v>0</v>
      </c>
      <c r="DD423" s="47">
        <v>0</v>
      </c>
      <c r="DE423" s="47">
        <v>0</v>
      </c>
      <c r="DF423" s="47">
        <v>5.0395462840654701E-2</v>
      </c>
      <c r="DG423" s="47">
        <v>0</v>
      </c>
      <c r="DH423" s="47">
        <v>4.0577379517413997E-3</v>
      </c>
      <c r="DI423" s="47">
        <v>0</v>
      </c>
      <c r="DJ423" s="47">
        <v>0</v>
      </c>
      <c r="DK423" s="47">
        <v>0</v>
      </c>
      <c r="DL423" s="47">
        <v>0</v>
      </c>
      <c r="DM423" s="47">
        <v>0</v>
      </c>
      <c r="DN423" s="47">
        <v>0</v>
      </c>
      <c r="DO423" s="47">
        <v>0</v>
      </c>
      <c r="DP423" s="47">
        <v>0</v>
      </c>
      <c r="DQ423" s="47">
        <v>0</v>
      </c>
      <c r="DR423" s="47">
        <v>0</v>
      </c>
      <c r="DS423" s="47">
        <v>0</v>
      </c>
      <c r="DT423" s="47">
        <v>0</v>
      </c>
      <c r="DU423" s="47">
        <v>0</v>
      </c>
      <c r="DV423" s="47">
        <v>0</v>
      </c>
      <c r="DW423" s="47">
        <v>0</v>
      </c>
      <c r="DX423" s="47">
        <v>0</v>
      </c>
      <c r="DY423" s="47">
        <v>0.163542490831457</v>
      </c>
      <c r="DZ423" s="47">
        <v>0</v>
      </c>
      <c r="EA423" s="47">
        <v>0</v>
      </c>
      <c r="EB423" s="47">
        <v>0</v>
      </c>
      <c r="EC423" s="47">
        <v>0</v>
      </c>
      <c r="ED423" s="47">
        <v>0</v>
      </c>
      <c r="EE423" s="47">
        <v>0</v>
      </c>
      <c r="EF423" s="47">
        <v>0</v>
      </c>
      <c r="EG423" s="47">
        <v>0.150138247397683</v>
      </c>
      <c r="EH423" s="47">
        <v>0</v>
      </c>
      <c r="EI423" s="47">
        <v>0</v>
      </c>
      <c r="EJ423" s="47">
        <v>0.44160662249143301</v>
      </c>
      <c r="EK423" s="47">
        <v>0</v>
      </c>
      <c r="EL423" s="47">
        <v>0</v>
      </c>
      <c r="EM423" s="47">
        <v>0</v>
      </c>
      <c r="EN423" s="47">
        <v>0</v>
      </c>
      <c r="EO423" s="47">
        <v>0</v>
      </c>
      <c r="EP423" s="47">
        <v>0</v>
      </c>
      <c r="EQ423" s="47">
        <v>0</v>
      </c>
      <c r="ER423" s="47">
        <v>0</v>
      </c>
      <c r="ES423" s="47">
        <v>0</v>
      </c>
      <c r="ET423" s="47">
        <v>0</v>
      </c>
      <c r="EU423" s="47">
        <v>0</v>
      </c>
      <c r="EV423" s="47">
        <v>10.9551766229135</v>
      </c>
      <c r="EW423" s="47">
        <v>0</v>
      </c>
      <c r="EX423" s="47">
        <v>0</v>
      </c>
      <c r="EY423" s="47">
        <v>0.111112985276991</v>
      </c>
      <c r="EZ423" s="47">
        <v>0</v>
      </c>
      <c r="FA423" s="47">
        <v>0</v>
      </c>
      <c r="FB423" s="47">
        <v>5.0671806234488498E-2</v>
      </c>
      <c r="FC423" s="47">
        <v>0</v>
      </c>
      <c r="FD423" s="47">
        <v>0</v>
      </c>
      <c r="FE423" s="47">
        <v>0</v>
      </c>
      <c r="FF423" s="47">
        <v>3.2844509575293397E-2</v>
      </c>
      <c r="FG423" s="47">
        <v>0</v>
      </c>
      <c r="FH423" s="47">
        <v>0</v>
      </c>
      <c r="FI423" s="47">
        <v>0</v>
      </c>
      <c r="FJ423" s="47">
        <v>0</v>
      </c>
      <c r="FK423" s="47">
        <v>0</v>
      </c>
      <c r="FL423" s="47">
        <v>0</v>
      </c>
      <c r="FM423" s="47">
        <v>0</v>
      </c>
      <c r="FN423" s="47">
        <v>0</v>
      </c>
      <c r="FO423" s="47">
        <v>0</v>
      </c>
      <c r="FP423" s="47">
        <v>3.11590980614273E-2</v>
      </c>
      <c r="FQ423" s="47">
        <v>0</v>
      </c>
      <c r="FR423" s="47">
        <v>0</v>
      </c>
      <c r="FS423" s="47">
        <v>0</v>
      </c>
      <c r="FT423" s="47">
        <v>0</v>
      </c>
      <c r="FU423" s="47">
        <v>0</v>
      </c>
      <c r="FV423" s="47">
        <v>0</v>
      </c>
      <c r="FW423" s="47">
        <v>0</v>
      </c>
      <c r="FX423" s="47">
        <v>0</v>
      </c>
      <c r="FY423" s="47">
        <v>0</v>
      </c>
      <c r="FZ423" s="47">
        <v>0</v>
      </c>
      <c r="GA423" s="47">
        <v>0</v>
      </c>
      <c r="GB423" s="47">
        <v>0</v>
      </c>
      <c r="GC423" s="47">
        <v>0</v>
      </c>
      <c r="GD423" s="47">
        <v>0</v>
      </c>
      <c r="GE423" s="47">
        <v>0</v>
      </c>
    </row>
    <row r="424" spans="1:187" x14ac:dyDescent="0.25">
      <c r="A424" s="47" t="str">
        <f t="shared" si="6"/>
        <v>HOT_858</v>
      </c>
      <c r="B424" s="47" t="s">
        <v>1750</v>
      </c>
      <c r="C424" s="47">
        <v>0</v>
      </c>
      <c r="D424" s="47">
        <v>0</v>
      </c>
      <c r="E424" s="47">
        <v>0</v>
      </c>
      <c r="F424" s="47">
        <v>5.7941080633934203E-2</v>
      </c>
      <c r="G424" s="47">
        <v>0</v>
      </c>
      <c r="H424" s="47">
        <v>0</v>
      </c>
      <c r="I424" s="47">
        <v>0</v>
      </c>
      <c r="J424" s="47">
        <v>0</v>
      </c>
      <c r="K424" s="47">
        <v>0</v>
      </c>
      <c r="L424" s="47">
        <v>0</v>
      </c>
      <c r="M424" s="47">
        <v>0</v>
      </c>
      <c r="N424" s="47">
        <v>0</v>
      </c>
      <c r="O424" s="47">
        <v>0</v>
      </c>
      <c r="P424" s="47">
        <v>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7">
        <v>0</v>
      </c>
      <c r="W424" s="47">
        <v>0</v>
      </c>
      <c r="X424" s="47">
        <v>0</v>
      </c>
      <c r="Y424" s="47">
        <v>7.8003704357866396E-2</v>
      </c>
      <c r="Z424" s="47">
        <v>0</v>
      </c>
      <c r="AA424" s="47">
        <v>0</v>
      </c>
      <c r="AB424" s="47">
        <v>0</v>
      </c>
      <c r="AC424" s="47">
        <v>0</v>
      </c>
      <c r="AD424" s="47">
        <v>0</v>
      </c>
      <c r="AE424" s="47">
        <v>0</v>
      </c>
      <c r="AF424" s="47">
        <v>0</v>
      </c>
      <c r="AG424" s="47">
        <v>0</v>
      </c>
      <c r="AH424" s="47">
        <v>1.3479227072708801E-2</v>
      </c>
      <c r="AI424" s="47">
        <v>1.5056729196865201E-2</v>
      </c>
      <c r="AJ424" s="47">
        <v>0</v>
      </c>
      <c r="AK424" s="47">
        <v>3.9388416683003601E-2</v>
      </c>
      <c r="AL424" s="47">
        <v>0</v>
      </c>
      <c r="AM424" s="47">
        <v>1.39215465426133E-2</v>
      </c>
      <c r="AN424" s="47">
        <v>0</v>
      </c>
      <c r="AO424" s="47">
        <v>6.7265032770365704E-2</v>
      </c>
      <c r="AP424" s="47">
        <v>0</v>
      </c>
      <c r="AQ424" s="47">
        <v>0</v>
      </c>
      <c r="AR424" s="47">
        <v>0</v>
      </c>
      <c r="AS424" s="47">
        <v>0</v>
      </c>
      <c r="AT424" s="47">
        <v>0</v>
      </c>
      <c r="AU424" s="47">
        <v>0</v>
      </c>
      <c r="AV424" s="47">
        <v>0</v>
      </c>
      <c r="AW424" s="47">
        <v>0</v>
      </c>
      <c r="AX424" s="47">
        <v>0</v>
      </c>
      <c r="AY424" s="47">
        <v>2.0798070103308999E-2</v>
      </c>
      <c r="AZ424" s="47">
        <v>0</v>
      </c>
      <c r="BA424" s="47">
        <v>0</v>
      </c>
      <c r="BB424" s="47">
        <v>0</v>
      </c>
      <c r="BC424" s="47">
        <v>0</v>
      </c>
      <c r="BD424" s="47">
        <v>0</v>
      </c>
      <c r="BE424" s="47">
        <v>2.0717814844090202E-2</v>
      </c>
      <c r="BF424" s="47">
        <v>0</v>
      </c>
      <c r="BG424" s="47">
        <v>0</v>
      </c>
      <c r="BH424" s="47">
        <v>0</v>
      </c>
      <c r="BI424" s="47">
        <v>0</v>
      </c>
      <c r="BJ424" s="47">
        <v>8.0938457562021605E-3</v>
      </c>
      <c r="BK424" s="47">
        <v>0</v>
      </c>
      <c r="BL424" s="47">
        <v>0</v>
      </c>
      <c r="BM424" s="47">
        <v>0</v>
      </c>
      <c r="BN424" s="47">
        <v>0.116173654719451</v>
      </c>
      <c r="BO424" s="47">
        <v>0</v>
      </c>
      <c r="BP424" s="47">
        <v>1.33033730881274E-2</v>
      </c>
      <c r="BQ424" s="47">
        <v>6.2824617227931104E-2</v>
      </c>
      <c r="BR424" s="47">
        <v>0</v>
      </c>
      <c r="BS424" s="47">
        <v>0</v>
      </c>
      <c r="BT424" s="47">
        <v>0</v>
      </c>
      <c r="BU424" s="47">
        <v>7.2442429386019302E-3</v>
      </c>
      <c r="BV424" s="47">
        <v>7.9884081805876601E-3</v>
      </c>
      <c r="BW424" s="47">
        <v>7.6376635622223601E-3</v>
      </c>
      <c r="BX424" s="47">
        <v>0</v>
      </c>
      <c r="BY424" s="47">
        <v>2.51234415796046E-2</v>
      </c>
      <c r="BZ424" s="47">
        <v>0</v>
      </c>
      <c r="CA424" s="47">
        <v>7.1927244198138202E-2</v>
      </c>
      <c r="CB424" s="47">
        <v>0</v>
      </c>
      <c r="CC424" s="47">
        <v>6.3306339899873304E-3</v>
      </c>
      <c r="CD424" s="47">
        <v>8.8891885036825699E-2</v>
      </c>
      <c r="CE424" s="47">
        <v>0</v>
      </c>
      <c r="CF424" s="47">
        <v>0</v>
      </c>
      <c r="CG424" s="47">
        <v>0</v>
      </c>
      <c r="CH424" s="47">
        <v>0</v>
      </c>
      <c r="CI424" s="47">
        <v>0</v>
      </c>
      <c r="CJ424" s="47">
        <v>0</v>
      </c>
      <c r="CK424" s="47">
        <v>0</v>
      </c>
      <c r="CL424" s="47">
        <v>7.9720492443189506E-3</v>
      </c>
      <c r="CM424" s="47">
        <v>0</v>
      </c>
      <c r="CN424" s="47">
        <v>0</v>
      </c>
      <c r="CO424" s="47">
        <v>0</v>
      </c>
      <c r="CP424" s="47">
        <v>0</v>
      </c>
      <c r="CQ424" s="47">
        <v>3.8853924932206199E-2</v>
      </c>
      <c r="CR424" s="47">
        <v>0</v>
      </c>
      <c r="CS424" s="47">
        <v>0</v>
      </c>
      <c r="CT424" s="47">
        <v>2.3945589957604901E-2</v>
      </c>
      <c r="CU424" s="47">
        <v>0</v>
      </c>
      <c r="CV424" s="47">
        <v>0</v>
      </c>
      <c r="CW424" s="47">
        <v>0.113962521604091</v>
      </c>
      <c r="CX424" s="47">
        <v>0</v>
      </c>
      <c r="CY424" s="47">
        <v>0</v>
      </c>
      <c r="CZ424" s="47">
        <v>0</v>
      </c>
      <c r="DA424" s="47">
        <v>0</v>
      </c>
      <c r="DB424" s="47">
        <v>0</v>
      </c>
      <c r="DC424" s="47">
        <v>0</v>
      </c>
      <c r="DD424" s="47">
        <v>0</v>
      </c>
      <c r="DE424" s="47">
        <v>0</v>
      </c>
      <c r="DF424" s="47">
        <v>0</v>
      </c>
      <c r="DG424" s="47">
        <v>0</v>
      </c>
      <c r="DH424" s="47">
        <v>0</v>
      </c>
      <c r="DI424" s="47">
        <v>0</v>
      </c>
      <c r="DJ424" s="47">
        <v>0</v>
      </c>
      <c r="DK424" s="47">
        <v>7.2626930322796199E-2</v>
      </c>
      <c r="DL424" s="47">
        <v>0</v>
      </c>
      <c r="DM424" s="47">
        <v>0.13149697572812599</v>
      </c>
      <c r="DN424" s="47">
        <v>0</v>
      </c>
      <c r="DO424" s="47">
        <v>0</v>
      </c>
      <c r="DP424" s="47">
        <v>2.21976491124267E-2</v>
      </c>
      <c r="DQ424" s="47">
        <v>0</v>
      </c>
      <c r="DR424" s="47">
        <v>0</v>
      </c>
      <c r="DS424" s="47">
        <v>0</v>
      </c>
      <c r="DT424" s="47">
        <v>0</v>
      </c>
      <c r="DU424" s="47">
        <v>0</v>
      </c>
      <c r="DV424" s="47">
        <v>0</v>
      </c>
      <c r="DW424" s="47">
        <v>3.4302783508871303E-2</v>
      </c>
      <c r="DX424" s="47">
        <v>0</v>
      </c>
      <c r="DY424" s="47">
        <v>1.1476666023260199E-2</v>
      </c>
      <c r="DZ424" s="47">
        <v>0</v>
      </c>
      <c r="EA424" s="47">
        <v>5.1701122781309602E-3</v>
      </c>
      <c r="EB424" s="47">
        <v>0</v>
      </c>
      <c r="EC424" s="47">
        <v>0</v>
      </c>
      <c r="ED424" s="47">
        <v>0</v>
      </c>
      <c r="EE424" s="47">
        <v>0</v>
      </c>
      <c r="EF424" s="47">
        <v>0</v>
      </c>
      <c r="EG424" s="47">
        <v>0</v>
      </c>
      <c r="EH424" s="47">
        <v>0</v>
      </c>
      <c r="EI424" s="47">
        <v>0</v>
      </c>
      <c r="EJ424" s="47">
        <v>8.7881914923668304E-3</v>
      </c>
      <c r="EK424" s="47">
        <v>0</v>
      </c>
      <c r="EL424" s="47">
        <v>0</v>
      </c>
      <c r="EM424" s="47">
        <v>0</v>
      </c>
      <c r="EN424" s="47">
        <v>0</v>
      </c>
      <c r="EO424" s="47">
        <v>0</v>
      </c>
      <c r="EP424" s="47">
        <v>0</v>
      </c>
      <c r="EQ424" s="47">
        <v>0</v>
      </c>
      <c r="ER424" s="47">
        <v>0</v>
      </c>
      <c r="ES424" s="47">
        <v>0</v>
      </c>
      <c r="ET424" s="47">
        <v>0</v>
      </c>
      <c r="EU424" s="47">
        <v>7.6349602127567098E-2</v>
      </c>
      <c r="EV424" s="47">
        <v>0.11685521731107799</v>
      </c>
      <c r="EW424" s="47">
        <v>5.22230870807543E-2</v>
      </c>
      <c r="EX424" s="47">
        <v>0</v>
      </c>
      <c r="EY424" s="47">
        <v>0</v>
      </c>
      <c r="EZ424" s="47">
        <v>0</v>
      </c>
      <c r="FA424" s="47">
        <v>4.8242962777631099E-2</v>
      </c>
      <c r="FB424" s="47">
        <v>3.1754331906946098</v>
      </c>
      <c r="FC424" s="47">
        <v>0</v>
      </c>
      <c r="FD424" s="47">
        <v>0</v>
      </c>
      <c r="FE424" s="47">
        <v>0</v>
      </c>
      <c r="FF424" s="47">
        <v>0.37953655509227902</v>
      </c>
      <c r="FG424" s="47">
        <v>0.85383877257776797</v>
      </c>
      <c r="FH424" s="47">
        <v>0.14780019791635701</v>
      </c>
      <c r="FI424" s="47">
        <v>0</v>
      </c>
      <c r="FJ424" s="47">
        <v>0</v>
      </c>
      <c r="FK424" s="47">
        <v>0</v>
      </c>
      <c r="FL424" s="47">
        <v>0</v>
      </c>
      <c r="FM424" s="47">
        <v>0</v>
      </c>
      <c r="FN424" s="47">
        <v>0</v>
      </c>
      <c r="FO424" s="47">
        <v>0</v>
      </c>
      <c r="FP424" s="47">
        <v>0</v>
      </c>
      <c r="FQ424" s="47">
        <v>3.7407908632216498E-2</v>
      </c>
      <c r="FR424" s="47">
        <v>0</v>
      </c>
      <c r="FS424" s="47">
        <v>1.6747977647932899E-2</v>
      </c>
      <c r="FT424" s="47">
        <v>0</v>
      </c>
      <c r="FU424" s="47">
        <v>3.3426708166364102E-2</v>
      </c>
      <c r="FV424" s="47">
        <v>0</v>
      </c>
      <c r="FW424" s="47">
        <v>1.6324316970220201E-2</v>
      </c>
      <c r="FX424" s="47">
        <v>0</v>
      </c>
      <c r="FY424" s="47">
        <v>0</v>
      </c>
      <c r="FZ424" s="47">
        <v>3.7793996251375202E-2</v>
      </c>
      <c r="GA424" s="47">
        <v>2.47211261998013E-2</v>
      </c>
      <c r="GB424" s="47">
        <v>0</v>
      </c>
      <c r="GC424" s="47">
        <v>0</v>
      </c>
      <c r="GD424" s="47">
        <v>2.68031738363033E-2</v>
      </c>
      <c r="GE424" s="47">
        <v>0</v>
      </c>
    </row>
    <row r="425" spans="1:187" x14ac:dyDescent="0.25">
      <c r="A425" s="47" t="str">
        <f t="shared" si="6"/>
        <v>HOT_859</v>
      </c>
      <c r="B425" s="47" t="s">
        <v>1751</v>
      </c>
      <c r="C425" s="47">
        <v>0</v>
      </c>
      <c r="D425" s="47">
        <v>0</v>
      </c>
      <c r="E425" s="47">
        <v>0</v>
      </c>
      <c r="F425" s="47">
        <v>0</v>
      </c>
      <c r="G425" s="47">
        <v>0</v>
      </c>
      <c r="H425" s="47">
        <v>0</v>
      </c>
      <c r="I425" s="47">
        <v>0</v>
      </c>
      <c r="J425" s="47">
        <v>0</v>
      </c>
      <c r="K425" s="47">
        <v>0</v>
      </c>
      <c r="L425" s="47">
        <v>0</v>
      </c>
      <c r="M425" s="47">
        <v>0</v>
      </c>
      <c r="N425" s="47">
        <v>0</v>
      </c>
      <c r="O425" s="47">
        <v>0</v>
      </c>
      <c r="P425" s="47">
        <v>0</v>
      </c>
      <c r="Q425" s="47">
        <v>0</v>
      </c>
      <c r="R425" s="47">
        <v>0</v>
      </c>
      <c r="S425" s="47">
        <v>0</v>
      </c>
      <c r="T425" s="47">
        <v>0</v>
      </c>
      <c r="U425" s="47">
        <v>0</v>
      </c>
      <c r="V425" s="47">
        <v>0</v>
      </c>
      <c r="W425" s="47">
        <v>0</v>
      </c>
      <c r="X425" s="47">
        <v>0</v>
      </c>
      <c r="Y425" s="47">
        <v>0</v>
      </c>
      <c r="Z425" s="47">
        <v>0</v>
      </c>
      <c r="AA425" s="47">
        <v>0</v>
      </c>
      <c r="AB425" s="47">
        <v>0</v>
      </c>
      <c r="AC425" s="47">
        <v>0</v>
      </c>
      <c r="AD425" s="47">
        <v>0</v>
      </c>
      <c r="AE425" s="47">
        <v>0</v>
      </c>
      <c r="AF425" s="47">
        <v>0</v>
      </c>
      <c r="AG425" s="47">
        <v>0</v>
      </c>
      <c r="AH425" s="47">
        <v>0</v>
      </c>
      <c r="AI425" s="47">
        <v>0</v>
      </c>
      <c r="AJ425" s="47">
        <v>0</v>
      </c>
      <c r="AK425" s="47">
        <v>1.47706562561264E-2</v>
      </c>
      <c r="AL425" s="47">
        <v>0</v>
      </c>
      <c r="AM425" s="47">
        <v>0</v>
      </c>
      <c r="AN425" s="47">
        <v>0</v>
      </c>
      <c r="AO425" s="47">
        <v>0</v>
      </c>
      <c r="AP425" s="47">
        <v>0</v>
      </c>
      <c r="AQ425" s="47">
        <v>0</v>
      </c>
      <c r="AR425" s="47">
        <v>0</v>
      </c>
      <c r="AS425" s="47">
        <v>0</v>
      </c>
      <c r="AT425" s="47">
        <v>0</v>
      </c>
      <c r="AU425" s="47">
        <v>0</v>
      </c>
      <c r="AV425" s="47">
        <v>0</v>
      </c>
      <c r="AW425" s="47">
        <v>0</v>
      </c>
      <c r="AX425" s="47">
        <v>0</v>
      </c>
      <c r="AY425" s="47">
        <v>0</v>
      </c>
      <c r="AZ425" s="47">
        <v>0</v>
      </c>
      <c r="BA425" s="47">
        <v>0</v>
      </c>
      <c r="BB425" s="47">
        <v>0</v>
      </c>
      <c r="BC425" s="47">
        <v>0</v>
      </c>
      <c r="BD425" s="47">
        <v>0</v>
      </c>
      <c r="BE425" s="47">
        <v>0</v>
      </c>
      <c r="BF425" s="47">
        <v>0</v>
      </c>
      <c r="BG425" s="47">
        <v>0</v>
      </c>
      <c r="BH425" s="47">
        <v>0</v>
      </c>
      <c r="BI425" s="47">
        <v>0</v>
      </c>
      <c r="BJ425" s="47">
        <v>0</v>
      </c>
      <c r="BK425" s="47">
        <v>0</v>
      </c>
      <c r="BL425" s="47">
        <v>0</v>
      </c>
      <c r="BM425" s="47">
        <v>0</v>
      </c>
      <c r="BN425" s="47">
        <v>0</v>
      </c>
      <c r="BO425" s="47">
        <v>0</v>
      </c>
      <c r="BP425" s="47">
        <v>0</v>
      </c>
      <c r="BQ425" s="47">
        <v>0</v>
      </c>
      <c r="BR425" s="47">
        <v>0</v>
      </c>
      <c r="BS425" s="47">
        <v>0</v>
      </c>
      <c r="BT425" s="47">
        <v>0</v>
      </c>
      <c r="BU425" s="47">
        <v>0</v>
      </c>
      <c r="BV425" s="47">
        <v>0</v>
      </c>
      <c r="BW425" s="47">
        <v>0</v>
      </c>
      <c r="BX425" s="47">
        <v>0</v>
      </c>
      <c r="BY425" s="47">
        <v>0</v>
      </c>
      <c r="BZ425" s="47">
        <v>0</v>
      </c>
      <c r="CA425" s="47">
        <v>0</v>
      </c>
      <c r="CB425" s="47">
        <v>0</v>
      </c>
      <c r="CC425" s="47">
        <v>0</v>
      </c>
      <c r="CD425" s="47">
        <v>0</v>
      </c>
      <c r="CE425" s="47">
        <v>0</v>
      </c>
      <c r="CF425" s="47">
        <v>0</v>
      </c>
      <c r="CG425" s="47">
        <v>0</v>
      </c>
      <c r="CH425" s="47">
        <v>0</v>
      </c>
      <c r="CI425" s="47">
        <v>0</v>
      </c>
      <c r="CJ425" s="47">
        <v>0</v>
      </c>
      <c r="CK425" s="47">
        <v>0</v>
      </c>
      <c r="CL425" s="47">
        <v>5.97903693323922E-2</v>
      </c>
      <c r="CM425" s="47">
        <v>0</v>
      </c>
      <c r="CN425" s="47">
        <v>0</v>
      </c>
      <c r="CO425" s="47">
        <v>0</v>
      </c>
      <c r="CP425" s="47">
        <v>0</v>
      </c>
      <c r="CQ425" s="47">
        <v>0</v>
      </c>
      <c r="CR425" s="47">
        <v>0</v>
      </c>
      <c r="CS425" s="47">
        <v>0</v>
      </c>
      <c r="CT425" s="47">
        <v>0</v>
      </c>
      <c r="CU425" s="47">
        <v>0</v>
      </c>
      <c r="CV425" s="47">
        <v>2.0401260088221199E-2</v>
      </c>
      <c r="CW425" s="47">
        <v>0</v>
      </c>
      <c r="CX425" s="47">
        <v>0</v>
      </c>
      <c r="CY425" s="47">
        <v>0</v>
      </c>
      <c r="CZ425" s="47">
        <v>0</v>
      </c>
      <c r="DA425" s="47">
        <v>0</v>
      </c>
      <c r="DB425" s="47">
        <v>0</v>
      </c>
      <c r="DC425" s="47">
        <v>0</v>
      </c>
      <c r="DD425" s="47">
        <v>0</v>
      </c>
      <c r="DE425" s="47">
        <v>0</v>
      </c>
      <c r="DF425" s="47">
        <v>0</v>
      </c>
      <c r="DG425" s="47">
        <v>0</v>
      </c>
      <c r="DH425" s="47">
        <v>0</v>
      </c>
      <c r="DI425" s="47">
        <v>0</v>
      </c>
      <c r="DJ425" s="47">
        <v>0</v>
      </c>
      <c r="DK425" s="47">
        <v>0</v>
      </c>
      <c r="DL425" s="47">
        <v>0</v>
      </c>
      <c r="DM425" s="47">
        <v>0</v>
      </c>
      <c r="DN425" s="47">
        <v>0</v>
      </c>
      <c r="DO425" s="47">
        <v>0</v>
      </c>
      <c r="DP425" s="47">
        <v>0</v>
      </c>
      <c r="DQ425" s="47">
        <v>0</v>
      </c>
      <c r="DR425" s="47">
        <v>0</v>
      </c>
      <c r="DS425" s="47">
        <v>0</v>
      </c>
      <c r="DT425" s="47">
        <v>0</v>
      </c>
      <c r="DU425" s="47">
        <v>0</v>
      </c>
      <c r="DV425" s="47">
        <v>0</v>
      </c>
      <c r="DW425" s="47">
        <v>0</v>
      </c>
      <c r="DX425" s="47">
        <v>0</v>
      </c>
      <c r="DY425" s="47">
        <v>8.6074995174451295E-3</v>
      </c>
      <c r="DZ425" s="47">
        <v>0</v>
      </c>
      <c r="EA425" s="47">
        <v>0</v>
      </c>
      <c r="EB425" s="47">
        <v>0</v>
      </c>
      <c r="EC425" s="47">
        <v>0</v>
      </c>
      <c r="ED425" s="47">
        <v>0</v>
      </c>
      <c r="EE425" s="47">
        <v>0</v>
      </c>
      <c r="EF425" s="47">
        <v>0</v>
      </c>
      <c r="EG425" s="47">
        <v>0</v>
      </c>
      <c r="EH425" s="47">
        <v>0</v>
      </c>
      <c r="EI425" s="47">
        <v>0</v>
      </c>
      <c r="EJ425" s="47">
        <v>0</v>
      </c>
      <c r="EK425" s="47">
        <v>0</v>
      </c>
      <c r="EL425" s="47">
        <v>0</v>
      </c>
      <c r="EM425" s="47">
        <v>0</v>
      </c>
      <c r="EN425" s="47">
        <v>0</v>
      </c>
      <c r="EO425" s="47">
        <v>0</v>
      </c>
      <c r="EP425" s="47">
        <v>0</v>
      </c>
      <c r="EQ425" s="47">
        <v>0</v>
      </c>
      <c r="ER425" s="47">
        <v>0</v>
      </c>
      <c r="ES425" s="47">
        <v>0</v>
      </c>
      <c r="ET425" s="47">
        <v>0</v>
      </c>
      <c r="EU425" s="47">
        <v>0</v>
      </c>
      <c r="EV425" s="47">
        <v>0</v>
      </c>
      <c r="EW425" s="47">
        <v>0</v>
      </c>
      <c r="EX425" s="47">
        <v>0</v>
      </c>
      <c r="EY425" s="47">
        <v>0</v>
      </c>
      <c r="EZ425" s="47">
        <v>0</v>
      </c>
      <c r="FA425" s="47">
        <v>0</v>
      </c>
      <c r="FB425" s="47">
        <v>0</v>
      </c>
      <c r="FC425" s="47">
        <v>0</v>
      </c>
      <c r="FD425" s="47">
        <v>0</v>
      </c>
      <c r="FE425" s="47">
        <v>0</v>
      </c>
      <c r="FF425" s="47">
        <v>0</v>
      </c>
      <c r="FG425" s="47">
        <v>0</v>
      </c>
      <c r="FH425" s="47">
        <v>0</v>
      </c>
      <c r="FI425" s="47">
        <v>0</v>
      </c>
      <c r="FJ425" s="47">
        <v>0</v>
      </c>
      <c r="FK425" s="47">
        <v>0</v>
      </c>
      <c r="FL425" s="47">
        <v>0</v>
      </c>
      <c r="FM425" s="47">
        <v>0</v>
      </c>
      <c r="FN425" s="47">
        <v>0</v>
      </c>
      <c r="FO425" s="47">
        <v>0</v>
      </c>
      <c r="FP425" s="47">
        <v>3.11590980614273E-2</v>
      </c>
      <c r="FQ425" s="47">
        <v>0</v>
      </c>
      <c r="FR425" s="47">
        <v>0</v>
      </c>
      <c r="FS425" s="47">
        <v>0</v>
      </c>
      <c r="FT425" s="47">
        <v>0</v>
      </c>
      <c r="FU425" s="47">
        <v>0</v>
      </c>
      <c r="FV425" s="47">
        <v>0</v>
      </c>
      <c r="FW425" s="47">
        <v>0</v>
      </c>
      <c r="FX425" s="47">
        <v>0</v>
      </c>
      <c r="FY425" s="47">
        <v>0</v>
      </c>
      <c r="FZ425" s="47">
        <v>0</v>
      </c>
      <c r="GA425" s="47">
        <v>0</v>
      </c>
      <c r="GB425" s="47">
        <v>0</v>
      </c>
      <c r="GC425" s="47">
        <v>0</v>
      </c>
      <c r="GD425" s="47">
        <v>0</v>
      </c>
      <c r="GE425" s="47">
        <v>0</v>
      </c>
    </row>
    <row r="426" spans="1:187" x14ac:dyDescent="0.25">
      <c r="A426" s="47" t="str">
        <f t="shared" si="6"/>
        <v>HOT_866</v>
      </c>
      <c r="B426" s="47" t="s">
        <v>1752</v>
      </c>
      <c r="C426" s="47">
        <v>0</v>
      </c>
      <c r="D426" s="47">
        <v>0</v>
      </c>
      <c r="E426" s="47">
        <v>0</v>
      </c>
      <c r="F426" s="47">
        <v>0</v>
      </c>
      <c r="G426" s="47">
        <v>0</v>
      </c>
      <c r="H426" s="47">
        <v>0</v>
      </c>
      <c r="I426" s="47">
        <v>0</v>
      </c>
      <c r="J426" s="47">
        <v>0</v>
      </c>
      <c r="K426" s="47">
        <v>0</v>
      </c>
      <c r="L426" s="47">
        <v>0</v>
      </c>
      <c r="M426" s="47">
        <v>0.31254262756822099</v>
      </c>
      <c r="N426" s="47">
        <v>0</v>
      </c>
      <c r="O426" s="47">
        <v>0</v>
      </c>
      <c r="P426" s="47">
        <v>0</v>
      </c>
      <c r="Q426" s="47">
        <v>0</v>
      </c>
      <c r="R426" s="47">
        <v>0</v>
      </c>
      <c r="S426" s="47">
        <v>0</v>
      </c>
      <c r="T426" s="47">
        <v>0</v>
      </c>
      <c r="U426" s="47">
        <v>0</v>
      </c>
      <c r="V426" s="47">
        <v>0</v>
      </c>
      <c r="W426" s="47">
        <v>0</v>
      </c>
      <c r="X426" s="47">
        <v>0</v>
      </c>
      <c r="Y426" s="47">
        <v>0</v>
      </c>
      <c r="Z426" s="47">
        <v>0</v>
      </c>
      <c r="AA426" s="47">
        <v>0</v>
      </c>
      <c r="AB426" s="47">
        <v>0</v>
      </c>
      <c r="AC426" s="47">
        <v>0</v>
      </c>
      <c r="AD426" s="47">
        <v>0</v>
      </c>
      <c r="AE426" s="47">
        <v>0</v>
      </c>
      <c r="AF426" s="47">
        <v>0</v>
      </c>
      <c r="AG426" s="47">
        <v>0</v>
      </c>
      <c r="AH426" s="47">
        <v>0</v>
      </c>
      <c r="AI426" s="47">
        <v>0</v>
      </c>
      <c r="AJ426" s="47">
        <v>0</v>
      </c>
      <c r="AK426" s="47">
        <v>0</v>
      </c>
      <c r="AL426" s="47">
        <v>0</v>
      </c>
      <c r="AM426" s="47">
        <v>0</v>
      </c>
      <c r="AN426" s="47">
        <v>0</v>
      </c>
      <c r="AO426" s="47">
        <v>0</v>
      </c>
      <c r="AP426" s="47">
        <v>0</v>
      </c>
      <c r="AQ426" s="47">
        <v>0</v>
      </c>
      <c r="AR426" s="47">
        <v>0</v>
      </c>
      <c r="AS426" s="47">
        <v>0</v>
      </c>
      <c r="AT426" s="47">
        <v>0</v>
      </c>
      <c r="AU426" s="47">
        <v>0</v>
      </c>
      <c r="AV426" s="47">
        <v>0</v>
      </c>
      <c r="AW426" s="47">
        <v>0</v>
      </c>
      <c r="AX426" s="47">
        <v>0</v>
      </c>
      <c r="AY426" s="47">
        <v>0</v>
      </c>
      <c r="AZ426" s="47">
        <v>0</v>
      </c>
      <c r="BA426" s="47">
        <v>0</v>
      </c>
      <c r="BB426" s="47">
        <v>0</v>
      </c>
      <c r="BC426" s="47">
        <v>0</v>
      </c>
      <c r="BD426" s="47">
        <v>1.5136773259251E-2</v>
      </c>
      <c r="BE426" s="47">
        <v>0</v>
      </c>
      <c r="BF426" s="47">
        <v>0</v>
      </c>
      <c r="BG426" s="47">
        <v>0</v>
      </c>
      <c r="BH426" s="47">
        <v>0</v>
      </c>
      <c r="BI426" s="47">
        <v>0.11591295971085</v>
      </c>
      <c r="BJ426" s="47">
        <v>0</v>
      </c>
      <c r="BK426" s="47">
        <v>0</v>
      </c>
      <c r="BL426" s="47">
        <v>0</v>
      </c>
      <c r="BM426" s="47">
        <v>0</v>
      </c>
      <c r="BN426" s="47">
        <v>0</v>
      </c>
      <c r="BO426" s="47">
        <v>0</v>
      </c>
      <c r="BP426" s="47">
        <v>0</v>
      </c>
      <c r="BQ426" s="47">
        <v>0</v>
      </c>
      <c r="BR426" s="47">
        <v>0</v>
      </c>
      <c r="BS426" s="47">
        <v>0</v>
      </c>
      <c r="BT426" s="47">
        <v>0</v>
      </c>
      <c r="BU426" s="47">
        <v>0</v>
      </c>
      <c r="BV426" s="47">
        <v>0</v>
      </c>
      <c r="BW426" s="47">
        <v>0</v>
      </c>
      <c r="BX426" s="47">
        <v>0</v>
      </c>
      <c r="BY426" s="47">
        <v>0</v>
      </c>
      <c r="BZ426" s="47">
        <v>7.1698674994627204E-2</v>
      </c>
      <c r="CA426" s="47">
        <v>0</v>
      </c>
      <c r="CB426" s="47">
        <v>0</v>
      </c>
      <c r="CC426" s="47">
        <v>0</v>
      </c>
      <c r="CD426" s="47">
        <v>0</v>
      </c>
      <c r="CE426" s="47">
        <v>0</v>
      </c>
      <c r="CF426" s="47">
        <v>0</v>
      </c>
      <c r="CG426" s="47">
        <v>3.8514194362062902E-2</v>
      </c>
      <c r="CH426" s="47">
        <v>0</v>
      </c>
      <c r="CI426" s="47">
        <v>0</v>
      </c>
      <c r="CJ426" s="47">
        <v>0</v>
      </c>
      <c r="CK426" s="47">
        <v>0</v>
      </c>
      <c r="CL426" s="47">
        <v>0</v>
      </c>
      <c r="CM426" s="47">
        <v>0</v>
      </c>
      <c r="CN426" s="47">
        <v>0</v>
      </c>
      <c r="CO426" s="47">
        <v>0</v>
      </c>
      <c r="CP426" s="47">
        <v>0</v>
      </c>
      <c r="CQ426" s="47">
        <v>0</v>
      </c>
      <c r="CR426" s="47">
        <v>0</v>
      </c>
      <c r="CS426" s="47">
        <v>0</v>
      </c>
      <c r="CT426" s="47">
        <v>0</v>
      </c>
      <c r="CU426" s="47">
        <v>0</v>
      </c>
      <c r="CV426" s="47">
        <v>0.16321008070577001</v>
      </c>
      <c r="CW426" s="47">
        <v>0</v>
      </c>
      <c r="CX426" s="47">
        <v>0</v>
      </c>
      <c r="CY426" s="47">
        <v>0</v>
      </c>
      <c r="CZ426" s="47">
        <v>1.41137170403126E-2</v>
      </c>
      <c r="DA426" s="47">
        <v>0</v>
      </c>
      <c r="DB426" s="47">
        <v>0</v>
      </c>
      <c r="DC426" s="47">
        <v>0</v>
      </c>
      <c r="DD426" s="47">
        <v>0</v>
      </c>
      <c r="DE426" s="47">
        <v>0</v>
      </c>
      <c r="DF426" s="47">
        <v>0</v>
      </c>
      <c r="DG426" s="47">
        <v>0</v>
      </c>
      <c r="DH426" s="47">
        <v>0</v>
      </c>
      <c r="DI426" s="47">
        <v>0</v>
      </c>
      <c r="DJ426" s="47">
        <v>0</v>
      </c>
      <c r="DK426" s="47">
        <v>0</v>
      </c>
      <c r="DL426" s="47">
        <v>0</v>
      </c>
      <c r="DM426" s="47">
        <v>0</v>
      </c>
      <c r="DN426" s="47">
        <v>0</v>
      </c>
      <c r="DO426" s="47">
        <v>0</v>
      </c>
      <c r="DP426" s="47">
        <v>0.13318589467455999</v>
      </c>
      <c r="DQ426" s="47">
        <v>0</v>
      </c>
      <c r="DR426" s="47">
        <v>0</v>
      </c>
      <c r="DS426" s="47">
        <v>0</v>
      </c>
      <c r="DT426" s="47">
        <v>0</v>
      </c>
      <c r="DU426" s="47">
        <v>3.3430319806565301E-2</v>
      </c>
      <c r="DV426" s="47">
        <v>0</v>
      </c>
      <c r="DW426" s="47">
        <v>0.102908350526614</v>
      </c>
      <c r="DX426" s="47">
        <v>0</v>
      </c>
      <c r="DY426" s="47">
        <v>0</v>
      </c>
      <c r="DZ426" s="47">
        <v>0</v>
      </c>
      <c r="EA426" s="47">
        <v>0</v>
      </c>
      <c r="EB426" s="47">
        <v>0</v>
      </c>
      <c r="EC426" s="47">
        <v>4.9354816993432998E-2</v>
      </c>
      <c r="ED426" s="47">
        <v>0</v>
      </c>
      <c r="EE426" s="47">
        <v>0</v>
      </c>
      <c r="EF426" s="47">
        <v>0</v>
      </c>
      <c r="EG426" s="47">
        <v>0</v>
      </c>
      <c r="EH426" s="47">
        <v>0</v>
      </c>
      <c r="EI426" s="47">
        <v>0</v>
      </c>
      <c r="EJ426" s="47">
        <v>3.9546861715650701E-2</v>
      </c>
      <c r="EK426" s="47">
        <v>0</v>
      </c>
      <c r="EL426" s="47">
        <v>0</v>
      </c>
      <c r="EM426" s="47">
        <v>0</v>
      </c>
      <c r="EN426" s="47">
        <v>0</v>
      </c>
      <c r="EO426" s="47">
        <v>0</v>
      </c>
      <c r="EP426" s="47">
        <v>0</v>
      </c>
      <c r="EQ426" s="47">
        <v>0</v>
      </c>
      <c r="ER426" s="47">
        <v>0</v>
      </c>
      <c r="ES426" s="47">
        <v>0</v>
      </c>
      <c r="ET426" s="47">
        <v>0</v>
      </c>
      <c r="EU426" s="47">
        <v>0</v>
      </c>
      <c r="EV426" s="47">
        <v>0</v>
      </c>
      <c r="EW426" s="47">
        <v>0</v>
      </c>
      <c r="EX426" s="47">
        <v>0</v>
      </c>
      <c r="EY426" s="47">
        <v>0</v>
      </c>
      <c r="EZ426" s="47">
        <v>0.35686727846041699</v>
      </c>
      <c r="FA426" s="47">
        <v>0</v>
      </c>
      <c r="FB426" s="47">
        <v>0.15201541870346499</v>
      </c>
      <c r="FC426" s="47">
        <v>0</v>
      </c>
      <c r="FD426" s="47">
        <v>0</v>
      </c>
      <c r="FE426" s="47">
        <v>2.5912800601905098E-2</v>
      </c>
      <c r="FF426" s="47">
        <v>0</v>
      </c>
      <c r="FG426" s="47">
        <v>0</v>
      </c>
      <c r="FH426" s="47">
        <v>3.6950049479089198E-2</v>
      </c>
      <c r="FI426" s="47">
        <v>0</v>
      </c>
      <c r="FJ426" s="47">
        <v>0</v>
      </c>
      <c r="FK426" s="47">
        <v>6.0227151453480397E-3</v>
      </c>
      <c r="FL426" s="47">
        <v>0</v>
      </c>
      <c r="FM426" s="47">
        <v>0</v>
      </c>
      <c r="FN426" s="47">
        <v>0</v>
      </c>
      <c r="FO426" s="47">
        <v>0</v>
      </c>
      <c r="FP426" s="47">
        <v>0</v>
      </c>
      <c r="FQ426" s="47">
        <v>0</v>
      </c>
      <c r="FR426" s="47">
        <v>0</v>
      </c>
      <c r="FS426" s="47">
        <v>0</v>
      </c>
      <c r="FT426" s="47">
        <v>0.30958966265373999</v>
      </c>
      <c r="FU426" s="47">
        <v>0</v>
      </c>
      <c r="FV426" s="47">
        <v>9.54446404118372E-2</v>
      </c>
      <c r="FW426" s="47">
        <v>0</v>
      </c>
      <c r="FX426" s="47">
        <v>0</v>
      </c>
      <c r="FY426" s="47">
        <v>0</v>
      </c>
      <c r="FZ426" s="47">
        <v>0</v>
      </c>
      <c r="GA426" s="47">
        <v>0.81579716459344198</v>
      </c>
      <c r="GB426" s="47">
        <v>0</v>
      </c>
      <c r="GC426" s="47">
        <v>0</v>
      </c>
      <c r="GD426" s="47">
        <v>1.3401586918151701E-2</v>
      </c>
      <c r="GE426" s="47">
        <v>0</v>
      </c>
    </row>
    <row r="427" spans="1:187" x14ac:dyDescent="0.25">
      <c r="A427" s="47" t="str">
        <f t="shared" si="6"/>
        <v>HOT_870</v>
      </c>
      <c r="B427" s="47" t="s">
        <v>1753</v>
      </c>
      <c r="C427" s="47">
        <v>0</v>
      </c>
      <c r="D427" s="47">
        <v>0</v>
      </c>
      <c r="E427" s="47">
        <v>0</v>
      </c>
      <c r="F427" s="47">
        <v>0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0.14003713355073899</v>
      </c>
      <c r="M427" s="47">
        <v>0</v>
      </c>
      <c r="N427" s="47">
        <v>0</v>
      </c>
      <c r="O427" s="47">
        <v>0</v>
      </c>
      <c r="P427" s="47">
        <v>0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7">
        <v>0</v>
      </c>
      <c r="W427" s="47">
        <v>0</v>
      </c>
      <c r="X427" s="47">
        <v>0</v>
      </c>
      <c r="Y427" s="47">
        <v>0</v>
      </c>
      <c r="Z427" s="47">
        <v>0</v>
      </c>
      <c r="AA427" s="47">
        <v>0</v>
      </c>
      <c r="AB427" s="47">
        <v>0</v>
      </c>
      <c r="AC427" s="47">
        <v>0</v>
      </c>
      <c r="AD427" s="47">
        <v>0</v>
      </c>
      <c r="AE427" s="47">
        <v>0</v>
      </c>
      <c r="AF427" s="47">
        <v>0</v>
      </c>
      <c r="AG427" s="47">
        <v>0</v>
      </c>
      <c r="AH427" s="47">
        <v>0</v>
      </c>
      <c r="AI427" s="47">
        <v>0</v>
      </c>
      <c r="AJ427" s="47">
        <v>0</v>
      </c>
      <c r="AK427" s="47">
        <v>0</v>
      </c>
      <c r="AL427" s="47">
        <v>0</v>
      </c>
      <c r="AM427" s="47">
        <v>0</v>
      </c>
      <c r="AN427" s="47">
        <v>0</v>
      </c>
      <c r="AO427" s="47">
        <v>0</v>
      </c>
      <c r="AP427" s="47">
        <v>0</v>
      </c>
      <c r="AQ427" s="47">
        <v>0</v>
      </c>
      <c r="AR427" s="47">
        <v>0</v>
      </c>
      <c r="AS427" s="47">
        <v>0</v>
      </c>
      <c r="AT427" s="47">
        <v>0</v>
      </c>
      <c r="AU427" s="47">
        <v>0</v>
      </c>
      <c r="AV427" s="47">
        <v>0</v>
      </c>
      <c r="AW427" s="47">
        <v>0</v>
      </c>
      <c r="AX427" s="47">
        <v>0</v>
      </c>
      <c r="AY427" s="47">
        <v>0</v>
      </c>
      <c r="AZ427" s="47">
        <v>0</v>
      </c>
      <c r="BA427" s="47">
        <v>0</v>
      </c>
      <c r="BB427" s="47">
        <v>0</v>
      </c>
      <c r="BC427" s="47">
        <v>0</v>
      </c>
      <c r="BD427" s="47">
        <v>0</v>
      </c>
      <c r="BE427" s="47">
        <v>0</v>
      </c>
      <c r="BF427" s="47">
        <v>0</v>
      </c>
      <c r="BG427" s="47">
        <v>0</v>
      </c>
      <c r="BH427" s="47">
        <v>0</v>
      </c>
      <c r="BI427" s="47">
        <v>0</v>
      </c>
      <c r="BJ427" s="47">
        <v>0</v>
      </c>
      <c r="BK427" s="47">
        <v>0</v>
      </c>
      <c r="BL427" s="47">
        <v>0</v>
      </c>
      <c r="BM427" s="47">
        <v>0</v>
      </c>
      <c r="BN427" s="47">
        <v>0</v>
      </c>
      <c r="BO427" s="47">
        <v>0</v>
      </c>
      <c r="BP427" s="47">
        <v>0</v>
      </c>
      <c r="BQ427" s="47">
        <v>0</v>
      </c>
      <c r="BR427" s="47">
        <v>0</v>
      </c>
      <c r="BS427" s="47">
        <v>0</v>
      </c>
      <c r="BT427" s="47">
        <v>0</v>
      </c>
      <c r="BU427" s="47">
        <v>0</v>
      </c>
      <c r="BV427" s="47">
        <v>0</v>
      </c>
      <c r="BW427" s="47">
        <v>0</v>
      </c>
      <c r="BX427" s="47">
        <v>0</v>
      </c>
      <c r="BY427" s="47">
        <v>0</v>
      </c>
      <c r="BZ427" s="47">
        <v>0</v>
      </c>
      <c r="CA427" s="47">
        <v>0</v>
      </c>
      <c r="CB427" s="47">
        <v>0</v>
      </c>
      <c r="CC427" s="47">
        <v>0</v>
      </c>
      <c r="CD427" s="47">
        <v>0</v>
      </c>
      <c r="CE427" s="47">
        <v>0</v>
      </c>
      <c r="CF427" s="47">
        <v>0</v>
      </c>
      <c r="CG427" s="47">
        <v>0</v>
      </c>
      <c r="CH427" s="47">
        <v>0</v>
      </c>
      <c r="CI427" s="47">
        <v>0</v>
      </c>
      <c r="CJ427" s="47">
        <v>0</v>
      </c>
      <c r="CK427" s="47">
        <v>0</v>
      </c>
      <c r="CL427" s="47">
        <v>0</v>
      </c>
      <c r="CM427" s="47">
        <v>0</v>
      </c>
      <c r="CN427" s="47">
        <v>0</v>
      </c>
      <c r="CO427" s="47">
        <v>0</v>
      </c>
      <c r="CP427" s="47">
        <v>0</v>
      </c>
      <c r="CQ427" s="47">
        <v>0</v>
      </c>
      <c r="CR427" s="47">
        <v>0</v>
      </c>
      <c r="CS427" s="47">
        <v>0</v>
      </c>
      <c r="CT427" s="47">
        <v>0</v>
      </c>
      <c r="CU427" s="47">
        <v>0</v>
      </c>
      <c r="CV427" s="47">
        <v>0</v>
      </c>
      <c r="CW427" s="47">
        <v>0</v>
      </c>
      <c r="CX427" s="47">
        <v>0</v>
      </c>
      <c r="CY427" s="47">
        <v>0</v>
      </c>
      <c r="CZ427" s="47">
        <v>0</v>
      </c>
      <c r="DA427" s="47">
        <v>0</v>
      </c>
      <c r="DB427" s="47">
        <v>0</v>
      </c>
      <c r="DC427" s="47">
        <v>0</v>
      </c>
      <c r="DD427" s="47">
        <v>0</v>
      </c>
      <c r="DE427" s="47">
        <v>0</v>
      </c>
      <c r="DF427" s="47">
        <v>0</v>
      </c>
      <c r="DG427" s="47">
        <v>0</v>
      </c>
      <c r="DH427" s="47">
        <v>0</v>
      </c>
      <c r="DI427" s="47">
        <v>0</v>
      </c>
      <c r="DJ427" s="47">
        <v>0</v>
      </c>
      <c r="DK427" s="47">
        <v>0</v>
      </c>
      <c r="DL427" s="47">
        <v>0</v>
      </c>
      <c r="DM427" s="47">
        <v>0</v>
      </c>
      <c r="DN427" s="47">
        <v>0</v>
      </c>
      <c r="DO427" s="47">
        <v>0</v>
      </c>
      <c r="DP427" s="47">
        <v>0</v>
      </c>
      <c r="DQ427" s="47">
        <v>0</v>
      </c>
      <c r="DR427" s="47">
        <v>0</v>
      </c>
      <c r="DS427" s="47">
        <v>0</v>
      </c>
      <c r="DT427" s="47">
        <v>0</v>
      </c>
      <c r="DU427" s="47">
        <v>0</v>
      </c>
      <c r="DV427" s="47">
        <v>0</v>
      </c>
      <c r="DW427" s="47">
        <v>0</v>
      </c>
      <c r="DX427" s="47">
        <v>0</v>
      </c>
      <c r="DY427" s="47">
        <v>0</v>
      </c>
      <c r="DZ427" s="47">
        <v>0</v>
      </c>
      <c r="EA427" s="47">
        <v>0</v>
      </c>
      <c r="EB427" s="47">
        <v>0</v>
      </c>
      <c r="EC427" s="47">
        <v>0</v>
      </c>
      <c r="ED427" s="47">
        <v>0</v>
      </c>
      <c r="EE427" s="47">
        <v>0</v>
      </c>
      <c r="EF427" s="47">
        <v>0</v>
      </c>
      <c r="EG427" s="47">
        <v>0</v>
      </c>
      <c r="EH427" s="47">
        <v>0</v>
      </c>
      <c r="EI427" s="47">
        <v>0</v>
      </c>
      <c r="EJ427" s="47">
        <v>0</v>
      </c>
      <c r="EK427" s="47">
        <v>0</v>
      </c>
      <c r="EL427" s="47">
        <v>0</v>
      </c>
      <c r="EM427" s="47">
        <v>0</v>
      </c>
      <c r="EN427" s="47">
        <v>0</v>
      </c>
      <c r="EO427" s="47">
        <v>0</v>
      </c>
      <c r="EP427" s="47">
        <v>0</v>
      </c>
      <c r="EQ427" s="47">
        <v>0</v>
      </c>
      <c r="ER427" s="47">
        <v>0</v>
      </c>
      <c r="ES427" s="47">
        <v>0</v>
      </c>
      <c r="ET427" s="47">
        <v>0</v>
      </c>
      <c r="EU427" s="47">
        <v>0</v>
      </c>
      <c r="EV427" s="47">
        <v>0</v>
      </c>
      <c r="EW427" s="47">
        <v>0</v>
      </c>
      <c r="EX427" s="47">
        <v>0</v>
      </c>
      <c r="EY427" s="47">
        <v>0</v>
      </c>
      <c r="EZ427" s="47">
        <v>0</v>
      </c>
      <c r="FA427" s="47">
        <v>0</v>
      </c>
      <c r="FB427" s="47">
        <v>0</v>
      </c>
      <c r="FC427" s="47">
        <v>0</v>
      </c>
      <c r="FD427" s="47">
        <v>0</v>
      </c>
      <c r="FE427" s="47">
        <v>0</v>
      </c>
      <c r="FF427" s="47">
        <v>0</v>
      </c>
      <c r="FG427" s="47">
        <v>0</v>
      </c>
      <c r="FH427" s="47">
        <v>0</v>
      </c>
      <c r="FI427" s="47">
        <v>0</v>
      </c>
      <c r="FJ427" s="47">
        <v>0</v>
      </c>
      <c r="FK427" s="47">
        <v>0</v>
      </c>
      <c r="FL427" s="47">
        <v>0</v>
      </c>
      <c r="FM427" s="47">
        <v>0</v>
      </c>
      <c r="FN427" s="47">
        <v>0</v>
      </c>
      <c r="FO427" s="47">
        <v>0</v>
      </c>
      <c r="FP427" s="47">
        <v>0</v>
      </c>
      <c r="FQ427" s="47">
        <v>0</v>
      </c>
      <c r="FR427" s="47">
        <v>0</v>
      </c>
      <c r="FS427" s="47">
        <v>0</v>
      </c>
      <c r="FT427" s="47">
        <v>0</v>
      </c>
      <c r="FU427" s="47">
        <v>0</v>
      </c>
      <c r="FV427" s="47">
        <v>2.38611601029593E-2</v>
      </c>
      <c r="FW427" s="47">
        <v>0</v>
      </c>
      <c r="FX427" s="47">
        <v>0</v>
      </c>
      <c r="FY427" s="47">
        <v>0</v>
      </c>
      <c r="FZ427" s="47">
        <v>0</v>
      </c>
      <c r="GA427" s="47">
        <v>0</v>
      </c>
      <c r="GB427" s="47">
        <v>0</v>
      </c>
      <c r="GC427" s="47">
        <v>0</v>
      </c>
      <c r="GD427" s="47">
        <v>0</v>
      </c>
      <c r="GE427" s="47">
        <v>0</v>
      </c>
    </row>
    <row r="428" spans="1:187" x14ac:dyDescent="0.25">
      <c r="A428" s="47" t="str">
        <f t="shared" si="6"/>
        <v>HOT_871</v>
      </c>
      <c r="B428" s="47" t="s">
        <v>1754</v>
      </c>
      <c r="C428" s="47">
        <v>0</v>
      </c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  <c r="P428" s="47">
        <v>0</v>
      </c>
      <c r="Q428" s="47">
        <v>0</v>
      </c>
      <c r="R428" s="47">
        <v>0</v>
      </c>
      <c r="S428" s="47">
        <v>0</v>
      </c>
      <c r="T428" s="47">
        <v>0</v>
      </c>
      <c r="U428" s="47">
        <v>0</v>
      </c>
      <c r="V428" s="47">
        <v>0</v>
      </c>
      <c r="W428" s="47">
        <v>0</v>
      </c>
      <c r="X428" s="47">
        <v>0</v>
      </c>
      <c r="Y428" s="47">
        <v>0</v>
      </c>
      <c r="Z428" s="47">
        <v>0</v>
      </c>
      <c r="AA428" s="47">
        <v>0</v>
      </c>
      <c r="AB428" s="47">
        <v>0</v>
      </c>
      <c r="AC428" s="47">
        <v>0</v>
      </c>
      <c r="AD428" s="47">
        <v>0</v>
      </c>
      <c r="AE428" s="47">
        <v>0</v>
      </c>
      <c r="AF428" s="47">
        <v>0</v>
      </c>
      <c r="AG428" s="47">
        <v>0</v>
      </c>
      <c r="AH428" s="47">
        <v>0</v>
      </c>
      <c r="AI428" s="47">
        <v>0</v>
      </c>
      <c r="AJ428" s="47">
        <v>0</v>
      </c>
      <c r="AK428" s="47">
        <v>0</v>
      </c>
      <c r="AL428" s="47">
        <v>0</v>
      </c>
      <c r="AM428" s="47">
        <v>0</v>
      </c>
      <c r="AN428" s="47">
        <v>0</v>
      </c>
      <c r="AO428" s="47">
        <v>0</v>
      </c>
      <c r="AP428" s="47">
        <v>0</v>
      </c>
      <c r="AQ428" s="47">
        <v>0</v>
      </c>
      <c r="AR428" s="47">
        <v>0</v>
      </c>
      <c r="AS428" s="47">
        <v>0</v>
      </c>
      <c r="AT428" s="47">
        <v>0</v>
      </c>
      <c r="AU428" s="47">
        <v>0</v>
      </c>
      <c r="AV428" s="47">
        <v>0</v>
      </c>
      <c r="AW428" s="47">
        <v>0</v>
      </c>
      <c r="AX428" s="47">
        <v>0</v>
      </c>
      <c r="AY428" s="47">
        <v>0</v>
      </c>
      <c r="AZ428" s="47">
        <v>0</v>
      </c>
      <c r="BA428" s="47">
        <v>0</v>
      </c>
      <c r="BB428" s="47">
        <v>0</v>
      </c>
      <c r="BC428" s="47">
        <v>0</v>
      </c>
      <c r="BD428" s="47">
        <v>0</v>
      </c>
      <c r="BE428" s="47">
        <v>2.58972685551127E-3</v>
      </c>
      <c r="BF428" s="47">
        <v>0</v>
      </c>
      <c r="BG428" s="47">
        <v>0</v>
      </c>
      <c r="BH428" s="47">
        <v>0</v>
      </c>
      <c r="BI428" s="47">
        <v>0</v>
      </c>
      <c r="BJ428" s="47">
        <v>0</v>
      </c>
      <c r="BK428" s="47">
        <v>0</v>
      </c>
      <c r="BL428" s="47">
        <v>0</v>
      </c>
      <c r="BM428" s="47">
        <v>0</v>
      </c>
      <c r="BN428" s="47">
        <v>0</v>
      </c>
      <c r="BO428" s="47">
        <v>0</v>
      </c>
      <c r="BP428" s="47">
        <v>0</v>
      </c>
      <c r="BQ428" s="47">
        <v>0</v>
      </c>
      <c r="BR428" s="47">
        <v>0</v>
      </c>
      <c r="BS428" s="47">
        <v>0</v>
      </c>
      <c r="BT428" s="47">
        <v>0</v>
      </c>
      <c r="BU428" s="47">
        <v>0</v>
      </c>
      <c r="BV428" s="47">
        <v>0</v>
      </c>
      <c r="BW428" s="47">
        <v>0</v>
      </c>
      <c r="BX428" s="47">
        <v>0</v>
      </c>
      <c r="BY428" s="47">
        <v>0</v>
      </c>
      <c r="BZ428" s="47">
        <v>0</v>
      </c>
      <c r="CA428" s="47">
        <v>1.54129808996011E-2</v>
      </c>
      <c r="CB428" s="47">
        <v>0</v>
      </c>
      <c r="CC428" s="47">
        <v>0</v>
      </c>
      <c r="CD428" s="47">
        <v>0</v>
      </c>
      <c r="CE428" s="47">
        <v>0</v>
      </c>
      <c r="CF428" s="47">
        <v>0</v>
      </c>
      <c r="CG428" s="47">
        <v>8.6656937314641594E-2</v>
      </c>
      <c r="CH428" s="47">
        <v>0</v>
      </c>
      <c r="CI428" s="47">
        <v>0</v>
      </c>
      <c r="CJ428" s="47">
        <v>0</v>
      </c>
      <c r="CK428" s="47">
        <v>0</v>
      </c>
      <c r="CL428" s="47">
        <v>0</v>
      </c>
      <c r="CM428" s="47">
        <v>0</v>
      </c>
      <c r="CN428" s="47">
        <v>0</v>
      </c>
      <c r="CO428" s="47">
        <v>0</v>
      </c>
      <c r="CP428" s="47">
        <v>0</v>
      </c>
      <c r="CQ428" s="47">
        <v>0</v>
      </c>
      <c r="CR428" s="47">
        <v>0</v>
      </c>
      <c r="CS428" s="47">
        <v>0</v>
      </c>
      <c r="CT428" s="47">
        <v>0</v>
      </c>
      <c r="CU428" s="47">
        <v>0</v>
      </c>
      <c r="CV428" s="47">
        <v>1.7851102577193599E-2</v>
      </c>
      <c r="CW428" s="47">
        <v>0</v>
      </c>
      <c r="CX428" s="47">
        <v>0</v>
      </c>
      <c r="CY428" s="47">
        <v>0</v>
      </c>
      <c r="CZ428" s="47">
        <v>0</v>
      </c>
      <c r="DA428" s="47">
        <v>0</v>
      </c>
      <c r="DB428" s="47">
        <v>0</v>
      </c>
      <c r="DC428" s="47">
        <v>0</v>
      </c>
      <c r="DD428" s="47">
        <v>0</v>
      </c>
      <c r="DE428" s="47">
        <v>0</v>
      </c>
      <c r="DF428" s="47">
        <v>0</v>
      </c>
      <c r="DG428" s="47">
        <v>0</v>
      </c>
      <c r="DH428" s="47">
        <v>0</v>
      </c>
      <c r="DI428" s="47">
        <v>0</v>
      </c>
      <c r="DJ428" s="47">
        <v>0</v>
      </c>
      <c r="DK428" s="47">
        <v>0</v>
      </c>
      <c r="DL428" s="47">
        <v>0</v>
      </c>
      <c r="DM428" s="47">
        <v>0</v>
      </c>
      <c r="DN428" s="47">
        <v>0</v>
      </c>
      <c r="DO428" s="47">
        <v>0</v>
      </c>
      <c r="DP428" s="47">
        <v>0</v>
      </c>
      <c r="DQ428" s="47">
        <v>0</v>
      </c>
      <c r="DR428" s="47">
        <v>0</v>
      </c>
      <c r="DS428" s="47">
        <v>0</v>
      </c>
      <c r="DT428" s="47">
        <v>0</v>
      </c>
      <c r="DU428" s="47">
        <v>0</v>
      </c>
      <c r="DV428" s="47">
        <v>0</v>
      </c>
      <c r="DW428" s="47">
        <v>0</v>
      </c>
      <c r="DX428" s="47">
        <v>0</v>
      </c>
      <c r="DY428" s="47">
        <v>0</v>
      </c>
      <c r="DZ428" s="47">
        <v>0</v>
      </c>
      <c r="EA428" s="47">
        <v>0</v>
      </c>
      <c r="EB428" s="47">
        <v>0</v>
      </c>
      <c r="EC428" s="47">
        <v>0</v>
      </c>
      <c r="ED428" s="47">
        <v>0</v>
      </c>
      <c r="EE428" s="47">
        <v>0</v>
      </c>
      <c r="EF428" s="47">
        <v>0</v>
      </c>
      <c r="EG428" s="47">
        <v>0</v>
      </c>
      <c r="EH428" s="47">
        <v>0</v>
      </c>
      <c r="EI428" s="47">
        <v>0</v>
      </c>
      <c r="EJ428" s="47">
        <v>0</v>
      </c>
      <c r="EK428" s="47">
        <v>0</v>
      </c>
      <c r="EL428" s="47">
        <v>0</v>
      </c>
      <c r="EM428" s="47">
        <v>0</v>
      </c>
      <c r="EN428" s="47">
        <v>0</v>
      </c>
      <c r="EO428" s="47">
        <v>0</v>
      </c>
      <c r="EP428" s="47">
        <v>0</v>
      </c>
      <c r="EQ428" s="47">
        <v>0</v>
      </c>
      <c r="ER428" s="47">
        <v>0</v>
      </c>
      <c r="ES428" s="47">
        <v>0</v>
      </c>
      <c r="ET428" s="47">
        <v>0</v>
      </c>
      <c r="EU428" s="47">
        <v>0</v>
      </c>
      <c r="EV428" s="47">
        <v>0</v>
      </c>
      <c r="EW428" s="47">
        <v>0</v>
      </c>
      <c r="EX428" s="47">
        <v>0</v>
      </c>
      <c r="EY428" s="47">
        <v>0</v>
      </c>
      <c r="EZ428" s="47">
        <v>0</v>
      </c>
      <c r="FA428" s="47">
        <v>0</v>
      </c>
      <c r="FB428" s="47">
        <v>0</v>
      </c>
      <c r="FC428" s="47">
        <v>0</v>
      </c>
      <c r="FD428" s="47">
        <v>0</v>
      </c>
      <c r="FE428" s="47">
        <v>0</v>
      </c>
      <c r="FF428" s="47">
        <v>0</v>
      </c>
      <c r="FG428" s="47">
        <v>0</v>
      </c>
      <c r="FH428" s="47">
        <v>9.2375123697723098E-3</v>
      </c>
      <c r="FI428" s="47">
        <v>0</v>
      </c>
      <c r="FJ428" s="47">
        <v>0</v>
      </c>
      <c r="FK428" s="47">
        <v>0</v>
      </c>
      <c r="FL428" s="47">
        <v>0</v>
      </c>
      <c r="FM428" s="47">
        <v>0</v>
      </c>
      <c r="FN428" s="47">
        <v>0</v>
      </c>
      <c r="FO428" s="47">
        <v>0</v>
      </c>
      <c r="FP428" s="47">
        <v>0</v>
      </c>
      <c r="FQ428" s="47">
        <v>0</v>
      </c>
      <c r="FR428" s="47">
        <v>0</v>
      </c>
      <c r="FS428" s="47">
        <v>0</v>
      </c>
      <c r="FT428" s="47">
        <v>0</v>
      </c>
      <c r="FU428" s="47">
        <v>0</v>
      </c>
      <c r="FV428" s="47">
        <v>0</v>
      </c>
      <c r="FW428" s="47">
        <v>0</v>
      </c>
      <c r="FX428" s="47">
        <v>0</v>
      </c>
      <c r="FY428" s="47">
        <v>0</v>
      </c>
      <c r="FZ428" s="47">
        <v>0</v>
      </c>
      <c r="GA428" s="47">
        <v>0</v>
      </c>
      <c r="GB428" s="47">
        <v>0</v>
      </c>
      <c r="GC428" s="47">
        <v>0</v>
      </c>
      <c r="GD428" s="47">
        <v>0</v>
      </c>
      <c r="GE428" s="47">
        <v>0</v>
      </c>
    </row>
    <row r="429" spans="1:187" x14ac:dyDescent="0.25">
      <c r="A429" s="47" t="str">
        <f t="shared" si="6"/>
        <v>HOT_872</v>
      </c>
      <c r="B429" s="47" t="s">
        <v>1755</v>
      </c>
      <c r="C429" s="47">
        <v>0</v>
      </c>
      <c r="D429" s="47">
        <v>0</v>
      </c>
      <c r="E429" s="47">
        <v>0</v>
      </c>
      <c r="F429" s="47">
        <v>0</v>
      </c>
      <c r="G429" s="47">
        <v>0</v>
      </c>
      <c r="H429" s="47">
        <v>0</v>
      </c>
      <c r="I429" s="47">
        <v>0</v>
      </c>
      <c r="J429" s="47">
        <v>0</v>
      </c>
      <c r="K429" s="47">
        <v>0</v>
      </c>
      <c r="L429" s="47">
        <v>0</v>
      </c>
      <c r="M429" s="47">
        <v>0</v>
      </c>
      <c r="N429" s="47">
        <v>0</v>
      </c>
      <c r="O429" s="47">
        <v>0</v>
      </c>
      <c r="P429" s="47">
        <v>0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7">
        <v>0</v>
      </c>
      <c r="W429" s="47">
        <v>0</v>
      </c>
      <c r="X429" s="47">
        <v>0</v>
      </c>
      <c r="Y429" s="47">
        <v>0</v>
      </c>
      <c r="Z429" s="47">
        <v>0</v>
      </c>
      <c r="AA429" s="47">
        <v>0</v>
      </c>
      <c r="AB429" s="47">
        <v>0</v>
      </c>
      <c r="AC429" s="47">
        <v>0</v>
      </c>
      <c r="AD429" s="47">
        <v>0</v>
      </c>
      <c r="AE429" s="47">
        <v>0</v>
      </c>
      <c r="AF429" s="47">
        <v>0</v>
      </c>
      <c r="AG429" s="47">
        <v>0</v>
      </c>
      <c r="AH429" s="47">
        <v>0</v>
      </c>
      <c r="AI429" s="47">
        <v>0</v>
      </c>
      <c r="AJ429" s="47">
        <v>0</v>
      </c>
      <c r="AK429" s="47">
        <v>0</v>
      </c>
      <c r="AL429" s="47">
        <v>0</v>
      </c>
      <c r="AM429" s="47">
        <v>8.35292792556795E-3</v>
      </c>
      <c r="AN429" s="47">
        <v>0</v>
      </c>
      <c r="AO429" s="47">
        <v>0</v>
      </c>
      <c r="AP429" s="47">
        <v>0</v>
      </c>
      <c r="AQ429" s="47">
        <v>0</v>
      </c>
      <c r="AR429" s="47">
        <v>0</v>
      </c>
      <c r="AS429" s="47">
        <v>0</v>
      </c>
      <c r="AT429" s="47">
        <v>0</v>
      </c>
      <c r="AU429" s="47">
        <v>0</v>
      </c>
      <c r="AV429" s="47">
        <v>0</v>
      </c>
      <c r="AW429" s="47">
        <v>0</v>
      </c>
      <c r="AX429" s="47">
        <v>0</v>
      </c>
      <c r="AY429" s="47">
        <v>0</v>
      </c>
      <c r="AZ429" s="47">
        <v>0</v>
      </c>
      <c r="BA429" s="47">
        <v>0</v>
      </c>
      <c r="BB429" s="47">
        <v>0</v>
      </c>
      <c r="BC429" s="47">
        <v>0</v>
      </c>
      <c r="BD429" s="47">
        <v>0</v>
      </c>
      <c r="BE429" s="47">
        <v>0</v>
      </c>
      <c r="BF429" s="47">
        <v>0</v>
      </c>
      <c r="BG429" s="47">
        <v>0</v>
      </c>
      <c r="BH429" s="47">
        <v>0</v>
      </c>
      <c r="BI429" s="47">
        <v>3.0910122589559899E-2</v>
      </c>
      <c r="BJ429" s="47">
        <v>0</v>
      </c>
      <c r="BK429" s="47">
        <v>0</v>
      </c>
      <c r="BL429" s="47">
        <v>0</v>
      </c>
      <c r="BM429" s="47">
        <v>0</v>
      </c>
      <c r="BN429" s="47">
        <v>0</v>
      </c>
      <c r="BO429" s="47">
        <v>0</v>
      </c>
      <c r="BP429" s="47">
        <v>0</v>
      </c>
      <c r="BQ429" s="47">
        <v>0</v>
      </c>
      <c r="BR429" s="47">
        <v>0</v>
      </c>
      <c r="BS429" s="47">
        <v>0</v>
      </c>
      <c r="BT429" s="47">
        <v>0</v>
      </c>
      <c r="BU429" s="47">
        <v>0</v>
      </c>
      <c r="BV429" s="47">
        <v>0</v>
      </c>
      <c r="BW429" s="47">
        <v>0</v>
      </c>
      <c r="BX429" s="47">
        <v>0</v>
      </c>
      <c r="BY429" s="47">
        <v>0</v>
      </c>
      <c r="BZ429" s="47">
        <v>0</v>
      </c>
      <c r="CA429" s="47">
        <v>0</v>
      </c>
      <c r="CB429" s="47">
        <v>0</v>
      </c>
      <c r="CC429" s="47">
        <v>0</v>
      </c>
      <c r="CD429" s="47">
        <v>0</v>
      </c>
      <c r="CE429" s="47">
        <v>0</v>
      </c>
      <c r="CF429" s="47">
        <v>0</v>
      </c>
      <c r="CG429" s="47">
        <v>0</v>
      </c>
      <c r="CH429" s="47">
        <v>0</v>
      </c>
      <c r="CI429" s="47">
        <v>0</v>
      </c>
      <c r="CJ429" s="47">
        <v>0</v>
      </c>
      <c r="CK429" s="47">
        <v>0</v>
      </c>
      <c r="CL429" s="47">
        <v>0</v>
      </c>
      <c r="CM429" s="47">
        <v>0</v>
      </c>
      <c r="CN429" s="47">
        <v>0</v>
      </c>
      <c r="CO429" s="47">
        <v>0</v>
      </c>
      <c r="CP429" s="47">
        <v>2.64346015089473E-2</v>
      </c>
      <c r="CQ429" s="47">
        <v>0</v>
      </c>
      <c r="CR429" s="47">
        <v>0</v>
      </c>
      <c r="CS429" s="47">
        <v>0</v>
      </c>
      <c r="CT429" s="47">
        <v>0</v>
      </c>
      <c r="CU429" s="47">
        <v>0</v>
      </c>
      <c r="CV429" s="47">
        <v>0</v>
      </c>
      <c r="CW429" s="47">
        <v>0</v>
      </c>
      <c r="CX429" s="47">
        <v>0</v>
      </c>
      <c r="CY429" s="47">
        <v>0</v>
      </c>
      <c r="CZ429" s="47">
        <v>0</v>
      </c>
      <c r="DA429" s="47">
        <v>0</v>
      </c>
      <c r="DB429" s="47">
        <v>0</v>
      </c>
      <c r="DC429" s="47">
        <v>0</v>
      </c>
      <c r="DD429" s="47">
        <v>0</v>
      </c>
      <c r="DE429" s="47">
        <v>0</v>
      </c>
      <c r="DF429" s="47">
        <v>0</v>
      </c>
      <c r="DG429" s="47">
        <v>0</v>
      </c>
      <c r="DH429" s="47">
        <v>0</v>
      </c>
      <c r="DI429" s="47">
        <v>0</v>
      </c>
      <c r="DJ429" s="47">
        <v>0</v>
      </c>
      <c r="DK429" s="47">
        <v>0</v>
      </c>
      <c r="DL429" s="47">
        <v>0</v>
      </c>
      <c r="DM429" s="47">
        <v>0</v>
      </c>
      <c r="DN429" s="47">
        <v>0</v>
      </c>
      <c r="DO429" s="47">
        <v>0</v>
      </c>
      <c r="DP429" s="47">
        <v>0</v>
      </c>
      <c r="DQ429" s="47">
        <v>0</v>
      </c>
      <c r="DR429" s="47">
        <v>0</v>
      </c>
      <c r="DS429" s="47">
        <v>0</v>
      </c>
      <c r="DT429" s="47">
        <v>0</v>
      </c>
      <c r="DU429" s="47">
        <v>0</v>
      </c>
      <c r="DV429" s="47">
        <v>0</v>
      </c>
      <c r="DW429" s="47">
        <v>0</v>
      </c>
      <c r="DX429" s="47">
        <v>0</v>
      </c>
      <c r="DY429" s="47">
        <v>0</v>
      </c>
      <c r="DZ429" s="47">
        <v>0</v>
      </c>
      <c r="EA429" s="47">
        <v>0</v>
      </c>
      <c r="EB429" s="47">
        <v>0</v>
      </c>
      <c r="EC429" s="47">
        <v>0</v>
      </c>
      <c r="ED429" s="47">
        <v>0</v>
      </c>
      <c r="EE429" s="47">
        <v>0.47743465695064002</v>
      </c>
      <c r="EF429" s="47">
        <v>0</v>
      </c>
      <c r="EG429" s="47">
        <v>0</v>
      </c>
      <c r="EH429" s="47">
        <v>0</v>
      </c>
      <c r="EI429" s="47">
        <v>0</v>
      </c>
      <c r="EJ429" s="47">
        <v>0</v>
      </c>
      <c r="EK429" s="47">
        <v>0</v>
      </c>
      <c r="EL429" s="47">
        <v>0</v>
      </c>
      <c r="EM429" s="47">
        <v>0</v>
      </c>
      <c r="EN429" s="47">
        <v>0</v>
      </c>
      <c r="EO429" s="47">
        <v>0</v>
      </c>
      <c r="EP429" s="47">
        <v>0</v>
      </c>
      <c r="EQ429" s="47">
        <v>0</v>
      </c>
      <c r="ER429" s="47">
        <v>0</v>
      </c>
      <c r="ES429" s="47">
        <v>0</v>
      </c>
      <c r="ET429" s="47">
        <v>0</v>
      </c>
      <c r="EU429" s="47">
        <v>0</v>
      </c>
      <c r="EV429" s="47">
        <v>0</v>
      </c>
      <c r="EW429" s="47">
        <v>0</v>
      </c>
      <c r="EX429" s="47">
        <v>0</v>
      </c>
      <c r="EY429" s="47">
        <v>0</v>
      </c>
      <c r="EZ429" s="47">
        <v>0</v>
      </c>
      <c r="FA429" s="47">
        <v>0</v>
      </c>
      <c r="FB429" s="47">
        <v>0</v>
      </c>
      <c r="FC429" s="47">
        <v>0</v>
      </c>
      <c r="FD429" s="47">
        <v>0</v>
      </c>
      <c r="FE429" s="47">
        <v>0</v>
      </c>
      <c r="FF429" s="47">
        <v>0</v>
      </c>
      <c r="FG429" s="47">
        <v>0</v>
      </c>
      <c r="FH429" s="47">
        <v>0</v>
      </c>
      <c r="FI429" s="47">
        <v>0</v>
      </c>
      <c r="FJ429" s="47">
        <v>0</v>
      </c>
      <c r="FK429" s="47">
        <v>0</v>
      </c>
      <c r="FL429" s="47">
        <v>0</v>
      </c>
      <c r="FM429" s="47">
        <v>0</v>
      </c>
      <c r="FN429" s="47">
        <v>0</v>
      </c>
      <c r="FO429" s="47">
        <v>0</v>
      </c>
      <c r="FP429" s="47">
        <v>0</v>
      </c>
      <c r="FQ429" s="47">
        <v>0</v>
      </c>
      <c r="FR429" s="47">
        <v>0</v>
      </c>
      <c r="FS429" s="47">
        <v>0</v>
      </c>
      <c r="FT429" s="47">
        <v>0</v>
      </c>
      <c r="FU429" s="47">
        <v>0</v>
      </c>
      <c r="FV429" s="47">
        <v>0</v>
      </c>
      <c r="FW429" s="47">
        <v>0</v>
      </c>
      <c r="FX429" s="47">
        <v>0.427882630880971</v>
      </c>
      <c r="FY429" s="47">
        <v>0</v>
      </c>
      <c r="FZ429" s="47">
        <v>1.8141118200660101E-2</v>
      </c>
      <c r="GA429" s="47">
        <v>0</v>
      </c>
      <c r="GB429" s="47">
        <v>0</v>
      </c>
      <c r="GC429" s="47">
        <v>0</v>
      </c>
      <c r="GD429" s="47">
        <v>0</v>
      </c>
      <c r="GE429" s="47">
        <v>0</v>
      </c>
    </row>
    <row r="430" spans="1:187" x14ac:dyDescent="0.25">
      <c r="A430" s="47" t="str">
        <f t="shared" si="6"/>
        <v>HOT_873</v>
      </c>
      <c r="B430" s="47" t="s">
        <v>1756</v>
      </c>
      <c r="C430" s="47">
        <v>0</v>
      </c>
      <c r="D430" s="47">
        <v>0</v>
      </c>
      <c r="E430" s="47">
        <v>0</v>
      </c>
      <c r="F430" s="47">
        <v>0</v>
      </c>
      <c r="G430" s="47">
        <v>0</v>
      </c>
      <c r="H430" s="47">
        <v>0</v>
      </c>
      <c r="I430" s="47">
        <v>0</v>
      </c>
      <c r="J430" s="47">
        <v>0</v>
      </c>
      <c r="K430" s="47">
        <v>0</v>
      </c>
      <c r="L430" s="47">
        <v>0</v>
      </c>
      <c r="M430" s="47">
        <v>0</v>
      </c>
      <c r="N430" s="47">
        <v>0</v>
      </c>
      <c r="O430" s="47">
        <v>0</v>
      </c>
      <c r="P430" s="47">
        <v>0</v>
      </c>
      <c r="Q430" s="47">
        <v>0</v>
      </c>
      <c r="R430" s="47">
        <v>0</v>
      </c>
      <c r="S430" s="47">
        <v>0</v>
      </c>
      <c r="T430" s="47">
        <v>4.1919363396782802E-2</v>
      </c>
      <c r="U430" s="47">
        <v>0.237811771084774</v>
      </c>
      <c r="V430" s="47">
        <v>0</v>
      </c>
      <c r="W430" s="47">
        <v>0</v>
      </c>
      <c r="X430" s="47">
        <v>0</v>
      </c>
      <c r="Y430" s="47">
        <v>0</v>
      </c>
      <c r="Z430" s="47">
        <v>0</v>
      </c>
      <c r="AA430" s="47">
        <v>0</v>
      </c>
      <c r="AB430" s="47">
        <v>0</v>
      </c>
      <c r="AC430" s="47">
        <v>0</v>
      </c>
      <c r="AD430" s="47">
        <v>1.5882116138128899E-2</v>
      </c>
      <c r="AE430" s="47">
        <v>0</v>
      </c>
      <c r="AF430" s="47">
        <v>0</v>
      </c>
      <c r="AG430" s="47">
        <v>0</v>
      </c>
      <c r="AH430" s="47">
        <v>0</v>
      </c>
      <c r="AI430" s="47">
        <v>0</v>
      </c>
      <c r="AJ430" s="47">
        <v>0</v>
      </c>
      <c r="AK430" s="47">
        <v>0</v>
      </c>
      <c r="AL430" s="47">
        <v>0</v>
      </c>
      <c r="AM430" s="47">
        <v>0</v>
      </c>
      <c r="AN430" s="47">
        <v>0</v>
      </c>
      <c r="AO430" s="47">
        <v>0</v>
      </c>
      <c r="AP430" s="47">
        <v>0</v>
      </c>
      <c r="AQ430" s="47">
        <v>0</v>
      </c>
      <c r="AR430" s="47">
        <v>0</v>
      </c>
      <c r="AS430" s="47">
        <v>0</v>
      </c>
      <c r="AT430" s="47">
        <v>0</v>
      </c>
      <c r="AU430" s="47">
        <v>0</v>
      </c>
      <c r="AV430" s="47">
        <v>0</v>
      </c>
      <c r="AW430" s="47">
        <v>0</v>
      </c>
      <c r="AX430" s="47">
        <v>0</v>
      </c>
      <c r="AY430" s="47">
        <v>0</v>
      </c>
      <c r="AZ430" s="47">
        <v>0</v>
      </c>
      <c r="BA430" s="47">
        <v>0</v>
      </c>
      <c r="BB430" s="47">
        <v>0</v>
      </c>
      <c r="BC430" s="47">
        <v>0</v>
      </c>
      <c r="BD430" s="47">
        <v>0</v>
      </c>
      <c r="BE430" s="47">
        <v>0</v>
      </c>
      <c r="BF430" s="47">
        <v>1.3700597823011E-2</v>
      </c>
      <c r="BG430" s="47">
        <v>0</v>
      </c>
      <c r="BH430" s="47">
        <v>0</v>
      </c>
      <c r="BI430" s="47">
        <v>0</v>
      </c>
      <c r="BJ430" s="47">
        <v>0</v>
      </c>
      <c r="BK430" s="47">
        <v>0</v>
      </c>
      <c r="BL430" s="47">
        <v>0</v>
      </c>
      <c r="BM430" s="47">
        <v>0</v>
      </c>
      <c r="BN430" s="47">
        <v>0</v>
      </c>
      <c r="BO430" s="47">
        <v>0</v>
      </c>
      <c r="BP430" s="47">
        <v>0</v>
      </c>
      <c r="BQ430" s="47">
        <v>0</v>
      </c>
      <c r="BR430" s="47">
        <v>0</v>
      </c>
      <c r="BS430" s="47">
        <v>0</v>
      </c>
      <c r="BT430" s="47">
        <v>0</v>
      </c>
      <c r="BU430" s="47">
        <v>0</v>
      </c>
      <c r="BV430" s="47">
        <v>0</v>
      </c>
      <c r="BW430" s="47">
        <v>0</v>
      </c>
      <c r="BX430" s="47">
        <v>0</v>
      </c>
      <c r="BY430" s="47">
        <v>0</v>
      </c>
      <c r="BZ430" s="47">
        <v>0</v>
      </c>
      <c r="CA430" s="47">
        <v>0</v>
      </c>
      <c r="CB430" s="47">
        <v>0</v>
      </c>
      <c r="CC430" s="47">
        <v>0</v>
      </c>
      <c r="CD430" s="47">
        <v>0</v>
      </c>
      <c r="CE430" s="47">
        <v>0</v>
      </c>
      <c r="CF430" s="47">
        <v>0</v>
      </c>
      <c r="CG430" s="47">
        <v>0</v>
      </c>
      <c r="CH430" s="47">
        <v>0</v>
      </c>
      <c r="CI430" s="47">
        <v>2.4224715824792201E-2</v>
      </c>
      <c r="CJ430" s="47">
        <v>0</v>
      </c>
      <c r="CK430" s="47">
        <v>0</v>
      </c>
      <c r="CL430" s="47">
        <v>0</v>
      </c>
      <c r="CM430" s="47">
        <v>0</v>
      </c>
      <c r="CN430" s="47">
        <v>0</v>
      </c>
      <c r="CO430" s="47">
        <v>0</v>
      </c>
      <c r="CP430" s="47">
        <v>0</v>
      </c>
      <c r="CQ430" s="47">
        <v>0</v>
      </c>
      <c r="CR430" s="47">
        <v>0</v>
      </c>
      <c r="CS430" s="47">
        <v>0</v>
      </c>
      <c r="CT430" s="47">
        <v>0</v>
      </c>
      <c r="CU430" s="47">
        <v>0</v>
      </c>
      <c r="CV430" s="47">
        <v>2.7201680117628298E-2</v>
      </c>
      <c r="CW430" s="47">
        <v>0</v>
      </c>
      <c r="CX430" s="47">
        <v>0</v>
      </c>
      <c r="CY430" s="47">
        <v>0</v>
      </c>
      <c r="CZ430" s="47">
        <v>0</v>
      </c>
      <c r="DA430" s="47">
        <v>0</v>
      </c>
      <c r="DB430" s="47">
        <v>0</v>
      </c>
      <c r="DC430" s="47">
        <v>0</v>
      </c>
      <c r="DD430" s="47">
        <v>0</v>
      </c>
      <c r="DE430" s="47">
        <v>0</v>
      </c>
      <c r="DF430" s="47">
        <v>0</v>
      </c>
      <c r="DG430" s="47">
        <v>0</v>
      </c>
      <c r="DH430" s="47">
        <v>0</v>
      </c>
      <c r="DI430" s="47">
        <v>0</v>
      </c>
      <c r="DJ430" s="47">
        <v>0</v>
      </c>
      <c r="DK430" s="47">
        <v>0</v>
      </c>
      <c r="DL430" s="47">
        <v>0</v>
      </c>
      <c r="DM430" s="47">
        <v>0</v>
      </c>
      <c r="DN430" s="47">
        <v>0</v>
      </c>
      <c r="DO430" s="47">
        <v>0</v>
      </c>
      <c r="DP430" s="47">
        <v>0</v>
      </c>
      <c r="DQ430" s="47">
        <v>0</v>
      </c>
      <c r="DR430" s="47">
        <v>0</v>
      </c>
      <c r="DS430" s="47">
        <v>0</v>
      </c>
      <c r="DT430" s="47">
        <v>0</v>
      </c>
      <c r="DU430" s="47">
        <v>0</v>
      </c>
      <c r="DV430" s="47">
        <v>0</v>
      </c>
      <c r="DW430" s="47">
        <v>0</v>
      </c>
      <c r="DX430" s="47">
        <v>0</v>
      </c>
      <c r="DY430" s="47">
        <v>0</v>
      </c>
      <c r="DZ430" s="47">
        <v>3.0926883769795302E-3</v>
      </c>
      <c r="EA430" s="47">
        <v>0</v>
      </c>
      <c r="EB430" s="47">
        <v>0</v>
      </c>
      <c r="EC430" s="47">
        <v>0</v>
      </c>
      <c r="ED430" s="47">
        <v>0</v>
      </c>
      <c r="EE430" s="47">
        <v>0</v>
      </c>
      <c r="EF430" s="47">
        <v>0</v>
      </c>
      <c r="EG430" s="47">
        <v>0</v>
      </c>
      <c r="EH430" s="47">
        <v>0.25778356767854399</v>
      </c>
      <c r="EI430" s="47">
        <v>0</v>
      </c>
      <c r="EJ430" s="47">
        <v>0</v>
      </c>
      <c r="EK430" s="47">
        <v>0</v>
      </c>
      <c r="EL430" s="47">
        <v>0</v>
      </c>
      <c r="EM430" s="47">
        <v>0</v>
      </c>
      <c r="EN430" s="47">
        <v>0</v>
      </c>
      <c r="EO430" s="47">
        <v>0</v>
      </c>
      <c r="EP430" s="47">
        <v>0</v>
      </c>
      <c r="EQ430" s="47">
        <v>0</v>
      </c>
      <c r="ER430" s="47">
        <v>0</v>
      </c>
      <c r="ES430" s="47">
        <v>0</v>
      </c>
      <c r="ET430" s="47">
        <v>0</v>
      </c>
      <c r="EU430" s="47">
        <v>0</v>
      </c>
      <c r="EV430" s="47">
        <v>0</v>
      </c>
      <c r="EW430" s="47">
        <v>0</v>
      </c>
      <c r="EX430" s="47">
        <v>0</v>
      </c>
      <c r="EY430" s="47">
        <v>0</v>
      </c>
      <c r="EZ430" s="47">
        <v>4.9564899786169103E-3</v>
      </c>
      <c r="FA430" s="47">
        <v>0</v>
      </c>
      <c r="FB430" s="47">
        <v>0</v>
      </c>
      <c r="FC430" s="47">
        <v>0</v>
      </c>
      <c r="FD430" s="47">
        <v>0</v>
      </c>
      <c r="FE430" s="47">
        <v>0</v>
      </c>
      <c r="FF430" s="47">
        <v>0</v>
      </c>
      <c r="FG430" s="47">
        <v>0</v>
      </c>
      <c r="FH430" s="47">
        <v>0</v>
      </c>
      <c r="FI430" s="47">
        <v>0</v>
      </c>
      <c r="FJ430" s="47">
        <v>0</v>
      </c>
      <c r="FK430" s="47">
        <v>0</v>
      </c>
      <c r="FL430" s="47">
        <v>0</v>
      </c>
      <c r="FM430" s="47">
        <v>0</v>
      </c>
      <c r="FN430" s="47">
        <v>0</v>
      </c>
      <c r="FO430" s="47">
        <v>0</v>
      </c>
      <c r="FP430" s="47">
        <v>0</v>
      </c>
      <c r="FQ430" s="47">
        <v>0</v>
      </c>
      <c r="FR430" s="47">
        <v>0</v>
      </c>
      <c r="FS430" s="47">
        <v>0</v>
      </c>
      <c r="FT430" s="47">
        <v>0</v>
      </c>
      <c r="FU430" s="47">
        <v>0</v>
      </c>
      <c r="FV430" s="47">
        <v>0</v>
      </c>
      <c r="FW430" s="47">
        <v>0</v>
      </c>
      <c r="FX430" s="47">
        <v>0</v>
      </c>
      <c r="FY430" s="47">
        <v>0</v>
      </c>
      <c r="FZ430" s="47">
        <v>0</v>
      </c>
      <c r="GA430" s="47">
        <v>0</v>
      </c>
      <c r="GB430" s="47">
        <v>0</v>
      </c>
      <c r="GC430" s="47">
        <v>0</v>
      </c>
      <c r="GD430" s="47">
        <v>0</v>
      </c>
      <c r="GE430" s="47">
        <v>0</v>
      </c>
    </row>
    <row r="431" spans="1:187" x14ac:dyDescent="0.25">
      <c r="A431" s="47" t="str">
        <f t="shared" si="6"/>
        <v>HOT_874</v>
      </c>
      <c r="B431" s="47" t="s">
        <v>1757</v>
      </c>
      <c r="C431" s="47">
        <v>0</v>
      </c>
      <c r="D431" s="47">
        <v>0</v>
      </c>
      <c r="E431" s="47">
        <v>0</v>
      </c>
      <c r="F431" s="47">
        <v>0</v>
      </c>
      <c r="G431" s="47">
        <v>0</v>
      </c>
      <c r="H431" s="47">
        <v>0</v>
      </c>
      <c r="I431" s="47">
        <v>0</v>
      </c>
      <c r="J431" s="47">
        <v>0</v>
      </c>
      <c r="K431" s="47">
        <v>0</v>
      </c>
      <c r="L431" s="47">
        <v>0</v>
      </c>
      <c r="M431" s="47">
        <v>0</v>
      </c>
      <c r="N431" s="47">
        <v>0</v>
      </c>
      <c r="O431" s="47">
        <v>0</v>
      </c>
      <c r="P431" s="47">
        <v>0</v>
      </c>
      <c r="Q431" s="47">
        <v>0</v>
      </c>
      <c r="R431" s="47">
        <v>0</v>
      </c>
      <c r="S431" s="47">
        <v>0</v>
      </c>
      <c r="T431" s="47">
        <v>0</v>
      </c>
      <c r="U431" s="47">
        <v>0</v>
      </c>
      <c r="V431" s="47">
        <v>0</v>
      </c>
      <c r="W431" s="47">
        <v>0</v>
      </c>
      <c r="X431" s="47">
        <v>0</v>
      </c>
      <c r="Y431" s="47">
        <v>0</v>
      </c>
      <c r="Z431" s="47">
        <v>0</v>
      </c>
      <c r="AA431" s="47">
        <v>0</v>
      </c>
      <c r="AB431" s="47">
        <v>0</v>
      </c>
      <c r="AC431" s="47">
        <v>0</v>
      </c>
      <c r="AD431" s="47">
        <v>0</v>
      </c>
      <c r="AE431" s="47">
        <v>0</v>
      </c>
      <c r="AF431" s="47">
        <v>0</v>
      </c>
      <c r="AG431" s="47">
        <v>0</v>
      </c>
      <c r="AH431" s="47">
        <v>0</v>
      </c>
      <c r="AI431" s="47">
        <v>0</v>
      </c>
      <c r="AJ431" s="47">
        <v>0</v>
      </c>
      <c r="AK431" s="47">
        <v>0</v>
      </c>
      <c r="AL431" s="47">
        <v>0</v>
      </c>
      <c r="AM431" s="47">
        <v>0</v>
      </c>
      <c r="AN431" s="47">
        <v>0</v>
      </c>
      <c r="AO431" s="47">
        <v>0</v>
      </c>
      <c r="AP431" s="47">
        <v>0</v>
      </c>
      <c r="AQ431" s="47">
        <v>0</v>
      </c>
      <c r="AR431" s="47">
        <v>0</v>
      </c>
      <c r="AS431" s="47">
        <v>0</v>
      </c>
      <c r="AT431" s="47">
        <v>0</v>
      </c>
      <c r="AU431" s="47">
        <v>0</v>
      </c>
      <c r="AV431" s="47">
        <v>0</v>
      </c>
      <c r="AW431" s="47">
        <v>0</v>
      </c>
      <c r="AX431" s="47">
        <v>0</v>
      </c>
      <c r="AY431" s="47">
        <v>0</v>
      </c>
      <c r="AZ431" s="47">
        <v>0</v>
      </c>
      <c r="BA431" s="47">
        <v>0</v>
      </c>
      <c r="BB431" s="47">
        <v>0</v>
      </c>
      <c r="BC431" s="47">
        <v>0</v>
      </c>
      <c r="BD431" s="47">
        <v>0</v>
      </c>
      <c r="BE431" s="47">
        <v>0</v>
      </c>
      <c r="BF431" s="47">
        <v>0</v>
      </c>
      <c r="BG431" s="47">
        <v>0</v>
      </c>
      <c r="BH431" s="47">
        <v>0</v>
      </c>
      <c r="BI431" s="47">
        <v>0</v>
      </c>
      <c r="BJ431" s="47">
        <v>0</v>
      </c>
      <c r="BK431" s="47">
        <v>0</v>
      </c>
      <c r="BL431" s="47">
        <v>0</v>
      </c>
      <c r="BM431" s="47">
        <v>0</v>
      </c>
      <c r="BN431" s="47">
        <v>0</v>
      </c>
      <c r="BO431" s="47">
        <v>0</v>
      </c>
      <c r="BP431" s="47">
        <v>0</v>
      </c>
      <c r="BQ431" s="47">
        <v>0</v>
      </c>
      <c r="BR431" s="47">
        <v>0</v>
      </c>
      <c r="BS431" s="47">
        <v>0</v>
      </c>
      <c r="BT431" s="47">
        <v>0</v>
      </c>
      <c r="BU431" s="47">
        <v>0</v>
      </c>
      <c r="BV431" s="47">
        <v>0</v>
      </c>
      <c r="BW431" s="47">
        <v>0</v>
      </c>
      <c r="BX431" s="47">
        <v>0</v>
      </c>
      <c r="BY431" s="47">
        <v>0</v>
      </c>
      <c r="BZ431" s="47">
        <v>0</v>
      </c>
      <c r="CA431" s="47">
        <v>0</v>
      </c>
      <c r="CB431" s="47">
        <v>0</v>
      </c>
      <c r="CC431" s="47">
        <v>0</v>
      </c>
      <c r="CD431" s="47">
        <v>0</v>
      </c>
      <c r="CE431" s="47">
        <v>0</v>
      </c>
      <c r="CF431" s="47">
        <v>0</v>
      </c>
      <c r="CG431" s="47">
        <v>0</v>
      </c>
      <c r="CH431" s="47">
        <v>0</v>
      </c>
      <c r="CI431" s="47">
        <v>0</v>
      </c>
      <c r="CJ431" s="47">
        <v>0</v>
      </c>
      <c r="CK431" s="47">
        <v>0</v>
      </c>
      <c r="CL431" s="47">
        <v>0</v>
      </c>
      <c r="CM431" s="47">
        <v>0</v>
      </c>
      <c r="CN431" s="47">
        <v>0</v>
      </c>
      <c r="CO431" s="47">
        <v>0</v>
      </c>
      <c r="CP431" s="47">
        <v>2.64346015089473E-2</v>
      </c>
      <c r="CQ431" s="47">
        <v>0</v>
      </c>
      <c r="CR431" s="47">
        <v>0</v>
      </c>
      <c r="CS431" s="47">
        <v>0</v>
      </c>
      <c r="CT431" s="47">
        <v>0</v>
      </c>
      <c r="CU431" s="47">
        <v>0</v>
      </c>
      <c r="CV431" s="47">
        <v>0</v>
      </c>
      <c r="CW431" s="47">
        <v>0</v>
      </c>
      <c r="CX431" s="47">
        <v>0</v>
      </c>
      <c r="CY431" s="47">
        <v>0</v>
      </c>
      <c r="CZ431" s="47">
        <v>0</v>
      </c>
      <c r="DA431" s="47">
        <v>0</v>
      </c>
      <c r="DB431" s="47">
        <v>0</v>
      </c>
      <c r="DC431" s="47">
        <v>0</v>
      </c>
      <c r="DD431" s="47">
        <v>0</v>
      </c>
      <c r="DE431" s="47">
        <v>0</v>
      </c>
      <c r="DF431" s="47">
        <v>0</v>
      </c>
      <c r="DG431" s="47">
        <v>0</v>
      </c>
      <c r="DH431" s="47">
        <v>0</v>
      </c>
      <c r="DI431" s="47">
        <v>0</v>
      </c>
      <c r="DJ431" s="47">
        <v>0</v>
      </c>
      <c r="DK431" s="47">
        <v>0</v>
      </c>
      <c r="DL431" s="47">
        <v>0</v>
      </c>
      <c r="DM431" s="47">
        <v>0</v>
      </c>
      <c r="DN431" s="47">
        <v>0</v>
      </c>
      <c r="DO431" s="47">
        <v>0</v>
      </c>
      <c r="DP431" s="47">
        <v>0</v>
      </c>
      <c r="DQ431" s="47">
        <v>0</v>
      </c>
      <c r="DR431" s="47">
        <v>0</v>
      </c>
      <c r="DS431" s="47">
        <v>0</v>
      </c>
      <c r="DT431" s="47">
        <v>0</v>
      </c>
      <c r="DU431" s="47">
        <v>0</v>
      </c>
      <c r="DV431" s="47">
        <v>0</v>
      </c>
      <c r="DW431" s="47">
        <v>0</v>
      </c>
      <c r="DX431" s="47">
        <v>0</v>
      </c>
      <c r="DY431" s="47">
        <v>0</v>
      </c>
      <c r="DZ431" s="47">
        <v>0</v>
      </c>
      <c r="EA431" s="47">
        <v>0</v>
      </c>
      <c r="EB431" s="47">
        <v>0</v>
      </c>
      <c r="EC431" s="47">
        <v>0</v>
      </c>
      <c r="ED431" s="47">
        <v>0</v>
      </c>
      <c r="EE431" s="47">
        <v>0</v>
      </c>
      <c r="EF431" s="47">
        <v>0</v>
      </c>
      <c r="EG431" s="47">
        <v>0</v>
      </c>
      <c r="EH431" s="47">
        <v>0</v>
      </c>
      <c r="EI431" s="47">
        <v>0</v>
      </c>
      <c r="EJ431" s="47">
        <v>0</v>
      </c>
      <c r="EK431" s="47">
        <v>0</v>
      </c>
      <c r="EL431" s="47">
        <v>0</v>
      </c>
      <c r="EM431" s="47">
        <v>0</v>
      </c>
      <c r="EN431" s="47">
        <v>0</v>
      </c>
      <c r="EO431" s="47">
        <v>0</v>
      </c>
      <c r="EP431" s="47">
        <v>0</v>
      </c>
      <c r="EQ431" s="47">
        <v>0</v>
      </c>
      <c r="ER431" s="47">
        <v>0</v>
      </c>
      <c r="ES431" s="47">
        <v>0</v>
      </c>
      <c r="ET431" s="47">
        <v>0</v>
      </c>
      <c r="EU431" s="47">
        <v>0</v>
      </c>
      <c r="EV431" s="47">
        <v>0</v>
      </c>
      <c r="EW431" s="47">
        <v>0</v>
      </c>
      <c r="EX431" s="47">
        <v>0</v>
      </c>
      <c r="EY431" s="47">
        <v>0.13675444341783499</v>
      </c>
      <c r="EZ431" s="47">
        <v>0</v>
      </c>
      <c r="FA431" s="47">
        <v>0</v>
      </c>
      <c r="FB431" s="47">
        <v>0</v>
      </c>
      <c r="FC431" s="47">
        <v>0</v>
      </c>
      <c r="FD431" s="47">
        <v>0</v>
      </c>
      <c r="FE431" s="47">
        <v>0</v>
      </c>
      <c r="FF431" s="47">
        <v>0</v>
      </c>
      <c r="FG431" s="47">
        <v>0</v>
      </c>
      <c r="FH431" s="47">
        <v>0</v>
      </c>
      <c r="FI431" s="47">
        <v>0</v>
      </c>
      <c r="FJ431" s="47">
        <v>0</v>
      </c>
      <c r="FK431" s="47">
        <v>3.6136290872088202E-2</v>
      </c>
      <c r="FL431" s="47">
        <v>0</v>
      </c>
      <c r="FM431" s="47">
        <v>0</v>
      </c>
      <c r="FN431" s="47">
        <v>0</v>
      </c>
      <c r="FO431" s="47">
        <v>0</v>
      </c>
      <c r="FP431" s="47">
        <v>0</v>
      </c>
      <c r="FQ431" s="47">
        <v>0</v>
      </c>
      <c r="FR431" s="47">
        <v>0</v>
      </c>
      <c r="FS431" s="47">
        <v>0</v>
      </c>
      <c r="FT431" s="47">
        <v>0</v>
      </c>
      <c r="FU431" s="47">
        <v>0</v>
      </c>
      <c r="FV431" s="47">
        <v>0</v>
      </c>
      <c r="FW431" s="47">
        <v>0</v>
      </c>
      <c r="FX431" s="47">
        <v>0</v>
      </c>
      <c r="FY431" s="47">
        <v>0</v>
      </c>
      <c r="FZ431" s="47">
        <v>4.5352795501650299E-2</v>
      </c>
      <c r="GA431" s="47">
        <v>0</v>
      </c>
      <c r="GB431" s="47">
        <v>0</v>
      </c>
      <c r="GC431" s="47">
        <v>0</v>
      </c>
      <c r="GD431" s="47">
        <v>0</v>
      </c>
      <c r="GE431" s="47">
        <v>0</v>
      </c>
    </row>
    <row r="432" spans="1:187" x14ac:dyDescent="0.25">
      <c r="A432" s="47" t="str">
        <f t="shared" si="6"/>
        <v>HOT_875</v>
      </c>
      <c r="B432" s="47" t="s">
        <v>1758</v>
      </c>
      <c r="C432" s="47">
        <v>0</v>
      </c>
      <c r="D432" s="47">
        <v>0</v>
      </c>
      <c r="E432" s="47">
        <v>0</v>
      </c>
      <c r="F432" s="47">
        <v>0.17382324190180301</v>
      </c>
      <c r="G432" s="47">
        <v>0</v>
      </c>
      <c r="H432" s="47">
        <v>0</v>
      </c>
      <c r="I432" s="47">
        <v>0</v>
      </c>
      <c r="J432" s="47">
        <v>0</v>
      </c>
      <c r="K432" s="47">
        <v>0</v>
      </c>
      <c r="L432" s="47">
        <v>0</v>
      </c>
      <c r="M432" s="47">
        <v>0</v>
      </c>
      <c r="N432" s="47">
        <v>0</v>
      </c>
      <c r="O432" s="47">
        <v>0</v>
      </c>
      <c r="P432" s="47">
        <v>0</v>
      </c>
      <c r="Q432" s="47">
        <v>0</v>
      </c>
      <c r="R432" s="47">
        <v>0</v>
      </c>
      <c r="S432" s="47">
        <v>0</v>
      </c>
      <c r="T432" s="47">
        <v>0</v>
      </c>
      <c r="U432" s="47">
        <v>0</v>
      </c>
      <c r="V432" s="47">
        <v>0</v>
      </c>
      <c r="W432" s="47">
        <v>0</v>
      </c>
      <c r="X432" s="47">
        <v>0</v>
      </c>
      <c r="Y432" s="47">
        <v>0</v>
      </c>
      <c r="Z432" s="47">
        <v>0</v>
      </c>
      <c r="AA432" s="47">
        <v>0</v>
      </c>
      <c r="AB432" s="47">
        <v>0</v>
      </c>
      <c r="AC432" s="47">
        <v>0</v>
      </c>
      <c r="AD432" s="47">
        <v>0</v>
      </c>
      <c r="AE432" s="47">
        <v>0</v>
      </c>
      <c r="AF432" s="47">
        <v>0</v>
      </c>
      <c r="AG432" s="47">
        <v>0</v>
      </c>
      <c r="AH432" s="47">
        <v>0</v>
      </c>
      <c r="AI432" s="47">
        <v>0</v>
      </c>
      <c r="AJ432" s="47">
        <v>0</v>
      </c>
      <c r="AK432" s="47">
        <v>0</v>
      </c>
      <c r="AL432" s="47">
        <v>0</v>
      </c>
      <c r="AM432" s="47">
        <v>0</v>
      </c>
      <c r="AN432" s="47">
        <v>0</v>
      </c>
      <c r="AO432" s="47">
        <v>0</v>
      </c>
      <c r="AP432" s="47">
        <v>0</v>
      </c>
      <c r="AQ432" s="47">
        <v>0</v>
      </c>
      <c r="AR432" s="47">
        <v>0</v>
      </c>
      <c r="AS432" s="47">
        <v>0</v>
      </c>
      <c r="AT432" s="47">
        <v>0</v>
      </c>
      <c r="AU432" s="47">
        <v>0</v>
      </c>
      <c r="AV432" s="47">
        <v>0</v>
      </c>
      <c r="AW432" s="47">
        <v>0</v>
      </c>
      <c r="AX432" s="47">
        <v>0</v>
      </c>
      <c r="AY432" s="47">
        <v>0</v>
      </c>
      <c r="AZ432" s="47">
        <v>0</v>
      </c>
      <c r="BA432" s="47">
        <v>0</v>
      </c>
      <c r="BB432" s="47">
        <v>0</v>
      </c>
      <c r="BC432" s="47">
        <v>0</v>
      </c>
      <c r="BD432" s="47">
        <v>0</v>
      </c>
      <c r="BE432" s="47">
        <v>0</v>
      </c>
      <c r="BF432" s="47">
        <v>0</v>
      </c>
      <c r="BG432" s="47">
        <v>0</v>
      </c>
      <c r="BH432" s="47">
        <v>0</v>
      </c>
      <c r="BI432" s="47">
        <v>0</v>
      </c>
      <c r="BJ432" s="47">
        <v>0</v>
      </c>
      <c r="BK432" s="47">
        <v>0</v>
      </c>
      <c r="BL432" s="47">
        <v>0</v>
      </c>
      <c r="BM432" s="47">
        <v>0</v>
      </c>
      <c r="BN432" s="47">
        <v>0</v>
      </c>
      <c r="BO432" s="47">
        <v>0</v>
      </c>
      <c r="BP432" s="47">
        <v>0</v>
      </c>
      <c r="BQ432" s="47">
        <v>0</v>
      </c>
      <c r="BR432" s="47">
        <v>0</v>
      </c>
      <c r="BS432" s="47">
        <v>0</v>
      </c>
      <c r="BT432" s="47">
        <v>0</v>
      </c>
      <c r="BU432" s="47">
        <v>0</v>
      </c>
      <c r="BV432" s="47">
        <v>0</v>
      </c>
      <c r="BW432" s="47">
        <v>0</v>
      </c>
      <c r="BX432" s="47">
        <v>0</v>
      </c>
      <c r="BY432" s="47">
        <v>0</v>
      </c>
      <c r="BZ432" s="47">
        <v>0</v>
      </c>
      <c r="CA432" s="47">
        <v>0</v>
      </c>
      <c r="CB432" s="47">
        <v>0</v>
      </c>
      <c r="CC432" s="47">
        <v>0</v>
      </c>
      <c r="CD432" s="47">
        <v>0</v>
      </c>
      <c r="CE432" s="47">
        <v>0</v>
      </c>
      <c r="CF432" s="47">
        <v>0</v>
      </c>
      <c r="CG432" s="47">
        <v>0</v>
      </c>
      <c r="CH432" s="47">
        <v>0</v>
      </c>
      <c r="CI432" s="47">
        <v>0</v>
      </c>
      <c r="CJ432" s="47">
        <v>0</v>
      </c>
      <c r="CK432" s="47">
        <v>0</v>
      </c>
      <c r="CL432" s="47">
        <v>0</v>
      </c>
      <c r="CM432" s="47">
        <v>0</v>
      </c>
      <c r="CN432" s="47">
        <v>0</v>
      </c>
      <c r="CO432" s="47">
        <v>0</v>
      </c>
      <c r="CP432" s="47">
        <v>2.64346015089473E-2</v>
      </c>
      <c r="CQ432" s="47">
        <v>0</v>
      </c>
      <c r="CR432" s="47">
        <v>0</v>
      </c>
      <c r="CS432" s="47">
        <v>0</v>
      </c>
      <c r="CT432" s="47">
        <v>0</v>
      </c>
      <c r="CU432" s="47">
        <v>0</v>
      </c>
      <c r="CV432" s="47">
        <v>0</v>
      </c>
      <c r="CW432" s="47">
        <v>0</v>
      </c>
      <c r="CX432" s="47">
        <v>0</v>
      </c>
      <c r="CY432" s="47">
        <v>0</v>
      </c>
      <c r="CZ432" s="47">
        <v>0</v>
      </c>
      <c r="DA432" s="47">
        <v>0</v>
      </c>
      <c r="DB432" s="47">
        <v>0</v>
      </c>
      <c r="DC432" s="47">
        <v>0</v>
      </c>
      <c r="DD432" s="47">
        <v>0</v>
      </c>
      <c r="DE432" s="47">
        <v>0</v>
      </c>
      <c r="DF432" s="47">
        <v>0</v>
      </c>
      <c r="DG432" s="47">
        <v>0</v>
      </c>
      <c r="DH432" s="47">
        <v>0</v>
      </c>
      <c r="DI432" s="47">
        <v>0</v>
      </c>
      <c r="DJ432" s="47">
        <v>0</v>
      </c>
      <c r="DK432" s="47">
        <v>0</v>
      </c>
      <c r="DL432" s="47">
        <v>0</v>
      </c>
      <c r="DM432" s="47">
        <v>0</v>
      </c>
      <c r="DN432" s="47">
        <v>0</v>
      </c>
      <c r="DO432" s="47">
        <v>0</v>
      </c>
      <c r="DP432" s="47">
        <v>0</v>
      </c>
      <c r="DQ432" s="47">
        <v>0</v>
      </c>
      <c r="DR432" s="47">
        <v>0</v>
      </c>
      <c r="DS432" s="47">
        <v>0</v>
      </c>
      <c r="DT432" s="47">
        <v>0</v>
      </c>
      <c r="DU432" s="47">
        <v>0</v>
      </c>
      <c r="DV432" s="47">
        <v>0</v>
      </c>
      <c r="DW432" s="47">
        <v>0</v>
      </c>
      <c r="DX432" s="47">
        <v>0</v>
      </c>
      <c r="DY432" s="47">
        <v>0</v>
      </c>
      <c r="DZ432" s="47">
        <v>0</v>
      </c>
      <c r="EA432" s="47">
        <v>0</v>
      </c>
      <c r="EB432" s="47">
        <v>0</v>
      </c>
      <c r="EC432" s="47">
        <v>0</v>
      </c>
      <c r="ED432" s="47">
        <v>0</v>
      </c>
      <c r="EE432" s="47">
        <v>0</v>
      </c>
      <c r="EF432" s="47">
        <v>0</v>
      </c>
      <c r="EG432" s="47">
        <v>0</v>
      </c>
      <c r="EH432" s="47">
        <v>0</v>
      </c>
      <c r="EI432" s="47">
        <v>0</v>
      </c>
      <c r="EJ432" s="47">
        <v>0</v>
      </c>
      <c r="EK432" s="47">
        <v>0</v>
      </c>
      <c r="EL432" s="47">
        <v>0</v>
      </c>
      <c r="EM432" s="47">
        <v>0</v>
      </c>
      <c r="EN432" s="47">
        <v>0</v>
      </c>
      <c r="EO432" s="47">
        <v>0</v>
      </c>
      <c r="EP432" s="47">
        <v>0</v>
      </c>
      <c r="EQ432" s="47">
        <v>0</v>
      </c>
      <c r="ER432" s="47">
        <v>0</v>
      </c>
      <c r="ES432" s="47">
        <v>0</v>
      </c>
      <c r="ET432" s="47">
        <v>0</v>
      </c>
      <c r="EU432" s="47">
        <v>0</v>
      </c>
      <c r="EV432" s="47">
        <v>0</v>
      </c>
      <c r="EW432" s="47">
        <v>0</v>
      </c>
      <c r="EX432" s="47">
        <v>0</v>
      </c>
      <c r="EY432" s="47">
        <v>0</v>
      </c>
      <c r="EZ432" s="47">
        <v>0</v>
      </c>
      <c r="FA432" s="47">
        <v>0</v>
      </c>
      <c r="FB432" s="47">
        <v>0</v>
      </c>
      <c r="FC432" s="47">
        <v>0</v>
      </c>
      <c r="FD432" s="47">
        <v>0</v>
      </c>
      <c r="FE432" s="47">
        <v>0</v>
      </c>
      <c r="FF432" s="47">
        <v>0</v>
      </c>
      <c r="FG432" s="47">
        <v>0</v>
      </c>
      <c r="FH432" s="47">
        <v>0</v>
      </c>
      <c r="FI432" s="47">
        <v>0</v>
      </c>
      <c r="FJ432" s="47">
        <v>0</v>
      </c>
      <c r="FK432" s="47">
        <v>0</v>
      </c>
      <c r="FL432" s="47">
        <v>0</v>
      </c>
      <c r="FM432" s="47">
        <v>0</v>
      </c>
      <c r="FN432" s="47">
        <v>0</v>
      </c>
      <c r="FO432" s="47">
        <v>0</v>
      </c>
      <c r="FP432" s="47">
        <v>0</v>
      </c>
      <c r="FQ432" s="47">
        <v>0</v>
      </c>
      <c r="FR432" s="47">
        <v>0</v>
      </c>
      <c r="FS432" s="47">
        <v>0</v>
      </c>
      <c r="FT432" s="47">
        <v>0</v>
      </c>
      <c r="FU432" s="47">
        <v>0</v>
      </c>
      <c r="FV432" s="47">
        <v>0</v>
      </c>
      <c r="FW432" s="47">
        <v>0</v>
      </c>
      <c r="FX432" s="47">
        <v>0</v>
      </c>
      <c r="FY432" s="47">
        <v>0</v>
      </c>
      <c r="FZ432" s="47">
        <v>0</v>
      </c>
      <c r="GA432" s="47">
        <v>0</v>
      </c>
      <c r="GB432" s="47">
        <v>0</v>
      </c>
      <c r="GC432" s="47">
        <v>0</v>
      </c>
      <c r="GD432" s="47">
        <v>0</v>
      </c>
      <c r="GE432" s="47">
        <v>0</v>
      </c>
    </row>
    <row r="433" spans="1:187" x14ac:dyDescent="0.25">
      <c r="A433" s="47" t="str">
        <f t="shared" si="6"/>
        <v>HOT_876</v>
      </c>
      <c r="B433" s="47" t="s">
        <v>1759</v>
      </c>
      <c r="C433" s="47">
        <v>0</v>
      </c>
      <c r="D433" s="47">
        <v>2.53262993405102E-2</v>
      </c>
      <c r="E433" s="47">
        <v>0</v>
      </c>
      <c r="F433" s="47">
        <v>3.8627387089289499E-2</v>
      </c>
      <c r="G433" s="47">
        <v>0</v>
      </c>
      <c r="H433" s="47">
        <v>0</v>
      </c>
      <c r="I433" s="47">
        <v>0</v>
      </c>
      <c r="J433" s="47">
        <v>0</v>
      </c>
      <c r="K433" s="47">
        <v>1.4262261371118599E-2</v>
      </c>
      <c r="L433" s="47">
        <v>0</v>
      </c>
      <c r="M433" s="47">
        <v>0</v>
      </c>
      <c r="N433" s="47">
        <v>0</v>
      </c>
      <c r="O433" s="47">
        <v>0</v>
      </c>
      <c r="P433" s="47">
        <v>0</v>
      </c>
      <c r="Q433" s="47">
        <v>0</v>
      </c>
      <c r="R433" s="47">
        <v>0</v>
      </c>
      <c r="S433" s="47">
        <v>0</v>
      </c>
      <c r="T433" s="47">
        <v>0</v>
      </c>
      <c r="U433" s="47">
        <v>0</v>
      </c>
      <c r="V433" s="47">
        <v>0</v>
      </c>
      <c r="W433" s="47">
        <v>0</v>
      </c>
      <c r="X433" s="47">
        <v>0</v>
      </c>
      <c r="Y433" s="47">
        <v>0</v>
      </c>
      <c r="Z433" s="47">
        <v>0</v>
      </c>
      <c r="AA433" s="47">
        <v>0</v>
      </c>
      <c r="AB433" s="47">
        <v>0</v>
      </c>
      <c r="AC433" s="47">
        <v>0</v>
      </c>
      <c r="AD433" s="47">
        <v>0</v>
      </c>
      <c r="AE433" s="47">
        <v>0</v>
      </c>
      <c r="AF433" s="47">
        <v>0</v>
      </c>
      <c r="AG433" s="47">
        <v>0</v>
      </c>
      <c r="AH433" s="47">
        <v>0</v>
      </c>
      <c r="AI433" s="47">
        <v>0</v>
      </c>
      <c r="AJ433" s="47">
        <v>0</v>
      </c>
      <c r="AK433" s="47">
        <v>0</v>
      </c>
      <c r="AL433" s="47">
        <v>0</v>
      </c>
      <c r="AM433" s="47">
        <v>0</v>
      </c>
      <c r="AN433" s="47">
        <v>0</v>
      </c>
      <c r="AO433" s="47">
        <v>0</v>
      </c>
      <c r="AP433" s="47">
        <v>0</v>
      </c>
      <c r="AQ433" s="47">
        <v>0</v>
      </c>
      <c r="AR433" s="47">
        <v>0</v>
      </c>
      <c r="AS433" s="47">
        <v>0</v>
      </c>
      <c r="AT433" s="47">
        <v>0</v>
      </c>
      <c r="AU433" s="47">
        <v>0</v>
      </c>
      <c r="AV433" s="47">
        <v>0</v>
      </c>
      <c r="AW433" s="47">
        <v>0</v>
      </c>
      <c r="AX433" s="47">
        <v>0</v>
      </c>
      <c r="AY433" s="47">
        <v>3.46634501721817E-3</v>
      </c>
      <c r="AZ433" s="47">
        <v>0</v>
      </c>
      <c r="BA433" s="47">
        <v>0</v>
      </c>
      <c r="BB433" s="47">
        <v>0</v>
      </c>
      <c r="BC433" s="47">
        <v>0</v>
      </c>
      <c r="BD433" s="47">
        <v>0</v>
      </c>
      <c r="BE433" s="47">
        <v>0</v>
      </c>
      <c r="BF433" s="47">
        <v>0</v>
      </c>
      <c r="BG433" s="47">
        <v>0</v>
      </c>
      <c r="BH433" s="47">
        <v>0</v>
      </c>
      <c r="BI433" s="47">
        <v>4.2930725818833204E-3</v>
      </c>
      <c r="BJ433" s="47">
        <v>0</v>
      </c>
      <c r="BK433" s="47">
        <v>0</v>
      </c>
      <c r="BL433" s="47">
        <v>0</v>
      </c>
      <c r="BM433" s="47">
        <v>0</v>
      </c>
      <c r="BN433" s="47">
        <v>0</v>
      </c>
      <c r="BO433" s="47">
        <v>0</v>
      </c>
      <c r="BP433" s="47">
        <v>0</v>
      </c>
      <c r="BQ433" s="47">
        <v>0</v>
      </c>
      <c r="BR433" s="47">
        <v>0</v>
      </c>
      <c r="BS433" s="47">
        <v>0</v>
      </c>
      <c r="BT433" s="47">
        <v>0</v>
      </c>
      <c r="BU433" s="47">
        <v>0</v>
      </c>
      <c r="BV433" s="47">
        <v>0</v>
      </c>
      <c r="BW433" s="47">
        <v>0</v>
      </c>
      <c r="BX433" s="47">
        <v>0</v>
      </c>
      <c r="BY433" s="47">
        <v>0</v>
      </c>
      <c r="BZ433" s="47">
        <v>0</v>
      </c>
      <c r="CA433" s="47">
        <v>0</v>
      </c>
      <c r="CB433" s="47">
        <v>0</v>
      </c>
      <c r="CC433" s="47">
        <v>0</v>
      </c>
      <c r="CD433" s="47">
        <v>0</v>
      </c>
      <c r="CE433" s="47">
        <v>0</v>
      </c>
      <c r="CF433" s="47">
        <v>0</v>
      </c>
      <c r="CG433" s="47">
        <v>0</v>
      </c>
      <c r="CH433" s="47">
        <v>0</v>
      </c>
      <c r="CI433" s="47">
        <v>0</v>
      </c>
      <c r="CJ433" s="47">
        <v>0</v>
      </c>
      <c r="CK433" s="47">
        <v>0</v>
      </c>
      <c r="CL433" s="47">
        <v>0</v>
      </c>
      <c r="CM433" s="47">
        <v>0</v>
      </c>
      <c r="CN433" s="47">
        <v>0</v>
      </c>
      <c r="CO433" s="47">
        <v>0</v>
      </c>
      <c r="CP433" s="47">
        <v>2.9371779454385898E-3</v>
      </c>
      <c r="CQ433" s="47">
        <v>0</v>
      </c>
      <c r="CR433" s="47">
        <v>0</v>
      </c>
      <c r="CS433" s="47">
        <v>0</v>
      </c>
      <c r="CT433" s="47">
        <v>0</v>
      </c>
      <c r="CU433" s="47">
        <v>0</v>
      </c>
      <c r="CV433" s="47">
        <v>2.2668066764690198E-3</v>
      </c>
      <c r="CW433" s="47">
        <v>0</v>
      </c>
      <c r="CX433" s="47">
        <v>0</v>
      </c>
      <c r="CY433" s="47">
        <v>0</v>
      </c>
      <c r="CZ433" s="47">
        <v>0</v>
      </c>
      <c r="DA433" s="47">
        <v>0</v>
      </c>
      <c r="DB433" s="47">
        <v>0</v>
      </c>
      <c r="DC433" s="47">
        <v>0</v>
      </c>
      <c r="DD433" s="47">
        <v>0</v>
      </c>
      <c r="DE433" s="47">
        <v>0</v>
      </c>
      <c r="DF433" s="47">
        <v>0</v>
      </c>
      <c r="DG433" s="47">
        <v>0</v>
      </c>
      <c r="DH433" s="47">
        <v>0</v>
      </c>
      <c r="DI433" s="47">
        <v>0</v>
      </c>
      <c r="DJ433" s="47">
        <v>0</v>
      </c>
      <c r="DK433" s="47">
        <v>0</v>
      </c>
      <c r="DL433" s="47">
        <v>0</v>
      </c>
      <c r="DM433" s="47">
        <v>0</v>
      </c>
      <c r="DN433" s="47">
        <v>0</v>
      </c>
      <c r="DO433" s="47">
        <v>0</v>
      </c>
      <c r="DP433" s="47">
        <v>0</v>
      </c>
      <c r="DQ433" s="47">
        <v>0</v>
      </c>
      <c r="DR433" s="47">
        <v>0</v>
      </c>
      <c r="DS433" s="47">
        <v>0</v>
      </c>
      <c r="DT433" s="47">
        <v>0</v>
      </c>
      <c r="DU433" s="47">
        <v>0</v>
      </c>
      <c r="DV433" s="47">
        <v>0</v>
      </c>
      <c r="DW433" s="47">
        <v>0</v>
      </c>
      <c r="DX433" s="47">
        <v>0</v>
      </c>
      <c r="DY433" s="47">
        <v>9.5638883527168095E-2</v>
      </c>
      <c r="DZ433" s="47">
        <v>0</v>
      </c>
      <c r="EA433" s="47">
        <v>0</v>
      </c>
      <c r="EB433" s="47">
        <v>0</v>
      </c>
      <c r="EC433" s="47">
        <v>0</v>
      </c>
      <c r="ED433" s="47">
        <v>0</v>
      </c>
      <c r="EE433" s="47">
        <v>0</v>
      </c>
      <c r="EF433" s="47">
        <v>0</v>
      </c>
      <c r="EG433" s="47">
        <v>0</v>
      </c>
      <c r="EH433" s="47">
        <v>0</v>
      </c>
      <c r="EI433" s="47">
        <v>0</v>
      </c>
      <c r="EJ433" s="47">
        <v>2.9293971641222798E-3</v>
      </c>
      <c r="EK433" s="47">
        <v>0</v>
      </c>
      <c r="EL433" s="47">
        <v>0</v>
      </c>
      <c r="EM433" s="47">
        <v>0</v>
      </c>
      <c r="EN433" s="47">
        <v>0</v>
      </c>
      <c r="EO433" s="47">
        <v>0</v>
      </c>
      <c r="EP433" s="47">
        <v>0</v>
      </c>
      <c r="EQ433" s="47">
        <v>0</v>
      </c>
      <c r="ER433" s="47">
        <v>0</v>
      </c>
      <c r="ES433" s="47">
        <v>0</v>
      </c>
      <c r="ET433" s="47">
        <v>0</v>
      </c>
      <c r="EU433" s="47">
        <v>0</v>
      </c>
      <c r="EV433" s="47">
        <v>0</v>
      </c>
      <c r="EW433" s="47">
        <v>0</v>
      </c>
      <c r="EX433" s="47">
        <v>0</v>
      </c>
      <c r="EY433" s="47">
        <v>0</v>
      </c>
      <c r="EZ433" s="47">
        <v>1.1565143283439499E-2</v>
      </c>
      <c r="FA433" s="47">
        <v>0</v>
      </c>
      <c r="FB433" s="47">
        <v>0</v>
      </c>
      <c r="FC433" s="47">
        <v>0</v>
      </c>
      <c r="FD433" s="47">
        <v>0</v>
      </c>
      <c r="FE433" s="47">
        <v>0</v>
      </c>
      <c r="FF433" s="47">
        <v>0</v>
      </c>
      <c r="FG433" s="47">
        <v>0</v>
      </c>
      <c r="FH433" s="47">
        <v>0</v>
      </c>
      <c r="FI433" s="47">
        <v>0</v>
      </c>
      <c r="FJ433" s="47">
        <v>0</v>
      </c>
      <c r="FK433" s="47">
        <v>0</v>
      </c>
      <c r="FL433" s="47">
        <v>0</v>
      </c>
      <c r="FM433" s="47">
        <v>0</v>
      </c>
      <c r="FN433" s="47">
        <v>0</v>
      </c>
      <c r="FO433" s="47">
        <v>0</v>
      </c>
      <c r="FP433" s="47">
        <v>0</v>
      </c>
      <c r="FQ433" s="47">
        <v>0</v>
      </c>
      <c r="FR433" s="47">
        <v>0</v>
      </c>
      <c r="FS433" s="47">
        <v>0</v>
      </c>
      <c r="FT433" s="47">
        <v>0</v>
      </c>
      <c r="FU433" s="47">
        <v>8.9137888443637601E-3</v>
      </c>
      <c r="FV433" s="47">
        <v>0</v>
      </c>
      <c r="FW433" s="47">
        <v>0</v>
      </c>
      <c r="FX433" s="47">
        <v>0</v>
      </c>
      <c r="FY433" s="47">
        <v>0</v>
      </c>
      <c r="FZ433" s="47">
        <v>0</v>
      </c>
      <c r="GA433" s="47">
        <v>0</v>
      </c>
      <c r="GB433" s="47">
        <v>0</v>
      </c>
      <c r="GC433" s="47">
        <v>0</v>
      </c>
      <c r="GD433" s="47">
        <v>0</v>
      </c>
      <c r="GE433" s="47">
        <v>0</v>
      </c>
    </row>
    <row r="434" spans="1:187" x14ac:dyDescent="0.25">
      <c r="A434" s="47" t="str">
        <f t="shared" si="6"/>
        <v>HOT_878</v>
      </c>
      <c r="B434" s="47" t="s">
        <v>1760</v>
      </c>
      <c r="C434" s="47">
        <v>0</v>
      </c>
      <c r="D434" s="47">
        <v>0</v>
      </c>
      <c r="E434" s="47">
        <v>0</v>
      </c>
      <c r="F434" s="47">
        <v>0</v>
      </c>
      <c r="G434" s="47">
        <v>0</v>
      </c>
      <c r="H434" s="47">
        <v>0</v>
      </c>
      <c r="I434" s="47">
        <v>0</v>
      </c>
      <c r="J434" s="47">
        <v>0</v>
      </c>
      <c r="K434" s="47">
        <v>0</v>
      </c>
      <c r="L434" s="47">
        <v>0</v>
      </c>
      <c r="M434" s="47">
        <v>0</v>
      </c>
      <c r="N434" s="47">
        <v>0</v>
      </c>
      <c r="O434" s="47">
        <v>0</v>
      </c>
      <c r="P434" s="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0</v>
      </c>
      <c r="V434" s="47">
        <v>0</v>
      </c>
      <c r="W434" s="47">
        <v>0</v>
      </c>
      <c r="X434" s="47">
        <v>0</v>
      </c>
      <c r="Y434" s="47">
        <v>0</v>
      </c>
      <c r="Z434" s="47">
        <v>0</v>
      </c>
      <c r="AA434" s="47">
        <v>0</v>
      </c>
      <c r="AB434" s="47">
        <v>0</v>
      </c>
      <c r="AC434" s="47">
        <v>0</v>
      </c>
      <c r="AD434" s="47">
        <v>0</v>
      </c>
      <c r="AE434" s="47">
        <v>0</v>
      </c>
      <c r="AF434" s="47">
        <v>0</v>
      </c>
      <c r="AG434" s="47">
        <v>0</v>
      </c>
      <c r="AH434" s="47">
        <v>0</v>
      </c>
      <c r="AI434" s="47">
        <v>0</v>
      </c>
      <c r="AJ434" s="47">
        <v>0</v>
      </c>
      <c r="AK434" s="47">
        <v>0</v>
      </c>
      <c r="AL434" s="47">
        <v>0</v>
      </c>
      <c r="AM434" s="47">
        <v>0</v>
      </c>
      <c r="AN434" s="47">
        <v>0</v>
      </c>
      <c r="AO434" s="47">
        <v>0</v>
      </c>
      <c r="AP434" s="47">
        <v>0</v>
      </c>
      <c r="AQ434" s="47">
        <v>0</v>
      </c>
      <c r="AR434" s="47">
        <v>0</v>
      </c>
      <c r="AS434" s="47">
        <v>0</v>
      </c>
      <c r="AT434" s="47">
        <v>0</v>
      </c>
      <c r="AU434" s="47">
        <v>0</v>
      </c>
      <c r="AV434" s="47">
        <v>0</v>
      </c>
      <c r="AW434" s="47">
        <v>0</v>
      </c>
      <c r="AX434" s="47">
        <v>0</v>
      </c>
      <c r="AY434" s="47">
        <v>0</v>
      </c>
      <c r="AZ434" s="47">
        <v>0</v>
      </c>
      <c r="BA434" s="47">
        <v>0</v>
      </c>
      <c r="BB434" s="47">
        <v>0</v>
      </c>
      <c r="BC434" s="47">
        <v>0</v>
      </c>
      <c r="BD434" s="47">
        <v>0</v>
      </c>
      <c r="BE434" s="47">
        <v>0</v>
      </c>
      <c r="BF434" s="47">
        <v>0</v>
      </c>
      <c r="BG434" s="47">
        <v>0</v>
      </c>
      <c r="BH434" s="47">
        <v>0</v>
      </c>
      <c r="BI434" s="47">
        <v>0</v>
      </c>
      <c r="BJ434" s="47">
        <v>0</v>
      </c>
      <c r="BK434" s="47">
        <v>0</v>
      </c>
      <c r="BL434" s="47">
        <v>0</v>
      </c>
      <c r="BM434" s="47">
        <v>0</v>
      </c>
      <c r="BN434" s="47">
        <v>0</v>
      </c>
      <c r="BO434" s="47">
        <v>0</v>
      </c>
      <c r="BP434" s="47">
        <v>0</v>
      </c>
      <c r="BQ434" s="47">
        <v>0</v>
      </c>
      <c r="BR434" s="47">
        <v>0</v>
      </c>
      <c r="BS434" s="47">
        <v>0</v>
      </c>
      <c r="BT434" s="47">
        <v>0</v>
      </c>
      <c r="BU434" s="47">
        <v>0</v>
      </c>
      <c r="BV434" s="47">
        <v>0</v>
      </c>
      <c r="BW434" s="47">
        <v>0</v>
      </c>
      <c r="BX434" s="47">
        <v>0</v>
      </c>
      <c r="BY434" s="47">
        <v>0</v>
      </c>
      <c r="BZ434" s="47">
        <v>0</v>
      </c>
      <c r="CA434" s="47">
        <v>0</v>
      </c>
      <c r="CB434" s="47">
        <v>0</v>
      </c>
      <c r="CC434" s="47">
        <v>0</v>
      </c>
      <c r="CD434" s="47">
        <v>0</v>
      </c>
      <c r="CE434" s="47">
        <v>0</v>
      </c>
      <c r="CF434" s="47">
        <v>0</v>
      </c>
      <c r="CG434" s="47">
        <v>0</v>
      </c>
      <c r="CH434" s="47">
        <v>0</v>
      </c>
      <c r="CI434" s="47">
        <v>0</v>
      </c>
      <c r="CJ434" s="47">
        <v>0</v>
      </c>
      <c r="CK434" s="47">
        <v>0</v>
      </c>
      <c r="CL434" s="47">
        <v>0</v>
      </c>
      <c r="CM434" s="47">
        <v>0</v>
      </c>
      <c r="CN434" s="47">
        <v>7.9216794465979193E-3</v>
      </c>
      <c r="CO434" s="47">
        <v>0</v>
      </c>
      <c r="CP434" s="47">
        <v>0</v>
      </c>
      <c r="CQ434" s="47">
        <v>0</v>
      </c>
      <c r="CR434" s="47">
        <v>0</v>
      </c>
      <c r="CS434" s="47">
        <v>0</v>
      </c>
      <c r="CT434" s="47">
        <v>0</v>
      </c>
      <c r="CU434" s="47">
        <v>0</v>
      </c>
      <c r="CV434" s="47">
        <v>0</v>
      </c>
      <c r="CW434" s="47">
        <v>0</v>
      </c>
      <c r="CX434" s="47">
        <v>0</v>
      </c>
      <c r="CY434" s="47">
        <v>0</v>
      </c>
      <c r="CZ434" s="47">
        <v>0</v>
      </c>
      <c r="DA434" s="47">
        <v>0</v>
      </c>
      <c r="DB434" s="47">
        <v>0</v>
      </c>
      <c r="DC434" s="47">
        <v>0</v>
      </c>
      <c r="DD434" s="47">
        <v>0</v>
      </c>
      <c r="DE434" s="47">
        <v>0</v>
      </c>
      <c r="DF434" s="47">
        <v>0</v>
      </c>
      <c r="DG434" s="47">
        <v>0</v>
      </c>
      <c r="DH434" s="47">
        <v>0</v>
      </c>
      <c r="DI434" s="47">
        <v>0</v>
      </c>
      <c r="DJ434" s="47">
        <v>0</v>
      </c>
      <c r="DK434" s="47">
        <v>0</v>
      </c>
      <c r="DL434" s="47">
        <v>0</v>
      </c>
      <c r="DM434" s="47">
        <v>0</v>
      </c>
      <c r="DN434" s="47">
        <v>0</v>
      </c>
      <c r="DO434" s="47">
        <v>0</v>
      </c>
      <c r="DP434" s="47">
        <v>0</v>
      </c>
      <c r="DQ434" s="47">
        <v>0</v>
      </c>
      <c r="DR434" s="47">
        <v>0</v>
      </c>
      <c r="DS434" s="47">
        <v>0</v>
      </c>
      <c r="DT434" s="47">
        <v>0</v>
      </c>
      <c r="DU434" s="47">
        <v>0</v>
      </c>
      <c r="DV434" s="47">
        <v>0</v>
      </c>
      <c r="DW434" s="47">
        <v>0</v>
      </c>
      <c r="DX434" s="47">
        <v>0</v>
      </c>
      <c r="DY434" s="47">
        <v>0</v>
      </c>
      <c r="DZ434" s="47">
        <v>0</v>
      </c>
      <c r="EA434" s="47">
        <v>0</v>
      </c>
      <c r="EB434" s="47">
        <v>0</v>
      </c>
      <c r="EC434" s="47">
        <v>0</v>
      </c>
      <c r="ED434" s="47">
        <v>0</v>
      </c>
      <c r="EE434" s="47">
        <v>0</v>
      </c>
      <c r="EF434" s="47">
        <v>0</v>
      </c>
      <c r="EG434" s="47">
        <v>0</v>
      </c>
      <c r="EH434" s="47">
        <v>0</v>
      </c>
      <c r="EI434" s="47">
        <v>0</v>
      </c>
      <c r="EJ434" s="47">
        <v>0</v>
      </c>
      <c r="EK434" s="47">
        <v>0</v>
      </c>
      <c r="EL434" s="47">
        <v>0</v>
      </c>
      <c r="EM434" s="47">
        <v>0</v>
      </c>
      <c r="EN434" s="47">
        <v>0</v>
      </c>
      <c r="EO434" s="47">
        <v>0</v>
      </c>
      <c r="EP434" s="47">
        <v>0</v>
      </c>
      <c r="EQ434" s="47">
        <v>0</v>
      </c>
      <c r="ER434" s="47">
        <v>0</v>
      </c>
      <c r="ES434" s="47">
        <v>0</v>
      </c>
      <c r="ET434" s="47">
        <v>0</v>
      </c>
      <c r="EU434" s="47">
        <v>0</v>
      </c>
      <c r="EV434" s="47">
        <v>0</v>
      </c>
      <c r="EW434" s="47">
        <v>0</v>
      </c>
      <c r="EX434" s="47">
        <v>0</v>
      </c>
      <c r="EY434" s="47">
        <v>0</v>
      </c>
      <c r="EZ434" s="47">
        <v>0</v>
      </c>
      <c r="FA434" s="47">
        <v>0</v>
      </c>
      <c r="FB434" s="47">
        <v>0</v>
      </c>
      <c r="FC434" s="47">
        <v>0</v>
      </c>
      <c r="FD434" s="47">
        <v>0</v>
      </c>
      <c r="FE434" s="47">
        <v>0</v>
      </c>
      <c r="FF434" s="47">
        <v>0</v>
      </c>
      <c r="FG434" s="47">
        <v>0</v>
      </c>
      <c r="FH434" s="47">
        <v>0</v>
      </c>
      <c r="FI434" s="47">
        <v>0</v>
      </c>
      <c r="FJ434" s="47">
        <v>0</v>
      </c>
      <c r="FK434" s="47">
        <v>0</v>
      </c>
      <c r="FL434" s="47">
        <v>0</v>
      </c>
      <c r="FM434" s="47">
        <v>0</v>
      </c>
      <c r="FN434" s="47">
        <v>0</v>
      </c>
      <c r="FO434" s="47">
        <v>0</v>
      </c>
      <c r="FP434" s="47">
        <v>0</v>
      </c>
      <c r="FQ434" s="47">
        <v>0</v>
      </c>
      <c r="FR434" s="47">
        <v>0</v>
      </c>
      <c r="FS434" s="47">
        <v>0</v>
      </c>
      <c r="FT434" s="47">
        <v>0</v>
      </c>
      <c r="FU434" s="47">
        <v>0</v>
      </c>
      <c r="FV434" s="47">
        <v>0</v>
      </c>
      <c r="FW434" s="47">
        <v>0</v>
      </c>
      <c r="FX434" s="47">
        <v>0</v>
      </c>
      <c r="FY434" s="47">
        <v>0</v>
      </c>
      <c r="FZ434" s="47">
        <v>0</v>
      </c>
      <c r="GA434" s="47">
        <v>0</v>
      </c>
      <c r="GB434" s="47">
        <v>0</v>
      </c>
      <c r="GC434" s="47">
        <v>0</v>
      </c>
      <c r="GD434" s="47">
        <v>0</v>
      </c>
      <c r="GE434" s="47">
        <v>0</v>
      </c>
    </row>
    <row r="435" spans="1:187" x14ac:dyDescent="0.25">
      <c r="A435" s="47" t="str">
        <f t="shared" si="6"/>
        <v>HOT_888</v>
      </c>
      <c r="B435" s="47" t="s">
        <v>1761</v>
      </c>
      <c r="C435" s="47">
        <v>0</v>
      </c>
      <c r="D435" s="47">
        <v>0</v>
      </c>
      <c r="E435" s="47">
        <v>0</v>
      </c>
      <c r="F435" s="47">
        <v>0</v>
      </c>
      <c r="G435" s="47">
        <v>0</v>
      </c>
      <c r="H435" s="47">
        <v>0</v>
      </c>
      <c r="I435" s="47">
        <v>0.48156340246558199</v>
      </c>
      <c r="J435" s="47">
        <v>7.9516401279201496E-2</v>
      </c>
      <c r="K435" s="47">
        <v>0</v>
      </c>
      <c r="L435" s="47">
        <v>0</v>
      </c>
      <c r="M435" s="47">
        <v>0</v>
      </c>
      <c r="N435" s="47">
        <v>0</v>
      </c>
      <c r="O435" s="47">
        <v>0</v>
      </c>
      <c r="P435" s="47">
        <v>5.4205466423036502E-2</v>
      </c>
      <c r="Q435" s="47">
        <v>0</v>
      </c>
      <c r="R435" s="47">
        <v>0</v>
      </c>
      <c r="S435" s="47">
        <v>0</v>
      </c>
      <c r="T435" s="47">
        <v>0</v>
      </c>
      <c r="U435" s="47">
        <v>0</v>
      </c>
      <c r="V435" s="47">
        <v>0</v>
      </c>
      <c r="W435" s="47">
        <v>0</v>
      </c>
      <c r="X435" s="47">
        <v>0</v>
      </c>
      <c r="Y435" s="47">
        <v>0</v>
      </c>
      <c r="Z435" s="47">
        <v>0</v>
      </c>
      <c r="AA435" s="47">
        <v>2.77036991697482E-2</v>
      </c>
      <c r="AB435" s="47">
        <v>0</v>
      </c>
      <c r="AC435" s="47">
        <v>0</v>
      </c>
      <c r="AD435" s="47">
        <v>1.6429775315305799E-2</v>
      </c>
      <c r="AE435" s="47">
        <v>0</v>
      </c>
      <c r="AF435" s="47">
        <v>0</v>
      </c>
      <c r="AG435" s="47">
        <v>0</v>
      </c>
      <c r="AH435" s="47">
        <v>0</v>
      </c>
      <c r="AI435" s="47">
        <v>0</v>
      </c>
      <c r="AJ435" s="47">
        <v>0</v>
      </c>
      <c r="AK435" s="47">
        <v>0</v>
      </c>
      <c r="AL435" s="47">
        <v>0</v>
      </c>
      <c r="AM435" s="47">
        <v>0</v>
      </c>
      <c r="AN435" s="47">
        <v>0</v>
      </c>
      <c r="AO435" s="47">
        <v>0</v>
      </c>
      <c r="AP435" s="47">
        <v>0</v>
      </c>
      <c r="AQ435" s="47">
        <v>0</v>
      </c>
      <c r="AR435" s="47">
        <v>0</v>
      </c>
      <c r="AS435" s="47">
        <v>0</v>
      </c>
      <c r="AT435" s="47">
        <v>0</v>
      </c>
      <c r="AU435" s="47">
        <v>0</v>
      </c>
      <c r="AV435" s="47">
        <v>0</v>
      </c>
      <c r="AW435" s="47">
        <v>0</v>
      </c>
      <c r="AX435" s="47">
        <v>0</v>
      </c>
      <c r="AY435" s="47">
        <v>0</v>
      </c>
      <c r="AZ435" s="47">
        <v>0</v>
      </c>
      <c r="BA435" s="47">
        <v>0</v>
      </c>
      <c r="BB435" s="47">
        <v>0</v>
      </c>
      <c r="BC435" s="47">
        <v>0</v>
      </c>
      <c r="BD435" s="47">
        <v>0</v>
      </c>
      <c r="BE435" s="47">
        <v>0</v>
      </c>
      <c r="BF435" s="47">
        <v>0</v>
      </c>
      <c r="BG435" s="47">
        <v>0</v>
      </c>
      <c r="BH435" s="47">
        <v>0</v>
      </c>
      <c r="BI435" s="47">
        <v>0</v>
      </c>
      <c r="BJ435" s="47">
        <v>0</v>
      </c>
      <c r="BK435" s="47">
        <v>0</v>
      </c>
      <c r="BL435" s="47">
        <v>0</v>
      </c>
      <c r="BM435" s="47">
        <v>2.2689387566823201E-2</v>
      </c>
      <c r="BN435" s="47">
        <v>0</v>
      </c>
      <c r="BO435" s="47">
        <v>0</v>
      </c>
      <c r="BP435" s="47">
        <v>0</v>
      </c>
      <c r="BQ435" s="47">
        <v>0</v>
      </c>
      <c r="BR435" s="47">
        <v>0</v>
      </c>
      <c r="BS435" s="47">
        <v>0</v>
      </c>
      <c r="BT435" s="47">
        <v>0</v>
      </c>
      <c r="BU435" s="47">
        <v>0</v>
      </c>
      <c r="BV435" s="47">
        <v>0</v>
      </c>
      <c r="BW435" s="47">
        <v>0</v>
      </c>
      <c r="BX435" s="47">
        <v>0</v>
      </c>
      <c r="BY435" s="47">
        <v>0</v>
      </c>
      <c r="BZ435" s="47">
        <v>0</v>
      </c>
      <c r="CA435" s="47">
        <v>0</v>
      </c>
      <c r="CB435" s="47">
        <v>0</v>
      </c>
      <c r="CC435" s="47">
        <v>0</v>
      </c>
      <c r="CD435" s="47">
        <v>0</v>
      </c>
      <c r="CE435" s="47">
        <v>0</v>
      </c>
      <c r="CF435" s="47">
        <v>0</v>
      </c>
      <c r="CG435" s="47">
        <v>0</v>
      </c>
      <c r="CH435" s="47">
        <v>0</v>
      </c>
      <c r="CI435" s="47">
        <v>0</v>
      </c>
      <c r="CJ435" s="47">
        <v>0</v>
      </c>
      <c r="CK435" s="47">
        <v>0</v>
      </c>
      <c r="CL435" s="47">
        <v>1.6493894988246102E-2</v>
      </c>
      <c r="CM435" s="47">
        <v>0</v>
      </c>
      <c r="CN435" s="47">
        <v>1.0926454409100599E-2</v>
      </c>
      <c r="CO435" s="47">
        <v>0</v>
      </c>
      <c r="CP435" s="47">
        <v>2.7346139492014501E-2</v>
      </c>
      <c r="CQ435" s="47">
        <v>0</v>
      </c>
      <c r="CR435" s="47">
        <v>0</v>
      </c>
      <c r="CS435" s="47">
        <v>0</v>
      </c>
      <c r="CT435" s="47">
        <v>0</v>
      </c>
      <c r="CU435" s="47">
        <v>0</v>
      </c>
      <c r="CV435" s="47">
        <v>0.13366342816420801</v>
      </c>
      <c r="CW435" s="47">
        <v>0</v>
      </c>
      <c r="CX435" s="47">
        <v>0</v>
      </c>
      <c r="CY435" s="47">
        <v>0</v>
      </c>
      <c r="CZ435" s="47">
        <v>0</v>
      </c>
      <c r="DA435" s="47">
        <v>0</v>
      </c>
      <c r="DB435" s="47">
        <v>0</v>
      </c>
      <c r="DC435" s="47">
        <v>0</v>
      </c>
      <c r="DD435" s="47">
        <v>0</v>
      </c>
      <c r="DE435" s="47">
        <v>0</v>
      </c>
      <c r="DF435" s="47">
        <v>0</v>
      </c>
      <c r="DG435" s="47">
        <v>8.0331584357070301E-2</v>
      </c>
      <c r="DH435" s="47">
        <v>0</v>
      </c>
      <c r="DI435" s="47">
        <v>0</v>
      </c>
      <c r="DJ435" s="47">
        <v>0</v>
      </c>
      <c r="DK435" s="47">
        <v>0</v>
      </c>
      <c r="DL435" s="47">
        <v>0</v>
      </c>
      <c r="DM435" s="47">
        <v>1.7003919275188802E-2</v>
      </c>
      <c r="DN435" s="47">
        <v>0</v>
      </c>
      <c r="DO435" s="47">
        <v>0.20279245206493399</v>
      </c>
      <c r="DP435" s="47">
        <v>0</v>
      </c>
      <c r="DQ435" s="47">
        <v>0</v>
      </c>
      <c r="DR435" s="47">
        <v>0</v>
      </c>
      <c r="DS435" s="47">
        <v>0</v>
      </c>
      <c r="DT435" s="47">
        <v>0</v>
      </c>
      <c r="DU435" s="47">
        <v>0</v>
      </c>
      <c r="DV435" s="47">
        <v>0</v>
      </c>
      <c r="DW435" s="47">
        <v>0</v>
      </c>
      <c r="DX435" s="47">
        <v>0</v>
      </c>
      <c r="DY435" s="47">
        <v>0</v>
      </c>
      <c r="DZ435" s="47">
        <v>0</v>
      </c>
      <c r="EA435" s="47">
        <v>0</v>
      </c>
      <c r="EB435" s="47">
        <v>0</v>
      </c>
      <c r="EC435" s="47">
        <v>0</v>
      </c>
      <c r="ED435" s="47">
        <v>0</v>
      </c>
      <c r="EE435" s="47">
        <v>9.6842729604592198E-3</v>
      </c>
      <c r="EF435" s="47">
        <v>0</v>
      </c>
      <c r="EG435" s="47">
        <v>0</v>
      </c>
      <c r="EH435" s="47">
        <v>0</v>
      </c>
      <c r="EI435" s="47">
        <v>0</v>
      </c>
      <c r="EJ435" s="47">
        <v>0</v>
      </c>
      <c r="EK435" s="47">
        <v>0</v>
      </c>
      <c r="EL435" s="47">
        <v>0</v>
      </c>
      <c r="EM435" s="47">
        <v>0</v>
      </c>
      <c r="EN435" s="47">
        <v>0</v>
      </c>
      <c r="EO435" s="47">
        <v>0</v>
      </c>
      <c r="EP435" s="47">
        <v>0</v>
      </c>
      <c r="EQ435" s="47">
        <v>0</v>
      </c>
      <c r="ER435" s="47">
        <v>0</v>
      </c>
      <c r="ES435" s="47">
        <v>0</v>
      </c>
      <c r="ET435" s="47">
        <v>0</v>
      </c>
      <c r="EU435" s="47">
        <v>0</v>
      </c>
      <c r="EV435" s="47">
        <v>0</v>
      </c>
      <c r="EW435" s="47">
        <v>0</v>
      </c>
      <c r="EX435" s="47">
        <v>0</v>
      </c>
      <c r="EY435" s="47">
        <v>0</v>
      </c>
      <c r="EZ435" s="47">
        <v>0</v>
      </c>
      <c r="FA435" s="47">
        <v>0</v>
      </c>
      <c r="FB435" s="47">
        <v>0</v>
      </c>
      <c r="FC435" s="47">
        <v>0</v>
      </c>
      <c r="FD435" s="47">
        <v>0</v>
      </c>
      <c r="FE435" s="47">
        <v>0</v>
      </c>
      <c r="FF435" s="47">
        <v>0</v>
      </c>
      <c r="FG435" s="47">
        <v>0</v>
      </c>
      <c r="FH435" s="47">
        <v>0</v>
      </c>
      <c r="FI435" s="47">
        <v>0</v>
      </c>
      <c r="FJ435" s="47">
        <v>0</v>
      </c>
      <c r="FK435" s="47">
        <v>4.15359665196417E-3</v>
      </c>
      <c r="FL435" s="47">
        <v>0</v>
      </c>
      <c r="FM435" s="47">
        <v>0</v>
      </c>
      <c r="FN435" s="47">
        <v>0</v>
      </c>
      <c r="FO435" s="47">
        <v>0</v>
      </c>
      <c r="FP435" s="47">
        <v>0</v>
      </c>
      <c r="FQ435" s="47">
        <v>0</v>
      </c>
      <c r="FR435" s="47">
        <v>0</v>
      </c>
      <c r="FS435" s="47">
        <v>0</v>
      </c>
      <c r="FT435" s="47">
        <v>0</v>
      </c>
      <c r="FU435" s="47">
        <v>0</v>
      </c>
      <c r="FV435" s="47">
        <v>0</v>
      </c>
      <c r="FW435" s="47">
        <v>0</v>
      </c>
      <c r="FX435" s="47">
        <v>0</v>
      </c>
      <c r="FY435" s="47">
        <v>0</v>
      </c>
      <c r="FZ435" s="47">
        <v>0</v>
      </c>
      <c r="GA435" s="47">
        <v>0</v>
      </c>
      <c r="GB435" s="47">
        <v>0.13963406565859701</v>
      </c>
      <c r="GC435" s="47">
        <v>0</v>
      </c>
      <c r="GD435" s="47">
        <v>0</v>
      </c>
      <c r="GE435" s="47">
        <v>0</v>
      </c>
    </row>
    <row r="436" spans="1:187" x14ac:dyDescent="0.25">
      <c r="A436" s="47" t="str">
        <f t="shared" si="6"/>
        <v>HOT_894</v>
      </c>
      <c r="B436" s="47" t="s">
        <v>1762</v>
      </c>
      <c r="C436" s="47">
        <v>0</v>
      </c>
      <c r="D436" s="47">
        <v>0</v>
      </c>
      <c r="E436" s="47">
        <v>0</v>
      </c>
      <c r="F436" s="47">
        <v>0</v>
      </c>
      <c r="G436" s="47">
        <v>0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0.27547545368404303</v>
      </c>
      <c r="P436" s="47">
        <v>0</v>
      </c>
      <c r="Q436" s="47">
        <v>0</v>
      </c>
      <c r="R436" s="47">
        <v>0</v>
      </c>
      <c r="S436" s="47">
        <v>0.39812222286868998</v>
      </c>
      <c r="T436" s="47">
        <v>0</v>
      </c>
      <c r="U436" s="47">
        <v>0</v>
      </c>
      <c r="V436" s="47">
        <v>0</v>
      </c>
      <c r="W436" s="47">
        <v>0</v>
      </c>
      <c r="X436" s="47">
        <v>0</v>
      </c>
      <c r="Y436" s="47">
        <v>0</v>
      </c>
      <c r="Z436" s="47">
        <v>0</v>
      </c>
      <c r="AA436" s="47">
        <v>0</v>
      </c>
      <c r="AB436" s="47">
        <v>0</v>
      </c>
      <c r="AC436" s="47">
        <v>0</v>
      </c>
      <c r="AD436" s="47">
        <v>0</v>
      </c>
      <c r="AE436" s="47">
        <v>0</v>
      </c>
      <c r="AF436" s="47">
        <v>0</v>
      </c>
      <c r="AG436" s="47">
        <v>4.1613776925031203E-2</v>
      </c>
      <c r="AH436" s="47">
        <v>0</v>
      </c>
      <c r="AI436" s="47">
        <v>0</v>
      </c>
      <c r="AJ436" s="47">
        <v>0</v>
      </c>
      <c r="AK436" s="47">
        <v>0</v>
      </c>
      <c r="AL436" s="47">
        <v>0</v>
      </c>
      <c r="AM436" s="47">
        <v>0</v>
      </c>
      <c r="AN436" s="47">
        <v>0</v>
      </c>
      <c r="AO436" s="47">
        <v>0</v>
      </c>
      <c r="AP436" s="47">
        <v>0</v>
      </c>
      <c r="AQ436" s="47">
        <v>0</v>
      </c>
      <c r="AR436" s="47">
        <v>0</v>
      </c>
      <c r="AS436" s="47">
        <v>0</v>
      </c>
      <c r="AT436" s="47">
        <v>0</v>
      </c>
      <c r="AU436" s="47">
        <v>0</v>
      </c>
      <c r="AV436" s="47">
        <v>0</v>
      </c>
      <c r="AW436" s="47">
        <v>0</v>
      </c>
      <c r="AX436" s="47">
        <v>0.120787666415167</v>
      </c>
      <c r="AY436" s="47">
        <v>0</v>
      </c>
      <c r="AZ436" s="47">
        <v>0</v>
      </c>
      <c r="BA436" s="47">
        <v>0</v>
      </c>
      <c r="BB436" s="47">
        <v>0</v>
      </c>
      <c r="BC436" s="47">
        <v>0</v>
      </c>
      <c r="BD436" s="47">
        <v>0</v>
      </c>
      <c r="BE436" s="47">
        <v>0</v>
      </c>
      <c r="BF436" s="47">
        <v>0</v>
      </c>
      <c r="BG436" s="47">
        <v>0</v>
      </c>
      <c r="BH436" s="47">
        <v>0</v>
      </c>
      <c r="BI436" s="47">
        <v>0</v>
      </c>
      <c r="BJ436" s="47">
        <v>0</v>
      </c>
      <c r="BK436" s="47">
        <v>0</v>
      </c>
      <c r="BL436" s="47">
        <v>0</v>
      </c>
      <c r="BM436" s="47">
        <v>0</v>
      </c>
      <c r="BN436" s="47">
        <v>0</v>
      </c>
      <c r="BO436" s="47">
        <v>0</v>
      </c>
      <c r="BP436" s="47">
        <v>0</v>
      </c>
      <c r="BQ436" s="47">
        <v>4.7118462920948297E-2</v>
      </c>
      <c r="BR436" s="47">
        <v>0</v>
      </c>
      <c r="BS436" s="47">
        <v>0</v>
      </c>
      <c r="BT436" s="47">
        <v>0</v>
      </c>
      <c r="BU436" s="47">
        <v>0</v>
      </c>
      <c r="BV436" s="47">
        <v>0</v>
      </c>
      <c r="BW436" s="47">
        <v>0</v>
      </c>
      <c r="BX436" s="47">
        <v>0</v>
      </c>
      <c r="BY436" s="47">
        <v>0</v>
      </c>
      <c r="BZ436" s="47">
        <v>0</v>
      </c>
      <c r="CA436" s="47">
        <v>0</v>
      </c>
      <c r="CB436" s="47">
        <v>0</v>
      </c>
      <c r="CC436" s="47">
        <v>1.8991901969962002E-2</v>
      </c>
      <c r="CD436" s="47">
        <v>2.6667565511047701E-2</v>
      </c>
      <c r="CE436" s="47">
        <v>0</v>
      </c>
      <c r="CF436" s="47">
        <v>0</v>
      </c>
      <c r="CG436" s="47">
        <v>0.30811355489650399</v>
      </c>
      <c r="CH436" s="47">
        <v>0</v>
      </c>
      <c r="CI436" s="47">
        <v>0</v>
      </c>
      <c r="CJ436" s="47">
        <v>0</v>
      </c>
      <c r="CK436" s="47">
        <v>0</v>
      </c>
      <c r="CL436" s="47">
        <v>0</v>
      </c>
      <c r="CM436" s="47">
        <v>0</v>
      </c>
      <c r="CN436" s="47">
        <v>0</v>
      </c>
      <c r="CO436" s="47">
        <v>0</v>
      </c>
      <c r="CP436" s="47">
        <v>0.37008442112526302</v>
      </c>
      <c r="CQ436" s="47">
        <v>0</v>
      </c>
      <c r="CR436" s="47">
        <v>0</v>
      </c>
      <c r="CS436" s="47">
        <v>0</v>
      </c>
      <c r="CT436" s="47">
        <v>0.35918384936407399</v>
      </c>
      <c r="CU436" s="47">
        <v>0</v>
      </c>
      <c r="CV436" s="47">
        <v>0</v>
      </c>
      <c r="CW436" s="47">
        <v>0.341887564812273</v>
      </c>
      <c r="CX436" s="47">
        <v>0</v>
      </c>
      <c r="CY436" s="47">
        <v>0</v>
      </c>
      <c r="CZ436" s="47">
        <v>2.8227434080625301E-2</v>
      </c>
      <c r="DA436" s="47">
        <v>0</v>
      </c>
      <c r="DB436" s="47">
        <v>0</v>
      </c>
      <c r="DC436" s="47">
        <v>0</v>
      </c>
      <c r="DD436" s="47">
        <v>0</v>
      </c>
      <c r="DE436" s="47">
        <v>0</v>
      </c>
      <c r="DF436" s="47">
        <v>0</v>
      </c>
      <c r="DG436" s="47">
        <v>0</v>
      </c>
      <c r="DH436" s="47">
        <v>0</v>
      </c>
      <c r="DI436" s="47">
        <v>0</v>
      </c>
      <c r="DJ436" s="47">
        <v>0</v>
      </c>
      <c r="DK436" s="47">
        <v>0</v>
      </c>
      <c r="DL436" s="47">
        <v>0</v>
      </c>
      <c r="DM436" s="47">
        <v>0</v>
      </c>
      <c r="DN436" s="47">
        <v>0</v>
      </c>
      <c r="DO436" s="47">
        <v>0</v>
      </c>
      <c r="DP436" s="47">
        <v>0</v>
      </c>
      <c r="DQ436" s="47">
        <v>0</v>
      </c>
      <c r="DR436" s="47">
        <v>0</v>
      </c>
      <c r="DS436" s="47">
        <v>0</v>
      </c>
      <c r="DT436" s="47">
        <v>0</v>
      </c>
      <c r="DU436" s="47">
        <v>0</v>
      </c>
      <c r="DV436" s="47">
        <v>0</v>
      </c>
      <c r="DW436" s="47">
        <v>0</v>
      </c>
      <c r="DX436" s="47">
        <v>9.3509148446041801E-2</v>
      </c>
      <c r="DY436" s="47">
        <v>0</v>
      </c>
      <c r="DZ436" s="47">
        <v>0</v>
      </c>
      <c r="EA436" s="47">
        <v>0</v>
      </c>
      <c r="EB436" s="47">
        <v>0</v>
      </c>
      <c r="EC436" s="47">
        <v>0</v>
      </c>
      <c r="ED436" s="47">
        <v>0</v>
      </c>
      <c r="EE436" s="47">
        <v>0</v>
      </c>
      <c r="EF436" s="47">
        <v>0</v>
      </c>
      <c r="EG436" s="47">
        <v>0</v>
      </c>
      <c r="EH436" s="47">
        <v>5.9934679485261499</v>
      </c>
      <c r="EI436" s="47">
        <v>0</v>
      </c>
      <c r="EJ436" s="47">
        <v>2.63645744771005E-2</v>
      </c>
      <c r="EK436" s="47">
        <v>0</v>
      </c>
      <c r="EL436" s="47">
        <v>0</v>
      </c>
      <c r="EM436" s="47">
        <v>0</v>
      </c>
      <c r="EN436" s="47">
        <v>0</v>
      </c>
      <c r="EO436" s="47">
        <v>0</v>
      </c>
      <c r="EP436" s="47">
        <v>0</v>
      </c>
      <c r="EQ436" s="47">
        <v>0</v>
      </c>
      <c r="ER436" s="47">
        <v>0</v>
      </c>
      <c r="ES436" s="47">
        <v>0</v>
      </c>
      <c r="ET436" s="47">
        <v>0</v>
      </c>
      <c r="EU436" s="47">
        <v>0</v>
      </c>
      <c r="EV436" s="47">
        <v>0.11685521731107799</v>
      </c>
      <c r="EW436" s="47">
        <v>0</v>
      </c>
      <c r="EX436" s="47">
        <v>0</v>
      </c>
      <c r="EY436" s="47">
        <v>0</v>
      </c>
      <c r="EZ436" s="47">
        <v>0</v>
      </c>
      <c r="FA436" s="47">
        <v>2.8945777666578701E-2</v>
      </c>
      <c r="FB436" s="47">
        <v>0</v>
      </c>
      <c r="FC436" s="47">
        <v>0</v>
      </c>
      <c r="FD436" s="47">
        <v>0</v>
      </c>
      <c r="FE436" s="47">
        <v>0</v>
      </c>
      <c r="FF436" s="47">
        <v>0</v>
      </c>
      <c r="FG436" s="47">
        <v>0</v>
      </c>
      <c r="FH436" s="47">
        <v>0</v>
      </c>
      <c r="FI436" s="47">
        <v>0</v>
      </c>
      <c r="FJ436" s="47">
        <v>0</v>
      </c>
      <c r="FK436" s="47">
        <v>0</v>
      </c>
      <c r="FL436" s="47">
        <v>0</v>
      </c>
      <c r="FM436" s="47">
        <v>0</v>
      </c>
      <c r="FN436" s="47">
        <v>0</v>
      </c>
      <c r="FO436" s="47">
        <v>0</v>
      </c>
      <c r="FP436" s="47">
        <v>0</v>
      </c>
      <c r="FQ436" s="47">
        <v>0</v>
      </c>
      <c r="FR436" s="47">
        <v>0</v>
      </c>
      <c r="FS436" s="47">
        <v>0</v>
      </c>
      <c r="FT436" s="47">
        <v>0</v>
      </c>
      <c r="FU436" s="47">
        <v>0</v>
      </c>
      <c r="FV436" s="47">
        <v>0</v>
      </c>
      <c r="FW436" s="47">
        <v>0</v>
      </c>
      <c r="FX436" s="47">
        <v>0.35656885906747599</v>
      </c>
      <c r="FY436" s="47">
        <v>0</v>
      </c>
      <c r="FZ436" s="47">
        <v>2.2676397750825101E-2</v>
      </c>
      <c r="GA436" s="47">
        <v>0</v>
      </c>
      <c r="GB436" s="47">
        <v>0</v>
      </c>
      <c r="GC436" s="47">
        <v>0</v>
      </c>
      <c r="GD436" s="47">
        <v>5.3606347672606601E-2</v>
      </c>
      <c r="GE436" s="47">
        <v>0</v>
      </c>
    </row>
    <row r="437" spans="1:187" x14ac:dyDescent="0.25">
      <c r="A437" s="47" t="str">
        <f t="shared" si="6"/>
        <v>HOT_895</v>
      </c>
      <c r="B437" s="47" t="s">
        <v>1763</v>
      </c>
      <c r="C437" s="47">
        <v>0</v>
      </c>
      <c r="D437" s="47">
        <v>0</v>
      </c>
      <c r="E437" s="47">
        <v>0</v>
      </c>
      <c r="F437" s="47">
        <v>0</v>
      </c>
      <c r="G437" s="47">
        <v>0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  <c r="P437" s="47">
        <v>0</v>
      </c>
      <c r="Q437" s="47">
        <v>0</v>
      </c>
      <c r="R437" s="47">
        <v>0</v>
      </c>
      <c r="S437" s="47">
        <v>0</v>
      </c>
      <c r="T437" s="47">
        <v>0</v>
      </c>
      <c r="U437" s="47">
        <v>0</v>
      </c>
      <c r="V437" s="47">
        <v>0</v>
      </c>
      <c r="W437" s="47">
        <v>0</v>
      </c>
      <c r="X437" s="47">
        <v>0</v>
      </c>
      <c r="Y437" s="47">
        <v>0</v>
      </c>
      <c r="Z437" s="47">
        <v>0</v>
      </c>
      <c r="AA437" s="47">
        <v>0</v>
      </c>
      <c r="AB437" s="47">
        <v>0</v>
      </c>
      <c r="AC437" s="47">
        <v>0</v>
      </c>
      <c r="AD437" s="47">
        <v>0</v>
      </c>
      <c r="AE437" s="47">
        <v>0</v>
      </c>
      <c r="AF437" s="47">
        <v>0</v>
      </c>
      <c r="AG437" s="47">
        <v>0</v>
      </c>
      <c r="AH437" s="47">
        <v>0</v>
      </c>
      <c r="AI437" s="47">
        <v>0</v>
      </c>
      <c r="AJ437" s="47">
        <v>0</v>
      </c>
      <c r="AK437" s="47">
        <v>0</v>
      </c>
      <c r="AL437" s="47">
        <v>0</v>
      </c>
      <c r="AM437" s="47">
        <v>0</v>
      </c>
      <c r="AN437" s="47">
        <v>0</v>
      </c>
      <c r="AO437" s="47">
        <v>0</v>
      </c>
      <c r="AP437" s="47">
        <v>0</v>
      </c>
      <c r="AQ437" s="47">
        <v>0</v>
      </c>
      <c r="AR437" s="47">
        <v>0</v>
      </c>
      <c r="AS437" s="47">
        <v>0</v>
      </c>
      <c r="AT437" s="47">
        <v>0</v>
      </c>
      <c r="AU437" s="47">
        <v>0</v>
      </c>
      <c r="AV437" s="47">
        <v>0</v>
      </c>
      <c r="AW437" s="47">
        <v>0</v>
      </c>
      <c r="AX437" s="47">
        <v>0</v>
      </c>
      <c r="AY437" s="47">
        <v>0</v>
      </c>
      <c r="AZ437" s="47">
        <v>0</v>
      </c>
      <c r="BA437" s="47">
        <v>0</v>
      </c>
      <c r="BB437" s="47">
        <v>0</v>
      </c>
      <c r="BC437" s="47">
        <v>0</v>
      </c>
      <c r="BD437" s="47">
        <v>0</v>
      </c>
      <c r="BE437" s="47">
        <v>0</v>
      </c>
      <c r="BF437" s="47">
        <v>0</v>
      </c>
      <c r="BG437" s="47">
        <v>0</v>
      </c>
      <c r="BH437" s="47">
        <v>0</v>
      </c>
      <c r="BI437" s="47">
        <v>0</v>
      </c>
      <c r="BJ437" s="47">
        <v>0</v>
      </c>
      <c r="BK437" s="47">
        <v>0</v>
      </c>
      <c r="BL437" s="47">
        <v>0</v>
      </c>
      <c r="BM437" s="47">
        <v>0</v>
      </c>
      <c r="BN437" s="47">
        <v>0</v>
      </c>
      <c r="BO437" s="47">
        <v>0</v>
      </c>
      <c r="BP437" s="47">
        <v>0</v>
      </c>
      <c r="BQ437" s="47">
        <v>0</v>
      </c>
      <c r="BR437" s="47">
        <v>0</v>
      </c>
      <c r="BS437" s="47">
        <v>0</v>
      </c>
      <c r="BT437" s="47">
        <v>0</v>
      </c>
      <c r="BU437" s="47">
        <v>0</v>
      </c>
      <c r="BV437" s="47">
        <v>0</v>
      </c>
      <c r="BW437" s="47">
        <v>0</v>
      </c>
      <c r="BX437" s="47">
        <v>0</v>
      </c>
      <c r="BY437" s="47">
        <v>0</v>
      </c>
      <c r="BZ437" s="47">
        <v>0</v>
      </c>
      <c r="CA437" s="47">
        <v>0</v>
      </c>
      <c r="CB437" s="47">
        <v>0</v>
      </c>
      <c r="CC437" s="47">
        <v>0</v>
      </c>
      <c r="CD437" s="47">
        <v>0</v>
      </c>
      <c r="CE437" s="47">
        <v>0</v>
      </c>
      <c r="CF437" s="47">
        <v>0</v>
      </c>
      <c r="CG437" s="47">
        <v>0</v>
      </c>
      <c r="CH437" s="47">
        <v>0</v>
      </c>
      <c r="CI437" s="47">
        <v>0</v>
      </c>
      <c r="CJ437" s="47">
        <v>0</v>
      </c>
      <c r="CK437" s="47">
        <v>0</v>
      </c>
      <c r="CL437" s="47">
        <v>0</v>
      </c>
      <c r="CM437" s="47">
        <v>0</v>
      </c>
      <c r="CN437" s="47">
        <v>0</v>
      </c>
      <c r="CO437" s="47">
        <v>0</v>
      </c>
      <c r="CP437" s="47">
        <v>0</v>
      </c>
      <c r="CQ437" s="47">
        <v>0</v>
      </c>
      <c r="CR437" s="47">
        <v>0</v>
      </c>
      <c r="CS437" s="47">
        <v>0</v>
      </c>
      <c r="CT437" s="47">
        <v>0</v>
      </c>
      <c r="CU437" s="47">
        <v>0</v>
      </c>
      <c r="CV437" s="47">
        <v>0</v>
      </c>
      <c r="CW437" s="47">
        <v>0</v>
      </c>
      <c r="CX437" s="47">
        <v>0</v>
      </c>
      <c r="CY437" s="47">
        <v>0</v>
      </c>
      <c r="CZ437" s="47">
        <v>0</v>
      </c>
      <c r="DA437" s="47">
        <v>0</v>
      </c>
      <c r="DB437" s="47">
        <v>0</v>
      </c>
      <c r="DC437" s="47">
        <v>0</v>
      </c>
      <c r="DD437" s="47">
        <v>0</v>
      </c>
      <c r="DE437" s="47">
        <v>0</v>
      </c>
      <c r="DF437" s="47">
        <v>0</v>
      </c>
      <c r="DG437" s="47">
        <v>0</v>
      </c>
      <c r="DH437" s="47">
        <v>0</v>
      </c>
      <c r="DI437" s="47">
        <v>0</v>
      </c>
      <c r="DJ437" s="47">
        <v>0</v>
      </c>
      <c r="DK437" s="47">
        <v>0</v>
      </c>
      <c r="DL437" s="47">
        <v>0</v>
      </c>
      <c r="DM437" s="47">
        <v>0</v>
      </c>
      <c r="DN437" s="47">
        <v>0</v>
      </c>
      <c r="DO437" s="47">
        <v>0</v>
      </c>
      <c r="DP437" s="47">
        <v>0</v>
      </c>
      <c r="DQ437" s="47">
        <v>0</v>
      </c>
      <c r="DR437" s="47">
        <v>0</v>
      </c>
      <c r="DS437" s="47">
        <v>0</v>
      </c>
      <c r="DT437" s="47">
        <v>0</v>
      </c>
      <c r="DU437" s="47">
        <v>0</v>
      </c>
      <c r="DV437" s="47">
        <v>0</v>
      </c>
      <c r="DW437" s="47">
        <v>0</v>
      </c>
      <c r="DX437" s="47">
        <v>0</v>
      </c>
      <c r="DY437" s="47">
        <v>0</v>
      </c>
      <c r="DZ437" s="47">
        <v>0</v>
      </c>
      <c r="EA437" s="47">
        <v>0</v>
      </c>
      <c r="EB437" s="47">
        <v>0</v>
      </c>
      <c r="EC437" s="47">
        <v>0</v>
      </c>
      <c r="ED437" s="47">
        <v>0</v>
      </c>
      <c r="EE437" s="47">
        <v>0</v>
      </c>
      <c r="EF437" s="47">
        <v>0</v>
      </c>
      <c r="EG437" s="47">
        <v>0</v>
      </c>
      <c r="EH437" s="47">
        <v>0</v>
      </c>
      <c r="EI437" s="47">
        <v>0</v>
      </c>
      <c r="EJ437" s="47">
        <v>0</v>
      </c>
      <c r="EK437" s="47">
        <v>0</v>
      </c>
      <c r="EL437" s="47">
        <v>0</v>
      </c>
      <c r="EM437" s="47">
        <v>0</v>
      </c>
      <c r="EN437" s="47">
        <v>0</v>
      </c>
      <c r="EO437" s="47">
        <v>0</v>
      </c>
      <c r="EP437" s="47">
        <v>0</v>
      </c>
      <c r="EQ437" s="47">
        <v>0</v>
      </c>
      <c r="ER437" s="47">
        <v>0</v>
      </c>
      <c r="ES437" s="47">
        <v>0</v>
      </c>
      <c r="ET437" s="47">
        <v>0</v>
      </c>
      <c r="EU437" s="47">
        <v>0</v>
      </c>
      <c r="EV437" s="47">
        <v>0</v>
      </c>
      <c r="EW437" s="47">
        <v>0</v>
      </c>
      <c r="EX437" s="47">
        <v>0</v>
      </c>
      <c r="EY437" s="47">
        <v>2.6298931426506699E-2</v>
      </c>
      <c r="EZ437" s="47">
        <v>0</v>
      </c>
      <c r="FA437" s="47">
        <v>0</v>
      </c>
      <c r="FB437" s="47">
        <v>0</v>
      </c>
      <c r="FC437" s="47">
        <v>0</v>
      </c>
      <c r="FD437" s="47">
        <v>0</v>
      </c>
      <c r="FE437" s="47">
        <v>0</v>
      </c>
      <c r="FF437" s="47">
        <v>0</v>
      </c>
      <c r="FG437" s="47">
        <v>0</v>
      </c>
      <c r="FH437" s="47">
        <v>0</v>
      </c>
      <c r="FI437" s="47">
        <v>0</v>
      </c>
      <c r="FJ437" s="47">
        <v>0</v>
      </c>
      <c r="FK437" s="47">
        <v>0</v>
      </c>
      <c r="FL437" s="47">
        <v>0</v>
      </c>
      <c r="FM437" s="47">
        <v>0</v>
      </c>
      <c r="FN437" s="47">
        <v>0</v>
      </c>
      <c r="FO437" s="47">
        <v>0</v>
      </c>
      <c r="FP437" s="47">
        <v>0</v>
      </c>
      <c r="FQ437" s="47">
        <v>0</v>
      </c>
      <c r="FR437" s="47">
        <v>0</v>
      </c>
      <c r="FS437" s="47">
        <v>0</v>
      </c>
      <c r="FT437" s="47">
        <v>0</v>
      </c>
      <c r="FU437" s="47">
        <v>0</v>
      </c>
      <c r="FV437" s="47">
        <v>0</v>
      </c>
      <c r="FW437" s="47">
        <v>0</v>
      </c>
      <c r="FX437" s="47">
        <v>0</v>
      </c>
      <c r="FY437" s="47">
        <v>0</v>
      </c>
      <c r="FZ437" s="47">
        <v>0</v>
      </c>
      <c r="GA437" s="47">
        <v>0</v>
      </c>
      <c r="GB437" s="47">
        <v>0</v>
      </c>
      <c r="GC437" s="47">
        <v>0</v>
      </c>
      <c r="GD437" s="47">
        <v>0</v>
      </c>
      <c r="GE437" s="47">
        <v>0</v>
      </c>
    </row>
    <row r="438" spans="1:187" x14ac:dyDescent="0.25">
      <c r="A438" s="47" t="str">
        <f t="shared" si="6"/>
        <v>HOT_896</v>
      </c>
      <c r="B438" s="47" t="s">
        <v>1764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  <c r="P438" s="47">
        <v>0</v>
      </c>
      <c r="Q438" s="47">
        <v>0</v>
      </c>
      <c r="R438" s="47">
        <v>0</v>
      </c>
      <c r="S438" s="47">
        <v>0</v>
      </c>
      <c r="T438" s="47">
        <v>0</v>
      </c>
      <c r="U438" s="47">
        <v>0</v>
      </c>
      <c r="V438" s="47">
        <v>0</v>
      </c>
      <c r="W438" s="47">
        <v>0</v>
      </c>
      <c r="X438" s="47">
        <v>0</v>
      </c>
      <c r="Y438" s="47">
        <v>0</v>
      </c>
      <c r="Z438" s="47">
        <v>0</v>
      </c>
      <c r="AA438" s="47">
        <v>0</v>
      </c>
      <c r="AB438" s="47">
        <v>0</v>
      </c>
      <c r="AC438" s="47">
        <v>0</v>
      </c>
      <c r="AD438" s="47">
        <v>0</v>
      </c>
      <c r="AE438" s="47">
        <v>0</v>
      </c>
      <c r="AF438" s="47">
        <v>0</v>
      </c>
      <c r="AG438" s="47">
        <v>0</v>
      </c>
      <c r="AH438" s="47">
        <v>0</v>
      </c>
      <c r="AI438" s="47">
        <v>0</v>
      </c>
      <c r="AJ438" s="47">
        <v>0</v>
      </c>
      <c r="AK438" s="47">
        <v>0</v>
      </c>
      <c r="AL438" s="47">
        <v>0</v>
      </c>
      <c r="AM438" s="47">
        <v>2.08823198139199E-2</v>
      </c>
      <c r="AN438" s="47">
        <v>0</v>
      </c>
      <c r="AO438" s="47">
        <v>0</v>
      </c>
      <c r="AP438" s="47">
        <v>0</v>
      </c>
      <c r="AQ438" s="47">
        <v>0</v>
      </c>
      <c r="AR438" s="47">
        <v>0</v>
      </c>
      <c r="AS438" s="47">
        <v>0</v>
      </c>
      <c r="AT438" s="47">
        <v>0</v>
      </c>
      <c r="AU438" s="47">
        <v>0</v>
      </c>
      <c r="AV438" s="47">
        <v>0</v>
      </c>
      <c r="AW438" s="47">
        <v>0</v>
      </c>
      <c r="AX438" s="47">
        <v>0</v>
      </c>
      <c r="AY438" s="47">
        <v>0</v>
      </c>
      <c r="AZ438" s="47">
        <v>0</v>
      </c>
      <c r="BA438" s="47">
        <v>0</v>
      </c>
      <c r="BB438" s="47">
        <v>0</v>
      </c>
      <c r="BC438" s="47">
        <v>0</v>
      </c>
      <c r="BD438" s="47">
        <v>0</v>
      </c>
      <c r="BE438" s="47">
        <v>0</v>
      </c>
      <c r="BF438" s="47">
        <v>0</v>
      </c>
      <c r="BG438" s="47">
        <v>0</v>
      </c>
      <c r="BH438" s="47">
        <v>0</v>
      </c>
      <c r="BI438" s="47">
        <v>0</v>
      </c>
      <c r="BJ438" s="47">
        <v>0</v>
      </c>
      <c r="BK438" s="47">
        <v>0</v>
      </c>
      <c r="BL438" s="47">
        <v>0</v>
      </c>
      <c r="BM438" s="47">
        <v>0</v>
      </c>
      <c r="BN438" s="47">
        <v>0</v>
      </c>
      <c r="BO438" s="47">
        <v>0</v>
      </c>
      <c r="BP438" s="47">
        <v>0</v>
      </c>
      <c r="BQ438" s="47">
        <v>0</v>
      </c>
      <c r="BR438" s="47">
        <v>0</v>
      </c>
      <c r="BS438" s="47">
        <v>0</v>
      </c>
      <c r="BT438" s="47">
        <v>0</v>
      </c>
      <c r="BU438" s="47">
        <v>0</v>
      </c>
      <c r="BV438" s="47">
        <v>0</v>
      </c>
      <c r="BW438" s="47">
        <v>0</v>
      </c>
      <c r="BX438" s="47">
        <v>0</v>
      </c>
      <c r="BY438" s="47">
        <v>0</v>
      </c>
      <c r="BZ438" s="47">
        <v>3.5849337497313601E-3</v>
      </c>
      <c r="CA438" s="47">
        <v>0</v>
      </c>
      <c r="CB438" s="47">
        <v>0</v>
      </c>
      <c r="CC438" s="47">
        <v>0</v>
      </c>
      <c r="CD438" s="47">
        <v>0</v>
      </c>
      <c r="CE438" s="47">
        <v>0</v>
      </c>
      <c r="CF438" s="47">
        <v>0</v>
      </c>
      <c r="CG438" s="47">
        <v>0</v>
      </c>
      <c r="CH438" s="47">
        <v>0</v>
      </c>
      <c r="CI438" s="47">
        <v>0</v>
      </c>
      <c r="CJ438" s="47">
        <v>0</v>
      </c>
      <c r="CK438" s="47">
        <v>0</v>
      </c>
      <c r="CL438" s="47">
        <v>0</v>
      </c>
      <c r="CM438" s="47">
        <v>0</v>
      </c>
      <c r="CN438" s="47">
        <v>0</v>
      </c>
      <c r="CO438" s="47">
        <v>0</v>
      </c>
      <c r="CP438" s="47">
        <v>0</v>
      </c>
      <c r="CQ438" s="47">
        <v>0</v>
      </c>
      <c r="CR438" s="47">
        <v>0</v>
      </c>
      <c r="CS438" s="47">
        <v>0</v>
      </c>
      <c r="CT438" s="47">
        <v>0</v>
      </c>
      <c r="CU438" s="47">
        <v>0</v>
      </c>
      <c r="CV438" s="47">
        <v>0</v>
      </c>
      <c r="CW438" s="47">
        <v>0</v>
      </c>
      <c r="CX438" s="47">
        <v>0</v>
      </c>
      <c r="CY438" s="47">
        <v>0</v>
      </c>
      <c r="CZ438" s="47">
        <v>0</v>
      </c>
      <c r="DA438" s="47">
        <v>0</v>
      </c>
      <c r="DB438" s="47">
        <v>0</v>
      </c>
      <c r="DC438" s="47">
        <v>0</v>
      </c>
      <c r="DD438" s="47">
        <v>0</v>
      </c>
      <c r="DE438" s="47">
        <v>0</v>
      </c>
      <c r="DF438" s="47">
        <v>0</v>
      </c>
      <c r="DG438" s="47">
        <v>0</v>
      </c>
      <c r="DH438" s="47">
        <v>0</v>
      </c>
      <c r="DI438" s="47">
        <v>0</v>
      </c>
      <c r="DJ438" s="47">
        <v>0</v>
      </c>
      <c r="DK438" s="47">
        <v>0</v>
      </c>
      <c r="DL438" s="47">
        <v>0</v>
      </c>
      <c r="DM438" s="47">
        <v>0</v>
      </c>
      <c r="DN438" s="47">
        <v>0</v>
      </c>
      <c r="DO438" s="47">
        <v>7.3512263873538597E-2</v>
      </c>
      <c r="DP438" s="47">
        <v>0</v>
      </c>
      <c r="DQ438" s="47">
        <v>0</v>
      </c>
      <c r="DR438" s="47">
        <v>0</v>
      </c>
      <c r="DS438" s="47">
        <v>0</v>
      </c>
      <c r="DT438" s="47">
        <v>0</v>
      </c>
      <c r="DU438" s="47">
        <v>0</v>
      </c>
      <c r="DV438" s="47">
        <v>0</v>
      </c>
      <c r="DW438" s="47">
        <v>0</v>
      </c>
      <c r="DX438" s="47">
        <v>0</v>
      </c>
      <c r="DY438" s="47">
        <v>0</v>
      </c>
      <c r="DZ438" s="47">
        <v>0</v>
      </c>
      <c r="EA438" s="47">
        <v>0</v>
      </c>
      <c r="EB438" s="47">
        <v>0</v>
      </c>
      <c r="EC438" s="47">
        <v>0</v>
      </c>
      <c r="ED438" s="47">
        <v>0</v>
      </c>
      <c r="EE438" s="47">
        <v>0</v>
      </c>
      <c r="EF438" s="47">
        <v>0</v>
      </c>
      <c r="EG438" s="47">
        <v>0</v>
      </c>
      <c r="EH438" s="47">
        <v>0</v>
      </c>
      <c r="EI438" s="47">
        <v>0</v>
      </c>
      <c r="EJ438" s="47">
        <v>0</v>
      </c>
      <c r="EK438" s="47">
        <v>0</v>
      </c>
      <c r="EL438" s="47">
        <v>0</v>
      </c>
      <c r="EM438" s="47">
        <v>0</v>
      </c>
      <c r="EN438" s="47">
        <v>0</v>
      </c>
      <c r="EO438" s="47">
        <v>0</v>
      </c>
      <c r="EP438" s="47">
        <v>0</v>
      </c>
      <c r="EQ438" s="47">
        <v>0</v>
      </c>
      <c r="ER438" s="47">
        <v>0</v>
      </c>
      <c r="ES438" s="47">
        <v>0</v>
      </c>
      <c r="ET438" s="47">
        <v>0</v>
      </c>
      <c r="EU438" s="47">
        <v>0</v>
      </c>
      <c r="EV438" s="47">
        <v>0</v>
      </c>
      <c r="EW438" s="47">
        <v>0</v>
      </c>
      <c r="EX438" s="47">
        <v>0</v>
      </c>
      <c r="EY438" s="47">
        <v>0</v>
      </c>
      <c r="EZ438" s="47">
        <v>0</v>
      </c>
      <c r="FA438" s="47">
        <v>0</v>
      </c>
      <c r="FB438" s="47">
        <v>0</v>
      </c>
      <c r="FC438" s="47">
        <v>0</v>
      </c>
      <c r="FD438" s="47">
        <v>0</v>
      </c>
      <c r="FE438" s="47">
        <v>0</v>
      </c>
      <c r="FF438" s="47">
        <v>0</v>
      </c>
      <c r="FG438" s="47">
        <v>0</v>
      </c>
      <c r="FH438" s="47">
        <v>1.8475024739544599E-2</v>
      </c>
      <c r="FI438" s="47">
        <v>0</v>
      </c>
      <c r="FJ438" s="47">
        <v>0</v>
      </c>
      <c r="FK438" s="47">
        <v>6.0227151453480397E-3</v>
      </c>
      <c r="FL438" s="47">
        <v>0</v>
      </c>
      <c r="FM438" s="47">
        <v>0</v>
      </c>
      <c r="FN438" s="47">
        <v>0</v>
      </c>
      <c r="FO438" s="47">
        <v>0</v>
      </c>
      <c r="FP438" s="47">
        <v>0</v>
      </c>
      <c r="FQ438" s="47">
        <v>0</v>
      </c>
      <c r="FR438" s="47">
        <v>0</v>
      </c>
      <c r="FS438" s="47">
        <v>0</v>
      </c>
      <c r="FT438" s="47">
        <v>0</v>
      </c>
      <c r="FU438" s="47">
        <v>0</v>
      </c>
      <c r="FV438" s="47">
        <v>0</v>
      </c>
      <c r="FW438" s="47">
        <v>0</v>
      </c>
      <c r="FX438" s="47">
        <v>0</v>
      </c>
      <c r="FY438" s="47">
        <v>0</v>
      </c>
      <c r="FZ438" s="47">
        <v>1.1338198875412601E-2</v>
      </c>
      <c r="GA438" s="47">
        <v>0</v>
      </c>
      <c r="GB438" s="47">
        <v>0</v>
      </c>
      <c r="GC438" s="47">
        <v>0</v>
      </c>
      <c r="GD438" s="47">
        <v>0</v>
      </c>
      <c r="GE438" s="47">
        <v>0</v>
      </c>
    </row>
    <row r="439" spans="1:187" x14ac:dyDescent="0.25">
      <c r="A439" s="47" t="str">
        <f t="shared" si="6"/>
        <v>HOT_897</v>
      </c>
      <c r="B439" s="47" t="s">
        <v>1765</v>
      </c>
      <c r="C439" s="47">
        <v>0</v>
      </c>
      <c r="D439" s="47">
        <v>0</v>
      </c>
      <c r="E439" s="47">
        <v>0</v>
      </c>
      <c r="F439" s="47">
        <v>0</v>
      </c>
      <c r="G439" s="47">
        <v>0</v>
      </c>
      <c r="H439" s="47">
        <v>0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  <c r="N439" s="47">
        <v>0</v>
      </c>
      <c r="O439" s="47">
        <v>0</v>
      </c>
      <c r="P439" s="47">
        <v>0.104797235084537</v>
      </c>
      <c r="Q439" s="47">
        <v>0</v>
      </c>
      <c r="R439" s="47">
        <v>3.7280132512767399E-2</v>
      </c>
      <c r="S439" s="47">
        <v>0</v>
      </c>
      <c r="T439" s="47">
        <v>0</v>
      </c>
      <c r="U439" s="47">
        <v>0</v>
      </c>
      <c r="V439" s="47">
        <v>0.102155801380962</v>
      </c>
      <c r="W439" s="47">
        <v>0</v>
      </c>
      <c r="X439" s="47">
        <v>0</v>
      </c>
      <c r="Y439" s="47">
        <v>0</v>
      </c>
      <c r="Z439" s="47">
        <v>0</v>
      </c>
      <c r="AA439" s="47">
        <v>0</v>
      </c>
      <c r="AB439" s="47">
        <v>0</v>
      </c>
      <c r="AC439" s="47">
        <v>0</v>
      </c>
      <c r="AD439" s="47">
        <v>0</v>
      </c>
      <c r="AE439" s="47">
        <v>0</v>
      </c>
      <c r="AF439" s="47">
        <v>0</v>
      </c>
      <c r="AG439" s="47">
        <v>0</v>
      </c>
      <c r="AH439" s="47">
        <v>0</v>
      </c>
      <c r="AI439" s="47">
        <v>0</v>
      </c>
      <c r="AJ439" s="47">
        <v>0</v>
      </c>
      <c r="AK439" s="47">
        <v>0</v>
      </c>
      <c r="AL439" s="47">
        <v>0</v>
      </c>
      <c r="AM439" s="47">
        <v>0</v>
      </c>
      <c r="AN439" s="47">
        <v>0</v>
      </c>
      <c r="AO439" s="47">
        <v>0</v>
      </c>
      <c r="AP439" s="47">
        <v>0</v>
      </c>
      <c r="AQ439" s="47">
        <v>0</v>
      </c>
      <c r="AR439" s="47">
        <v>0</v>
      </c>
      <c r="AS439" s="47">
        <v>0</v>
      </c>
      <c r="AT439" s="47">
        <v>0</v>
      </c>
      <c r="AU439" s="47">
        <v>0</v>
      </c>
      <c r="AV439" s="47">
        <v>0</v>
      </c>
      <c r="AW439" s="47">
        <v>0</v>
      </c>
      <c r="AX439" s="47">
        <v>0</v>
      </c>
      <c r="AY439" s="47">
        <v>0</v>
      </c>
      <c r="AZ439" s="47">
        <v>0</v>
      </c>
      <c r="BA439" s="47">
        <v>0</v>
      </c>
      <c r="BB439" s="47">
        <v>0</v>
      </c>
      <c r="BC439" s="47">
        <v>0</v>
      </c>
      <c r="BD439" s="47">
        <v>0</v>
      </c>
      <c r="BE439" s="47">
        <v>0</v>
      </c>
      <c r="BF439" s="47">
        <v>0</v>
      </c>
      <c r="BG439" s="47">
        <v>0</v>
      </c>
      <c r="BH439" s="47">
        <v>0</v>
      </c>
      <c r="BI439" s="47">
        <v>0</v>
      </c>
      <c r="BJ439" s="47">
        <v>0</v>
      </c>
      <c r="BK439" s="47">
        <v>0</v>
      </c>
      <c r="BL439" s="47">
        <v>0</v>
      </c>
      <c r="BM439" s="47">
        <v>0</v>
      </c>
      <c r="BN439" s="47">
        <v>0</v>
      </c>
      <c r="BO439" s="47">
        <v>0</v>
      </c>
      <c r="BP439" s="47">
        <v>0</v>
      </c>
      <c r="BQ439" s="47">
        <v>0</v>
      </c>
      <c r="BR439" s="47">
        <v>0</v>
      </c>
      <c r="BS439" s="47">
        <v>0</v>
      </c>
      <c r="BT439" s="47">
        <v>0</v>
      </c>
      <c r="BU439" s="47">
        <v>0</v>
      </c>
      <c r="BV439" s="47">
        <v>7.9884081805876601E-3</v>
      </c>
      <c r="BW439" s="47">
        <v>0</v>
      </c>
      <c r="BX439" s="47">
        <v>0</v>
      </c>
      <c r="BY439" s="47">
        <v>0</v>
      </c>
      <c r="BZ439" s="47">
        <v>0</v>
      </c>
      <c r="CA439" s="47">
        <v>1.0275320599734E-2</v>
      </c>
      <c r="CB439" s="47">
        <v>0</v>
      </c>
      <c r="CC439" s="47">
        <v>0</v>
      </c>
      <c r="CD439" s="47">
        <v>0</v>
      </c>
      <c r="CE439" s="47">
        <v>0</v>
      </c>
      <c r="CF439" s="47">
        <v>0</v>
      </c>
      <c r="CG439" s="47">
        <v>0</v>
      </c>
      <c r="CH439" s="47">
        <v>0</v>
      </c>
      <c r="CI439" s="47">
        <v>0</v>
      </c>
      <c r="CJ439" s="47">
        <v>0</v>
      </c>
      <c r="CK439" s="47">
        <v>0</v>
      </c>
      <c r="CL439" s="47">
        <v>0</v>
      </c>
      <c r="CM439" s="47">
        <v>0</v>
      </c>
      <c r="CN439" s="47">
        <v>0</v>
      </c>
      <c r="CO439" s="47">
        <v>0</v>
      </c>
      <c r="CP439" s="47">
        <v>0</v>
      </c>
      <c r="CQ439" s="47">
        <v>0</v>
      </c>
      <c r="CR439" s="47">
        <v>0</v>
      </c>
      <c r="CS439" s="47">
        <v>0</v>
      </c>
      <c r="CT439" s="47">
        <v>0</v>
      </c>
      <c r="CU439" s="47">
        <v>0</v>
      </c>
      <c r="CV439" s="47">
        <v>0</v>
      </c>
      <c r="CW439" s="47">
        <v>0</v>
      </c>
      <c r="CX439" s="47">
        <v>0</v>
      </c>
      <c r="CY439" s="47">
        <v>0</v>
      </c>
      <c r="CZ439" s="47">
        <v>0</v>
      </c>
      <c r="DA439" s="47">
        <v>0.12652663473547099</v>
      </c>
      <c r="DB439" s="47">
        <v>0</v>
      </c>
      <c r="DC439" s="47">
        <v>0</v>
      </c>
      <c r="DD439" s="47">
        <v>0</v>
      </c>
      <c r="DE439" s="47">
        <v>0</v>
      </c>
      <c r="DF439" s="47">
        <v>0</v>
      </c>
      <c r="DG439" s="47">
        <v>0</v>
      </c>
      <c r="DH439" s="47">
        <v>0</v>
      </c>
      <c r="DI439" s="47">
        <v>0</v>
      </c>
      <c r="DJ439" s="47">
        <v>0</v>
      </c>
      <c r="DK439" s="47">
        <v>0</v>
      </c>
      <c r="DL439" s="47">
        <v>0</v>
      </c>
      <c r="DM439" s="47">
        <v>3.2874243932031602E-2</v>
      </c>
      <c r="DN439" s="47">
        <v>0</v>
      </c>
      <c r="DO439" s="47">
        <v>0</v>
      </c>
      <c r="DP439" s="47">
        <v>0</v>
      </c>
      <c r="DQ439" s="47">
        <v>0</v>
      </c>
      <c r="DR439" s="47">
        <v>0</v>
      </c>
      <c r="DS439" s="47">
        <v>0</v>
      </c>
      <c r="DT439" s="47">
        <v>0</v>
      </c>
      <c r="DU439" s="47">
        <v>0</v>
      </c>
      <c r="DV439" s="47">
        <v>0</v>
      </c>
      <c r="DW439" s="47">
        <v>0</v>
      </c>
      <c r="DX439" s="47">
        <v>0</v>
      </c>
      <c r="DY439" s="47">
        <v>1.1476666023260199E-2</v>
      </c>
      <c r="DZ439" s="47">
        <v>0</v>
      </c>
      <c r="EA439" s="47">
        <v>0</v>
      </c>
      <c r="EB439" s="47">
        <v>0</v>
      </c>
      <c r="EC439" s="47">
        <v>0</v>
      </c>
      <c r="ED439" s="47">
        <v>0</v>
      </c>
      <c r="EE439" s="47">
        <v>9.3614638617772507E-3</v>
      </c>
      <c r="EF439" s="47">
        <v>0</v>
      </c>
      <c r="EG439" s="47">
        <v>0</v>
      </c>
      <c r="EH439" s="47">
        <v>0</v>
      </c>
      <c r="EI439" s="47">
        <v>0</v>
      </c>
      <c r="EJ439" s="47">
        <v>8.7881914923668304E-3</v>
      </c>
      <c r="EK439" s="47">
        <v>0</v>
      </c>
      <c r="EL439" s="47">
        <v>0</v>
      </c>
      <c r="EM439" s="47">
        <v>0</v>
      </c>
      <c r="EN439" s="47">
        <v>0</v>
      </c>
      <c r="EO439" s="47">
        <v>0</v>
      </c>
      <c r="EP439" s="47">
        <v>0</v>
      </c>
      <c r="EQ439" s="47">
        <v>0</v>
      </c>
      <c r="ER439" s="47">
        <v>0</v>
      </c>
      <c r="ES439" s="47">
        <v>0</v>
      </c>
      <c r="ET439" s="47">
        <v>0</v>
      </c>
      <c r="EU439" s="47">
        <v>0</v>
      </c>
      <c r="EV439" s="47">
        <v>0</v>
      </c>
      <c r="EW439" s="47">
        <v>5.22230870807543E-2</v>
      </c>
      <c r="EX439" s="47">
        <v>0</v>
      </c>
      <c r="EY439" s="47">
        <v>0</v>
      </c>
      <c r="EZ439" s="47">
        <v>0</v>
      </c>
      <c r="FA439" s="47">
        <v>0</v>
      </c>
      <c r="FB439" s="47">
        <v>0</v>
      </c>
      <c r="FC439" s="47">
        <v>0</v>
      </c>
      <c r="FD439" s="47">
        <v>0</v>
      </c>
      <c r="FE439" s="47">
        <v>0</v>
      </c>
      <c r="FF439" s="47">
        <v>0</v>
      </c>
      <c r="FG439" s="47">
        <v>0</v>
      </c>
      <c r="FH439" s="47">
        <v>0</v>
      </c>
      <c r="FI439" s="47">
        <v>0</v>
      </c>
      <c r="FJ439" s="47">
        <v>0</v>
      </c>
      <c r="FK439" s="47">
        <v>0</v>
      </c>
      <c r="FL439" s="47">
        <v>0</v>
      </c>
      <c r="FM439" s="47">
        <v>0</v>
      </c>
      <c r="FN439" s="47">
        <v>0</v>
      </c>
      <c r="FO439" s="47">
        <v>0</v>
      </c>
      <c r="FP439" s="47">
        <v>0</v>
      </c>
      <c r="FQ439" s="47">
        <v>0</v>
      </c>
      <c r="FR439" s="47">
        <v>0</v>
      </c>
      <c r="FS439" s="47">
        <v>0</v>
      </c>
      <c r="FT439" s="47">
        <v>0.41278621687165401</v>
      </c>
      <c r="FU439" s="47">
        <v>0</v>
      </c>
      <c r="FV439" s="47">
        <v>0</v>
      </c>
      <c r="FW439" s="47">
        <v>0</v>
      </c>
      <c r="FX439" s="47">
        <v>0</v>
      </c>
      <c r="FY439" s="47">
        <v>0</v>
      </c>
      <c r="FZ439" s="47">
        <v>0</v>
      </c>
      <c r="GA439" s="47">
        <v>0</v>
      </c>
      <c r="GB439" s="47">
        <v>0</v>
      </c>
      <c r="GC439" s="47">
        <v>0</v>
      </c>
      <c r="GD439" s="47">
        <v>3.1270369475687197E-2</v>
      </c>
      <c r="GE439" s="47">
        <v>0</v>
      </c>
    </row>
    <row r="440" spans="1:187" x14ac:dyDescent="0.25">
      <c r="A440" s="47" t="str">
        <f t="shared" si="6"/>
        <v>HOT_899</v>
      </c>
      <c r="B440" s="47" t="s">
        <v>1766</v>
      </c>
      <c r="C440" s="47">
        <v>0</v>
      </c>
      <c r="D440" s="47">
        <v>0</v>
      </c>
      <c r="E440" s="47">
        <v>0</v>
      </c>
      <c r="F440" s="47">
        <v>0</v>
      </c>
      <c r="G440" s="47">
        <v>0</v>
      </c>
      <c r="H440" s="47">
        <v>0</v>
      </c>
      <c r="I440" s="47">
        <v>0</v>
      </c>
      <c r="J440" s="47">
        <v>0</v>
      </c>
      <c r="K440" s="47">
        <v>0</v>
      </c>
      <c r="L440" s="47">
        <v>0</v>
      </c>
      <c r="M440" s="47">
        <v>0</v>
      </c>
      <c r="N440" s="47">
        <v>0</v>
      </c>
      <c r="O440" s="47">
        <v>0</v>
      </c>
      <c r="P440" s="47">
        <v>0</v>
      </c>
      <c r="Q440" s="47">
        <v>0</v>
      </c>
      <c r="R440" s="47">
        <v>3.1954399296657797E-2</v>
      </c>
      <c r="S440" s="47">
        <v>0</v>
      </c>
      <c r="T440" s="47">
        <v>0</v>
      </c>
      <c r="U440" s="47">
        <v>0</v>
      </c>
      <c r="V440" s="47">
        <v>0</v>
      </c>
      <c r="W440" s="47">
        <v>0</v>
      </c>
      <c r="X440" s="47">
        <v>0</v>
      </c>
      <c r="Y440" s="47">
        <v>0</v>
      </c>
      <c r="Z440" s="47">
        <v>0</v>
      </c>
      <c r="AA440" s="47">
        <v>0</v>
      </c>
      <c r="AB440" s="47">
        <v>0</v>
      </c>
      <c r="AC440" s="47">
        <v>0</v>
      </c>
      <c r="AD440" s="47">
        <v>0</v>
      </c>
      <c r="AE440" s="47">
        <v>0</v>
      </c>
      <c r="AF440" s="47">
        <v>0</v>
      </c>
      <c r="AG440" s="47">
        <v>0</v>
      </c>
      <c r="AH440" s="47">
        <v>0</v>
      </c>
      <c r="AI440" s="47">
        <v>0</v>
      </c>
      <c r="AJ440" s="47">
        <v>0</v>
      </c>
      <c r="AK440" s="47">
        <v>0</v>
      </c>
      <c r="AL440" s="47">
        <v>0</v>
      </c>
      <c r="AM440" s="47">
        <v>0</v>
      </c>
      <c r="AN440" s="47">
        <v>0</v>
      </c>
      <c r="AO440" s="47">
        <v>0</v>
      </c>
      <c r="AP440" s="47">
        <v>0</v>
      </c>
      <c r="AQ440" s="47">
        <v>0</v>
      </c>
      <c r="AR440" s="47">
        <v>0</v>
      </c>
      <c r="AS440" s="47">
        <v>0</v>
      </c>
      <c r="AT440" s="47">
        <v>0</v>
      </c>
      <c r="AU440" s="47">
        <v>0</v>
      </c>
      <c r="AV440" s="47">
        <v>0</v>
      </c>
      <c r="AW440" s="47">
        <v>0</v>
      </c>
      <c r="AX440" s="47">
        <v>0</v>
      </c>
      <c r="AY440" s="47">
        <v>0</v>
      </c>
      <c r="AZ440" s="47">
        <v>0</v>
      </c>
      <c r="BA440" s="47">
        <v>0</v>
      </c>
      <c r="BB440" s="47">
        <v>0</v>
      </c>
      <c r="BC440" s="47">
        <v>0</v>
      </c>
      <c r="BD440" s="47">
        <v>0</v>
      </c>
      <c r="BE440" s="47">
        <v>0</v>
      </c>
      <c r="BF440" s="47">
        <v>0</v>
      </c>
      <c r="BG440" s="47">
        <v>0</v>
      </c>
      <c r="BH440" s="47">
        <v>0</v>
      </c>
      <c r="BI440" s="47">
        <v>0</v>
      </c>
      <c r="BJ440" s="47">
        <v>0</v>
      </c>
      <c r="BK440" s="47">
        <v>0</v>
      </c>
      <c r="BL440" s="47">
        <v>0</v>
      </c>
      <c r="BM440" s="47">
        <v>0</v>
      </c>
      <c r="BN440" s="47">
        <v>0</v>
      </c>
      <c r="BO440" s="47">
        <v>0</v>
      </c>
      <c r="BP440" s="47">
        <v>0</v>
      </c>
      <c r="BQ440" s="47">
        <v>0</v>
      </c>
      <c r="BR440" s="47">
        <v>0</v>
      </c>
      <c r="BS440" s="47">
        <v>0</v>
      </c>
      <c r="BT440" s="47">
        <v>0</v>
      </c>
      <c r="BU440" s="47">
        <v>0</v>
      </c>
      <c r="BV440" s="47">
        <v>0</v>
      </c>
      <c r="BW440" s="47">
        <v>0</v>
      </c>
      <c r="BX440" s="47">
        <v>0</v>
      </c>
      <c r="BY440" s="47">
        <v>0</v>
      </c>
      <c r="BZ440" s="47">
        <v>0</v>
      </c>
      <c r="CA440" s="47">
        <v>0</v>
      </c>
      <c r="CB440" s="47">
        <v>0</v>
      </c>
      <c r="CC440" s="47">
        <v>0</v>
      </c>
      <c r="CD440" s="47">
        <v>0</v>
      </c>
      <c r="CE440" s="47">
        <v>0</v>
      </c>
      <c r="CF440" s="47">
        <v>0</v>
      </c>
      <c r="CG440" s="47">
        <v>0</v>
      </c>
      <c r="CH440" s="47">
        <v>0</v>
      </c>
      <c r="CI440" s="47">
        <v>0</v>
      </c>
      <c r="CJ440" s="47">
        <v>0</v>
      </c>
      <c r="CK440" s="47">
        <v>0</v>
      </c>
      <c r="CL440" s="47">
        <v>0</v>
      </c>
      <c r="CM440" s="47">
        <v>1.4956157904749299E-2</v>
      </c>
      <c r="CN440" s="47">
        <v>0</v>
      </c>
      <c r="CO440" s="47">
        <v>0</v>
      </c>
      <c r="CP440" s="47">
        <v>0</v>
      </c>
      <c r="CQ440" s="47">
        <v>0</v>
      </c>
      <c r="CR440" s="47">
        <v>0</v>
      </c>
      <c r="CS440" s="47">
        <v>0</v>
      </c>
      <c r="CT440" s="47">
        <v>0</v>
      </c>
      <c r="CU440" s="47">
        <v>0</v>
      </c>
      <c r="CV440" s="47">
        <v>0</v>
      </c>
      <c r="CW440" s="47">
        <v>0</v>
      </c>
      <c r="CX440" s="47">
        <v>0</v>
      </c>
      <c r="CY440" s="47">
        <v>0</v>
      </c>
      <c r="CZ440" s="47">
        <v>0</v>
      </c>
      <c r="DA440" s="47">
        <v>0</v>
      </c>
      <c r="DB440" s="47">
        <v>0</v>
      </c>
      <c r="DC440" s="47">
        <v>0</v>
      </c>
      <c r="DD440" s="47">
        <v>0</v>
      </c>
      <c r="DE440" s="47">
        <v>0</v>
      </c>
      <c r="DF440" s="47">
        <v>0</v>
      </c>
      <c r="DG440" s="47">
        <v>0</v>
      </c>
      <c r="DH440" s="47">
        <v>0</v>
      </c>
      <c r="DI440" s="47">
        <v>0</v>
      </c>
      <c r="DJ440" s="47">
        <v>0</v>
      </c>
      <c r="DK440" s="47">
        <v>0</v>
      </c>
      <c r="DL440" s="47">
        <v>0</v>
      </c>
      <c r="DM440" s="47">
        <v>0</v>
      </c>
      <c r="DN440" s="47">
        <v>0</v>
      </c>
      <c r="DO440" s="47">
        <v>0</v>
      </c>
      <c r="DP440" s="47">
        <v>0</v>
      </c>
      <c r="DQ440" s="47">
        <v>0</v>
      </c>
      <c r="DR440" s="47">
        <v>0</v>
      </c>
      <c r="DS440" s="47">
        <v>0</v>
      </c>
      <c r="DT440" s="47">
        <v>0</v>
      </c>
      <c r="DU440" s="47">
        <v>0</v>
      </c>
      <c r="DV440" s="47">
        <v>0</v>
      </c>
      <c r="DW440" s="47">
        <v>0</v>
      </c>
      <c r="DX440" s="47">
        <v>0</v>
      </c>
      <c r="DY440" s="47">
        <v>0</v>
      </c>
      <c r="DZ440" s="47">
        <v>0</v>
      </c>
      <c r="EA440" s="47">
        <v>0</v>
      </c>
      <c r="EB440" s="47">
        <v>0</v>
      </c>
      <c r="EC440" s="47">
        <v>0</v>
      </c>
      <c r="ED440" s="47">
        <v>0</v>
      </c>
      <c r="EE440" s="47">
        <v>0</v>
      </c>
      <c r="EF440" s="47">
        <v>0</v>
      </c>
      <c r="EG440" s="47">
        <v>0</v>
      </c>
      <c r="EH440" s="47">
        <v>0</v>
      </c>
      <c r="EI440" s="47">
        <v>0</v>
      </c>
      <c r="EJ440" s="47">
        <v>0</v>
      </c>
      <c r="EK440" s="47">
        <v>0</v>
      </c>
      <c r="EL440" s="47">
        <v>0</v>
      </c>
      <c r="EM440" s="47">
        <v>0</v>
      </c>
      <c r="EN440" s="47">
        <v>0</v>
      </c>
      <c r="EO440" s="47">
        <v>0</v>
      </c>
      <c r="EP440" s="47">
        <v>0</v>
      </c>
      <c r="EQ440" s="47">
        <v>0</v>
      </c>
      <c r="ER440" s="47">
        <v>0</v>
      </c>
      <c r="ES440" s="47">
        <v>0</v>
      </c>
      <c r="ET440" s="47">
        <v>0</v>
      </c>
      <c r="EU440" s="47">
        <v>0</v>
      </c>
      <c r="EV440" s="47">
        <v>0</v>
      </c>
      <c r="EW440" s="47">
        <v>0</v>
      </c>
      <c r="EX440" s="47">
        <v>0</v>
      </c>
      <c r="EY440" s="47">
        <v>0</v>
      </c>
      <c r="EZ440" s="47">
        <v>0</v>
      </c>
      <c r="FA440" s="47">
        <v>0</v>
      </c>
      <c r="FB440" s="47">
        <v>0</v>
      </c>
      <c r="FC440" s="47">
        <v>0</v>
      </c>
      <c r="FD440" s="47">
        <v>0</v>
      </c>
      <c r="FE440" s="47">
        <v>0</v>
      </c>
      <c r="FF440" s="47">
        <v>0</v>
      </c>
      <c r="FG440" s="47">
        <v>0</v>
      </c>
      <c r="FH440" s="47">
        <v>0</v>
      </c>
      <c r="FI440" s="47">
        <v>0</v>
      </c>
      <c r="FJ440" s="47">
        <v>0</v>
      </c>
      <c r="FK440" s="47">
        <v>0</v>
      </c>
      <c r="FL440" s="47">
        <v>0</v>
      </c>
      <c r="FM440" s="47">
        <v>0</v>
      </c>
      <c r="FN440" s="47">
        <v>0</v>
      </c>
      <c r="FO440" s="47">
        <v>0</v>
      </c>
      <c r="FP440" s="47">
        <v>0</v>
      </c>
      <c r="FQ440" s="47">
        <v>0</v>
      </c>
      <c r="FR440" s="47">
        <v>0</v>
      </c>
      <c r="FS440" s="47">
        <v>0</v>
      </c>
      <c r="FT440" s="47">
        <v>0</v>
      </c>
      <c r="FU440" s="47">
        <v>0</v>
      </c>
      <c r="FV440" s="47">
        <v>0</v>
      </c>
      <c r="FW440" s="47">
        <v>0</v>
      </c>
      <c r="FX440" s="47">
        <v>0</v>
      </c>
      <c r="FY440" s="47">
        <v>0</v>
      </c>
      <c r="FZ440" s="47">
        <v>0</v>
      </c>
      <c r="GA440" s="47">
        <v>0</v>
      </c>
      <c r="GB440" s="47">
        <v>0</v>
      </c>
      <c r="GC440" s="47">
        <v>0</v>
      </c>
      <c r="GD440" s="47">
        <v>0</v>
      </c>
      <c r="GE440" s="47">
        <v>0</v>
      </c>
    </row>
    <row r="441" spans="1:187" x14ac:dyDescent="0.25">
      <c r="A441" s="47" t="str">
        <f t="shared" si="6"/>
        <v>HOT_901</v>
      </c>
      <c r="B441" s="47" t="s">
        <v>1767</v>
      </c>
      <c r="C441" s="47">
        <v>0</v>
      </c>
      <c r="D441" s="47">
        <v>0</v>
      </c>
      <c r="E441" s="47">
        <v>0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  <c r="P441" s="47">
        <v>0</v>
      </c>
      <c r="Q441" s="47">
        <v>0</v>
      </c>
      <c r="R441" s="47">
        <v>0</v>
      </c>
      <c r="S441" s="47">
        <v>0</v>
      </c>
      <c r="T441" s="47">
        <v>3.1439522547587098E-2</v>
      </c>
      <c r="U441" s="47">
        <v>0</v>
      </c>
      <c r="V441" s="47">
        <v>0</v>
      </c>
      <c r="W441" s="47">
        <v>0</v>
      </c>
      <c r="X441" s="47">
        <v>0</v>
      </c>
      <c r="Y441" s="47">
        <v>0</v>
      </c>
      <c r="Z441" s="47">
        <v>0</v>
      </c>
      <c r="AA441" s="47">
        <v>0</v>
      </c>
      <c r="AB441" s="47">
        <v>0</v>
      </c>
      <c r="AC441" s="47">
        <v>0</v>
      </c>
      <c r="AD441" s="47">
        <v>0</v>
      </c>
      <c r="AE441" s="47">
        <v>0</v>
      </c>
      <c r="AF441" s="47">
        <v>0</v>
      </c>
      <c r="AG441" s="47">
        <v>0</v>
      </c>
      <c r="AH441" s="47">
        <v>0</v>
      </c>
      <c r="AI441" s="47">
        <v>0</v>
      </c>
      <c r="AJ441" s="47">
        <v>0</v>
      </c>
      <c r="AK441" s="47">
        <v>0</v>
      </c>
      <c r="AL441" s="47">
        <v>0</v>
      </c>
      <c r="AM441" s="47">
        <v>0</v>
      </c>
      <c r="AN441" s="47">
        <v>0</v>
      </c>
      <c r="AO441" s="47">
        <v>0</v>
      </c>
      <c r="AP441" s="47">
        <v>0</v>
      </c>
      <c r="AQ441" s="47">
        <v>0</v>
      </c>
      <c r="AR441" s="47">
        <v>0</v>
      </c>
      <c r="AS441" s="47">
        <v>0</v>
      </c>
      <c r="AT441" s="47">
        <v>0</v>
      </c>
      <c r="AU441" s="47">
        <v>0</v>
      </c>
      <c r="AV441" s="47">
        <v>0</v>
      </c>
      <c r="AW441" s="47">
        <v>0</v>
      </c>
      <c r="AX441" s="47">
        <v>0</v>
      </c>
      <c r="AY441" s="47">
        <v>0</v>
      </c>
      <c r="AZ441" s="47">
        <v>0</v>
      </c>
      <c r="BA441" s="47">
        <v>0</v>
      </c>
      <c r="BB441" s="47">
        <v>0</v>
      </c>
      <c r="BC441" s="47">
        <v>0</v>
      </c>
      <c r="BD441" s="47">
        <v>0</v>
      </c>
      <c r="BE441" s="47">
        <v>0</v>
      </c>
      <c r="BF441" s="47">
        <v>0</v>
      </c>
      <c r="BG441" s="47">
        <v>0</v>
      </c>
      <c r="BH441" s="47">
        <v>0</v>
      </c>
      <c r="BI441" s="47">
        <v>0</v>
      </c>
      <c r="BJ441" s="47">
        <v>0</v>
      </c>
      <c r="BK441" s="47">
        <v>0</v>
      </c>
      <c r="BL441" s="47">
        <v>0</v>
      </c>
      <c r="BM441" s="47">
        <v>0</v>
      </c>
      <c r="BN441" s="47">
        <v>0</v>
      </c>
      <c r="BO441" s="47">
        <v>0</v>
      </c>
      <c r="BP441" s="47">
        <v>0</v>
      </c>
      <c r="BQ441" s="47">
        <v>0</v>
      </c>
      <c r="BR441" s="47">
        <v>0</v>
      </c>
      <c r="BS441" s="47">
        <v>0</v>
      </c>
      <c r="BT441" s="47">
        <v>0</v>
      </c>
      <c r="BU441" s="47">
        <v>0</v>
      </c>
      <c r="BV441" s="47">
        <v>0</v>
      </c>
      <c r="BW441" s="47">
        <v>0</v>
      </c>
      <c r="BX441" s="47">
        <v>0</v>
      </c>
      <c r="BY441" s="47">
        <v>0</v>
      </c>
      <c r="BZ441" s="47">
        <v>0</v>
      </c>
      <c r="CA441" s="47">
        <v>0</v>
      </c>
      <c r="CB441" s="47">
        <v>0</v>
      </c>
      <c r="CC441" s="47">
        <v>0</v>
      </c>
      <c r="CD441" s="47">
        <v>6.6668913777619297E-3</v>
      </c>
      <c r="CE441" s="47">
        <v>5.3808685821208797E-3</v>
      </c>
      <c r="CF441" s="47">
        <v>0</v>
      </c>
      <c r="CG441" s="47">
        <v>0</v>
      </c>
      <c r="CH441" s="47">
        <v>0</v>
      </c>
      <c r="CI441" s="47">
        <v>0</v>
      </c>
      <c r="CJ441" s="47">
        <v>0</v>
      </c>
      <c r="CK441" s="47">
        <v>0</v>
      </c>
      <c r="CL441" s="47">
        <v>0</v>
      </c>
      <c r="CM441" s="47">
        <v>0</v>
      </c>
      <c r="CN441" s="47">
        <v>0</v>
      </c>
      <c r="CO441" s="47">
        <v>0</v>
      </c>
      <c r="CP441" s="47">
        <v>0</v>
      </c>
      <c r="CQ441" s="47">
        <v>0</v>
      </c>
      <c r="CR441" s="47">
        <v>0</v>
      </c>
      <c r="CS441" s="47">
        <v>0</v>
      </c>
      <c r="CT441" s="47">
        <v>0</v>
      </c>
      <c r="CU441" s="47">
        <v>0</v>
      </c>
      <c r="CV441" s="47">
        <v>0</v>
      </c>
      <c r="CW441" s="47">
        <v>0</v>
      </c>
      <c r="CX441" s="47">
        <v>0</v>
      </c>
      <c r="CY441" s="47">
        <v>0</v>
      </c>
      <c r="CZ441" s="47">
        <v>0</v>
      </c>
      <c r="DA441" s="47">
        <v>0</v>
      </c>
      <c r="DB441" s="47">
        <v>0</v>
      </c>
      <c r="DC441" s="47">
        <v>0</v>
      </c>
      <c r="DD441" s="47">
        <v>0</v>
      </c>
      <c r="DE441" s="47">
        <v>0</v>
      </c>
      <c r="DF441" s="47">
        <v>0</v>
      </c>
      <c r="DG441" s="47">
        <v>0</v>
      </c>
      <c r="DH441" s="47">
        <v>0</v>
      </c>
      <c r="DI441" s="47">
        <v>0</v>
      </c>
      <c r="DJ441" s="47">
        <v>0</v>
      </c>
      <c r="DK441" s="47">
        <v>0</v>
      </c>
      <c r="DL441" s="47">
        <v>0</v>
      </c>
      <c r="DM441" s="47">
        <v>0</v>
      </c>
      <c r="DN441" s="47">
        <v>0</v>
      </c>
      <c r="DO441" s="47">
        <v>0</v>
      </c>
      <c r="DP441" s="47">
        <v>0</v>
      </c>
      <c r="DQ441" s="47">
        <v>0</v>
      </c>
      <c r="DR441" s="47">
        <v>0</v>
      </c>
      <c r="DS441" s="47">
        <v>0</v>
      </c>
      <c r="DT441" s="47">
        <v>0</v>
      </c>
      <c r="DU441" s="47">
        <v>0</v>
      </c>
      <c r="DV441" s="47">
        <v>0</v>
      </c>
      <c r="DW441" s="47">
        <v>0</v>
      </c>
      <c r="DX441" s="47">
        <v>0</v>
      </c>
      <c r="DY441" s="47">
        <v>0</v>
      </c>
      <c r="DZ441" s="47">
        <v>0</v>
      </c>
      <c r="EA441" s="47">
        <v>0</v>
      </c>
      <c r="EB441" s="47">
        <v>0</v>
      </c>
      <c r="EC441" s="47">
        <v>0</v>
      </c>
      <c r="ED441" s="47">
        <v>0</v>
      </c>
      <c r="EE441" s="47">
        <v>0</v>
      </c>
      <c r="EF441" s="47">
        <v>0</v>
      </c>
      <c r="EG441" s="47">
        <v>0</v>
      </c>
      <c r="EH441" s="47">
        <v>0</v>
      </c>
      <c r="EI441" s="47">
        <v>0</v>
      </c>
      <c r="EJ441" s="47">
        <v>0</v>
      </c>
      <c r="EK441" s="47">
        <v>0</v>
      </c>
      <c r="EL441" s="47">
        <v>0</v>
      </c>
      <c r="EM441" s="47">
        <v>0</v>
      </c>
      <c r="EN441" s="47">
        <v>0</v>
      </c>
      <c r="EO441" s="47">
        <v>0</v>
      </c>
      <c r="EP441" s="47">
        <v>0</v>
      </c>
      <c r="EQ441" s="47">
        <v>0</v>
      </c>
      <c r="ER441" s="47">
        <v>0</v>
      </c>
      <c r="ES441" s="47">
        <v>0</v>
      </c>
      <c r="ET441" s="47">
        <v>0</v>
      </c>
      <c r="EU441" s="47">
        <v>0</v>
      </c>
      <c r="EV441" s="47">
        <v>0</v>
      </c>
      <c r="EW441" s="47">
        <v>0</v>
      </c>
      <c r="EX441" s="47">
        <v>0</v>
      </c>
      <c r="EY441" s="47">
        <v>0</v>
      </c>
      <c r="EZ441" s="47">
        <v>0</v>
      </c>
      <c r="FA441" s="47">
        <v>7.23644441664467E-3</v>
      </c>
      <c r="FB441" s="47">
        <v>0</v>
      </c>
      <c r="FC441" s="47">
        <v>0</v>
      </c>
      <c r="FD441" s="47">
        <v>0</v>
      </c>
      <c r="FE441" s="47">
        <v>0</v>
      </c>
      <c r="FF441" s="47">
        <v>0</v>
      </c>
      <c r="FG441" s="47">
        <v>0</v>
      </c>
      <c r="FH441" s="47">
        <v>0</v>
      </c>
      <c r="FI441" s="47">
        <v>0</v>
      </c>
      <c r="FJ441" s="47">
        <v>0</v>
      </c>
      <c r="FK441" s="47">
        <v>3.0113575726740198E-3</v>
      </c>
      <c r="FL441" s="47">
        <v>0</v>
      </c>
      <c r="FM441" s="47">
        <v>0</v>
      </c>
      <c r="FN441" s="47">
        <v>0</v>
      </c>
      <c r="FO441" s="47">
        <v>0</v>
      </c>
      <c r="FP441" s="47">
        <v>0</v>
      </c>
      <c r="FQ441" s="47">
        <v>0</v>
      </c>
      <c r="FR441" s="47">
        <v>0</v>
      </c>
      <c r="FS441" s="47">
        <v>0</v>
      </c>
      <c r="FT441" s="47">
        <v>0</v>
      </c>
      <c r="FU441" s="47">
        <v>0</v>
      </c>
      <c r="FV441" s="47">
        <v>0</v>
      </c>
      <c r="FW441" s="47">
        <v>0</v>
      </c>
      <c r="FX441" s="47">
        <v>0</v>
      </c>
      <c r="FY441" s="47">
        <v>0</v>
      </c>
      <c r="FZ441" s="47">
        <v>0</v>
      </c>
      <c r="GA441" s="47">
        <v>0</v>
      </c>
      <c r="GB441" s="47">
        <v>0</v>
      </c>
      <c r="GC441" s="47">
        <v>0</v>
      </c>
      <c r="GD441" s="47">
        <v>0</v>
      </c>
      <c r="GE441" s="47">
        <v>0</v>
      </c>
    </row>
    <row r="442" spans="1:187" x14ac:dyDescent="0.25">
      <c r="A442" s="47" t="str">
        <f t="shared" si="6"/>
        <v>HOT_904</v>
      </c>
      <c r="B442" s="47" t="s">
        <v>1768</v>
      </c>
      <c r="C442" s="47">
        <v>0</v>
      </c>
      <c r="D442" s="47">
        <v>0</v>
      </c>
      <c r="E442" s="47">
        <v>0</v>
      </c>
      <c r="F442" s="47">
        <v>0</v>
      </c>
      <c r="G442" s="47">
        <v>0</v>
      </c>
      <c r="H442" s="47">
        <v>0</v>
      </c>
      <c r="I442" s="47">
        <v>0</v>
      </c>
      <c r="J442" s="47">
        <v>0</v>
      </c>
      <c r="K442" s="47">
        <v>0</v>
      </c>
      <c r="L442" s="47">
        <v>7.0018566775369301E-2</v>
      </c>
      <c r="M442" s="47">
        <v>0</v>
      </c>
      <c r="N442" s="47">
        <v>0</v>
      </c>
      <c r="O442" s="47">
        <v>0</v>
      </c>
      <c r="P442" s="47">
        <v>0</v>
      </c>
      <c r="Q442" s="47">
        <v>0</v>
      </c>
      <c r="R442" s="47">
        <v>0</v>
      </c>
      <c r="S442" s="47">
        <v>0</v>
      </c>
      <c r="T442" s="47">
        <v>0</v>
      </c>
      <c r="U442" s="47">
        <v>0</v>
      </c>
      <c r="V442" s="47">
        <v>0</v>
      </c>
      <c r="W442" s="47">
        <v>0</v>
      </c>
      <c r="X442" s="47">
        <v>0</v>
      </c>
      <c r="Y442" s="47">
        <v>0</v>
      </c>
      <c r="Z442" s="47">
        <v>0</v>
      </c>
      <c r="AA442" s="47">
        <v>0</v>
      </c>
      <c r="AB442" s="47">
        <v>0</v>
      </c>
      <c r="AC442" s="47">
        <v>0</v>
      </c>
      <c r="AD442" s="47">
        <v>0</v>
      </c>
      <c r="AE442" s="47">
        <v>0</v>
      </c>
      <c r="AF442" s="47">
        <v>0</v>
      </c>
      <c r="AG442" s="47">
        <v>0</v>
      </c>
      <c r="AH442" s="47">
        <v>0</v>
      </c>
      <c r="AI442" s="47">
        <v>0</v>
      </c>
      <c r="AJ442" s="47">
        <v>0</v>
      </c>
      <c r="AK442" s="47">
        <v>0</v>
      </c>
      <c r="AL442" s="47">
        <v>0</v>
      </c>
      <c r="AM442" s="47">
        <v>0</v>
      </c>
      <c r="AN442" s="47">
        <v>0</v>
      </c>
      <c r="AO442" s="47">
        <v>0</v>
      </c>
      <c r="AP442" s="47">
        <v>0</v>
      </c>
      <c r="AQ442" s="47">
        <v>0</v>
      </c>
      <c r="AR442" s="47">
        <v>0</v>
      </c>
      <c r="AS442" s="47">
        <v>0</v>
      </c>
      <c r="AT442" s="47">
        <v>0</v>
      </c>
      <c r="AU442" s="47">
        <v>0</v>
      </c>
      <c r="AV442" s="47">
        <v>0</v>
      </c>
      <c r="AW442" s="47">
        <v>0</v>
      </c>
      <c r="AX442" s="47">
        <v>0</v>
      </c>
      <c r="AY442" s="47">
        <v>0</v>
      </c>
      <c r="AZ442" s="47">
        <v>0</v>
      </c>
      <c r="BA442" s="47">
        <v>0</v>
      </c>
      <c r="BB442" s="47">
        <v>0</v>
      </c>
      <c r="BC442" s="47">
        <v>0</v>
      </c>
      <c r="BD442" s="47">
        <v>0</v>
      </c>
      <c r="BE442" s="47">
        <v>0</v>
      </c>
      <c r="BF442" s="47">
        <v>0</v>
      </c>
      <c r="BG442" s="47">
        <v>0</v>
      </c>
      <c r="BH442" s="47">
        <v>0</v>
      </c>
      <c r="BI442" s="47">
        <v>0</v>
      </c>
      <c r="BJ442" s="47">
        <v>0</v>
      </c>
      <c r="BK442" s="47">
        <v>0</v>
      </c>
      <c r="BL442" s="47">
        <v>0</v>
      </c>
      <c r="BM442" s="47">
        <v>0</v>
      </c>
      <c r="BN442" s="47">
        <v>0</v>
      </c>
      <c r="BO442" s="47">
        <v>0</v>
      </c>
      <c r="BP442" s="47">
        <v>0</v>
      </c>
      <c r="BQ442" s="47">
        <v>0</v>
      </c>
      <c r="BR442" s="47">
        <v>0</v>
      </c>
      <c r="BS442" s="47">
        <v>0</v>
      </c>
      <c r="BT442" s="47">
        <v>0</v>
      </c>
      <c r="BU442" s="47">
        <v>0</v>
      </c>
      <c r="BV442" s="47">
        <v>0</v>
      </c>
      <c r="BW442" s="47">
        <v>0</v>
      </c>
      <c r="BX442" s="47">
        <v>0</v>
      </c>
      <c r="BY442" s="47">
        <v>0</v>
      </c>
      <c r="BZ442" s="47">
        <v>0</v>
      </c>
      <c r="CA442" s="47">
        <v>0</v>
      </c>
      <c r="CB442" s="47">
        <v>0</v>
      </c>
      <c r="CC442" s="47">
        <v>0</v>
      </c>
      <c r="CD442" s="47">
        <v>0</v>
      </c>
      <c r="CE442" s="47">
        <v>0</v>
      </c>
      <c r="CF442" s="47">
        <v>0</v>
      </c>
      <c r="CG442" s="47">
        <v>0</v>
      </c>
      <c r="CH442" s="47">
        <v>0</v>
      </c>
      <c r="CI442" s="47">
        <v>0</v>
      </c>
      <c r="CJ442" s="47">
        <v>0</v>
      </c>
      <c r="CK442" s="47">
        <v>0</v>
      </c>
      <c r="CL442" s="47">
        <v>0</v>
      </c>
      <c r="CM442" s="47">
        <v>0</v>
      </c>
      <c r="CN442" s="47">
        <v>0</v>
      </c>
      <c r="CO442" s="47">
        <v>0</v>
      </c>
      <c r="CP442" s="47">
        <v>0</v>
      </c>
      <c r="CQ442" s="47">
        <v>0</v>
      </c>
      <c r="CR442" s="47">
        <v>0</v>
      </c>
      <c r="CS442" s="47">
        <v>0</v>
      </c>
      <c r="CT442" s="47">
        <v>0</v>
      </c>
      <c r="CU442" s="47">
        <v>0</v>
      </c>
      <c r="CV442" s="47">
        <v>0</v>
      </c>
      <c r="CW442" s="47">
        <v>0</v>
      </c>
      <c r="CX442" s="47">
        <v>0</v>
      </c>
      <c r="CY442" s="47">
        <v>0</v>
      </c>
      <c r="CZ442" s="47">
        <v>0</v>
      </c>
      <c r="DA442" s="47">
        <v>0</v>
      </c>
      <c r="DB442" s="47">
        <v>0</v>
      </c>
      <c r="DC442" s="47">
        <v>0</v>
      </c>
      <c r="DD442" s="47">
        <v>0</v>
      </c>
      <c r="DE442" s="47">
        <v>0</v>
      </c>
      <c r="DF442" s="47">
        <v>0</v>
      </c>
      <c r="DG442" s="47">
        <v>0</v>
      </c>
      <c r="DH442" s="47">
        <v>0</v>
      </c>
      <c r="DI442" s="47">
        <v>0</v>
      </c>
      <c r="DJ442" s="47">
        <v>0</v>
      </c>
      <c r="DK442" s="47">
        <v>0</v>
      </c>
      <c r="DL442" s="47">
        <v>0</v>
      </c>
      <c r="DM442" s="47">
        <v>0</v>
      </c>
      <c r="DN442" s="47">
        <v>0</v>
      </c>
      <c r="DO442" s="47">
        <v>0</v>
      </c>
      <c r="DP442" s="47">
        <v>0</v>
      </c>
      <c r="DQ442" s="47">
        <v>0</v>
      </c>
      <c r="DR442" s="47">
        <v>0</v>
      </c>
      <c r="DS442" s="47">
        <v>0</v>
      </c>
      <c r="DT442" s="47">
        <v>0</v>
      </c>
      <c r="DU442" s="47">
        <v>0</v>
      </c>
      <c r="DV442" s="47">
        <v>0</v>
      </c>
      <c r="DW442" s="47">
        <v>0</v>
      </c>
      <c r="DX442" s="47">
        <v>0</v>
      </c>
      <c r="DY442" s="47">
        <v>3.4429998069780497E-2</v>
      </c>
      <c r="DZ442" s="47">
        <v>0</v>
      </c>
      <c r="EA442" s="47">
        <v>0</v>
      </c>
      <c r="EB442" s="47">
        <v>0</v>
      </c>
      <c r="EC442" s="47">
        <v>0</v>
      </c>
      <c r="ED442" s="47">
        <v>0</v>
      </c>
      <c r="EE442" s="47">
        <v>0</v>
      </c>
      <c r="EF442" s="47">
        <v>0</v>
      </c>
      <c r="EG442" s="47">
        <v>0</v>
      </c>
      <c r="EH442" s="47">
        <v>0</v>
      </c>
      <c r="EI442" s="47">
        <v>0</v>
      </c>
      <c r="EJ442" s="47">
        <v>0</v>
      </c>
      <c r="EK442" s="47">
        <v>0</v>
      </c>
      <c r="EL442" s="47">
        <v>0</v>
      </c>
      <c r="EM442" s="47">
        <v>0</v>
      </c>
      <c r="EN442" s="47">
        <v>0</v>
      </c>
      <c r="EO442" s="47">
        <v>0</v>
      </c>
      <c r="EP442" s="47">
        <v>0</v>
      </c>
      <c r="EQ442" s="47">
        <v>0</v>
      </c>
      <c r="ER442" s="47">
        <v>0</v>
      </c>
      <c r="ES442" s="47">
        <v>0</v>
      </c>
      <c r="ET442" s="47">
        <v>0</v>
      </c>
      <c r="EU442" s="47">
        <v>0</v>
      </c>
      <c r="EV442" s="47">
        <v>0</v>
      </c>
      <c r="EW442" s="47">
        <v>0</v>
      </c>
      <c r="EX442" s="47">
        <v>0</v>
      </c>
      <c r="EY442" s="47">
        <v>0</v>
      </c>
      <c r="EZ442" s="47">
        <v>0</v>
      </c>
      <c r="FA442" s="47">
        <v>0</v>
      </c>
      <c r="FB442" s="47">
        <v>0</v>
      </c>
      <c r="FC442" s="47">
        <v>0</v>
      </c>
      <c r="FD442" s="47">
        <v>0</v>
      </c>
      <c r="FE442" s="47">
        <v>0</v>
      </c>
      <c r="FF442" s="47">
        <v>0</v>
      </c>
      <c r="FG442" s="47">
        <v>0</v>
      </c>
      <c r="FH442" s="47">
        <v>0</v>
      </c>
      <c r="FI442" s="47">
        <v>0</v>
      </c>
      <c r="FJ442" s="47">
        <v>0</v>
      </c>
      <c r="FK442" s="47">
        <v>0</v>
      </c>
      <c r="FL442" s="47">
        <v>0</v>
      </c>
      <c r="FM442" s="47">
        <v>0</v>
      </c>
      <c r="FN442" s="47">
        <v>0</v>
      </c>
      <c r="FO442" s="47">
        <v>0</v>
      </c>
      <c r="FP442" s="47">
        <v>0</v>
      </c>
      <c r="FQ442" s="47">
        <v>0</v>
      </c>
      <c r="FR442" s="47">
        <v>0</v>
      </c>
      <c r="FS442" s="47">
        <v>0</v>
      </c>
      <c r="FT442" s="47">
        <v>0</v>
      </c>
      <c r="FU442" s="47">
        <v>0</v>
      </c>
      <c r="FV442" s="47">
        <v>0</v>
      </c>
      <c r="FW442" s="47">
        <v>0</v>
      </c>
      <c r="FX442" s="47">
        <v>0</v>
      </c>
      <c r="FY442" s="47">
        <v>0</v>
      </c>
      <c r="FZ442" s="47">
        <v>0</v>
      </c>
      <c r="GA442" s="47">
        <v>0</v>
      </c>
      <c r="GB442" s="47">
        <v>0</v>
      </c>
      <c r="GC442" s="47">
        <v>0</v>
      </c>
      <c r="GD442" s="47">
        <v>0</v>
      </c>
      <c r="GE442" s="47">
        <v>0</v>
      </c>
    </row>
    <row r="443" spans="1:187" x14ac:dyDescent="0.25">
      <c r="A443" s="47" t="str">
        <f t="shared" si="6"/>
        <v>HOT_905</v>
      </c>
      <c r="B443" s="47" t="s">
        <v>1769</v>
      </c>
      <c r="C443" s="47">
        <v>0</v>
      </c>
      <c r="D443" s="47">
        <v>0</v>
      </c>
      <c r="E443" s="47">
        <v>0</v>
      </c>
      <c r="F443" s="47">
        <v>0</v>
      </c>
      <c r="G443" s="47">
        <v>0</v>
      </c>
      <c r="H443" s="47">
        <v>0.61709606456525201</v>
      </c>
      <c r="I443" s="47">
        <v>0</v>
      </c>
      <c r="J443" s="47">
        <v>0</v>
      </c>
      <c r="K443" s="47">
        <v>0</v>
      </c>
      <c r="L443" s="47">
        <v>0.56014853420295396</v>
      </c>
      <c r="M443" s="47">
        <v>0</v>
      </c>
      <c r="N443" s="47">
        <v>0</v>
      </c>
      <c r="O443" s="47">
        <v>0</v>
      </c>
      <c r="P443" s="47">
        <v>0.15719585262680599</v>
      </c>
      <c r="Q443" s="47">
        <v>0.166745119263422</v>
      </c>
      <c r="R443" s="47">
        <v>0</v>
      </c>
      <c r="S443" s="47">
        <v>0</v>
      </c>
      <c r="T443" s="47">
        <v>0</v>
      </c>
      <c r="U443" s="47">
        <v>0</v>
      </c>
      <c r="V443" s="47">
        <v>0</v>
      </c>
      <c r="W443" s="47">
        <v>0</v>
      </c>
      <c r="X443" s="47">
        <v>0</v>
      </c>
      <c r="Y443" s="47">
        <v>0</v>
      </c>
      <c r="Z443" s="47">
        <v>0</v>
      </c>
      <c r="AA443" s="47">
        <v>0</v>
      </c>
      <c r="AB443" s="47">
        <v>0</v>
      </c>
      <c r="AC443" s="47">
        <v>0</v>
      </c>
      <c r="AD443" s="47">
        <v>0</v>
      </c>
      <c r="AE443" s="47">
        <v>0</v>
      </c>
      <c r="AF443" s="47">
        <v>0</v>
      </c>
      <c r="AG443" s="47">
        <v>0</v>
      </c>
      <c r="AH443" s="47">
        <v>0</v>
      </c>
      <c r="AI443" s="47">
        <v>0</v>
      </c>
      <c r="AJ443" s="47">
        <v>0</v>
      </c>
      <c r="AK443" s="47">
        <v>0</v>
      </c>
      <c r="AL443" s="47">
        <v>0</v>
      </c>
      <c r="AM443" s="47">
        <v>0</v>
      </c>
      <c r="AN443" s="47">
        <v>0</v>
      </c>
      <c r="AO443" s="47">
        <v>0</v>
      </c>
      <c r="AP443" s="47">
        <v>0</v>
      </c>
      <c r="AQ443" s="47">
        <v>0</v>
      </c>
      <c r="AR443" s="47">
        <v>0</v>
      </c>
      <c r="AS443" s="47">
        <v>0</v>
      </c>
      <c r="AT443" s="47">
        <v>0</v>
      </c>
      <c r="AU443" s="47">
        <v>0</v>
      </c>
      <c r="AV443" s="47">
        <v>0</v>
      </c>
      <c r="AW443" s="47">
        <v>0</v>
      </c>
      <c r="AX443" s="47">
        <v>0</v>
      </c>
      <c r="AY443" s="47">
        <v>0</v>
      </c>
      <c r="AZ443" s="47">
        <v>0</v>
      </c>
      <c r="BA443" s="47">
        <v>0</v>
      </c>
      <c r="BB443" s="47">
        <v>0</v>
      </c>
      <c r="BC443" s="47">
        <v>0</v>
      </c>
      <c r="BD443" s="47">
        <v>0</v>
      </c>
      <c r="BE443" s="47">
        <v>0</v>
      </c>
      <c r="BF443" s="47">
        <v>4.11017934690329E-2</v>
      </c>
      <c r="BG443" s="47">
        <v>0</v>
      </c>
      <c r="BH443" s="47">
        <v>0</v>
      </c>
      <c r="BI443" s="47">
        <v>0</v>
      </c>
      <c r="BJ443" s="47">
        <v>0</v>
      </c>
      <c r="BK443" s="47">
        <v>0</v>
      </c>
      <c r="BL443" s="47">
        <v>0</v>
      </c>
      <c r="BM443" s="47">
        <v>0</v>
      </c>
      <c r="BN443" s="47">
        <v>0</v>
      </c>
      <c r="BO443" s="47">
        <v>0</v>
      </c>
      <c r="BP443" s="47">
        <v>0</v>
      </c>
      <c r="BQ443" s="47">
        <v>0</v>
      </c>
      <c r="BR443" s="47">
        <v>0</v>
      </c>
      <c r="BS443" s="47">
        <v>0</v>
      </c>
      <c r="BT443" s="47">
        <v>0</v>
      </c>
      <c r="BU443" s="47">
        <v>0</v>
      </c>
      <c r="BV443" s="47">
        <v>0</v>
      </c>
      <c r="BW443" s="47">
        <v>0</v>
      </c>
      <c r="BX443" s="47">
        <v>0</v>
      </c>
      <c r="BY443" s="47">
        <v>0</v>
      </c>
      <c r="BZ443" s="47">
        <v>0</v>
      </c>
      <c r="CA443" s="47">
        <v>0</v>
      </c>
      <c r="CB443" s="47">
        <v>0</v>
      </c>
      <c r="CC443" s="47">
        <v>0</v>
      </c>
      <c r="CD443" s="47">
        <v>0</v>
      </c>
      <c r="CE443" s="47">
        <v>0</v>
      </c>
      <c r="CF443" s="47">
        <v>0</v>
      </c>
      <c r="CG443" s="47">
        <v>0</v>
      </c>
      <c r="CH443" s="47">
        <v>0</v>
      </c>
      <c r="CI443" s="47">
        <v>0</v>
      </c>
      <c r="CJ443" s="47">
        <v>0</v>
      </c>
      <c r="CK443" s="47">
        <v>0</v>
      </c>
      <c r="CL443" s="47">
        <v>0</v>
      </c>
      <c r="CM443" s="47">
        <v>0</v>
      </c>
      <c r="CN443" s="47">
        <v>0</v>
      </c>
      <c r="CO443" s="47">
        <v>0</v>
      </c>
      <c r="CP443" s="47">
        <v>0</v>
      </c>
      <c r="CQ443" s="47">
        <v>0</v>
      </c>
      <c r="CR443" s="47">
        <v>0</v>
      </c>
      <c r="CS443" s="47">
        <v>0</v>
      </c>
      <c r="CT443" s="47">
        <v>0</v>
      </c>
      <c r="CU443" s="47">
        <v>0</v>
      </c>
      <c r="CV443" s="47">
        <v>0</v>
      </c>
      <c r="CW443" s="47">
        <v>0</v>
      </c>
      <c r="CX443" s="47">
        <v>0</v>
      </c>
      <c r="CY443" s="47">
        <v>0</v>
      </c>
      <c r="CZ443" s="47">
        <v>0</v>
      </c>
      <c r="DA443" s="47">
        <v>0</v>
      </c>
      <c r="DB443" s="47">
        <v>0</v>
      </c>
      <c r="DC443" s="47">
        <v>0</v>
      </c>
      <c r="DD443" s="47">
        <v>0</v>
      </c>
      <c r="DE443" s="47">
        <v>0</v>
      </c>
      <c r="DF443" s="47">
        <v>0</v>
      </c>
      <c r="DG443" s="47">
        <v>0</v>
      </c>
      <c r="DH443" s="47">
        <v>0</v>
      </c>
      <c r="DI443" s="47">
        <v>0</v>
      </c>
      <c r="DJ443" s="47">
        <v>0</v>
      </c>
      <c r="DK443" s="47">
        <v>0</v>
      </c>
      <c r="DL443" s="47">
        <v>0</v>
      </c>
      <c r="DM443" s="47">
        <v>0</v>
      </c>
      <c r="DN443" s="47">
        <v>0</v>
      </c>
      <c r="DO443" s="47">
        <v>0</v>
      </c>
      <c r="DP443" s="47">
        <v>0</v>
      </c>
      <c r="DQ443" s="47">
        <v>0</v>
      </c>
      <c r="DR443" s="47">
        <v>0</v>
      </c>
      <c r="DS443" s="47">
        <v>0</v>
      </c>
      <c r="DT443" s="47">
        <v>0</v>
      </c>
      <c r="DU443" s="47">
        <v>0</v>
      </c>
      <c r="DV443" s="47">
        <v>0</v>
      </c>
      <c r="DW443" s="47">
        <v>0</v>
      </c>
      <c r="DX443" s="47">
        <v>0</v>
      </c>
      <c r="DY443" s="47">
        <v>0</v>
      </c>
      <c r="DZ443" s="47">
        <v>0</v>
      </c>
      <c r="EA443" s="47">
        <v>0</v>
      </c>
      <c r="EB443" s="47">
        <v>0</v>
      </c>
      <c r="EC443" s="47">
        <v>0</v>
      </c>
      <c r="ED443" s="47">
        <v>0</v>
      </c>
      <c r="EE443" s="47">
        <v>0</v>
      </c>
      <c r="EF443" s="47">
        <v>0</v>
      </c>
      <c r="EG443" s="47">
        <v>0</v>
      </c>
      <c r="EH443" s="47">
        <v>0</v>
      </c>
      <c r="EI443" s="47">
        <v>0</v>
      </c>
      <c r="EJ443" s="47">
        <v>0</v>
      </c>
      <c r="EK443" s="47">
        <v>0</v>
      </c>
      <c r="EL443" s="47">
        <v>0</v>
      </c>
      <c r="EM443" s="47">
        <v>0</v>
      </c>
      <c r="EN443" s="47">
        <v>0</v>
      </c>
      <c r="EO443" s="47">
        <v>0</v>
      </c>
      <c r="EP443" s="47">
        <v>0</v>
      </c>
      <c r="EQ443" s="47">
        <v>0</v>
      </c>
      <c r="ER443" s="47">
        <v>0</v>
      </c>
      <c r="ES443" s="47">
        <v>0</v>
      </c>
      <c r="ET443" s="47">
        <v>0</v>
      </c>
      <c r="EU443" s="47">
        <v>0</v>
      </c>
      <c r="EV443" s="47">
        <v>0</v>
      </c>
      <c r="EW443" s="47">
        <v>0</v>
      </c>
      <c r="EX443" s="47">
        <v>0</v>
      </c>
      <c r="EY443" s="47">
        <v>0</v>
      </c>
      <c r="EZ443" s="47">
        <v>0</v>
      </c>
      <c r="FA443" s="47">
        <v>0</v>
      </c>
      <c r="FB443" s="47">
        <v>0</v>
      </c>
      <c r="FC443" s="47">
        <v>0</v>
      </c>
      <c r="FD443" s="47">
        <v>0</v>
      </c>
      <c r="FE443" s="47">
        <v>0</v>
      </c>
      <c r="FF443" s="47">
        <v>0</v>
      </c>
      <c r="FG443" s="47">
        <v>0</v>
      </c>
      <c r="FH443" s="47">
        <v>0</v>
      </c>
      <c r="FI443" s="47">
        <v>0</v>
      </c>
      <c r="FJ443" s="47">
        <v>0</v>
      </c>
      <c r="FK443" s="47">
        <v>0</v>
      </c>
      <c r="FL443" s="47">
        <v>0</v>
      </c>
      <c r="FM443" s="47">
        <v>0</v>
      </c>
      <c r="FN443" s="47">
        <v>0</v>
      </c>
      <c r="FO443" s="47">
        <v>0</v>
      </c>
      <c r="FP443" s="47">
        <v>0</v>
      </c>
      <c r="FQ443" s="47">
        <v>0</v>
      </c>
      <c r="FR443" s="47">
        <v>0</v>
      </c>
      <c r="FS443" s="47">
        <v>0</v>
      </c>
      <c r="FT443" s="47">
        <v>0</v>
      </c>
      <c r="FU443" s="47">
        <v>0</v>
      </c>
      <c r="FV443" s="47">
        <v>0</v>
      </c>
      <c r="FW443" s="47">
        <v>0</v>
      </c>
      <c r="FX443" s="47">
        <v>0</v>
      </c>
      <c r="FY443" s="47">
        <v>0</v>
      </c>
      <c r="FZ443" s="47">
        <v>0</v>
      </c>
      <c r="GA443" s="47">
        <v>0</v>
      </c>
      <c r="GB443" s="47">
        <v>0</v>
      </c>
      <c r="GC443" s="47">
        <v>0</v>
      </c>
      <c r="GD443" s="47">
        <v>0</v>
      </c>
      <c r="GE443" s="47">
        <v>0</v>
      </c>
    </row>
    <row r="444" spans="1:187" x14ac:dyDescent="0.25">
      <c r="A444" s="47" t="str">
        <f t="shared" si="6"/>
        <v>HOT_906</v>
      </c>
      <c r="B444" s="47" t="s">
        <v>1770</v>
      </c>
      <c r="C444" s="47">
        <v>0</v>
      </c>
      <c r="D444" s="47">
        <v>0</v>
      </c>
      <c r="E444" s="47">
        <v>0</v>
      </c>
      <c r="F444" s="47">
        <v>0</v>
      </c>
      <c r="G444" s="47">
        <v>1.7244408249163401E-2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  <c r="P444" s="47">
        <v>0</v>
      </c>
      <c r="Q444" s="47">
        <v>0</v>
      </c>
      <c r="R444" s="47">
        <v>0</v>
      </c>
      <c r="S444" s="47">
        <v>0</v>
      </c>
      <c r="T444" s="47">
        <v>0</v>
      </c>
      <c r="U444" s="47">
        <v>1.8293213160367201E-2</v>
      </c>
      <c r="V444" s="47">
        <v>2.3574415703299E-2</v>
      </c>
      <c r="W444" s="47">
        <v>0</v>
      </c>
      <c r="X444" s="47">
        <v>0</v>
      </c>
      <c r="Y444" s="47">
        <v>0</v>
      </c>
      <c r="Z444" s="47">
        <v>0</v>
      </c>
      <c r="AA444" s="47">
        <v>0</v>
      </c>
      <c r="AB444" s="47">
        <v>0</v>
      </c>
      <c r="AC444" s="47">
        <v>1.2853342649442601E-2</v>
      </c>
      <c r="AD444" s="47">
        <v>0</v>
      </c>
      <c r="AE444" s="47">
        <v>0</v>
      </c>
      <c r="AF444" s="47">
        <v>1.7209748768808798E-2</v>
      </c>
      <c r="AG444" s="47">
        <v>0</v>
      </c>
      <c r="AH444" s="47">
        <v>0</v>
      </c>
      <c r="AI444" s="47">
        <v>0</v>
      </c>
      <c r="AJ444" s="47">
        <v>1.61557144819796E-3</v>
      </c>
      <c r="AK444" s="47">
        <v>0</v>
      </c>
      <c r="AL444" s="47">
        <v>3.8716950088514899E-3</v>
      </c>
      <c r="AM444" s="47">
        <v>0</v>
      </c>
      <c r="AN444" s="47">
        <v>0</v>
      </c>
      <c r="AO444" s="47">
        <v>0</v>
      </c>
      <c r="AP444" s="47">
        <v>0</v>
      </c>
      <c r="AQ444" s="47">
        <v>0</v>
      </c>
      <c r="AR444" s="47">
        <v>0</v>
      </c>
      <c r="AS444" s="47">
        <v>0</v>
      </c>
      <c r="AT444" s="47">
        <v>0</v>
      </c>
      <c r="AU444" s="47">
        <v>0</v>
      </c>
      <c r="AV444" s="47">
        <v>0</v>
      </c>
      <c r="AW444" s="47">
        <v>0</v>
      </c>
      <c r="AX444" s="47">
        <v>0</v>
      </c>
      <c r="AY444" s="47">
        <v>0</v>
      </c>
      <c r="AZ444" s="47">
        <v>0</v>
      </c>
      <c r="BA444" s="47">
        <v>0</v>
      </c>
      <c r="BB444" s="47">
        <v>0</v>
      </c>
      <c r="BC444" s="47">
        <v>0</v>
      </c>
      <c r="BD444" s="47">
        <v>0</v>
      </c>
      <c r="BE444" s="47">
        <v>0</v>
      </c>
      <c r="BF444" s="47">
        <v>0</v>
      </c>
      <c r="BG444" s="47">
        <v>0</v>
      </c>
      <c r="BH444" s="47">
        <v>0</v>
      </c>
      <c r="BI444" s="47">
        <v>0</v>
      </c>
      <c r="BJ444" s="47">
        <v>0</v>
      </c>
      <c r="BK444" s="47">
        <v>0</v>
      </c>
      <c r="BL444" s="47">
        <v>2.5454790641200298E-3</v>
      </c>
      <c r="BM444" s="47">
        <v>0</v>
      </c>
      <c r="BN444" s="47">
        <v>0</v>
      </c>
      <c r="BO444" s="47">
        <v>0</v>
      </c>
      <c r="BP444" s="47">
        <v>0</v>
      </c>
      <c r="BQ444" s="47">
        <v>0</v>
      </c>
      <c r="BR444" s="47">
        <v>0</v>
      </c>
      <c r="BS444" s="47">
        <v>0</v>
      </c>
      <c r="BT444" s="47">
        <v>0</v>
      </c>
      <c r="BU444" s="47">
        <v>0</v>
      </c>
      <c r="BV444" s="47">
        <v>0</v>
      </c>
      <c r="BW444" s="47">
        <v>0</v>
      </c>
      <c r="BX444" s="47">
        <v>1.25746243411501E-3</v>
      </c>
      <c r="BY444" s="47">
        <v>0</v>
      </c>
      <c r="BZ444" s="47">
        <v>0</v>
      </c>
      <c r="CA444" s="47">
        <v>0</v>
      </c>
      <c r="CB444" s="47">
        <v>0</v>
      </c>
      <c r="CC444" s="47">
        <v>0</v>
      </c>
      <c r="CD444" s="47">
        <v>0</v>
      </c>
      <c r="CE444" s="47">
        <v>0</v>
      </c>
      <c r="CF444" s="47">
        <v>0</v>
      </c>
      <c r="CG444" s="47">
        <v>0</v>
      </c>
      <c r="CH444" s="47">
        <v>0</v>
      </c>
      <c r="CI444" s="47">
        <v>0</v>
      </c>
      <c r="CJ444" s="47">
        <v>0</v>
      </c>
      <c r="CK444" s="47">
        <v>0</v>
      </c>
      <c r="CL444" s="47">
        <v>0</v>
      </c>
      <c r="CM444" s="47">
        <v>0</v>
      </c>
      <c r="CN444" s="47">
        <v>0</v>
      </c>
      <c r="CO444" s="47">
        <v>0</v>
      </c>
      <c r="CP444" s="47">
        <v>0</v>
      </c>
      <c r="CQ444" s="47">
        <v>0</v>
      </c>
      <c r="CR444" s="47">
        <v>0</v>
      </c>
      <c r="CS444" s="47">
        <v>0</v>
      </c>
      <c r="CT444" s="47">
        <v>0</v>
      </c>
      <c r="CU444" s="47">
        <v>0</v>
      </c>
      <c r="CV444" s="47">
        <v>1.56932769909394E-3</v>
      </c>
      <c r="CW444" s="47">
        <v>0</v>
      </c>
      <c r="CX444" s="47">
        <v>0</v>
      </c>
      <c r="CY444" s="47">
        <v>0</v>
      </c>
      <c r="CZ444" s="47">
        <v>0</v>
      </c>
      <c r="DA444" s="47">
        <v>0</v>
      </c>
      <c r="DB444" s="47">
        <v>0</v>
      </c>
      <c r="DC444" s="47">
        <v>0</v>
      </c>
      <c r="DD444" s="47">
        <v>0</v>
      </c>
      <c r="DE444" s="47">
        <v>0</v>
      </c>
      <c r="DF444" s="47">
        <v>0</v>
      </c>
      <c r="DG444" s="47">
        <v>0</v>
      </c>
      <c r="DH444" s="47">
        <v>0</v>
      </c>
      <c r="DI444" s="47">
        <v>0</v>
      </c>
      <c r="DJ444" s="47">
        <v>0</v>
      </c>
      <c r="DK444" s="47">
        <v>0</v>
      </c>
      <c r="DL444" s="47">
        <v>0</v>
      </c>
      <c r="DM444" s="47">
        <v>0</v>
      </c>
      <c r="DN444" s="47">
        <v>0</v>
      </c>
      <c r="DO444" s="47">
        <v>0</v>
      </c>
      <c r="DP444" s="47">
        <v>0</v>
      </c>
      <c r="DQ444" s="47">
        <v>0</v>
      </c>
      <c r="DR444" s="47">
        <v>0</v>
      </c>
      <c r="DS444" s="47">
        <v>0</v>
      </c>
      <c r="DT444" s="47">
        <v>0</v>
      </c>
      <c r="DU444" s="47">
        <v>0</v>
      </c>
      <c r="DV444" s="47">
        <v>0</v>
      </c>
      <c r="DW444" s="47">
        <v>0</v>
      </c>
      <c r="DX444" s="47">
        <v>0</v>
      </c>
      <c r="DY444" s="47">
        <v>5.2969227799662304E-3</v>
      </c>
      <c r="DZ444" s="47">
        <v>0</v>
      </c>
      <c r="EA444" s="47">
        <v>0</v>
      </c>
      <c r="EB444" s="47">
        <v>0</v>
      </c>
      <c r="EC444" s="47">
        <v>0</v>
      </c>
      <c r="ED444" s="47">
        <v>7.07936224796813E-3</v>
      </c>
      <c r="EE444" s="47">
        <v>0</v>
      </c>
      <c r="EF444" s="47">
        <v>0</v>
      </c>
      <c r="EG444" s="47">
        <v>0</v>
      </c>
      <c r="EH444" s="47">
        <v>0</v>
      </c>
      <c r="EI444" s="47">
        <v>0</v>
      </c>
      <c r="EJ444" s="47">
        <v>0</v>
      </c>
      <c r="EK444" s="47">
        <v>0</v>
      </c>
      <c r="EL444" s="47">
        <v>0</v>
      </c>
      <c r="EM444" s="47">
        <v>0</v>
      </c>
      <c r="EN444" s="47">
        <v>0</v>
      </c>
      <c r="EO444" s="47">
        <v>0</v>
      </c>
      <c r="EP444" s="47">
        <v>0</v>
      </c>
      <c r="EQ444" s="47">
        <v>0</v>
      </c>
      <c r="ER444" s="47">
        <v>0</v>
      </c>
      <c r="ES444" s="47">
        <v>0</v>
      </c>
      <c r="ET444" s="47">
        <v>0</v>
      </c>
      <c r="EU444" s="47">
        <v>0</v>
      </c>
      <c r="EV444" s="47">
        <v>0</v>
      </c>
      <c r="EW444" s="47">
        <v>0</v>
      </c>
      <c r="EX444" s="47">
        <v>0</v>
      </c>
      <c r="EY444" s="47">
        <v>0</v>
      </c>
      <c r="EZ444" s="47">
        <v>0</v>
      </c>
      <c r="FA444" s="47">
        <v>0</v>
      </c>
      <c r="FB444" s="47">
        <v>0</v>
      </c>
      <c r="FC444" s="47">
        <v>0</v>
      </c>
      <c r="FD444" s="47">
        <v>1.5388666115030701E-2</v>
      </c>
      <c r="FE444" s="47">
        <v>0</v>
      </c>
      <c r="FF444" s="47">
        <v>0</v>
      </c>
      <c r="FG444" s="47">
        <v>0</v>
      </c>
      <c r="FH444" s="47">
        <v>0</v>
      </c>
      <c r="FI444" s="47">
        <v>0</v>
      </c>
      <c r="FJ444" s="47">
        <v>0</v>
      </c>
      <c r="FK444" s="47">
        <v>2.7797146824683301E-3</v>
      </c>
      <c r="FL444" s="47">
        <v>0</v>
      </c>
      <c r="FM444" s="47">
        <v>0</v>
      </c>
      <c r="FN444" s="47">
        <v>0</v>
      </c>
      <c r="FO444" s="47">
        <v>0</v>
      </c>
      <c r="FP444" s="47">
        <v>0</v>
      </c>
      <c r="FQ444" s="47">
        <v>0</v>
      </c>
      <c r="FR444" s="47">
        <v>0</v>
      </c>
      <c r="FS444" s="47">
        <v>0</v>
      </c>
      <c r="FT444" s="47">
        <v>0</v>
      </c>
      <c r="FU444" s="47">
        <v>0</v>
      </c>
      <c r="FV444" s="47">
        <v>0</v>
      </c>
      <c r="FW444" s="47">
        <v>0</v>
      </c>
      <c r="FX444" s="47">
        <v>0</v>
      </c>
      <c r="FY444" s="47">
        <v>0</v>
      </c>
      <c r="FZ444" s="47">
        <v>0</v>
      </c>
      <c r="GA444" s="47">
        <v>0</v>
      </c>
      <c r="GB444" s="47">
        <v>0</v>
      </c>
      <c r="GC444" s="47">
        <v>0</v>
      </c>
      <c r="GD444" s="47">
        <v>0</v>
      </c>
      <c r="GE444" s="47">
        <v>0</v>
      </c>
    </row>
    <row r="445" spans="1:187" x14ac:dyDescent="0.25">
      <c r="A445" s="47" t="str">
        <f t="shared" si="6"/>
        <v>HOT_911</v>
      </c>
      <c r="B445" s="47" t="s">
        <v>1771</v>
      </c>
      <c r="C445" s="47">
        <v>0</v>
      </c>
      <c r="D445" s="47">
        <v>0</v>
      </c>
      <c r="E445" s="47">
        <v>0</v>
      </c>
      <c r="F445" s="47">
        <v>0</v>
      </c>
      <c r="G445" s="47">
        <v>0</v>
      </c>
      <c r="H445" s="47">
        <v>0</v>
      </c>
      <c r="I445" s="47">
        <v>0</v>
      </c>
      <c r="J445" s="47">
        <v>0</v>
      </c>
      <c r="K445" s="47">
        <v>0</v>
      </c>
      <c r="L445" s="47">
        <v>0</v>
      </c>
      <c r="M445" s="47">
        <v>0</v>
      </c>
      <c r="N445" s="47">
        <v>0</v>
      </c>
      <c r="O445" s="47">
        <v>0</v>
      </c>
      <c r="P445" s="47">
        <v>0</v>
      </c>
      <c r="Q445" s="47">
        <v>0</v>
      </c>
      <c r="R445" s="47">
        <v>0</v>
      </c>
      <c r="S445" s="47">
        <v>9.9530555717172398E-2</v>
      </c>
      <c r="T445" s="47">
        <v>0</v>
      </c>
      <c r="U445" s="47">
        <v>0</v>
      </c>
      <c r="V445" s="47">
        <v>0</v>
      </c>
      <c r="W445" s="47">
        <v>0</v>
      </c>
      <c r="X445" s="47">
        <v>0</v>
      </c>
      <c r="Y445" s="47">
        <v>0</v>
      </c>
      <c r="Z445" s="47">
        <v>0</v>
      </c>
      <c r="AA445" s="47">
        <v>0</v>
      </c>
      <c r="AB445" s="47">
        <v>0</v>
      </c>
      <c r="AC445" s="47">
        <v>0</v>
      </c>
      <c r="AD445" s="47">
        <v>0</v>
      </c>
      <c r="AE445" s="47">
        <v>0</v>
      </c>
      <c r="AF445" s="47">
        <v>0</v>
      </c>
      <c r="AG445" s="47">
        <v>0</v>
      </c>
      <c r="AH445" s="47">
        <v>0</v>
      </c>
      <c r="AI445" s="47">
        <v>0</v>
      </c>
      <c r="AJ445" s="47">
        <v>0</v>
      </c>
      <c r="AK445" s="47">
        <v>0</v>
      </c>
      <c r="AL445" s="47">
        <v>0</v>
      </c>
      <c r="AM445" s="47">
        <v>0</v>
      </c>
      <c r="AN445" s="47">
        <v>0</v>
      </c>
      <c r="AO445" s="47">
        <v>0</v>
      </c>
      <c r="AP445" s="47">
        <v>0</v>
      </c>
      <c r="AQ445" s="47">
        <v>0</v>
      </c>
      <c r="AR445" s="47">
        <v>0</v>
      </c>
      <c r="AS445" s="47">
        <v>0</v>
      </c>
      <c r="AT445" s="47">
        <v>0</v>
      </c>
      <c r="AU445" s="47">
        <v>0</v>
      </c>
      <c r="AV445" s="47">
        <v>0</v>
      </c>
      <c r="AW445" s="47">
        <v>0</v>
      </c>
      <c r="AX445" s="47">
        <v>0</v>
      </c>
      <c r="AY445" s="47">
        <v>0</v>
      </c>
      <c r="AZ445" s="47">
        <v>0</v>
      </c>
      <c r="BA445" s="47">
        <v>0</v>
      </c>
      <c r="BB445" s="47">
        <v>0</v>
      </c>
      <c r="BC445" s="47">
        <v>0</v>
      </c>
      <c r="BD445" s="47">
        <v>0</v>
      </c>
      <c r="BE445" s="47">
        <v>0</v>
      </c>
      <c r="BF445" s="47">
        <v>0</v>
      </c>
      <c r="BG445" s="47">
        <v>0</v>
      </c>
      <c r="BH445" s="47">
        <v>0</v>
      </c>
      <c r="BI445" s="47">
        <v>0</v>
      </c>
      <c r="BJ445" s="47">
        <v>0</v>
      </c>
      <c r="BK445" s="47">
        <v>0</v>
      </c>
      <c r="BL445" s="47">
        <v>0</v>
      </c>
      <c r="BM445" s="47">
        <v>0</v>
      </c>
      <c r="BN445" s="47">
        <v>0</v>
      </c>
      <c r="BO445" s="47">
        <v>0</v>
      </c>
      <c r="BP445" s="47">
        <v>0</v>
      </c>
      <c r="BQ445" s="47">
        <v>0</v>
      </c>
      <c r="BR445" s="47">
        <v>0</v>
      </c>
      <c r="BS445" s="47">
        <v>0</v>
      </c>
      <c r="BT445" s="47">
        <v>0</v>
      </c>
      <c r="BU445" s="47">
        <v>0</v>
      </c>
      <c r="BV445" s="47">
        <v>0</v>
      </c>
      <c r="BW445" s="47">
        <v>0</v>
      </c>
      <c r="BX445" s="47">
        <v>0</v>
      </c>
      <c r="BY445" s="47">
        <v>0</v>
      </c>
      <c r="BZ445" s="47">
        <v>0</v>
      </c>
      <c r="CA445" s="47">
        <v>0</v>
      </c>
      <c r="CB445" s="47">
        <v>0</v>
      </c>
      <c r="CC445" s="47">
        <v>0</v>
      </c>
      <c r="CD445" s="47">
        <v>0</v>
      </c>
      <c r="CE445" s="47">
        <v>0</v>
      </c>
      <c r="CF445" s="47">
        <v>0</v>
      </c>
      <c r="CG445" s="47">
        <v>0</v>
      </c>
      <c r="CH445" s="47">
        <v>0</v>
      </c>
      <c r="CI445" s="47">
        <v>0</v>
      </c>
      <c r="CJ445" s="47">
        <v>0</v>
      </c>
      <c r="CK445" s="47">
        <v>0</v>
      </c>
      <c r="CL445" s="47">
        <v>0</v>
      </c>
      <c r="CM445" s="47">
        <v>0</v>
      </c>
      <c r="CN445" s="47">
        <v>0</v>
      </c>
      <c r="CO445" s="47">
        <v>6.5180981029487994E-2</v>
      </c>
      <c r="CP445" s="47">
        <v>0</v>
      </c>
      <c r="CQ445" s="47">
        <v>0</v>
      </c>
      <c r="CR445" s="47">
        <v>0</v>
      </c>
      <c r="CS445" s="47">
        <v>0</v>
      </c>
      <c r="CT445" s="47">
        <v>0</v>
      </c>
      <c r="CU445" s="47">
        <v>0</v>
      </c>
      <c r="CV445" s="47">
        <v>0</v>
      </c>
      <c r="CW445" s="47">
        <v>0</v>
      </c>
      <c r="CX445" s="47">
        <v>0</v>
      </c>
      <c r="CY445" s="47">
        <v>0</v>
      </c>
      <c r="CZ445" s="47">
        <v>0</v>
      </c>
      <c r="DA445" s="47">
        <v>0</v>
      </c>
      <c r="DB445" s="47">
        <v>0</v>
      </c>
      <c r="DC445" s="47">
        <v>0</v>
      </c>
      <c r="DD445" s="47">
        <v>0</v>
      </c>
      <c r="DE445" s="47">
        <v>0</v>
      </c>
      <c r="DF445" s="47">
        <v>0</v>
      </c>
      <c r="DG445" s="47">
        <v>0</v>
      </c>
      <c r="DH445" s="47">
        <v>0</v>
      </c>
      <c r="DI445" s="47">
        <v>0</v>
      </c>
      <c r="DJ445" s="47">
        <v>0</v>
      </c>
      <c r="DK445" s="47">
        <v>0</v>
      </c>
      <c r="DL445" s="47">
        <v>0</v>
      </c>
      <c r="DM445" s="47">
        <v>0</v>
      </c>
      <c r="DN445" s="47">
        <v>0</v>
      </c>
      <c r="DO445" s="47">
        <v>0</v>
      </c>
      <c r="DP445" s="47">
        <v>0</v>
      </c>
      <c r="DQ445" s="47">
        <v>0</v>
      </c>
      <c r="DR445" s="47">
        <v>0</v>
      </c>
      <c r="DS445" s="47">
        <v>0</v>
      </c>
      <c r="DT445" s="47">
        <v>0</v>
      </c>
      <c r="DU445" s="47">
        <v>0</v>
      </c>
      <c r="DV445" s="47">
        <v>0</v>
      </c>
      <c r="DW445" s="47">
        <v>0</v>
      </c>
      <c r="DX445" s="47">
        <v>0</v>
      </c>
      <c r="DY445" s="47">
        <v>0.12911249276167699</v>
      </c>
      <c r="DZ445" s="47">
        <v>0</v>
      </c>
      <c r="EA445" s="47">
        <v>0</v>
      </c>
      <c r="EB445" s="47">
        <v>0</v>
      </c>
      <c r="EC445" s="47">
        <v>0</v>
      </c>
      <c r="ED445" s="47">
        <v>0</v>
      </c>
      <c r="EE445" s="47">
        <v>0</v>
      </c>
      <c r="EF445" s="47">
        <v>0</v>
      </c>
      <c r="EG445" s="47">
        <v>0</v>
      </c>
      <c r="EH445" s="47">
        <v>0</v>
      </c>
      <c r="EI445" s="47">
        <v>0</v>
      </c>
      <c r="EJ445" s="47">
        <v>0</v>
      </c>
      <c r="EK445" s="47">
        <v>0</v>
      </c>
      <c r="EL445" s="47">
        <v>0</v>
      </c>
      <c r="EM445" s="47">
        <v>0</v>
      </c>
      <c r="EN445" s="47">
        <v>0</v>
      </c>
      <c r="EO445" s="47">
        <v>0</v>
      </c>
      <c r="EP445" s="47">
        <v>0</v>
      </c>
      <c r="EQ445" s="47">
        <v>0</v>
      </c>
      <c r="ER445" s="47">
        <v>0</v>
      </c>
      <c r="ES445" s="47">
        <v>0</v>
      </c>
      <c r="ET445" s="47">
        <v>0</v>
      </c>
      <c r="EU445" s="47">
        <v>0</v>
      </c>
      <c r="EV445" s="47">
        <v>0</v>
      </c>
      <c r="EW445" s="47">
        <v>0</v>
      </c>
      <c r="EX445" s="47">
        <v>0</v>
      </c>
      <c r="EY445" s="47">
        <v>0</v>
      </c>
      <c r="EZ445" s="47">
        <v>0</v>
      </c>
      <c r="FA445" s="47">
        <v>0</v>
      </c>
      <c r="FB445" s="47">
        <v>0</v>
      </c>
      <c r="FC445" s="47">
        <v>0</v>
      </c>
      <c r="FD445" s="47">
        <v>0</v>
      </c>
      <c r="FE445" s="47">
        <v>0</v>
      </c>
      <c r="FF445" s="47">
        <v>0</v>
      </c>
      <c r="FG445" s="47">
        <v>0</v>
      </c>
      <c r="FH445" s="47">
        <v>0</v>
      </c>
      <c r="FI445" s="47">
        <v>0</v>
      </c>
      <c r="FJ445" s="47">
        <v>0</v>
      </c>
      <c r="FK445" s="47">
        <v>0</v>
      </c>
      <c r="FL445" s="47">
        <v>0</v>
      </c>
      <c r="FM445" s="47">
        <v>0</v>
      </c>
      <c r="FN445" s="47">
        <v>0</v>
      </c>
      <c r="FO445" s="47">
        <v>0</v>
      </c>
      <c r="FP445" s="47">
        <v>0</v>
      </c>
      <c r="FQ445" s="47">
        <v>0</v>
      </c>
      <c r="FR445" s="47">
        <v>0</v>
      </c>
      <c r="FS445" s="47">
        <v>0</v>
      </c>
      <c r="FT445" s="47">
        <v>0</v>
      </c>
      <c r="FU445" s="47">
        <v>0</v>
      </c>
      <c r="FV445" s="47">
        <v>0</v>
      </c>
      <c r="FW445" s="47">
        <v>0</v>
      </c>
      <c r="FX445" s="47">
        <v>0</v>
      </c>
      <c r="FY445" s="47">
        <v>0</v>
      </c>
      <c r="FZ445" s="47">
        <v>0</v>
      </c>
      <c r="GA445" s="47">
        <v>0</v>
      </c>
      <c r="GB445" s="47">
        <v>0</v>
      </c>
      <c r="GC445" s="47">
        <v>0</v>
      </c>
      <c r="GD445" s="47">
        <v>0</v>
      </c>
      <c r="GE445" s="47">
        <v>0</v>
      </c>
    </row>
    <row r="446" spans="1:187" x14ac:dyDescent="0.25">
      <c r="A446" s="47" t="str">
        <f t="shared" si="6"/>
        <v>HOT_915</v>
      </c>
      <c r="B446" s="47" t="s">
        <v>1772</v>
      </c>
      <c r="C446" s="47">
        <v>0</v>
      </c>
      <c r="D446" s="47">
        <v>0</v>
      </c>
      <c r="E446" s="47">
        <v>0</v>
      </c>
      <c r="F446" s="47">
        <v>0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  <c r="P446" s="47">
        <v>0</v>
      </c>
      <c r="Q446" s="47">
        <v>0</v>
      </c>
      <c r="R446" s="47">
        <v>0</v>
      </c>
      <c r="S446" s="47">
        <v>0</v>
      </c>
      <c r="T446" s="47">
        <v>0</v>
      </c>
      <c r="U446" s="47">
        <v>0</v>
      </c>
      <c r="V446" s="47">
        <v>0</v>
      </c>
      <c r="W446" s="47">
        <v>0</v>
      </c>
      <c r="X446" s="47">
        <v>0</v>
      </c>
      <c r="Y446" s="47">
        <v>0</v>
      </c>
      <c r="Z446" s="47">
        <v>0.232150241690493</v>
      </c>
      <c r="AA446" s="47">
        <v>0</v>
      </c>
      <c r="AB446" s="47">
        <v>0</v>
      </c>
      <c r="AC446" s="47">
        <v>0</v>
      </c>
      <c r="AD446" s="47">
        <v>0</v>
      </c>
      <c r="AE446" s="47">
        <v>0</v>
      </c>
      <c r="AF446" s="47">
        <v>0</v>
      </c>
      <c r="AG446" s="47">
        <v>0</v>
      </c>
      <c r="AH446" s="47">
        <v>0</v>
      </c>
      <c r="AI446" s="47">
        <v>0</v>
      </c>
      <c r="AJ446" s="47">
        <v>0</v>
      </c>
      <c r="AK446" s="47">
        <v>0</v>
      </c>
      <c r="AL446" s="47">
        <v>0</v>
      </c>
      <c r="AM446" s="47">
        <v>0</v>
      </c>
      <c r="AN446" s="47">
        <v>0</v>
      </c>
      <c r="AO446" s="47">
        <v>0</v>
      </c>
      <c r="AP446" s="47">
        <v>0</v>
      </c>
      <c r="AQ446" s="47">
        <v>0</v>
      </c>
      <c r="AR446" s="47">
        <v>0</v>
      </c>
      <c r="AS446" s="47">
        <v>0</v>
      </c>
      <c r="AT446" s="47">
        <v>0</v>
      </c>
      <c r="AU446" s="47">
        <v>0</v>
      </c>
      <c r="AV446" s="47">
        <v>0</v>
      </c>
      <c r="AW446" s="47">
        <v>0</v>
      </c>
      <c r="AX446" s="47">
        <v>0</v>
      </c>
      <c r="AY446" s="47">
        <v>0</v>
      </c>
      <c r="AZ446" s="47">
        <v>0</v>
      </c>
      <c r="BA446" s="47">
        <v>0</v>
      </c>
      <c r="BB446" s="47">
        <v>0</v>
      </c>
      <c r="BC446" s="47">
        <v>0</v>
      </c>
      <c r="BD446" s="47">
        <v>1.5136773259251E-2</v>
      </c>
      <c r="BE446" s="47">
        <v>0</v>
      </c>
      <c r="BF446" s="47">
        <v>0</v>
      </c>
      <c r="BG446" s="47">
        <v>0</v>
      </c>
      <c r="BH446" s="47">
        <v>0</v>
      </c>
      <c r="BI446" s="47">
        <v>7.7275306473899796E-2</v>
      </c>
      <c r="BJ446" s="47">
        <v>0</v>
      </c>
      <c r="BK446" s="47">
        <v>0</v>
      </c>
      <c r="BL446" s="47">
        <v>0</v>
      </c>
      <c r="BM446" s="47">
        <v>0</v>
      </c>
      <c r="BN446" s="47">
        <v>0</v>
      </c>
      <c r="BO446" s="47">
        <v>0</v>
      </c>
      <c r="BP446" s="47">
        <v>0</v>
      </c>
      <c r="BQ446" s="47">
        <v>0</v>
      </c>
      <c r="BR446" s="47">
        <v>0</v>
      </c>
      <c r="BS446" s="47">
        <v>0</v>
      </c>
      <c r="BT446" s="47">
        <v>0</v>
      </c>
      <c r="BU446" s="47">
        <v>0</v>
      </c>
      <c r="BV446" s="47">
        <v>0</v>
      </c>
      <c r="BW446" s="47">
        <v>0</v>
      </c>
      <c r="BX446" s="47">
        <v>0</v>
      </c>
      <c r="BY446" s="47">
        <v>0</v>
      </c>
      <c r="BZ446" s="47">
        <v>0</v>
      </c>
      <c r="CA446" s="47">
        <v>0</v>
      </c>
      <c r="CB446" s="47">
        <v>0</v>
      </c>
      <c r="CC446" s="47">
        <v>0</v>
      </c>
      <c r="CD446" s="47">
        <v>0</v>
      </c>
      <c r="CE446" s="47">
        <v>0</v>
      </c>
      <c r="CF446" s="47">
        <v>0</v>
      </c>
      <c r="CG446" s="47">
        <v>0</v>
      </c>
      <c r="CH446" s="47">
        <v>0</v>
      </c>
      <c r="CI446" s="47">
        <v>0</v>
      </c>
      <c r="CJ446" s="47">
        <v>0</v>
      </c>
      <c r="CK446" s="47">
        <v>0</v>
      </c>
      <c r="CL446" s="47">
        <v>0</v>
      </c>
      <c r="CM446" s="47">
        <v>0</v>
      </c>
      <c r="CN446" s="47">
        <v>0</v>
      </c>
      <c r="CO446" s="47">
        <v>0</v>
      </c>
      <c r="CP446" s="47">
        <v>0</v>
      </c>
      <c r="CQ446" s="47">
        <v>0</v>
      </c>
      <c r="CR446" s="47">
        <v>0</v>
      </c>
      <c r="CS446" s="47">
        <v>0</v>
      </c>
      <c r="CT446" s="47">
        <v>0</v>
      </c>
      <c r="CU446" s="47">
        <v>0</v>
      </c>
      <c r="CV446" s="47">
        <v>0</v>
      </c>
      <c r="CW446" s="47">
        <v>0</v>
      </c>
      <c r="CX446" s="47">
        <v>0</v>
      </c>
      <c r="CY446" s="47">
        <v>0</v>
      </c>
      <c r="CZ446" s="47">
        <v>0</v>
      </c>
      <c r="DA446" s="47">
        <v>0</v>
      </c>
      <c r="DB446" s="47">
        <v>0</v>
      </c>
      <c r="DC446" s="47">
        <v>0</v>
      </c>
      <c r="DD446" s="47">
        <v>0</v>
      </c>
      <c r="DE446" s="47">
        <v>0</v>
      </c>
      <c r="DF446" s="47">
        <v>0</v>
      </c>
      <c r="DG446" s="47">
        <v>0</v>
      </c>
      <c r="DH446" s="47">
        <v>0</v>
      </c>
      <c r="DI446" s="47">
        <v>0</v>
      </c>
      <c r="DJ446" s="47">
        <v>0</v>
      </c>
      <c r="DK446" s="47">
        <v>0</v>
      </c>
      <c r="DL446" s="47">
        <v>0</v>
      </c>
      <c r="DM446" s="47">
        <v>0</v>
      </c>
      <c r="DN446" s="47">
        <v>0</v>
      </c>
      <c r="DO446" s="47">
        <v>0</v>
      </c>
      <c r="DP446" s="47">
        <v>0</v>
      </c>
      <c r="DQ446" s="47">
        <v>0</v>
      </c>
      <c r="DR446" s="47">
        <v>0</v>
      </c>
      <c r="DS446" s="47">
        <v>0</v>
      </c>
      <c r="DT446" s="47">
        <v>0</v>
      </c>
      <c r="DU446" s="47">
        <v>0</v>
      </c>
      <c r="DV446" s="47">
        <v>0</v>
      </c>
      <c r="DW446" s="47">
        <v>0</v>
      </c>
      <c r="DX446" s="47">
        <v>0</v>
      </c>
      <c r="DY446" s="47">
        <v>0</v>
      </c>
      <c r="DZ446" s="47">
        <v>0</v>
      </c>
      <c r="EA446" s="47">
        <v>0</v>
      </c>
      <c r="EB446" s="47">
        <v>0</v>
      </c>
      <c r="EC446" s="47">
        <v>0</v>
      </c>
      <c r="ED446" s="47">
        <v>0</v>
      </c>
      <c r="EE446" s="47">
        <v>0</v>
      </c>
      <c r="EF446" s="47">
        <v>0</v>
      </c>
      <c r="EG446" s="47">
        <v>0</v>
      </c>
      <c r="EH446" s="47">
        <v>0</v>
      </c>
      <c r="EI446" s="47">
        <v>0</v>
      </c>
      <c r="EJ446" s="47">
        <v>0</v>
      </c>
      <c r="EK446" s="47">
        <v>0</v>
      </c>
      <c r="EL446" s="47">
        <v>0</v>
      </c>
      <c r="EM446" s="47">
        <v>0</v>
      </c>
      <c r="EN446" s="47">
        <v>0</v>
      </c>
      <c r="EO446" s="47">
        <v>0</v>
      </c>
      <c r="EP446" s="47">
        <v>0</v>
      </c>
      <c r="EQ446" s="47">
        <v>0</v>
      </c>
      <c r="ER446" s="47">
        <v>0</v>
      </c>
      <c r="ES446" s="47">
        <v>0</v>
      </c>
      <c r="ET446" s="47">
        <v>0</v>
      </c>
      <c r="EU446" s="47">
        <v>0</v>
      </c>
      <c r="EV446" s="47">
        <v>0</v>
      </c>
      <c r="EW446" s="47">
        <v>0</v>
      </c>
      <c r="EX446" s="47">
        <v>0</v>
      </c>
      <c r="EY446" s="47">
        <v>0</v>
      </c>
      <c r="EZ446" s="47">
        <v>0</v>
      </c>
      <c r="FA446" s="47">
        <v>0</v>
      </c>
      <c r="FB446" s="47">
        <v>0</v>
      </c>
      <c r="FC446" s="47">
        <v>0</v>
      </c>
      <c r="FD446" s="47">
        <v>0</v>
      </c>
      <c r="FE446" s="47">
        <v>0</v>
      </c>
      <c r="FF446" s="47">
        <v>0</v>
      </c>
      <c r="FG446" s="47">
        <v>0</v>
      </c>
      <c r="FH446" s="47">
        <v>0</v>
      </c>
      <c r="FI446" s="47">
        <v>0</v>
      </c>
      <c r="FJ446" s="47">
        <v>0</v>
      </c>
      <c r="FK446" s="47">
        <v>0</v>
      </c>
      <c r="FL446" s="47">
        <v>0</v>
      </c>
      <c r="FM446" s="47">
        <v>0</v>
      </c>
      <c r="FN446" s="47">
        <v>0</v>
      </c>
      <c r="FO446" s="47">
        <v>0</v>
      </c>
      <c r="FP446" s="47">
        <v>0</v>
      </c>
      <c r="FQ446" s="47">
        <v>0</v>
      </c>
      <c r="FR446" s="47">
        <v>0</v>
      </c>
      <c r="FS446" s="47">
        <v>0</v>
      </c>
      <c r="FT446" s="47">
        <v>0</v>
      </c>
      <c r="FU446" s="47">
        <v>0</v>
      </c>
      <c r="FV446" s="47">
        <v>0</v>
      </c>
      <c r="FW446" s="47">
        <v>0</v>
      </c>
      <c r="FX446" s="47">
        <v>0</v>
      </c>
      <c r="FY446" s="47">
        <v>0</v>
      </c>
      <c r="FZ446" s="47">
        <v>0</v>
      </c>
      <c r="GA446" s="47">
        <v>0</v>
      </c>
      <c r="GB446" s="47">
        <v>0</v>
      </c>
      <c r="GC446" s="47">
        <v>0</v>
      </c>
      <c r="GD446" s="47">
        <v>0</v>
      </c>
      <c r="GE446" s="47">
        <v>0</v>
      </c>
    </row>
    <row r="447" spans="1:187" x14ac:dyDescent="0.25">
      <c r="A447" s="47" t="str">
        <f t="shared" si="6"/>
        <v>HOT_917</v>
      </c>
      <c r="B447" s="47" t="s">
        <v>1773</v>
      </c>
      <c r="C447" s="47">
        <v>0</v>
      </c>
      <c r="D447" s="47">
        <v>0</v>
      </c>
      <c r="E447" s="47">
        <v>0</v>
      </c>
      <c r="F447" s="47">
        <v>0</v>
      </c>
      <c r="G447" s="47">
        <v>0</v>
      </c>
      <c r="H447" s="47">
        <v>0</v>
      </c>
      <c r="I447" s="47">
        <v>6.9826693357509406E-2</v>
      </c>
      <c r="J447" s="47">
        <v>0</v>
      </c>
      <c r="K447" s="47">
        <v>0</v>
      </c>
      <c r="L447" s="47">
        <v>0</v>
      </c>
      <c r="M447" s="47">
        <v>0</v>
      </c>
      <c r="N447" s="47">
        <v>0</v>
      </c>
      <c r="O447" s="47">
        <v>0</v>
      </c>
      <c r="P447" s="47">
        <v>0</v>
      </c>
      <c r="Q447" s="47">
        <v>0</v>
      </c>
      <c r="R447" s="47">
        <v>0</v>
      </c>
      <c r="S447" s="47">
        <v>0</v>
      </c>
      <c r="T447" s="47">
        <v>0</v>
      </c>
      <c r="U447" s="47">
        <v>0</v>
      </c>
      <c r="V447" s="47">
        <v>0</v>
      </c>
      <c r="W447" s="47">
        <v>0</v>
      </c>
      <c r="X447" s="47">
        <v>0</v>
      </c>
      <c r="Y447" s="47">
        <v>0</v>
      </c>
      <c r="Z447" s="47">
        <v>0</v>
      </c>
      <c r="AA447" s="47">
        <v>0</v>
      </c>
      <c r="AB447" s="47">
        <v>0</v>
      </c>
      <c r="AC447" s="47">
        <v>0</v>
      </c>
      <c r="AD447" s="47">
        <v>0</v>
      </c>
      <c r="AE447" s="47">
        <v>0</v>
      </c>
      <c r="AF447" s="47">
        <v>0</v>
      </c>
      <c r="AG447" s="47">
        <v>0</v>
      </c>
      <c r="AH447" s="47">
        <v>0</v>
      </c>
      <c r="AI447" s="47">
        <v>0</v>
      </c>
      <c r="AJ447" s="47">
        <v>0</v>
      </c>
      <c r="AK447" s="47">
        <v>0</v>
      </c>
      <c r="AL447" s="47">
        <v>0</v>
      </c>
      <c r="AM447" s="47">
        <v>0</v>
      </c>
      <c r="AN447" s="47">
        <v>0</v>
      </c>
      <c r="AO447" s="47">
        <v>0</v>
      </c>
      <c r="AP447" s="47">
        <v>0</v>
      </c>
      <c r="AQ447" s="47">
        <v>0</v>
      </c>
      <c r="AR447" s="47">
        <v>0</v>
      </c>
      <c r="AS447" s="47">
        <v>0</v>
      </c>
      <c r="AT447" s="47">
        <v>0</v>
      </c>
      <c r="AU447" s="47">
        <v>0</v>
      </c>
      <c r="AV447" s="47">
        <v>0</v>
      </c>
      <c r="AW447" s="47">
        <v>0</v>
      </c>
      <c r="AX447" s="47">
        <v>0</v>
      </c>
      <c r="AY447" s="47">
        <v>0</v>
      </c>
      <c r="AZ447" s="47">
        <v>0</v>
      </c>
      <c r="BA447" s="47">
        <v>0</v>
      </c>
      <c r="BB447" s="47">
        <v>0</v>
      </c>
      <c r="BC447" s="47">
        <v>0</v>
      </c>
      <c r="BD447" s="47">
        <v>0</v>
      </c>
      <c r="BE447" s="47">
        <v>5.1794537110225504E-3</v>
      </c>
      <c r="BF447" s="47">
        <v>0</v>
      </c>
      <c r="BG447" s="47">
        <v>0</v>
      </c>
      <c r="BH447" s="47">
        <v>0</v>
      </c>
      <c r="BI447" s="47">
        <v>0</v>
      </c>
      <c r="BJ447" s="47">
        <v>0</v>
      </c>
      <c r="BK447" s="47">
        <v>0</v>
      </c>
      <c r="BL447" s="47">
        <v>0</v>
      </c>
      <c r="BM447" s="47">
        <v>0</v>
      </c>
      <c r="BN447" s="47">
        <v>0</v>
      </c>
      <c r="BO447" s="47">
        <v>0</v>
      </c>
      <c r="BP447" s="47">
        <v>0</v>
      </c>
      <c r="BQ447" s="47">
        <v>0</v>
      </c>
      <c r="BR447" s="47">
        <v>0</v>
      </c>
      <c r="BS447" s="47">
        <v>0</v>
      </c>
      <c r="BT447" s="47">
        <v>0</v>
      </c>
      <c r="BU447" s="47">
        <v>0</v>
      </c>
      <c r="BV447" s="47">
        <v>0</v>
      </c>
      <c r="BW447" s="47">
        <v>0</v>
      </c>
      <c r="BX447" s="47">
        <v>0</v>
      </c>
      <c r="BY447" s="47">
        <v>0</v>
      </c>
      <c r="BZ447" s="47">
        <v>3.5849337497313602E-2</v>
      </c>
      <c r="CA447" s="47">
        <v>0</v>
      </c>
      <c r="CB447" s="47">
        <v>0</v>
      </c>
      <c r="CC447" s="47">
        <v>9.4959509849809904E-3</v>
      </c>
      <c r="CD447" s="47">
        <v>0</v>
      </c>
      <c r="CE447" s="47">
        <v>0</v>
      </c>
      <c r="CF447" s="47">
        <v>1.9393582180422701E-2</v>
      </c>
      <c r="CG447" s="47">
        <v>0</v>
      </c>
      <c r="CH447" s="47">
        <v>0</v>
      </c>
      <c r="CI447" s="47">
        <v>0</v>
      </c>
      <c r="CJ447" s="47">
        <v>0</v>
      </c>
      <c r="CK447" s="47">
        <v>0</v>
      </c>
      <c r="CL447" s="47">
        <v>0</v>
      </c>
      <c r="CM447" s="47">
        <v>0</v>
      </c>
      <c r="CN447" s="47">
        <v>0</v>
      </c>
      <c r="CO447" s="47">
        <v>0</v>
      </c>
      <c r="CP447" s="47">
        <v>0</v>
      </c>
      <c r="CQ447" s="47">
        <v>2.9140443699154601E-2</v>
      </c>
      <c r="CR447" s="47">
        <v>0</v>
      </c>
      <c r="CS447" s="47">
        <v>0</v>
      </c>
      <c r="CT447" s="47">
        <v>0</v>
      </c>
      <c r="CU447" s="47">
        <v>0</v>
      </c>
      <c r="CV447" s="47">
        <v>0</v>
      </c>
      <c r="CW447" s="47">
        <v>0</v>
      </c>
      <c r="CX447" s="47">
        <v>0</v>
      </c>
      <c r="CY447" s="47">
        <v>2.99806560754317E-2</v>
      </c>
      <c r="CZ447" s="47">
        <v>0</v>
      </c>
      <c r="DA447" s="47">
        <v>0</v>
      </c>
      <c r="DB447" s="47">
        <v>7.3820107913799005E-2</v>
      </c>
      <c r="DC447" s="47">
        <v>0</v>
      </c>
      <c r="DD447" s="47">
        <v>0</v>
      </c>
      <c r="DE447" s="47">
        <v>0</v>
      </c>
      <c r="DF447" s="47">
        <v>0</v>
      </c>
      <c r="DG447" s="47">
        <v>0</v>
      </c>
      <c r="DH447" s="47">
        <v>0</v>
      </c>
      <c r="DI447" s="47">
        <v>0</v>
      </c>
      <c r="DJ447" s="47">
        <v>0</v>
      </c>
      <c r="DK447" s="47">
        <v>0</v>
      </c>
      <c r="DL447" s="47">
        <v>0</v>
      </c>
      <c r="DM447" s="47">
        <v>0</v>
      </c>
      <c r="DN447" s="47">
        <v>0</v>
      </c>
      <c r="DO447" s="47">
        <v>0</v>
      </c>
      <c r="DP447" s="47">
        <v>0</v>
      </c>
      <c r="DQ447" s="47">
        <v>0</v>
      </c>
      <c r="DR447" s="47">
        <v>0</v>
      </c>
      <c r="DS447" s="47">
        <v>0</v>
      </c>
      <c r="DT447" s="47">
        <v>0</v>
      </c>
      <c r="DU447" s="47">
        <v>0</v>
      </c>
      <c r="DV447" s="47">
        <v>0</v>
      </c>
      <c r="DW447" s="47">
        <v>2.5727087631653399E-2</v>
      </c>
      <c r="DX447" s="47">
        <v>0</v>
      </c>
      <c r="DY447" s="47">
        <v>0</v>
      </c>
      <c r="DZ447" s="47">
        <v>0</v>
      </c>
      <c r="EA447" s="47">
        <v>1.9387921042991099E-2</v>
      </c>
      <c r="EB447" s="47">
        <v>0</v>
      </c>
      <c r="EC447" s="47">
        <v>2.4677408496716499E-2</v>
      </c>
      <c r="ED447" s="47">
        <v>0</v>
      </c>
      <c r="EE447" s="47">
        <v>0</v>
      </c>
      <c r="EF447" s="47">
        <v>0</v>
      </c>
      <c r="EG447" s="47">
        <v>0</v>
      </c>
      <c r="EH447" s="47">
        <v>0</v>
      </c>
      <c r="EI447" s="47">
        <v>0</v>
      </c>
      <c r="EJ447" s="47">
        <v>0</v>
      </c>
      <c r="EK447" s="47">
        <v>0</v>
      </c>
      <c r="EL447" s="47">
        <v>0</v>
      </c>
      <c r="EM447" s="47">
        <v>0</v>
      </c>
      <c r="EN447" s="47">
        <v>0</v>
      </c>
      <c r="EO447" s="47">
        <v>0</v>
      </c>
      <c r="EP447" s="47">
        <v>0</v>
      </c>
      <c r="EQ447" s="47">
        <v>0</v>
      </c>
      <c r="ER447" s="47">
        <v>0</v>
      </c>
      <c r="ES447" s="47">
        <v>0</v>
      </c>
      <c r="ET447" s="47">
        <v>0</v>
      </c>
      <c r="EU447" s="47">
        <v>0</v>
      </c>
      <c r="EV447" s="47">
        <v>0</v>
      </c>
      <c r="EW447" s="47">
        <v>0</v>
      </c>
      <c r="EX447" s="47">
        <v>0</v>
      </c>
      <c r="EY447" s="47">
        <v>0</v>
      </c>
      <c r="EZ447" s="47">
        <v>0</v>
      </c>
      <c r="FA447" s="47">
        <v>7.23644441664467E-3</v>
      </c>
      <c r="FB447" s="47">
        <v>2.53359031172442E-2</v>
      </c>
      <c r="FC447" s="47">
        <v>0</v>
      </c>
      <c r="FD447" s="47">
        <v>0</v>
      </c>
      <c r="FE447" s="47">
        <v>0</v>
      </c>
      <c r="FF447" s="47">
        <v>0</v>
      </c>
      <c r="FG447" s="47">
        <v>0</v>
      </c>
      <c r="FH447" s="47">
        <v>1.8475024739544599E-2</v>
      </c>
      <c r="FI447" s="47">
        <v>0</v>
      </c>
      <c r="FJ447" s="47">
        <v>0</v>
      </c>
      <c r="FK447" s="47">
        <v>0</v>
      </c>
      <c r="FL447" s="47">
        <v>7.7360936728254004E-2</v>
      </c>
      <c r="FM447" s="47">
        <v>0</v>
      </c>
      <c r="FN447" s="47">
        <v>0</v>
      </c>
      <c r="FO447" s="47">
        <v>0.104819333171927</v>
      </c>
      <c r="FP447" s="47">
        <v>0</v>
      </c>
      <c r="FQ447" s="47">
        <v>0</v>
      </c>
      <c r="FR447" s="47">
        <v>0</v>
      </c>
      <c r="FS447" s="47">
        <v>0</v>
      </c>
      <c r="FT447" s="47">
        <v>5.1598277108956703E-2</v>
      </c>
      <c r="FU447" s="47">
        <v>0</v>
      </c>
      <c r="FV447" s="47">
        <v>1.19305800514796E-2</v>
      </c>
      <c r="FW447" s="47">
        <v>0</v>
      </c>
      <c r="FX447" s="47">
        <v>0</v>
      </c>
      <c r="FY447" s="47">
        <v>0</v>
      </c>
      <c r="FZ447" s="47">
        <v>0</v>
      </c>
      <c r="GA447" s="47">
        <v>2.2063605133322599</v>
      </c>
      <c r="GB447" s="47">
        <v>0</v>
      </c>
      <c r="GC447" s="47">
        <v>0</v>
      </c>
      <c r="GD447" s="47">
        <v>0</v>
      </c>
      <c r="GE447" s="47">
        <v>0</v>
      </c>
    </row>
    <row r="448" spans="1:187" x14ac:dyDescent="0.25">
      <c r="A448" s="47" t="str">
        <f t="shared" si="6"/>
        <v>HOT_921</v>
      </c>
      <c r="B448" s="47" t="s">
        <v>1774</v>
      </c>
      <c r="C448" s="47">
        <v>0</v>
      </c>
      <c r="D448" s="47">
        <v>0</v>
      </c>
      <c r="E448" s="47">
        <v>0</v>
      </c>
      <c r="F448" s="47">
        <v>0</v>
      </c>
      <c r="G448" s="47">
        <v>0</v>
      </c>
      <c r="H448" s="47">
        <v>0</v>
      </c>
      <c r="I448" s="47">
        <v>0</v>
      </c>
      <c r="J448" s="47">
        <v>0</v>
      </c>
      <c r="K448" s="47">
        <v>0</v>
      </c>
      <c r="L448" s="47">
        <v>0</v>
      </c>
      <c r="M448" s="47">
        <v>0</v>
      </c>
      <c r="N448" s="47">
        <v>0</v>
      </c>
      <c r="O448" s="47">
        <v>0</v>
      </c>
      <c r="P448" s="47">
        <v>0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7">
        <v>0</v>
      </c>
      <c r="W448" s="47">
        <v>0</v>
      </c>
      <c r="X448" s="47">
        <v>0</v>
      </c>
      <c r="Y448" s="47">
        <v>0</v>
      </c>
      <c r="Z448" s="47">
        <v>0</v>
      </c>
      <c r="AA448" s="47">
        <v>0</v>
      </c>
      <c r="AB448" s="47">
        <v>0</v>
      </c>
      <c r="AC448" s="47">
        <v>0</v>
      </c>
      <c r="AD448" s="47">
        <v>0</v>
      </c>
      <c r="AE448" s="47">
        <v>0</v>
      </c>
      <c r="AF448" s="47">
        <v>0</v>
      </c>
      <c r="AG448" s="47">
        <v>0</v>
      </c>
      <c r="AH448" s="47">
        <v>0</v>
      </c>
      <c r="AI448" s="47">
        <v>0</v>
      </c>
      <c r="AJ448" s="47">
        <v>0</v>
      </c>
      <c r="AK448" s="47">
        <v>0</v>
      </c>
      <c r="AL448" s="47">
        <v>0</v>
      </c>
      <c r="AM448" s="47">
        <v>0</v>
      </c>
      <c r="AN448" s="47">
        <v>0</v>
      </c>
      <c r="AO448" s="47">
        <v>0</v>
      </c>
      <c r="AP448" s="47">
        <v>0</v>
      </c>
      <c r="AQ448" s="47">
        <v>0</v>
      </c>
      <c r="AR448" s="47">
        <v>0</v>
      </c>
      <c r="AS448" s="47">
        <v>0</v>
      </c>
      <c r="AT448" s="47">
        <v>0</v>
      </c>
      <c r="AU448" s="47">
        <v>0</v>
      </c>
      <c r="AV448" s="47">
        <v>0</v>
      </c>
      <c r="AW448" s="47">
        <v>0</v>
      </c>
      <c r="AX448" s="47">
        <v>0</v>
      </c>
      <c r="AY448" s="47">
        <v>0</v>
      </c>
      <c r="AZ448" s="47">
        <v>0</v>
      </c>
      <c r="BA448" s="47">
        <v>0</v>
      </c>
      <c r="BB448" s="47">
        <v>0</v>
      </c>
      <c r="BC448" s="47">
        <v>0</v>
      </c>
      <c r="BD448" s="47">
        <v>0</v>
      </c>
      <c r="BE448" s="47">
        <v>0</v>
      </c>
      <c r="BF448" s="47">
        <v>0</v>
      </c>
      <c r="BG448" s="47">
        <v>0</v>
      </c>
      <c r="BH448" s="47">
        <v>0</v>
      </c>
      <c r="BI448" s="47">
        <v>0</v>
      </c>
      <c r="BJ448" s="47">
        <v>0</v>
      </c>
      <c r="BK448" s="47">
        <v>0</v>
      </c>
      <c r="BL448" s="47">
        <v>0</v>
      </c>
      <c r="BM448" s="47">
        <v>0</v>
      </c>
      <c r="BN448" s="47">
        <v>0</v>
      </c>
      <c r="BO448" s="47">
        <v>0</v>
      </c>
      <c r="BP448" s="47">
        <v>0</v>
      </c>
      <c r="BQ448" s="47">
        <v>0</v>
      </c>
      <c r="BR448" s="47">
        <v>0</v>
      </c>
      <c r="BS448" s="47">
        <v>0</v>
      </c>
      <c r="BT448" s="47">
        <v>0</v>
      </c>
      <c r="BU448" s="47">
        <v>0</v>
      </c>
      <c r="BV448" s="47">
        <v>0</v>
      </c>
      <c r="BW448" s="47">
        <v>0</v>
      </c>
      <c r="BX448" s="47">
        <v>0</v>
      </c>
      <c r="BY448" s="47">
        <v>0</v>
      </c>
      <c r="BZ448" s="47">
        <v>0</v>
      </c>
      <c r="CA448" s="47">
        <v>0</v>
      </c>
      <c r="CB448" s="47">
        <v>0</v>
      </c>
      <c r="CC448" s="47">
        <v>0</v>
      </c>
      <c r="CD448" s="47">
        <v>0</v>
      </c>
      <c r="CE448" s="47">
        <v>0</v>
      </c>
      <c r="CF448" s="47">
        <v>0</v>
      </c>
      <c r="CG448" s="47">
        <v>0</v>
      </c>
      <c r="CH448" s="47">
        <v>0</v>
      </c>
      <c r="CI448" s="47">
        <v>0</v>
      </c>
      <c r="CJ448" s="47">
        <v>0</v>
      </c>
      <c r="CK448" s="47">
        <v>0</v>
      </c>
      <c r="CL448" s="47">
        <v>0</v>
      </c>
      <c r="CM448" s="47">
        <v>0</v>
      </c>
      <c r="CN448" s="47">
        <v>0</v>
      </c>
      <c r="CO448" s="47">
        <v>0</v>
      </c>
      <c r="CP448" s="47">
        <v>0</v>
      </c>
      <c r="CQ448" s="47">
        <v>0</v>
      </c>
      <c r="CR448" s="47">
        <v>0</v>
      </c>
      <c r="CS448" s="47">
        <v>0</v>
      </c>
      <c r="CT448" s="47">
        <v>0</v>
      </c>
      <c r="CU448" s="47">
        <v>0</v>
      </c>
      <c r="CV448" s="47">
        <v>3.9233192477348498E-3</v>
      </c>
      <c r="CW448" s="47">
        <v>0</v>
      </c>
      <c r="CX448" s="47">
        <v>0</v>
      </c>
      <c r="CY448" s="47">
        <v>0</v>
      </c>
      <c r="CZ448" s="47">
        <v>0</v>
      </c>
      <c r="DA448" s="47">
        <v>0</v>
      </c>
      <c r="DB448" s="47">
        <v>0</v>
      </c>
      <c r="DC448" s="47">
        <v>0</v>
      </c>
      <c r="DD448" s="47">
        <v>0</v>
      </c>
      <c r="DE448" s="47">
        <v>0</v>
      </c>
      <c r="DF448" s="47">
        <v>0</v>
      </c>
      <c r="DG448" s="47">
        <v>0</v>
      </c>
      <c r="DH448" s="47">
        <v>0</v>
      </c>
      <c r="DI448" s="47">
        <v>0</v>
      </c>
      <c r="DJ448" s="47">
        <v>0</v>
      </c>
      <c r="DK448" s="47">
        <v>0</v>
      </c>
      <c r="DL448" s="47">
        <v>0</v>
      </c>
      <c r="DM448" s="47">
        <v>0</v>
      </c>
      <c r="DN448" s="47">
        <v>0</v>
      </c>
      <c r="DO448" s="47">
        <v>0</v>
      </c>
      <c r="DP448" s="47">
        <v>0</v>
      </c>
      <c r="DQ448" s="47">
        <v>0</v>
      </c>
      <c r="DR448" s="47">
        <v>0</v>
      </c>
      <c r="DS448" s="47">
        <v>0</v>
      </c>
      <c r="DT448" s="47">
        <v>0</v>
      </c>
      <c r="DU448" s="47">
        <v>0</v>
      </c>
      <c r="DV448" s="47">
        <v>0</v>
      </c>
      <c r="DW448" s="47">
        <v>0</v>
      </c>
      <c r="DX448" s="47">
        <v>0</v>
      </c>
      <c r="DY448" s="47">
        <v>6.6211534749577904E-3</v>
      </c>
      <c r="DZ448" s="47">
        <v>0</v>
      </c>
      <c r="EA448" s="47">
        <v>0</v>
      </c>
      <c r="EB448" s="47">
        <v>0</v>
      </c>
      <c r="EC448" s="47">
        <v>0</v>
      </c>
      <c r="ED448" s="47">
        <v>0</v>
      </c>
      <c r="EE448" s="47">
        <v>0</v>
      </c>
      <c r="EF448" s="47">
        <v>0</v>
      </c>
      <c r="EG448" s="47">
        <v>0</v>
      </c>
      <c r="EH448" s="47">
        <v>0</v>
      </c>
      <c r="EI448" s="47">
        <v>0</v>
      </c>
      <c r="EJ448" s="47">
        <v>0</v>
      </c>
      <c r="EK448" s="47">
        <v>0</v>
      </c>
      <c r="EL448" s="47">
        <v>0</v>
      </c>
      <c r="EM448" s="47">
        <v>0</v>
      </c>
      <c r="EN448" s="47">
        <v>0</v>
      </c>
      <c r="EO448" s="47">
        <v>0</v>
      </c>
      <c r="EP448" s="47">
        <v>0</v>
      </c>
      <c r="EQ448" s="47">
        <v>0</v>
      </c>
      <c r="ER448" s="47">
        <v>0</v>
      </c>
      <c r="ES448" s="47">
        <v>0</v>
      </c>
      <c r="ET448" s="47">
        <v>0</v>
      </c>
      <c r="EU448" s="47">
        <v>0</v>
      </c>
      <c r="EV448" s="47">
        <v>0</v>
      </c>
      <c r="EW448" s="47">
        <v>0</v>
      </c>
      <c r="EX448" s="47">
        <v>0</v>
      </c>
      <c r="EY448" s="47">
        <v>0</v>
      </c>
      <c r="EZ448" s="47">
        <v>0</v>
      </c>
      <c r="FA448" s="47">
        <v>0</v>
      </c>
      <c r="FB448" s="47">
        <v>0</v>
      </c>
      <c r="FC448" s="47">
        <v>0</v>
      </c>
      <c r="FD448" s="47">
        <v>0</v>
      </c>
      <c r="FE448" s="47">
        <v>0</v>
      </c>
      <c r="FF448" s="47">
        <v>0</v>
      </c>
      <c r="FG448" s="47">
        <v>0</v>
      </c>
      <c r="FH448" s="47">
        <v>0</v>
      </c>
      <c r="FI448" s="47">
        <v>0</v>
      </c>
      <c r="FJ448" s="47">
        <v>0</v>
      </c>
      <c r="FK448" s="47">
        <v>0</v>
      </c>
      <c r="FL448" s="47">
        <v>0</v>
      </c>
      <c r="FM448" s="47">
        <v>0</v>
      </c>
      <c r="FN448" s="47">
        <v>0</v>
      </c>
      <c r="FO448" s="47">
        <v>0</v>
      </c>
      <c r="FP448" s="47">
        <v>0</v>
      </c>
      <c r="FQ448" s="47">
        <v>0</v>
      </c>
      <c r="FR448" s="47">
        <v>0</v>
      </c>
      <c r="FS448" s="47">
        <v>0</v>
      </c>
      <c r="FT448" s="47">
        <v>0</v>
      </c>
      <c r="FU448" s="47">
        <v>0</v>
      </c>
      <c r="FV448" s="47">
        <v>0</v>
      </c>
      <c r="FW448" s="47">
        <v>0</v>
      </c>
      <c r="FX448" s="47">
        <v>0</v>
      </c>
      <c r="FY448" s="47">
        <v>0</v>
      </c>
      <c r="FZ448" s="47">
        <v>0</v>
      </c>
      <c r="GA448" s="47">
        <v>0</v>
      </c>
      <c r="GB448" s="47">
        <v>0</v>
      </c>
      <c r="GC448" s="47">
        <v>0</v>
      </c>
      <c r="GD448" s="47">
        <v>0</v>
      </c>
      <c r="GE448" s="47">
        <v>0</v>
      </c>
    </row>
    <row r="449" spans="1:187" x14ac:dyDescent="0.25">
      <c r="A449" s="47" t="str">
        <f t="shared" si="6"/>
        <v>HOT_927</v>
      </c>
      <c r="B449" s="47" t="s">
        <v>1775</v>
      </c>
      <c r="C449" s="47">
        <v>0</v>
      </c>
      <c r="D449" s="47">
        <v>0</v>
      </c>
      <c r="E449" s="47">
        <v>0</v>
      </c>
      <c r="F449" s="47">
        <v>4.3455810475450697E-2</v>
      </c>
      <c r="G449" s="47">
        <v>5.6044326809781102E-2</v>
      </c>
      <c r="H449" s="47">
        <v>0</v>
      </c>
      <c r="I449" s="47">
        <v>0</v>
      </c>
      <c r="J449" s="47">
        <v>0</v>
      </c>
      <c r="K449" s="47">
        <v>0.51344140936027105</v>
      </c>
      <c r="L449" s="47">
        <v>0</v>
      </c>
      <c r="M449" s="47">
        <v>0</v>
      </c>
      <c r="N449" s="47">
        <v>0</v>
      </c>
      <c r="O449" s="47">
        <v>0</v>
      </c>
      <c r="P449" s="47">
        <v>2.5151336420288901</v>
      </c>
      <c r="Q449" s="47">
        <v>0</v>
      </c>
      <c r="R449" s="47">
        <v>0</v>
      </c>
      <c r="S449" s="47">
        <v>0</v>
      </c>
      <c r="T449" s="47">
        <v>0</v>
      </c>
      <c r="U449" s="47">
        <v>0</v>
      </c>
      <c r="V449" s="47">
        <v>0.30646740414288698</v>
      </c>
      <c r="W449" s="47">
        <v>0</v>
      </c>
      <c r="X449" s="47">
        <v>0</v>
      </c>
      <c r="Y449" s="47">
        <v>0</v>
      </c>
      <c r="Z449" s="47">
        <v>0</v>
      </c>
      <c r="AA449" s="47">
        <v>0</v>
      </c>
      <c r="AB449" s="47">
        <v>16.741217383995799</v>
      </c>
      <c r="AC449" s="47">
        <v>1.50801842634585</v>
      </c>
      <c r="AD449" s="47">
        <v>0</v>
      </c>
      <c r="AE449" s="47">
        <v>0</v>
      </c>
      <c r="AF449" s="47">
        <v>0</v>
      </c>
      <c r="AG449" s="47">
        <v>0</v>
      </c>
      <c r="AH449" s="47">
        <v>0.70260471116494505</v>
      </c>
      <c r="AI449" s="47">
        <v>1.37769072151317</v>
      </c>
      <c r="AJ449" s="47">
        <v>0</v>
      </c>
      <c r="AK449" s="47">
        <v>1.47706562561264E-2</v>
      </c>
      <c r="AL449" s="47">
        <v>0</v>
      </c>
      <c r="AM449" s="47">
        <v>0</v>
      </c>
      <c r="AN449" s="47">
        <v>0</v>
      </c>
      <c r="AO449" s="47">
        <v>0</v>
      </c>
      <c r="AP449" s="47">
        <v>0</v>
      </c>
      <c r="AQ449" s="47">
        <v>0</v>
      </c>
      <c r="AR449" s="47">
        <v>0</v>
      </c>
      <c r="AS449" s="47">
        <v>0</v>
      </c>
      <c r="AT449" s="47">
        <v>0</v>
      </c>
      <c r="AU449" s="47">
        <v>3.9331870792339997E-2</v>
      </c>
      <c r="AV449" s="47">
        <v>0</v>
      </c>
      <c r="AW449" s="47">
        <v>0</v>
      </c>
      <c r="AX449" s="47">
        <v>0</v>
      </c>
      <c r="AY449" s="47">
        <v>3.11971051549636E-2</v>
      </c>
      <c r="AZ449" s="47">
        <v>0</v>
      </c>
      <c r="BA449" s="47">
        <v>0</v>
      </c>
      <c r="BB449" s="47">
        <v>0</v>
      </c>
      <c r="BC449" s="47">
        <v>0</v>
      </c>
      <c r="BD449" s="47">
        <v>1.1352579944438199E-2</v>
      </c>
      <c r="BE449" s="47">
        <v>0</v>
      </c>
      <c r="BF449" s="47">
        <v>0</v>
      </c>
      <c r="BG449" s="47">
        <v>0</v>
      </c>
      <c r="BH449" s="47">
        <v>8.99083922403459E-2</v>
      </c>
      <c r="BI449" s="47">
        <v>0</v>
      </c>
      <c r="BJ449" s="47">
        <v>6.0703843171516199E-3</v>
      </c>
      <c r="BK449" s="47">
        <v>0</v>
      </c>
      <c r="BL449" s="47">
        <v>0</v>
      </c>
      <c r="BM449" s="47">
        <v>0</v>
      </c>
      <c r="BN449" s="47">
        <v>0</v>
      </c>
      <c r="BO449" s="47">
        <v>2.6270600906995699E-2</v>
      </c>
      <c r="BP449" s="47">
        <v>1.33033730881274E-2</v>
      </c>
      <c r="BQ449" s="47">
        <v>0</v>
      </c>
      <c r="BR449" s="47">
        <v>0</v>
      </c>
      <c r="BS449" s="47">
        <v>0</v>
      </c>
      <c r="BT449" s="47">
        <v>3.6131850530017197E-2</v>
      </c>
      <c r="BU449" s="47">
        <v>0</v>
      </c>
      <c r="BV449" s="47">
        <v>0</v>
      </c>
      <c r="BW449" s="47">
        <v>0</v>
      </c>
      <c r="BX449" s="47">
        <v>6.9474799484854299E-2</v>
      </c>
      <c r="BY449" s="47">
        <v>0</v>
      </c>
      <c r="BZ449" s="47">
        <v>0</v>
      </c>
      <c r="CA449" s="47">
        <v>0</v>
      </c>
      <c r="CB449" s="47">
        <v>0</v>
      </c>
      <c r="CC449" s="47">
        <v>0</v>
      </c>
      <c r="CD449" s="47">
        <v>0</v>
      </c>
      <c r="CE449" s="47">
        <v>0</v>
      </c>
      <c r="CF449" s="47">
        <v>0</v>
      </c>
      <c r="CG449" s="47">
        <v>0</v>
      </c>
      <c r="CH449" s="47">
        <v>0</v>
      </c>
      <c r="CI449" s="47">
        <v>0</v>
      </c>
      <c r="CJ449" s="47">
        <v>0</v>
      </c>
      <c r="CK449" s="47">
        <v>0</v>
      </c>
      <c r="CL449" s="47">
        <v>0</v>
      </c>
      <c r="CM449" s="47">
        <v>0</v>
      </c>
      <c r="CN449" s="47">
        <v>0</v>
      </c>
      <c r="CO449" s="47">
        <v>0.88746412632456795</v>
      </c>
      <c r="CP449" s="47">
        <v>0</v>
      </c>
      <c r="CQ449" s="47">
        <v>0</v>
      </c>
      <c r="CR449" s="47">
        <v>0</v>
      </c>
      <c r="CS449" s="47">
        <v>0</v>
      </c>
      <c r="CT449" s="47">
        <v>0</v>
      </c>
      <c r="CU449" s="47">
        <v>0</v>
      </c>
      <c r="CV449" s="47">
        <v>0</v>
      </c>
      <c r="CW449" s="47">
        <v>0</v>
      </c>
      <c r="CX449" s="47">
        <v>0</v>
      </c>
      <c r="CY449" s="47">
        <v>1.92475812004271</v>
      </c>
      <c r="CZ449" s="47">
        <v>0</v>
      </c>
      <c r="DA449" s="47">
        <v>0</v>
      </c>
      <c r="DB449" s="47">
        <v>0</v>
      </c>
      <c r="DC449" s="47">
        <v>0</v>
      </c>
      <c r="DD449" s="47">
        <v>0</v>
      </c>
      <c r="DE449" s="47">
        <v>0</v>
      </c>
      <c r="DF449" s="47">
        <v>0</v>
      </c>
      <c r="DG449" s="47">
        <v>0</v>
      </c>
      <c r="DH449" s="47">
        <v>0</v>
      </c>
      <c r="DI449" s="47">
        <v>0</v>
      </c>
      <c r="DJ449" s="47">
        <v>0.114033915685244</v>
      </c>
      <c r="DK449" s="47">
        <v>0</v>
      </c>
      <c r="DL449" s="47">
        <v>4.0322489868724297E-2</v>
      </c>
      <c r="DM449" s="47">
        <v>0</v>
      </c>
      <c r="DN449" s="47">
        <v>0</v>
      </c>
      <c r="DO449" s="47">
        <v>0</v>
      </c>
      <c r="DP449" s="47">
        <v>0</v>
      </c>
      <c r="DQ449" s="47">
        <v>0</v>
      </c>
      <c r="DR449" s="47">
        <v>0</v>
      </c>
      <c r="DS449" s="47">
        <v>0</v>
      </c>
      <c r="DT449" s="47">
        <v>0</v>
      </c>
      <c r="DU449" s="47">
        <v>0</v>
      </c>
      <c r="DV449" s="47">
        <v>0</v>
      </c>
      <c r="DW449" s="47">
        <v>0</v>
      </c>
      <c r="DX449" s="47">
        <v>0</v>
      </c>
      <c r="DY449" s="47">
        <v>0</v>
      </c>
      <c r="DZ449" s="47">
        <v>1.1597581413673201E-2</v>
      </c>
      <c r="EA449" s="47">
        <v>0.104694773632152</v>
      </c>
      <c r="EB449" s="47">
        <v>0</v>
      </c>
      <c r="EC449" s="47">
        <v>4.9354816993432998E-2</v>
      </c>
      <c r="ED449" s="47">
        <v>0</v>
      </c>
      <c r="EE449" s="47">
        <v>0</v>
      </c>
      <c r="EF449" s="47">
        <v>0</v>
      </c>
      <c r="EG449" s="47">
        <v>0</v>
      </c>
      <c r="EH449" s="47">
        <v>0</v>
      </c>
      <c r="EI449" s="47">
        <v>0</v>
      </c>
      <c r="EJ449" s="47">
        <v>0</v>
      </c>
      <c r="EK449" s="47">
        <v>0</v>
      </c>
      <c r="EL449" s="47">
        <v>0</v>
      </c>
      <c r="EM449" s="47">
        <v>0</v>
      </c>
      <c r="EN449" s="47">
        <v>0</v>
      </c>
      <c r="EO449" s="47">
        <v>0</v>
      </c>
      <c r="EP449" s="47">
        <v>0</v>
      </c>
      <c r="EQ449" s="47">
        <v>0</v>
      </c>
      <c r="ER449" s="47">
        <v>0</v>
      </c>
      <c r="ES449" s="47">
        <v>0</v>
      </c>
      <c r="ET449" s="47">
        <v>0</v>
      </c>
      <c r="EU449" s="47">
        <v>0</v>
      </c>
      <c r="EV449" s="47">
        <v>0</v>
      </c>
      <c r="EW449" s="47">
        <v>0</v>
      </c>
      <c r="EX449" s="47">
        <v>0</v>
      </c>
      <c r="EY449" s="47">
        <v>0</v>
      </c>
      <c r="EZ449" s="47">
        <v>0</v>
      </c>
      <c r="FA449" s="47">
        <v>0</v>
      </c>
      <c r="FB449" s="47">
        <v>0</v>
      </c>
      <c r="FC449" s="47">
        <v>0</v>
      </c>
      <c r="FD449" s="47">
        <v>0</v>
      </c>
      <c r="FE449" s="47">
        <v>1.29564003009526E-2</v>
      </c>
      <c r="FF449" s="47">
        <v>0</v>
      </c>
      <c r="FG449" s="47">
        <v>0</v>
      </c>
      <c r="FH449" s="47">
        <v>0</v>
      </c>
      <c r="FI449" s="47">
        <v>0</v>
      </c>
      <c r="FJ449" s="47">
        <v>0</v>
      </c>
      <c r="FK449" s="47">
        <v>0</v>
      </c>
      <c r="FL449" s="47">
        <v>0.59310051491661397</v>
      </c>
      <c r="FM449" s="47">
        <v>0</v>
      </c>
      <c r="FN449" s="47">
        <v>0.45438022537259198</v>
      </c>
      <c r="FO449" s="47">
        <v>1.83433833050872</v>
      </c>
      <c r="FP449" s="47">
        <v>0</v>
      </c>
      <c r="FQ449" s="47">
        <v>0</v>
      </c>
      <c r="FR449" s="47">
        <v>0</v>
      </c>
      <c r="FS449" s="47">
        <v>0</v>
      </c>
      <c r="FT449" s="47">
        <v>0</v>
      </c>
      <c r="FU449" s="47">
        <v>0</v>
      </c>
      <c r="FV449" s="47">
        <v>0</v>
      </c>
      <c r="FW449" s="47">
        <v>0</v>
      </c>
      <c r="FX449" s="47">
        <v>0</v>
      </c>
      <c r="FY449" s="47">
        <v>0</v>
      </c>
      <c r="FZ449" s="47">
        <v>5.66909943770629E-3</v>
      </c>
      <c r="GA449" s="47">
        <v>0</v>
      </c>
      <c r="GB449" s="47">
        <v>6.7489798401655393E-2</v>
      </c>
      <c r="GC449" s="47">
        <v>0</v>
      </c>
      <c r="GD449" s="47">
        <v>0</v>
      </c>
      <c r="GE449" s="47">
        <v>0</v>
      </c>
    </row>
    <row r="450" spans="1:187" x14ac:dyDescent="0.25">
      <c r="A450" s="47" t="str">
        <f t="shared" si="6"/>
        <v>HOT_929</v>
      </c>
      <c r="B450" s="47" t="s">
        <v>1776</v>
      </c>
      <c r="C450" s="47">
        <v>0</v>
      </c>
      <c r="D450" s="47">
        <v>0</v>
      </c>
      <c r="E450" s="47">
        <v>0</v>
      </c>
      <c r="F450" s="47">
        <v>0</v>
      </c>
      <c r="G450" s="47">
        <v>0</v>
      </c>
      <c r="H450" s="47">
        <v>0</v>
      </c>
      <c r="I450" s="47">
        <v>0</v>
      </c>
      <c r="J450" s="47">
        <v>0</v>
      </c>
      <c r="K450" s="47">
        <v>0</v>
      </c>
      <c r="L450" s="47">
        <v>0</v>
      </c>
      <c r="M450" s="47">
        <v>0</v>
      </c>
      <c r="N450" s="47">
        <v>0</v>
      </c>
      <c r="O450" s="47">
        <v>0</v>
      </c>
      <c r="P450" s="47">
        <v>0</v>
      </c>
      <c r="Q450" s="47">
        <v>0</v>
      </c>
      <c r="R450" s="47">
        <v>0</v>
      </c>
      <c r="S450" s="47">
        <v>0</v>
      </c>
      <c r="T450" s="47">
        <v>0</v>
      </c>
      <c r="U450" s="47">
        <v>0</v>
      </c>
      <c r="V450" s="47">
        <v>0</v>
      </c>
      <c r="W450" s="47">
        <v>0</v>
      </c>
      <c r="X450" s="47">
        <v>0</v>
      </c>
      <c r="Y450" s="47">
        <v>0</v>
      </c>
      <c r="Z450" s="47">
        <v>0</v>
      </c>
      <c r="AA450" s="47">
        <v>0</v>
      </c>
      <c r="AB450" s="47">
        <v>0</v>
      </c>
      <c r="AC450" s="47">
        <v>0</v>
      </c>
      <c r="AD450" s="47">
        <v>0</v>
      </c>
      <c r="AE450" s="47">
        <v>0</v>
      </c>
      <c r="AF450" s="47">
        <v>0</v>
      </c>
      <c r="AG450" s="47">
        <v>0</v>
      </c>
      <c r="AH450" s="47">
        <v>0</v>
      </c>
      <c r="AI450" s="47">
        <v>0</v>
      </c>
      <c r="AJ450" s="47">
        <v>0</v>
      </c>
      <c r="AK450" s="47">
        <v>0</v>
      </c>
      <c r="AL450" s="47">
        <v>0</v>
      </c>
      <c r="AM450" s="47">
        <v>0</v>
      </c>
      <c r="AN450" s="47">
        <v>0</v>
      </c>
      <c r="AO450" s="47">
        <v>0</v>
      </c>
      <c r="AP450" s="47">
        <v>0</v>
      </c>
      <c r="AQ450" s="47">
        <v>0</v>
      </c>
      <c r="AR450" s="47">
        <v>0</v>
      </c>
      <c r="AS450" s="47">
        <v>0</v>
      </c>
      <c r="AT450" s="47">
        <v>0</v>
      </c>
      <c r="AU450" s="47">
        <v>0</v>
      </c>
      <c r="AV450" s="47">
        <v>0</v>
      </c>
      <c r="AW450" s="47">
        <v>0</v>
      </c>
      <c r="AX450" s="47">
        <v>0</v>
      </c>
      <c r="AY450" s="47">
        <v>0</v>
      </c>
      <c r="AZ450" s="47">
        <v>0</v>
      </c>
      <c r="BA450" s="47">
        <v>0</v>
      </c>
      <c r="BB450" s="47">
        <v>0</v>
      </c>
      <c r="BC450" s="47">
        <v>0</v>
      </c>
      <c r="BD450" s="47">
        <v>0</v>
      </c>
      <c r="BE450" s="47">
        <v>0</v>
      </c>
      <c r="BF450" s="47">
        <v>0</v>
      </c>
      <c r="BG450" s="47">
        <v>0</v>
      </c>
      <c r="BH450" s="47">
        <v>0</v>
      </c>
      <c r="BI450" s="47">
        <v>0</v>
      </c>
      <c r="BJ450" s="47">
        <v>0</v>
      </c>
      <c r="BK450" s="47">
        <v>0</v>
      </c>
      <c r="BL450" s="47">
        <v>0</v>
      </c>
      <c r="BM450" s="47">
        <v>0</v>
      </c>
      <c r="BN450" s="47">
        <v>0</v>
      </c>
      <c r="BO450" s="47">
        <v>0</v>
      </c>
      <c r="BP450" s="47">
        <v>3.3258432720318499E-3</v>
      </c>
      <c r="BQ450" s="47">
        <v>0</v>
      </c>
      <c r="BR450" s="47">
        <v>0</v>
      </c>
      <c r="BS450" s="47">
        <v>0</v>
      </c>
      <c r="BT450" s="47">
        <v>0</v>
      </c>
      <c r="BU450" s="47">
        <v>0</v>
      </c>
      <c r="BV450" s="47">
        <v>0</v>
      </c>
      <c r="BW450" s="47">
        <v>0</v>
      </c>
      <c r="BX450" s="47">
        <v>0</v>
      </c>
      <c r="BY450" s="47">
        <v>0</v>
      </c>
      <c r="BZ450" s="47">
        <v>0</v>
      </c>
      <c r="CA450" s="47">
        <v>0</v>
      </c>
      <c r="CB450" s="47">
        <v>0</v>
      </c>
      <c r="CC450" s="47">
        <v>0</v>
      </c>
      <c r="CD450" s="47">
        <v>0</v>
      </c>
      <c r="CE450" s="47">
        <v>0</v>
      </c>
      <c r="CF450" s="47">
        <v>0</v>
      </c>
      <c r="CG450" s="47">
        <v>0</v>
      </c>
      <c r="CH450" s="47">
        <v>0</v>
      </c>
      <c r="CI450" s="47">
        <v>0</v>
      </c>
      <c r="CJ450" s="47">
        <v>0</v>
      </c>
      <c r="CK450" s="47">
        <v>0</v>
      </c>
      <c r="CL450" s="47">
        <v>0</v>
      </c>
      <c r="CM450" s="47">
        <v>0</v>
      </c>
      <c r="CN450" s="47">
        <v>0</v>
      </c>
      <c r="CO450" s="47">
        <v>0</v>
      </c>
      <c r="CP450" s="47">
        <v>0</v>
      </c>
      <c r="CQ450" s="47">
        <v>0</v>
      </c>
      <c r="CR450" s="47">
        <v>0</v>
      </c>
      <c r="CS450" s="47">
        <v>0</v>
      </c>
      <c r="CT450" s="47">
        <v>0</v>
      </c>
      <c r="CU450" s="47">
        <v>0</v>
      </c>
      <c r="CV450" s="47">
        <v>0</v>
      </c>
      <c r="CW450" s="47">
        <v>0</v>
      </c>
      <c r="CX450" s="47">
        <v>0</v>
      </c>
      <c r="CY450" s="47">
        <v>0</v>
      </c>
      <c r="CZ450" s="47">
        <v>0</v>
      </c>
      <c r="DA450" s="47">
        <v>0</v>
      </c>
      <c r="DB450" s="47">
        <v>0</v>
      </c>
      <c r="DC450" s="47">
        <v>0</v>
      </c>
      <c r="DD450" s="47">
        <v>0</v>
      </c>
      <c r="DE450" s="47">
        <v>0</v>
      </c>
      <c r="DF450" s="47">
        <v>0</v>
      </c>
      <c r="DG450" s="47">
        <v>0</v>
      </c>
      <c r="DH450" s="47">
        <v>0</v>
      </c>
      <c r="DI450" s="47">
        <v>0</v>
      </c>
      <c r="DJ450" s="47">
        <v>0</v>
      </c>
      <c r="DK450" s="47">
        <v>0</v>
      </c>
      <c r="DL450" s="47">
        <v>0</v>
      </c>
      <c r="DM450" s="47">
        <v>0</v>
      </c>
      <c r="DN450" s="47">
        <v>0</v>
      </c>
      <c r="DO450" s="47">
        <v>0</v>
      </c>
      <c r="DP450" s="47">
        <v>0</v>
      </c>
      <c r="DQ450" s="47">
        <v>0</v>
      </c>
      <c r="DR450" s="47">
        <v>0</v>
      </c>
      <c r="DS450" s="47">
        <v>0</v>
      </c>
      <c r="DT450" s="47">
        <v>0</v>
      </c>
      <c r="DU450" s="47">
        <v>0</v>
      </c>
      <c r="DV450" s="47">
        <v>0</v>
      </c>
      <c r="DW450" s="47">
        <v>0</v>
      </c>
      <c r="DX450" s="47">
        <v>0</v>
      </c>
      <c r="DY450" s="47">
        <v>8.6074995174451295E-3</v>
      </c>
      <c r="DZ450" s="47">
        <v>0</v>
      </c>
      <c r="EA450" s="47">
        <v>0</v>
      </c>
      <c r="EB450" s="47">
        <v>0</v>
      </c>
      <c r="EC450" s="47">
        <v>0</v>
      </c>
      <c r="ED450" s="47">
        <v>0</v>
      </c>
      <c r="EE450" s="47">
        <v>0</v>
      </c>
      <c r="EF450" s="47">
        <v>0</v>
      </c>
      <c r="EG450" s="47">
        <v>0</v>
      </c>
      <c r="EH450" s="47">
        <v>0</v>
      </c>
      <c r="EI450" s="47">
        <v>0</v>
      </c>
      <c r="EJ450" s="47">
        <v>0</v>
      </c>
      <c r="EK450" s="47">
        <v>0</v>
      </c>
      <c r="EL450" s="47">
        <v>0</v>
      </c>
      <c r="EM450" s="47">
        <v>0</v>
      </c>
      <c r="EN450" s="47">
        <v>0</v>
      </c>
      <c r="EO450" s="47">
        <v>0</v>
      </c>
      <c r="EP450" s="47">
        <v>0</v>
      </c>
      <c r="EQ450" s="47">
        <v>0</v>
      </c>
      <c r="ER450" s="47">
        <v>0</v>
      </c>
      <c r="ES450" s="47">
        <v>0</v>
      </c>
      <c r="ET450" s="47">
        <v>0</v>
      </c>
      <c r="EU450" s="47">
        <v>0</v>
      </c>
      <c r="EV450" s="47">
        <v>2.9213804327769401E-2</v>
      </c>
      <c r="EW450" s="47">
        <v>0</v>
      </c>
      <c r="EX450" s="47">
        <v>0</v>
      </c>
      <c r="EY450" s="47">
        <v>0</v>
      </c>
      <c r="EZ450" s="47">
        <v>0</v>
      </c>
      <c r="FA450" s="47">
        <v>0</v>
      </c>
      <c r="FB450" s="47">
        <v>0</v>
      </c>
      <c r="FC450" s="47">
        <v>0</v>
      </c>
      <c r="FD450" s="47">
        <v>0</v>
      </c>
      <c r="FE450" s="47">
        <v>0</v>
      </c>
      <c r="FF450" s="47">
        <v>0</v>
      </c>
      <c r="FG450" s="47">
        <v>0</v>
      </c>
      <c r="FH450" s="47">
        <v>0</v>
      </c>
      <c r="FI450" s="47">
        <v>0</v>
      </c>
      <c r="FJ450" s="47">
        <v>0</v>
      </c>
      <c r="FK450" s="47">
        <v>0</v>
      </c>
      <c r="FL450" s="47">
        <v>0</v>
      </c>
      <c r="FM450" s="47">
        <v>0</v>
      </c>
      <c r="FN450" s="47">
        <v>0</v>
      </c>
      <c r="FO450" s="47">
        <v>0</v>
      </c>
      <c r="FP450" s="47">
        <v>0</v>
      </c>
      <c r="FQ450" s="47">
        <v>0</v>
      </c>
      <c r="FR450" s="47">
        <v>0</v>
      </c>
      <c r="FS450" s="47">
        <v>0</v>
      </c>
      <c r="FT450" s="47">
        <v>0</v>
      </c>
      <c r="FU450" s="47">
        <v>0</v>
      </c>
      <c r="FV450" s="47">
        <v>0</v>
      </c>
      <c r="FW450" s="47">
        <v>0</v>
      </c>
      <c r="FX450" s="47">
        <v>0</v>
      </c>
      <c r="FY450" s="47">
        <v>0</v>
      </c>
      <c r="FZ450" s="47">
        <v>0</v>
      </c>
      <c r="GA450" s="47">
        <v>0</v>
      </c>
      <c r="GB450" s="47">
        <v>0</v>
      </c>
      <c r="GC450" s="47">
        <v>0</v>
      </c>
      <c r="GD450" s="47">
        <v>0</v>
      </c>
      <c r="GE450" s="47">
        <v>0</v>
      </c>
    </row>
    <row r="451" spans="1:187" x14ac:dyDescent="0.25">
      <c r="A451" s="47" t="str">
        <f t="shared" ref="A451:A459" si="7">LEFT(B451,SEARCH(":",B451,1)-1)</f>
        <v>HOT_930</v>
      </c>
      <c r="B451" s="47" t="s">
        <v>1777</v>
      </c>
      <c r="C451" s="47">
        <v>0</v>
      </c>
      <c r="D451" s="47">
        <v>5.6984173516148103E-2</v>
      </c>
      <c r="E451" s="47">
        <v>0</v>
      </c>
      <c r="F451" s="47">
        <v>0</v>
      </c>
      <c r="G451" s="47">
        <v>0</v>
      </c>
      <c r="H451" s="47">
        <v>0</v>
      </c>
      <c r="I451" s="47">
        <v>0</v>
      </c>
      <c r="J451" s="47">
        <v>0</v>
      </c>
      <c r="K451" s="47">
        <v>0</v>
      </c>
      <c r="L451" s="47">
        <v>0</v>
      </c>
      <c r="M451" s="47">
        <v>5.2090437928036901E-2</v>
      </c>
      <c r="N451" s="47">
        <v>0</v>
      </c>
      <c r="O451" s="47">
        <v>6.8868863421010604E-2</v>
      </c>
      <c r="P451" s="47">
        <v>0</v>
      </c>
      <c r="Q451" s="47">
        <v>0</v>
      </c>
      <c r="R451" s="47">
        <v>0</v>
      </c>
      <c r="S451" s="47">
        <v>0</v>
      </c>
      <c r="T451" s="47">
        <v>3.1439522547587098E-2</v>
      </c>
      <c r="U451" s="47">
        <v>0</v>
      </c>
      <c r="V451" s="47">
        <v>0</v>
      </c>
      <c r="W451" s="47">
        <v>0</v>
      </c>
      <c r="X451" s="47">
        <v>0</v>
      </c>
      <c r="Y451" s="47">
        <v>0</v>
      </c>
      <c r="Z451" s="47">
        <v>0</v>
      </c>
      <c r="AA451" s="47">
        <v>0</v>
      </c>
      <c r="AB451" s="47">
        <v>0</v>
      </c>
      <c r="AC451" s="47">
        <v>0</v>
      </c>
      <c r="AD451" s="47">
        <v>0</v>
      </c>
      <c r="AE451" s="47">
        <v>1.30618583479178E-2</v>
      </c>
      <c r="AF451" s="47">
        <v>0</v>
      </c>
      <c r="AG451" s="47">
        <v>0</v>
      </c>
      <c r="AH451" s="47">
        <v>0</v>
      </c>
      <c r="AI451" s="47">
        <v>0</v>
      </c>
      <c r="AJ451" s="47">
        <v>0</v>
      </c>
      <c r="AK451" s="47">
        <v>0</v>
      </c>
      <c r="AL451" s="47">
        <v>4.1943362595891097E-3</v>
      </c>
      <c r="AM451" s="47">
        <v>0</v>
      </c>
      <c r="AN451" s="47">
        <v>0</v>
      </c>
      <c r="AO451" s="47">
        <v>0</v>
      </c>
      <c r="AP451" s="47">
        <v>0</v>
      </c>
      <c r="AQ451" s="47">
        <v>0</v>
      </c>
      <c r="AR451" s="47">
        <v>0</v>
      </c>
      <c r="AS451" s="47">
        <v>0</v>
      </c>
      <c r="AT451" s="47">
        <v>0</v>
      </c>
      <c r="AU451" s="47">
        <v>0</v>
      </c>
      <c r="AV451" s="47">
        <v>0</v>
      </c>
      <c r="AW451" s="47">
        <v>0</v>
      </c>
      <c r="AX451" s="47">
        <v>0</v>
      </c>
      <c r="AY451" s="47">
        <v>0</v>
      </c>
      <c r="AZ451" s="47">
        <v>0</v>
      </c>
      <c r="BA451" s="47">
        <v>0</v>
      </c>
      <c r="BB451" s="47">
        <v>0</v>
      </c>
      <c r="BC451" s="47">
        <v>0</v>
      </c>
      <c r="BD451" s="47">
        <v>0</v>
      </c>
      <c r="BE451" s="47">
        <v>0</v>
      </c>
      <c r="BF451" s="47">
        <v>1.0275448367258201E-2</v>
      </c>
      <c r="BG451" s="47">
        <v>0</v>
      </c>
      <c r="BH451" s="47">
        <v>0</v>
      </c>
      <c r="BI451" s="47">
        <v>0</v>
      </c>
      <c r="BJ451" s="47">
        <v>6.0703843171516199E-3</v>
      </c>
      <c r="BK451" s="47">
        <v>0</v>
      </c>
      <c r="BL451" s="47">
        <v>0</v>
      </c>
      <c r="BM451" s="47">
        <v>1.6449805985946801E-2</v>
      </c>
      <c r="BN451" s="47">
        <v>0</v>
      </c>
      <c r="BO451" s="47">
        <v>0</v>
      </c>
      <c r="BP451" s="47">
        <v>3.3258432720318499E-3</v>
      </c>
      <c r="BQ451" s="47">
        <v>0</v>
      </c>
      <c r="BR451" s="47">
        <v>0</v>
      </c>
      <c r="BS451" s="47">
        <v>0</v>
      </c>
      <c r="BT451" s="47">
        <v>0</v>
      </c>
      <c r="BU451" s="47">
        <v>0</v>
      </c>
      <c r="BV451" s="47">
        <v>0</v>
      </c>
      <c r="BW451" s="47">
        <v>0</v>
      </c>
      <c r="BX451" s="47">
        <v>0</v>
      </c>
      <c r="BY451" s="47">
        <v>0</v>
      </c>
      <c r="BZ451" s="47">
        <v>1.0754801249194101E-2</v>
      </c>
      <c r="CA451" s="47">
        <v>7.70649044980053E-3</v>
      </c>
      <c r="CB451" s="47">
        <v>1.81743548837014E-2</v>
      </c>
      <c r="CC451" s="47">
        <v>0</v>
      </c>
      <c r="CD451" s="47">
        <v>0</v>
      </c>
      <c r="CE451" s="47">
        <v>0</v>
      </c>
      <c r="CF451" s="47">
        <v>0</v>
      </c>
      <c r="CG451" s="47">
        <v>1.92570971810315E-2</v>
      </c>
      <c r="CH451" s="47">
        <v>0</v>
      </c>
      <c r="CI451" s="47">
        <v>0</v>
      </c>
      <c r="CJ451" s="47">
        <v>0</v>
      </c>
      <c r="CK451" s="47">
        <v>0</v>
      </c>
      <c r="CL451" s="47">
        <v>7.7727480132109797E-2</v>
      </c>
      <c r="CM451" s="47">
        <v>0</v>
      </c>
      <c r="CN451" s="47">
        <v>0</v>
      </c>
      <c r="CO451" s="47">
        <v>0</v>
      </c>
      <c r="CP451" s="47">
        <v>9.9129755658552504E-2</v>
      </c>
      <c r="CQ451" s="47">
        <v>0</v>
      </c>
      <c r="CR451" s="47">
        <v>0</v>
      </c>
      <c r="CS451" s="47">
        <v>0</v>
      </c>
      <c r="CT451" s="47">
        <v>0</v>
      </c>
      <c r="CU451" s="47">
        <v>0</v>
      </c>
      <c r="CV451" s="47">
        <v>4.59028351984977E-2</v>
      </c>
      <c r="CW451" s="47">
        <v>0</v>
      </c>
      <c r="CX451" s="47">
        <v>0</v>
      </c>
      <c r="CY451" s="47">
        <v>0</v>
      </c>
      <c r="CZ451" s="47">
        <v>0</v>
      </c>
      <c r="DA451" s="47">
        <v>1.2652663473547101E-2</v>
      </c>
      <c r="DB451" s="47">
        <v>0</v>
      </c>
      <c r="DC451" s="47">
        <v>0</v>
      </c>
      <c r="DD451" s="47">
        <v>0</v>
      </c>
      <c r="DE451" s="47">
        <v>0</v>
      </c>
      <c r="DF451" s="47">
        <v>0</v>
      </c>
      <c r="DG451" s="47">
        <v>0</v>
      </c>
      <c r="DH451" s="47">
        <v>0</v>
      </c>
      <c r="DI451" s="47">
        <v>0</v>
      </c>
      <c r="DJ451" s="47">
        <v>0</v>
      </c>
      <c r="DK451" s="47">
        <v>0</v>
      </c>
      <c r="DL451" s="47">
        <v>0</v>
      </c>
      <c r="DM451" s="47">
        <v>0.59173639077656903</v>
      </c>
      <c r="DN451" s="47">
        <v>0</v>
      </c>
      <c r="DO451" s="47">
        <v>0</v>
      </c>
      <c r="DP451" s="47">
        <v>1.6648236834319999E-2</v>
      </c>
      <c r="DQ451" s="47">
        <v>0</v>
      </c>
      <c r="DR451" s="47">
        <v>0</v>
      </c>
      <c r="DS451" s="47">
        <v>0</v>
      </c>
      <c r="DT451" s="47">
        <v>0</v>
      </c>
      <c r="DU451" s="47">
        <v>0</v>
      </c>
      <c r="DV451" s="47">
        <v>0</v>
      </c>
      <c r="DW451" s="47">
        <v>0</v>
      </c>
      <c r="DX451" s="47">
        <v>0</v>
      </c>
      <c r="DY451" s="47">
        <v>1.7214999034890301E-2</v>
      </c>
      <c r="DZ451" s="47">
        <v>0</v>
      </c>
      <c r="EA451" s="47">
        <v>0</v>
      </c>
      <c r="EB451" s="47">
        <v>0</v>
      </c>
      <c r="EC451" s="47">
        <v>0</v>
      </c>
      <c r="ED451" s="47">
        <v>0</v>
      </c>
      <c r="EE451" s="47">
        <v>0</v>
      </c>
      <c r="EF451" s="47">
        <v>6.3776672315457597E-2</v>
      </c>
      <c r="EG451" s="47">
        <v>3.7534561849420799E-2</v>
      </c>
      <c r="EH451" s="47">
        <v>0</v>
      </c>
      <c r="EI451" s="47">
        <v>0</v>
      </c>
      <c r="EJ451" s="47">
        <v>0.27682803200955503</v>
      </c>
      <c r="EK451" s="47">
        <v>0</v>
      </c>
      <c r="EL451" s="47">
        <v>0</v>
      </c>
      <c r="EM451" s="47">
        <v>0</v>
      </c>
      <c r="EN451" s="47">
        <v>0</v>
      </c>
      <c r="EO451" s="47">
        <v>0</v>
      </c>
      <c r="EP451" s="47">
        <v>0</v>
      </c>
      <c r="EQ451" s="47">
        <v>0</v>
      </c>
      <c r="ER451" s="47">
        <v>0</v>
      </c>
      <c r="ES451" s="47">
        <v>0</v>
      </c>
      <c r="ET451" s="47">
        <v>0</v>
      </c>
      <c r="EU451" s="47">
        <v>0</v>
      </c>
      <c r="EV451" s="47">
        <v>0.46742086924430998</v>
      </c>
      <c r="EW451" s="47">
        <v>0</v>
      </c>
      <c r="EX451" s="47">
        <v>0</v>
      </c>
      <c r="EY451" s="47">
        <v>0</v>
      </c>
      <c r="EZ451" s="47">
        <v>7.4347349679253598E-3</v>
      </c>
      <c r="FA451" s="47">
        <v>0</v>
      </c>
      <c r="FB451" s="47">
        <v>0</v>
      </c>
      <c r="FC451" s="47">
        <v>0</v>
      </c>
      <c r="FD451" s="47">
        <v>0</v>
      </c>
      <c r="FE451" s="47">
        <v>1.29564003009526E-2</v>
      </c>
      <c r="FF451" s="47">
        <v>0</v>
      </c>
      <c r="FG451" s="47">
        <v>0</v>
      </c>
      <c r="FH451" s="47">
        <v>0</v>
      </c>
      <c r="FI451" s="47">
        <v>0</v>
      </c>
      <c r="FJ451" s="47">
        <v>0</v>
      </c>
      <c r="FK451" s="47">
        <v>1.50567878633701E-2</v>
      </c>
      <c r="FL451" s="47">
        <v>0</v>
      </c>
      <c r="FM451" s="47">
        <v>0</v>
      </c>
      <c r="FN451" s="47">
        <v>0</v>
      </c>
      <c r="FO451" s="47">
        <v>0</v>
      </c>
      <c r="FP451" s="47">
        <v>3.11590980614273E-2</v>
      </c>
      <c r="FQ451" s="47">
        <v>0</v>
      </c>
      <c r="FR451" s="47">
        <v>0</v>
      </c>
      <c r="FS451" s="47">
        <v>0</v>
      </c>
      <c r="FT451" s="47">
        <v>0</v>
      </c>
      <c r="FU451" s="47">
        <v>0</v>
      </c>
      <c r="FV451" s="47">
        <v>1.7895870077219499E-2</v>
      </c>
      <c r="FW451" s="47">
        <v>0</v>
      </c>
      <c r="FX451" s="47">
        <v>0</v>
      </c>
      <c r="FY451" s="47">
        <v>0</v>
      </c>
      <c r="FZ451" s="47">
        <v>0</v>
      </c>
      <c r="GA451" s="47">
        <v>1.85408446498509E-2</v>
      </c>
      <c r="GB451" s="47">
        <v>0</v>
      </c>
      <c r="GC451" s="47">
        <v>0</v>
      </c>
      <c r="GD451" s="47">
        <v>0</v>
      </c>
      <c r="GE451" s="47">
        <v>0.63720187908253401</v>
      </c>
    </row>
    <row r="452" spans="1:187" x14ac:dyDescent="0.25">
      <c r="A452" s="47" t="str">
        <f t="shared" si="7"/>
        <v>HOT_931</v>
      </c>
      <c r="B452" s="47" t="s">
        <v>1778</v>
      </c>
      <c r="C452" s="47">
        <v>0</v>
      </c>
      <c r="D452" s="47">
        <v>0</v>
      </c>
      <c r="E452" s="47">
        <v>0</v>
      </c>
      <c r="F452" s="47">
        <v>0</v>
      </c>
      <c r="G452" s="47">
        <v>0</v>
      </c>
      <c r="H452" s="47">
        <v>0</v>
      </c>
      <c r="I452" s="47">
        <v>0</v>
      </c>
      <c r="J452" s="47">
        <v>0</v>
      </c>
      <c r="K452" s="47">
        <v>0</v>
      </c>
      <c r="L452" s="47">
        <v>0</v>
      </c>
      <c r="M452" s="47">
        <v>0</v>
      </c>
      <c r="N452" s="47">
        <v>0</v>
      </c>
      <c r="O452" s="47">
        <v>0</v>
      </c>
      <c r="P452" s="47">
        <v>0</v>
      </c>
      <c r="Q452" s="47">
        <v>0</v>
      </c>
      <c r="R452" s="47">
        <v>0</v>
      </c>
      <c r="S452" s="47">
        <v>0</v>
      </c>
      <c r="T452" s="47">
        <v>0</v>
      </c>
      <c r="U452" s="47">
        <v>0</v>
      </c>
      <c r="V452" s="47">
        <v>0</v>
      </c>
      <c r="W452" s="47">
        <v>0</v>
      </c>
      <c r="X452" s="47">
        <v>0</v>
      </c>
      <c r="Y452" s="47">
        <v>0</v>
      </c>
      <c r="Z452" s="47">
        <v>0</v>
      </c>
      <c r="AA452" s="47">
        <v>0</v>
      </c>
      <c r="AB452" s="47">
        <v>0</v>
      </c>
      <c r="AC452" s="47">
        <v>0</v>
      </c>
      <c r="AD452" s="47">
        <v>0</v>
      </c>
      <c r="AE452" s="47">
        <v>0</v>
      </c>
      <c r="AF452" s="47">
        <v>0</v>
      </c>
      <c r="AG452" s="47">
        <v>0</v>
      </c>
      <c r="AH452" s="47">
        <v>0</v>
      </c>
      <c r="AI452" s="47">
        <v>0</v>
      </c>
      <c r="AJ452" s="47">
        <v>0</v>
      </c>
      <c r="AK452" s="47">
        <v>0</v>
      </c>
      <c r="AL452" s="47">
        <v>0</v>
      </c>
      <c r="AM452" s="47">
        <v>0</v>
      </c>
      <c r="AN452" s="47">
        <v>0</v>
      </c>
      <c r="AO452" s="47">
        <v>0</v>
      </c>
      <c r="AP452" s="47">
        <v>0</v>
      </c>
      <c r="AQ452" s="47">
        <v>0</v>
      </c>
      <c r="AR452" s="47">
        <v>0</v>
      </c>
      <c r="AS452" s="47">
        <v>0</v>
      </c>
      <c r="AT452" s="47">
        <v>0</v>
      </c>
      <c r="AU452" s="47">
        <v>0</v>
      </c>
      <c r="AV452" s="47">
        <v>0</v>
      </c>
      <c r="AW452" s="47">
        <v>0</v>
      </c>
      <c r="AX452" s="47">
        <v>0</v>
      </c>
      <c r="AY452" s="47">
        <v>0</v>
      </c>
      <c r="AZ452" s="47">
        <v>0</v>
      </c>
      <c r="BA452" s="47">
        <v>0</v>
      </c>
      <c r="BB452" s="47">
        <v>0</v>
      </c>
      <c r="BC452" s="47">
        <v>0</v>
      </c>
      <c r="BD452" s="47">
        <v>0</v>
      </c>
      <c r="BE452" s="47">
        <v>6.9059382813633904E-3</v>
      </c>
      <c r="BF452" s="47">
        <v>0</v>
      </c>
      <c r="BG452" s="47">
        <v>0</v>
      </c>
      <c r="BH452" s="47">
        <v>0</v>
      </c>
      <c r="BI452" s="47">
        <v>1.287921774565E-2</v>
      </c>
      <c r="BJ452" s="47">
        <v>0</v>
      </c>
      <c r="BK452" s="47">
        <v>0</v>
      </c>
      <c r="BL452" s="47">
        <v>0</v>
      </c>
      <c r="BM452" s="47">
        <v>0</v>
      </c>
      <c r="BN452" s="47">
        <v>0</v>
      </c>
      <c r="BO452" s="47">
        <v>0</v>
      </c>
      <c r="BP452" s="47">
        <v>0</v>
      </c>
      <c r="BQ452" s="47">
        <v>0</v>
      </c>
      <c r="BR452" s="47">
        <v>0</v>
      </c>
      <c r="BS452" s="47">
        <v>0</v>
      </c>
      <c r="BT452" s="47">
        <v>0</v>
      </c>
      <c r="BU452" s="47">
        <v>0</v>
      </c>
      <c r="BV452" s="47">
        <v>0</v>
      </c>
      <c r="BW452" s="47">
        <v>0</v>
      </c>
      <c r="BX452" s="47">
        <v>0</v>
      </c>
      <c r="BY452" s="47">
        <v>0</v>
      </c>
      <c r="BZ452" s="47">
        <v>0</v>
      </c>
      <c r="CA452" s="47">
        <v>0</v>
      </c>
      <c r="CB452" s="47">
        <v>0</v>
      </c>
      <c r="CC452" s="47">
        <v>0</v>
      </c>
      <c r="CD452" s="47">
        <v>0</v>
      </c>
      <c r="CE452" s="47">
        <v>0</v>
      </c>
      <c r="CF452" s="47">
        <v>0</v>
      </c>
      <c r="CG452" s="47">
        <v>0</v>
      </c>
      <c r="CH452" s="47">
        <v>0</v>
      </c>
      <c r="CI452" s="47">
        <v>0</v>
      </c>
      <c r="CJ452" s="47">
        <v>0</v>
      </c>
      <c r="CK452" s="47">
        <v>0</v>
      </c>
      <c r="CL452" s="47">
        <v>0</v>
      </c>
      <c r="CM452" s="47">
        <v>0</v>
      </c>
      <c r="CN452" s="47">
        <v>0</v>
      </c>
      <c r="CO452" s="47">
        <v>0</v>
      </c>
      <c r="CP452" s="47">
        <v>0</v>
      </c>
      <c r="CQ452" s="47">
        <v>0</v>
      </c>
      <c r="CR452" s="47">
        <v>0</v>
      </c>
      <c r="CS452" s="47">
        <v>0</v>
      </c>
      <c r="CT452" s="47">
        <v>0</v>
      </c>
      <c r="CU452" s="47">
        <v>0</v>
      </c>
      <c r="CV452" s="47">
        <v>0.129207980558734</v>
      </c>
      <c r="CW452" s="47">
        <v>0</v>
      </c>
      <c r="CX452" s="47">
        <v>0</v>
      </c>
      <c r="CY452" s="47">
        <v>0</v>
      </c>
      <c r="CZ452" s="47">
        <v>0</v>
      </c>
      <c r="DA452" s="47">
        <v>0</v>
      </c>
      <c r="DB452" s="47">
        <v>0</v>
      </c>
      <c r="DC452" s="47">
        <v>0</v>
      </c>
      <c r="DD452" s="47">
        <v>0</v>
      </c>
      <c r="DE452" s="47">
        <v>0</v>
      </c>
      <c r="DF452" s="47">
        <v>0</v>
      </c>
      <c r="DG452" s="47">
        <v>0</v>
      </c>
      <c r="DH452" s="47">
        <v>0</v>
      </c>
      <c r="DI452" s="47">
        <v>0</v>
      </c>
      <c r="DJ452" s="47">
        <v>0</v>
      </c>
      <c r="DK452" s="47">
        <v>0</v>
      </c>
      <c r="DL452" s="47">
        <v>0</v>
      </c>
      <c r="DM452" s="47">
        <v>0</v>
      </c>
      <c r="DN452" s="47">
        <v>0</v>
      </c>
      <c r="DO452" s="47">
        <v>0</v>
      </c>
      <c r="DP452" s="47">
        <v>0</v>
      </c>
      <c r="DQ452" s="47">
        <v>0</v>
      </c>
      <c r="DR452" s="47">
        <v>0</v>
      </c>
      <c r="DS452" s="47">
        <v>0</v>
      </c>
      <c r="DT452" s="47">
        <v>0</v>
      </c>
      <c r="DU452" s="47">
        <v>0</v>
      </c>
      <c r="DV452" s="47">
        <v>0</v>
      </c>
      <c r="DW452" s="47">
        <v>0</v>
      </c>
      <c r="DX452" s="47">
        <v>0</v>
      </c>
      <c r="DY452" s="47">
        <v>0</v>
      </c>
      <c r="DZ452" s="47">
        <v>1.23707535079181E-2</v>
      </c>
      <c r="EA452" s="47">
        <v>0</v>
      </c>
      <c r="EB452" s="47">
        <v>0</v>
      </c>
      <c r="EC452" s="47">
        <v>0</v>
      </c>
      <c r="ED452" s="47">
        <v>0</v>
      </c>
      <c r="EE452" s="47">
        <v>0</v>
      </c>
      <c r="EF452" s="47">
        <v>0</v>
      </c>
      <c r="EG452" s="47">
        <v>0</v>
      </c>
      <c r="EH452" s="47">
        <v>0</v>
      </c>
      <c r="EI452" s="47">
        <v>5.2257168595912902E-2</v>
      </c>
      <c r="EJ452" s="47">
        <v>0</v>
      </c>
      <c r="EK452" s="47">
        <v>0</v>
      </c>
      <c r="EL452" s="47">
        <v>0</v>
      </c>
      <c r="EM452" s="47">
        <v>0.110735839654504</v>
      </c>
      <c r="EN452" s="47">
        <v>0</v>
      </c>
      <c r="EO452" s="47">
        <v>0</v>
      </c>
      <c r="EP452" s="47">
        <v>0</v>
      </c>
      <c r="EQ452" s="47">
        <v>0</v>
      </c>
      <c r="ER452" s="47">
        <v>0</v>
      </c>
      <c r="ES452" s="47">
        <v>0</v>
      </c>
      <c r="ET452" s="47">
        <v>0</v>
      </c>
      <c r="EU452" s="47">
        <v>0</v>
      </c>
      <c r="EV452" s="47">
        <v>0</v>
      </c>
      <c r="EW452" s="47">
        <v>0</v>
      </c>
      <c r="EX452" s="47">
        <v>0</v>
      </c>
      <c r="EY452" s="47">
        <v>0</v>
      </c>
      <c r="EZ452" s="47">
        <v>0</v>
      </c>
      <c r="FA452" s="47">
        <v>0</v>
      </c>
      <c r="FB452" s="47">
        <v>0</v>
      </c>
      <c r="FC452" s="47">
        <v>0</v>
      </c>
      <c r="FD452" s="47">
        <v>0</v>
      </c>
      <c r="FE452" s="47">
        <v>0</v>
      </c>
      <c r="FF452" s="47">
        <v>0</v>
      </c>
      <c r="FG452" s="47">
        <v>7.7621706597978901E-2</v>
      </c>
      <c r="FH452" s="47">
        <v>0</v>
      </c>
      <c r="FI452" s="47">
        <v>0</v>
      </c>
      <c r="FJ452" s="47">
        <v>0</v>
      </c>
      <c r="FK452" s="47">
        <v>0</v>
      </c>
      <c r="FL452" s="47">
        <v>0</v>
      </c>
      <c r="FM452" s="47">
        <v>0</v>
      </c>
      <c r="FN452" s="47">
        <v>0</v>
      </c>
      <c r="FO452" s="47">
        <v>0</v>
      </c>
      <c r="FP452" s="47">
        <v>0</v>
      </c>
      <c r="FQ452" s="47">
        <v>0</v>
      </c>
      <c r="FR452" s="47">
        <v>0</v>
      </c>
      <c r="FS452" s="47">
        <v>0</v>
      </c>
      <c r="FT452" s="47">
        <v>0</v>
      </c>
      <c r="FU452" s="47">
        <v>0</v>
      </c>
      <c r="FV452" s="47">
        <v>7.9537200343197702E-3</v>
      </c>
      <c r="FW452" s="47">
        <v>0</v>
      </c>
      <c r="FX452" s="47">
        <v>0</v>
      </c>
      <c r="FY452" s="47">
        <v>0</v>
      </c>
      <c r="FZ452" s="47">
        <v>0</v>
      </c>
      <c r="GA452" s="47">
        <v>0</v>
      </c>
      <c r="GB452" s="47">
        <v>0</v>
      </c>
      <c r="GC452" s="47">
        <v>0</v>
      </c>
      <c r="GD452" s="47">
        <v>0</v>
      </c>
      <c r="GE452" s="47">
        <v>0</v>
      </c>
    </row>
    <row r="453" spans="1:187" x14ac:dyDescent="0.25">
      <c r="A453" s="47" t="str">
        <f t="shared" si="7"/>
        <v>HOT_932</v>
      </c>
      <c r="B453" s="47" t="s">
        <v>1779</v>
      </c>
      <c r="C453" s="47">
        <v>0</v>
      </c>
      <c r="D453" s="47">
        <v>0</v>
      </c>
      <c r="E453" s="47">
        <v>0</v>
      </c>
      <c r="F453" s="47">
        <v>0</v>
      </c>
      <c r="G453" s="47">
        <v>0</v>
      </c>
      <c r="H453" s="47">
        <v>0</v>
      </c>
      <c r="I453" s="47">
        <v>0</v>
      </c>
      <c r="J453" s="47">
        <v>0</v>
      </c>
      <c r="K453" s="47">
        <v>0</v>
      </c>
      <c r="L453" s="47">
        <v>0</v>
      </c>
      <c r="M453" s="47">
        <v>0</v>
      </c>
      <c r="N453" s="47">
        <v>0</v>
      </c>
      <c r="O453" s="47">
        <v>0</v>
      </c>
      <c r="P453" s="47">
        <v>0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7">
        <v>0</v>
      </c>
      <c r="W453" s="47">
        <v>0</v>
      </c>
      <c r="X453" s="47">
        <v>0</v>
      </c>
      <c r="Y453" s="47">
        <v>0</v>
      </c>
      <c r="Z453" s="47">
        <v>5.8037560422623299E-2</v>
      </c>
      <c r="AA453" s="47">
        <v>0</v>
      </c>
      <c r="AB453" s="47">
        <v>0</v>
      </c>
      <c r="AC453" s="47">
        <v>0</v>
      </c>
      <c r="AD453" s="47">
        <v>0</v>
      </c>
      <c r="AE453" s="47">
        <v>0</v>
      </c>
      <c r="AF453" s="47">
        <v>0</v>
      </c>
      <c r="AG453" s="47">
        <v>0</v>
      </c>
      <c r="AH453" s="47">
        <v>0</v>
      </c>
      <c r="AI453" s="47">
        <v>0</v>
      </c>
      <c r="AJ453" s="47">
        <v>0</v>
      </c>
      <c r="AK453" s="47">
        <v>0</v>
      </c>
      <c r="AL453" s="47">
        <v>0</v>
      </c>
      <c r="AM453" s="47">
        <v>0</v>
      </c>
      <c r="AN453" s="47">
        <v>0</v>
      </c>
      <c r="AO453" s="47">
        <v>0</v>
      </c>
      <c r="AP453" s="47">
        <v>0</v>
      </c>
      <c r="AQ453" s="47">
        <v>0</v>
      </c>
      <c r="AR453" s="47">
        <v>0</v>
      </c>
      <c r="AS453" s="47">
        <v>0</v>
      </c>
      <c r="AT453" s="47">
        <v>0</v>
      </c>
      <c r="AU453" s="47">
        <v>0</v>
      </c>
      <c r="AV453" s="47">
        <v>0</v>
      </c>
      <c r="AW453" s="47">
        <v>0</v>
      </c>
      <c r="AX453" s="47">
        <v>1.20787666415167E-2</v>
      </c>
      <c r="AY453" s="47">
        <v>0</v>
      </c>
      <c r="AZ453" s="47">
        <v>0</v>
      </c>
      <c r="BA453" s="47">
        <v>0</v>
      </c>
      <c r="BB453" s="47">
        <v>0</v>
      </c>
      <c r="BC453" s="47">
        <v>0</v>
      </c>
      <c r="BD453" s="47">
        <v>0</v>
      </c>
      <c r="BE453" s="47">
        <v>0</v>
      </c>
      <c r="BF453" s="47">
        <v>0</v>
      </c>
      <c r="BG453" s="47">
        <v>0</v>
      </c>
      <c r="BH453" s="47">
        <v>0</v>
      </c>
      <c r="BI453" s="47">
        <v>0</v>
      </c>
      <c r="BJ453" s="47">
        <v>0</v>
      </c>
      <c r="BK453" s="47">
        <v>0</v>
      </c>
      <c r="BL453" s="47">
        <v>0</v>
      </c>
      <c r="BM453" s="47">
        <v>0</v>
      </c>
      <c r="BN453" s="47">
        <v>0</v>
      </c>
      <c r="BO453" s="47">
        <v>0</v>
      </c>
      <c r="BP453" s="47">
        <v>0</v>
      </c>
      <c r="BQ453" s="47">
        <v>0</v>
      </c>
      <c r="BR453" s="47">
        <v>0</v>
      </c>
      <c r="BS453" s="47">
        <v>7.5555902773837098E-3</v>
      </c>
      <c r="BT453" s="47">
        <v>0</v>
      </c>
      <c r="BU453" s="47">
        <v>1.0866364407902901E-2</v>
      </c>
      <c r="BV453" s="47">
        <v>0</v>
      </c>
      <c r="BW453" s="47">
        <v>0</v>
      </c>
      <c r="BX453" s="47">
        <v>0</v>
      </c>
      <c r="BY453" s="47">
        <v>0</v>
      </c>
      <c r="BZ453" s="47">
        <v>3.5849337497313601E-3</v>
      </c>
      <c r="CA453" s="47">
        <v>0</v>
      </c>
      <c r="CB453" s="47">
        <v>0</v>
      </c>
      <c r="CC453" s="47">
        <v>0</v>
      </c>
      <c r="CD453" s="47">
        <v>0</v>
      </c>
      <c r="CE453" s="47">
        <v>0</v>
      </c>
      <c r="CF453" s="47">
        <v>0</v>
      </c>
      <c r="CG453" s="47">
        <v>0</v>
      </c>
      <c r="CH453" s="47">
        <v>0</v>
      </c>
      <c r="CI453" s="47">
        <v>0</v>
      </c>
      <c r="CJ453" s="47">
        <v>0</v>
      </c>
      <c r="CK453" s="47">
        <v>0</v>
      </c>
      <c r="CL453" s="47">
        <v>0</v>
      </c>
      <c r="CM453" s="47">
        <v>0</v>
      </c>
      <c r="CN453" s="47">
        <v>0</v>
      </c>
      <c r="CO453" s="47">
        <v>0</v>
      </c>
      <c r="CP453" s="47">
        <v>6.6086503772368301E-3</v>
      </c>
      <c r="CQ453" s="47">
        <v>0</v>
      </c>
      <c r="CR453" s="47">
        <v>0</v>
      </c>
      <c r="CS453" s="47">
        <v>0</v>
      </c>
      <c r="CT453" s="47">
        <v>0</v>
      </c>
      <c r="CU453" s="47">
        <v>0</v>
      </c>
      <c r="CV453" s="47">
        <v>0</v>
      </c>
      <c r="CW453" s="47">
        <v>0</v>
      </c>
      <c r="CX453" s="47">
        <v>0</v>
      </c>
      <c r="CY453" s="47">
        <v>0</v>
      </c>
      <c r="CZ453" s="47">
        <v>2.1170575560468901E-2</v>
      </c>
      <c r="DA453" s="47">
        <v>0</v>
      </c>
      <c r="DB453" s="47">
        <v>0</v>
      </c>
      <c r="DC453" s="47">
        <v>0</v>
      </c>
      <c r="DD453" s="47">
        <v>0</v>
      </c>
      <c r="DE453" s="47">
        <v>0</v>
      </c>
      <c r="DF453" s="47">
        <v>0</v>
      </c>
      <c r="DG453" s="47">
        <v>0</v>
      </c>
      <c r="DH453" s="47">
        <v>4.0577379517413997E-3</v>
      </c>
      <c r="DI453" s="47">
        <v>0</v>
      </c>
      <c r="DJ453" s="47">
        <v>0</v>
      </c>
      <c r="DK453" s="47">
        <v>0</v>
      </c>
      <c r="DL453" s="47">
        <v>0</v>
      </c>
      <c r="DM453" s="47">
        <v>0</v>
      </c>
      <c r="DN453" s="47">
        <v>0</v>
      </c>
      <c r="DO453" s="47">
        <v>0</v>
      </c>
      <c r="DP453" s="47">
        <v>0</v>
      </c>
      <c r="DQ453" s="47">
        <v>0</v>
      </c>
      <c r="DR453" s="47">
        <v>0</v>
      </c>
      <c r="DS453" s="47">
        <v>0</v>
      </c>
      <c r="DT453" s="47">
        <v>0</v>
      </c>
      <c r="DU453" s="47">
        <v>0</v>
      </c>
      <c r="DV453" s="47">
        <v>0</v>
      </c>
      <c r="DW453" s="47">
        <v>0</v>
      </c>
      <c r="DX453" s="47">
        <v>0</v>
      </c>
      <c r="DY453" s="47">
        <v>0</v>
      </c>
      <c r="DZ453" s="47">
        <v>2.3195162827346501E-3</v>
      </c>
      <c r="EA453" s="47">
        <v>0</v>
      </c>
      <c r="EB453" s="47">
        <v>0</v>
      </c>
      <c r="EC453" s="47">
        <v>0</v>
      </c>
      <c r="ED453" s="47">
        <v>0</v>
      </c>
      <c r="EE453" s="47">
        <v>0</v>
      </c>
      <c r="EF453" s="47">
        <v>0</v>
      </c>
      <c r="EG453" s="47">
        <v>0</v>
      </c>
      <c r="EH453" s="47">
        <v>4.8334418939727002E-2</v>
      </c>
      <c r="EI453" s="47">
        <v>0</v>
      </c>
      <c r="EJ453" s="47">
        <v>0</v>
      </c>
      <c r="EK453" s="47">
        <v>0</v>
      </c>
      <c r="EL453" s="47">
        <v>0</v>
      </c>
      <c r="EM453" s="47">
        <v>0</v>
      </c>
      <c r="EN453" s="47">
        <v>0</v>
      </c>
      <c r="EO453" s="47">
        <v>0</v>
      </c>
      <c r="EP453" s="47">
        <v>0</v>
      </c>
      <c r="EQ453" s="47">
        <v>0</v>
      </c>
      <c r="ER453" s="47">
        <v>0</v>
      </c>
      <c r="ES453" s="47">
        <v>0</v>
      </c>
      <c r="ET453" s="47">
        <v>0</v>
      </c>
      <c r="EU453" s="47">
        <v>0</v>
      </c>
      <c r="EV453" s="47">
        <v>0</v>
      </c>
      <c r="EW453" s="47">
        <v>0</v>
      </c>
      <c r="EX453" s="47">
        <v>0</v>
      </c>
      <c r="EY453" s="47">
        <v>0</v>
      </c>
      <c r="EZ453" s="47">
        <v>3.7173674839626799E-3</v>
      </c>
      <c r="FA453" s="47">
        <v>0</v>
      </c>
      <c r="FB453" s="47">
        <v>0</v>
      </c>
      <c r="FC453" s="47">
        <v>0</v>
      </c>
      <c r="FD453" s="47">
        <v>0</v>
      </c>
      <c r="FE453" s="47">
        <v>0</v>
      </c>
      <c r="FF453" s="47">
        <v>0</v>
      </c>
      <c r="FG453" s="47">
        <v>1.9405426649494701E-2</v>
      </c>
      <c r="FH453" s="47">
        <v>0</v>
      </c>
      <c r="FI453" s="47">
        <v>0</v>
      </c>
      <c r="FJ453" s="47">
        <v>0</v>
      </c>
      <c r="FK453" s="47">
        <v>1.20454302906961E-2</v>
      </c>
      <c r="FL453" s="47">
        <v>0</v>
      </c>
      <c r="FM453" s="47">
        <v>0</v>
      </c>
      <c r="FN453" s="47">
        <v>0</v>
      </c>
      <c r="FO453" s="47">
        <v>0</v>
      </c>
      <c r="FP453" s="47">
        <v>3.11590980614273E-2</v>
      </c>
      <c r="FQ453" s="47">
        <v>0</v>
      </c>
      <c r="FR453" s="47">
        <v>0</v>
      </c>
      <c r="FS453" s="47">
        <v>0</v>
      </c>
      <c r="FT453" s="47">
        <v>0</v>
      </c>
      <c r="FU453" s="47">
        <v>0</v>
      </c>
      <c r="FV453" s="47">
        <v>1.19305800514796E-2</v>
      </c>
      <c r="FW453" s="47">
        <v>0</v>
      </c>
      <c r="FX453" s="47">
        <v>0</v>
      </c>
      <c r="FY453" s="47">
        <v>0</v>
      </c>
      <c r="FZ453" s="47">
        <v>1.7007298313118899E-2</v>
      </c>
      <c r="GA453" s="47">
        <v>0</v>
      </c>
      <c r="GB453" s="47">
        <v>0</v>
      </c>
      <c r="GC453" s="47">
        <v>0</v>
      </c>
      <c r="GD453" s="47">
        <v>0</v>
      </c>
      <c r="GE453" s="47">
        <v>0</v>
      </c>
    </row>
    <row r="454" spans="1:187" x14ac:dyDescent="0.25">
      <c r="A454" s="47" t="str">
        <f t="shared" si="7"/>
        <v>HOT_935</v>
      </c>
      <c r="B454" s="47" t="s">
        <v>1780</v>
      </c>
      <c r="C454" s="47">
        <v>0</v>
      </c>
      <c r="D454" s="47">
        <v>0</v>
      </c>
      <c r="E454" s="47">
        <v>0</v>
      </c>
      <c r="F454" s="47">
        <v>0</v>
      </c>
      <c r="G454" s="47">
        <v>0</v>
      </c>
      <c r="H454" s="47">
        <v>0</v>
      </c>
      <c r="I454" s="47">
        <v>0</v>
      </c>
      <c r="J454" s="47">
        <v>0</v>
      </c>
      <c r="K454" s="47">
        <v>0</v>
      </c>
      <c r="L454" s="47">
        <v>0</v>
      </c>
      <c r="M454" s="47">
        <v>0</v>
      </c>
      <c r="N454" s="47">
        <v>0.101919010466635</v>
      </c>
      <c r="O454" s="47">
        <v>0</v>
      </c>
      <c r="P454" s="47">
        <v>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W454" s="47">
        <v>0</v>
      </c>
      <c r="X454" s="47">
        <v>0</v>
      </c>
      <c r="Y454" s="47">
        <v>0</v>
      </c>
      <c r="Z454" s="47">
        <v>0</v>
      </c>
      <c r="AA454" s="47">
        <v>0</v>
      </c>
      <c r="AB454" s="47">
        <v>0</v>
      </c>
      <c r="AC454" s="47">
        <v>0</v>
      </c>
      <c r="AD454" s="47">
        <v>2.38231742071934E-2</v>
      </c>
      <c r="AE454" s="47">
        <v>0</v>
      </c>
      <c r="AF454" s="47">
        <v>0</v>
      </c>
      <c r="AG454" s="47">
        <v>0</v>
      </c>
      <c r="AH454" s="47">
        <v>0</v>
      </c>
      <c r="AI454" s="47">
        <v>0</v>
      </c>
      <c r="AJ454" s="47">
        <v>0</v>
      </c>
      <c r="AK454" s="47">
        <v>0</v>
      </c>
      <c r="AL454" s="47">
        <v>0</v>
      </c>
      <c r="AM454" s="47">
        <v>0</v>
      </c>
      <c r="AN454" s="47">
        <v>0</v>
      </c>
      <c r="AO454" s="47">
        <v>0</v>
      </c>
      <c r="AP454" s="47">
        <v>0</v>
      </c>
      <c r="AQ454" s="47">
        <v>0</v>
      </c>
      <c r="AR454" s="47">
        <v>0</v>
      </c>
      <c r="AS454" s="47">
        <v>0</v>
      </c>
      <c r="AT454" s="47">
        <v>0</v>
      </c>
      <c r="AU454" s="47">
        <v>0</v>
      </c>
      <c r="AV454" s="47">
        <v>0</v>
      </c>
      <c r="AW454" s="47">
        <v>0</v>
      </c>
      <c r="AX454" s="47">
        <v>0</v>
      </c>
      <c r="AY454" s="47">
        <v>0</v>
      </c>
      <c r="AZ454" s="47">
        <v>0</v>
      </c>
      <c r="BA454" s="47">
        <v>0</v>
      </c>
      <c r="BB454" s="47">
        <v>0</v>
      </c>
      <c r="BC454" s="47">
        <v>0</v>
      </c>
      <c r="BD454" s="47">
        <v>0</v>
      </c>
      <c r="BE454" s="47">
        <v>0</v>
      </c>
      <c r="BF454" s="47">
        <v>0</v>
      </c>
      <c r="BG454" s="47">
        <v>0</v>
      </c>
      <c r="BH454" s="47">
        <v>0</v>
      </c>
      <c r="BI454" s="47">
        <v>0</v>
      </c>
      <c r="BJ454" s="47">
        <v>0</v>
      </c>
      <c r="BK454" s="47">
        <v>0</v>
      </c>
      <c r="BL454" s="47">
        <v>0</v>
      </c>
      <c r="BM454" s="47">
        <v>0</v>
      </c>
      <c r="BN454" s="47">
        <v>0</v>
      </c>
      <c r="BO454" s="47">
        <v>0</v>
      </c>
      <c r="BP454" s="47">
        <v>0</v>
      </c>
      <c r="BQ454" s="47">
        <v>0</v>
      </c>
      <c r="BR454" s="47">
        <v>0</v>
      </c>
      <c r="BS454" s="47">
        <v>0</v>
      </c>
      <c r="BT454" s="47">
        <v>0</v>
      </c>
      <c r="BU454" s="47">
        <v>0</v>
      </c>
      <c r="BV454" s="47">
        <v>0</v>
      </c>
      <c r="BW454" s="47">
        <v>0</v>
      </c>
      <c r="BX454" s="47">
        <v>0</v>
      </c>
      <c r="BY454" s="47">
        <v>0</v>
      </c>
      <c r="BZ454" s="47">
        <v>0</v>
      </c>
      <c r="CA454" s="47">
        <v>0</v>
      </c>
      <c r="CB454" s="47">
        <v>0</v>
      </c>
      <c r="CC454" s="47">
        <v>0</v>
      </c>
      <c r="CD454" s="47">
        <v>0</v>
      </c>
      <c r="CE454" s="47">
        <v>0</v>
      </c>
      <c r="CF454" s="47">
        <v>0</v>
      </c>
      <c r="CG454" s="47">
        <v>0</v>
      </c>
      <c r="CH454" s="47">
        <v>0</v>
      </c>
      <c r="CI454" s="47">
        <v>0</v>
      </c>
      <c r="CJ454" s="47">
        <v>0</v>
      </c>
      <c r="CK454" s="47">
        <v>0</v>
      </c>
      <c r="CL454" s="47">
        <v>0</v>
      </c>
      <c r="CM454" s="47">
        <v>0</v>
      </c>
      <c r="CN454" s="47">
        <v>0</v>
      </c>
      <c r="CO454" s="47">
        <v>0</v>
      </c>
      <c r="CP454" s="47">
        <v>1.32173007544737E-2</v>
      </c>
      <c r="CQ454" s="47">
        <v>0</v>
      </c>
      <c r="CR454" s="47">
        <v>0</v>
      </c>
      <c r="CS454" s="47">
        <v>0</v>
      </c>
      <c r="CT454" s="47">
        <v>0</v>
      </c>
      <c r="CU454" s="47">
        <v>0</v>
      </c>
      <c r="CV454" s="47">
        <v>1.0200630044110599E-2</v>
      </c>
      <c r="CW454" s="47">
        <v>0</v>
      </c>
      <c r="CX454" s="47">
        <v>0</v>
      </c>
      <c r="CY454" s="47">
        <v>0</v>
      </c>
      <c r="CZ454" s="47">
        <v>0</v>
      </c>
      <c r="DA454" s="47">
        <v>0</v>
      </c>
      <c r="DB454" s="47">
        <v>0</v>
      </c>
      <c r="DC454" s="47">
        <v>0</v>
      </c>
      <c r="DD454" s="47">
        <v>0</v>
      </c>
      <c r="DE454" s="47">
        <v>0</v>
      </c>
      <c r="DF454" s="47">
        <v>0</v>
      </c>
      <c r="DG454" s="47">
        <v>0</v>
      </c>
      <c r="DH454" s="47">
        <v>8.1154759034827908E-3</v>
      </c>
      <c r="DI454" s="47">
        <v>0</v>
      </c>
      <c r="DJ454" s="47">
        <v>0</v>
      </c>
      <c r="DK454" s="47">
        <v>0</v>
      </c>
      <c r="DL454" s="47">
        <v>0</v>
      </c>
      <c r="DM454" s="47">
        <v>0</v>
      </c>
      <c r="DN454" s="47">
        <v>0</v>
      </c>
      <c r="DO454" s="47">
        <v>0</v>
      </c>
      <c r="DP454" s="47">
        <v>0</v>
      </c>
      <c r="DQ454" s="47">
        <v>0</v>
      </c>
      <c r="DR454" s="47">
        <v>0</v>
      </c>
      <c r="DS454" s="47">
        <v>0</v>
      </c>
      <c r="DT454" s="47">
        <v>0</v>
      </c>
      <c r="DU454" s="47">
        <v>0</v>
      </c>
      <c r="DV454" s="47">
        <v>0</v>
      </c>
      <c r="DW454" s="47">
        <v>0</v>
      </c>
      <c r="DX454" s="47">
        <v>0</v>
      </c>
      <c r="DY454" s="47">
        <v>0.13771999227912199</v>
      </c>
      <c r="DZ454" s="47">
        <v>0</v>
      </c>
      <c r="EA454" s="47">
        <v>0</v>
      </c>
      <c r="EB454" s="47">
        <v>0</v>
      </c>
      <c r="EC454" s="47">
        <v>0</v>
      </c>
      <c r="ED454" s="47">
        <v>0</v>
      </c>
      <c r="EE454" s="47">
        <v>0</v>
      </c>
      <c r="EF454" s="47">
        <v>0</v>
      </c>
      <c r="EG454" s="47">
        <v>0</v>
      </c>
      <c r="EH454" s="47">
        <v>0</v>
      </c>
      <c r="EI454" s="47">
        <v>0</v>
      </c>
      <c r="EJ454" s="47">
        <v>0</v>
      </c>
      <c r="EK454" s="47">
        <v>0</v>
      </c>
      <c r="EL454" s="47">
        <v>0</v>
      </c>
      <c r="EM454" s="47">
        <v>0</v>
      </c>
      <c r="EN454" s="47">
        <v>0</v>
      </c>
      <c r="EO454" s="47">
        <v>0</v>
      </c>
      <c r="EP454" s="47">
        <v>0</v>
      </c>
      <c r="EQ454" s="47">
        <v>0</v>
      </c>
      <c r="ER454" s="47">
        <v>0</v>
      </c>
      <c r="ES454" s="47">
        <v>0</v>
      </c>
      <c r="ET454" s="47">
        <v>0</v>
      </c>
      <c r="EU454" s="47">
        <v>0</v>
      </c>
      <c r="EV454" s="47">
        <v>0</v>
      </c>
      <c r="EW454" s="47">
        <v>0</v>
      </c>
      <c r="EX454" s="47">
        <v>0</v>
      </c>
      <c r="EY454" s="47">
        <v>0.42735763568073398</v>
      </c>
      <c r="EZ454" s="47">
        <v>0</v>
      </c>
      <c r="FA454" s="47">
        <v>0</v>
      </c>
      <c r="FB454" s="47">
        <v>0</v>
      </c>
      <c r="FC454" s="47">
        <v>0</v>
      </c>
      <c r="FD454" s="47">
        <v>0</v>
      </c>
      <c r="FE454" s="47">
        <v>0</v>
      </c>
      <c r="FF454" s="47">
        <v>0</v>
      </c>
      <c r="FG454" s="47">
        <v>0</v>
      </c>
      <c r="FH454" s="47">
        <v>0</v>
      </c>
      <c r="FI454" s="47">
        <v>0</v>
      </c>
      <c r="FJ454" s="47">
        <v>0</v>
      </c>
      <c r="FK454" s="47">
        <v>0</v>
      </c>
      <c r="FL454" s="47">
        <v>0</v>
      </c>
      <c r="FM454" s="47">
        <v>0</v>
      </c>
      <c r="FN454" s="47">
        <v>0</v>
      </c>
      <c r="FO454" s="47">
        <v>0</v>
      </c>
      <c r="FP454" s="47">
        <v>6.2318196122854698E-2</v>
      </c>
      <c r="FQ454" s="47">
        <v>0</v>
      </c>
      <c r="FR454" s="47">
        <v>0</v>
      </c>
      <c r="FS454" s="47">
        <v>0</v>
      </c>
      <c r="FT454" s="47">
        <v>0</v>
      </c>
      <c r="FU454" s="47">
        <v>0</v>
      </c>
      <c r="FV454" s="47">
        <v>0</v>
      </c>
      <c r="FW454" s="47">
        <v>0</v>
      </c>
      <c r="FX454" s="47">
        <v>0</v>
      </c>
      <c r="FY454" s="47">
        <v>0</v>
      </c>
      <c r="FZ454" s="47">
        <v>0</v>
      </c>
      <c r="GA454" s="47">
        <v>0</v>
      </c>
      <c r="GB454" s="47">
        <v>0</v>
      </c>
      <c r="GC454" s="47">
        <v>0</v>
      </c>
      <c r="GD454" s="47">
        <v>0</v>
      </c>
      <c r="GE454" s="47">
        <v>0</v>
      </c>
    </row>
    <row r="455" spans="1:187" x14ac:dyDescent="0.25">
      <c r="A455" s="47" t="str">
        <f t="shared" si="7"/>
        <v>HOT_939</v>
      </c>
      <c r="B455" s="47" t="s">
        <v>1781</v>
      </c>
      <c r="C455" s="47">
        <v>0</v>
      </c>
      <c r="D455" s="47">
        <v>0</v>
      </c>
      <c r="E455" s="47">
        <v>0</v>
      </c>
      <c r="F455" s="47">
        <v>0</v>
      </c>
      <c r="G455" s="47">
        <v>0</v>
      </c>
      <c r="H455" s="47">
        <v>0</v>
      </c>
      <c r="I455" s="47">
        <v>0</v>
      </c>
      <c r="J455" s="47">
        <v>0</v>
      </c>
      <c r="K455" s="47">
        <v>0</v>
      </c>
      <c r="L455" s="47">
        <v>0</v>
      </c>
      <c r="M455" s="47">
        <v>0</v>
      </c>
      <c r="N455" s="47">
        <v>0</v>
      </c>
      <c r="O455" s="47">
        <v>0</v>
      </c>
      <c r="P455" s="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47">
        <v>0</v>
      </c>
      <c r="X455" s="47">
        <v>0</v>
      </c>
      <c r="Y455" s="47">
        <v>0</v>
      </c>
      <c r="Z455" s="47">
        <v>0</v>
      </c>
      <c r="AA455" s="47">
        <v>0</v>
      </c>
      <c r="AB455" s="47">
        <v>0</v>
      </c>
      <c r="AC455" s="47">
        <v>0</v>
      </c>
      <c r="AD455" s="47">
        <v>0</v>
      </c>
      <c r="AE455" s="47">
        <v>0</v>
      </c>
      <c r="AF455" s="47">
        <v>0</v>
      </c>
      <c r="AG455" s="47">
        <v>0</v>
      </c>
      <c r="AH455" s="47">
        <v>0</v>
      </c>
      <c r="AI455" s="47">
        <v>0</v>
      </c>
      <c r="AJ455" s="47">
        <v>0</v>
      </c>
      <c r="AK455" s="47">
        <v>0</v>
      </c>
      <c r="AL455" s="47">
        <v>0</v>
      </c>
      <c r="AM455" s="47">
        <v>0</v>
      </c>
      <c r="AN455" s="47">
        <v>0</v>
      </c>
      <c r="AO455" s="47">
        <v>0</v>
      </c>
      <c r="AP455" s="47">
        <v>0</v>
      </c>
      <c r="AQ455" s="47">
        <v>0</v>
      </c>
      <c r="AR455" s="47">
        <v>0</v>
      </c>
      <c r="AS455" s="47">
        <v>0</v>
      </c>
      <c r="AT455" s="47">
        <v>0</v>
      </c>
      <c r="AU455" s="47">
        <v>0</v>
      </c>
      <c r="AV455" s="47">
        <v>0</v>
      </c>
      <c r="AW455" s="47">
        <v>0</v>
      </c>
      <c r="AX455" s="47">
        <v>0</v>
      </c>
      <c r="AY455" s="47">
        <v>0</v>
      </c>
      <c r="AZ455" s="47">
        <v>0</v>
      </c>
      <c r="BA455" s="47">
        <v>0</v>
      </c>
      <c r="BB455" s="47">
        <v>0</v>
      </c>
      <c r="BC455" s="47">
        <v>0</v>
      </c>
      <c r="BD455" s="47">
        <v>0</v>
      </c>
      <c r="BE455" s="47">
        <v>0</v>
      </c>
      <c r="BF455" s="47">
        <v>0</v>
      </c>
      <c r="BG455" s="47">
        <v>0</v>
      </c>
      <c r="BH455" s="47">
        <v>0</v>
      </c>
      <c r="BI455" s="47">
        <v>0</v>
      </c>
      <c r="BJ455" s="47">
        <v>0</v>
      </c>
      <c r="BK455" s="47">
        <v>0</v>
      </c>
      <c r="BL455" s="47">
        <v>0</v>
      </c>
      <c r="BM455" s="47">
        <v>0</v>
      </c>
      <c r="BN455" s="47">
        <v>0</v>
      </c>
      <c r="BO455" s="47">
        <v>0</v>
      </c>
      <c r="BP455" s="47">
        <v>0</v>
      </c>
      <c r="BQ455" s="47">
        <v>0</v>
      </c>
      <c r="BR455" s="47">
        <v>0</v>
      </c>
      <c r="BS455" s="47">
        <v>0</v>
      </c>
      <c r="BT455" s="47">
        <v>0</v>
      </c>
      <c r="BU455" s="47">
        <v>0</v>
      </c>
      <c r="BV455" s="47">
        <v>0</v>
      </c>
      <c r="BW455" s="47">
        <v>0</v>
      </c>
      <c r="BX455" s="47">
        <v>0</v>
      </c>
      <c r="BY455" s="47">
        <v>0</v>
      </c>
      <c r="BZ455" s="47">
        <v>0</v>
      </c>
      <c r="CA455" s="47">
        <v>0</v>
      </c>
      <c r="CB455" s="47">
        <v>0</v>
      </c>
      <c r="CC455" s="47">
        <v>0</v>
      </c>
      <c r="CD455" s="47">
        <v>0</v>
      </c>
      <c r="CE455" s="47">
        <v>0</v>
      </c>
      <c r="CF455" s="47">
        <v>0</v>
      </c>
      <c r="CG455" s="47">
        <v>0</v>
      </c>
      <c r="CH455" s="47">
        <v>0</v>
      </c>
      <c r="CI455" s="47">
        <v>0</v>
      </c>
      <c r="CJ455" s="47">
        <v>0</v>
      </c>
      <c r="CK455" s="47">
        <v>0</v>
      </c>
      <c r="CL455" s="47">
        <v>0</v>
      </c>
      <c r="CM455" s="47">
        <v>0</v>
      </c>
      <c r="CN455" s="47">
        <v>0</v>
      </c>
      <c r="CO455" s="47">
        <v>0</v>
      </c>
      <c r="CP455" s="47">
        <v>0</v>
      </c>
      <c r="CQ455" s="47">
        <v>0</v>
      </c>
      <c r="CR455" s="47">
        <v>0</v>
      </c>
      <c r="CS455" s="47">
        <v>0</v>
      </c>
      <c r="CT455" s="47">
        <v>0</v>
      </c>
      <c r="CU455" s="47">
        <v>0</v>
      </c>
      <c r="CV455" s="47">
        <v>0</v>
      </c>
      <c r="CW455" s="47">
        <v>0</v>
      </c>
      <c r="CX455" s="47">
        <v>0</v>
      </c>
      <c r="CY455" s="47">
        <v>0</v>
      </c>
      <c r="CZ455" s="47">
        <v>0</v>
      </c>
      <c r="DA455" s="47">
        <v>0</v>
      </c>
      <c r="DB455" s="47">
        <v>0</v>
      </c>
      <c r="DC455" s="47">
        <v>0</v>
      </c>
      <c r="DD455" s="47">
        <v>0</v>
      </c>
      <c r="DE455" s="47">
        <v>0</v>
      </c>
      <c r="DF455" s="47">
        <v>0</v>
      </c>
      <c r="DG455" s="47">
        <v>0</v>
      </c>
      <c r="DH455" s="47">
        <v>0</v>
      </c>
      <c r="DI455" s="47">
        <v>0</v>
      </c>
      <c r="DJ455" s="47">
        <v>0</v>
      </c>
      <c r="DK455" s="47">
        <v>0</v>
      </c>
      <c r="DL455" s="47">
        <v>0</v>
      </c>
      <c r="DM455" s="47">
        <v>0</v>
      </c>
      <c r="DN455" s="47">
        <v>0</v>
      </c>
      <c r="DO455" s="47">
        <v>0</v>
      </c>
      <c r="DP455" s="47">
        <v>0</v>
      </c>
      <c r="DQ455" s="47">
        <v>0</v>
      </c>
      <c r="DR455" s="47">
        <v>0</v>
      </c>
      <c r="DS455" s="47">
        <v>0</v>
      </c>
      <c r="DT455" s="47">
        <v>0</v>
      </c>
      <c r="DU455" s="47">
        <v>0</v>
      </c>
      <c r="DV455" s="47">
        <v>0</v>
      </c>
      <c r="DW455" s="47">
        <v>0</v>
      </c>
      <c r="DX455" s="47">
        <v>0</v>
      </c>
      <c r="DY455" s="47">
        <v>0</v>
      </c>
      <c r="DZ455" s="47">
        <v>0</v>
      </c>
      <c r="EA455" s="47">
        <v>0</v>
      </c>
      <c r="EB455" s="47">
        <v>0</v>
      </c>
      <c r="EC455" s="47">
        <v>0</v>
      </c>
      <c r="ED455" s="47">
        <v>0</v>
      </c>
      <c r="EE455" s="47">
        <v>0</v>
      </c>
      <c r="EF455" s="47">
        <v>0</v>
      </c>
      <c r="EG455" s="47">
        <v>0</v>
      </c>
      <c r="EH455" s="47">
        <v>0</v>
      </c>
      <c r="EI455" s="47">
        <v>0</v>
      </c>
      <c r="EJ455" s="47">
        <v>0</v>
      </c>
      <c r="EK455" s="47">
        <v>0</v>
      </c>
      <c r="EL455" s="47">
        <v>0</v>
      </c>
      <c r="EM455" s="47">
        <v>0</v>
      </c>
      <c r="EN455" s="47">
        <v>0</v>
      </c>
      <c r="EO455" s="47">
        <v>0</v>
      </c>
      <c r="EP455" s="47">
        <v>0</v>
      </c>
      <c r="EQ455" s="47">
        <v>0</v>
      </c>
      <c r="ER455" s="47">
        <v>0</v>
      </c>
      <c r="ES455" s="47">
        <v>0</v>
      </c>
      <c r="ET455" s="47">
        <v>0</v>
      </c>
      <c r="EU455" s="47">
        <v>0</v>
      </c>
      <c r="EV455" s="47">
        <v>0</v>
      </c>
      <c r="EW455" s="47">
        <v>0</v>
      </c>
      <c r="EX455" s="47">
        <v>0</v>
      </c>
      <c r="EY455" s="47">
        <v>0</v>
      </c>
      <c r="EZ455" s="47">
        <v>0</v>
      </c>
      <c r="FA455" s="47">
        <v>0</v>
      </c>
      <c r="FB455" s="47">
        <v>0</v>
      </c>
      <c r="FC455" s="47">
        <v>0</v>
      </c>
      <c r="FD455" s="47">
        <v>0</v>
      </c>
      <c r="FE455" s="47">
        <v>0</v>
      </c>
      <c r="FF455" s="47">
        <v>0</v>
      </c>
      <c r="FG455" s="47">
        <v>0</v>
      </c>
      <c r="FH455" s="47">
        <v>0</v>
      </c>
      <c r="FI455" s="47">
        <v>0</v>
      </c>
      <c r="FJ455" s="47">
        <v>0</v>
      </c>
      <c r="FK455" s="47">
        <v>0</v>
      </c>
      <c r="FL455" s="47">
        <v>0</v>
      </c>
      <c r="FM455" s="47">
        <v>0</v>
      </c>
      <c r="FN455" s="47">
        <v>0</v>
      </c>
      <c r="FO455" s="47">
        <v>0</v>
      </c>
      <c r="FP455" s="47">
        <v>0</v>
      </c>
      <c r="FQ455" s="47">
        <v>0</v>
      </c>
      <c r="FR455" s="47">
        <v>0</v>
      </c>
      <c r="FS455" s="47">
        <v>0</v>
      </c>
      <c r="FT455" s="47">
        <v>0</v>
      </c>
      <c r="FU455" s="47">
        <v>0</v>
      </c>
      <c r="FV455" s="47">
        <v>0</v>
      </c>
      <c r="FW455" s="47">
        <v>0</v>
      </c>
      <c r="FX455" s="47">
        <v>0</v>
      </c>
      <c r="FY455" s="47">
        <v>0</v>
      </c>
      <c r="FZ455" s="47">
        <v>0</v>
      </c>
      <c r="GA455" s="47">
        <v>0</v>
      </c>
      <c r="GB455" s="47">
        <v>0</v>
      </c>
      <c r="GC455" s="47">
        <v>0</v>
      </c>
      <c r="GD455" s="47">
        <v>0</v>
      </c>
      <c r="GE455" s="47">
        <v>0</v>
      </c>
    </row>
    <row r="456" spans="1:187" x14ac:dyDescent="0.25">
      <c r="A456" s="47" t="str">
        <f t="shared" si="7"/>
        <v>HOT_942</v>
      </c>
      <c r="B456" s="47" t="s">
        <v>1782</v>
      </c>
      <c r="C456" s="47">
        <v>0</v>
      </c>
      <c r="D456" s="47">
        <v>0</v>
      </c>
      <c r="E456" s="47">
        <v>0</v>
      </c>
      <c r="F456" s="47">
        <v>0</v>
      </c>
      <c r="G456" s="47">
        <v>0</v>
      </c>
      <c r="H456" s="47">
        <v>0</v>
      </c>
      <c r="I456" s="47">
        <v>0</v>
      </c>
      <c r="J456" s="47">
        <v>0</v>
      </c>
      <c r="K456" s="47">
        <v>0</v>
      </c>
      <c r="L456" s="47">
        <v>0</v>
      </c>
      <c r="M456" s="47">
        <v>0</v>
      </c>
      <c r="N456" s="47">
        <v>0</v>
      </c>
      <c r="O456" s="47">
        <v>0</v>
      </c>
      <c r="P456" s="47">
        <v>0</v>
      </c>
      <c r="Q456" s="47">
        <v>0</v>
      </c>
      <c r="R456" s="47">
        <v>0</v>
      </c>
      <c r="S456" s="47">
        <v>0</v>
      </c>
      <c r="T456" s="47">
        <v>0</v>
      </c>
      <c r="U456" s="47">
        <v>0</v>
      </c>
      <c r="V456" s="47">
        <v>0</v>
      </c>
      <c r="W456" s="47">
        <v>0</v>
      </c>
      <c r="X456" s="47">
        <v>0</v>
      </c>
      <c r="Y456" s="47">
        <v>0</v>
      </c>
      <c r="Z456" s="47">
        <v>0</v>
      </c>
      <c r="AA456" s="47">
        <v>0</v>
      </c>
      <c r="AB456" s="47">
        <v>0</v>
      </c>
      <c r="AC456" s="47">
        <v>0</v>
      </c>
      <c r="AD456" s="47">
        <v>0</v>
      </c>
      <c r="AE456" s="47">
        <v>0</v>
      </c>
      <c r="AF456" s="47">
        <v>0</v>
      </c>
      <c r="AG456" s="47">
        <v>0</v>
      </c>
      <c r="AH456" s="47">
        <v>0</v>
      </c>
      <c r="AI456" s="47">
        <v>0</v>
      </c>
      <c r="AJ456" s="47">
        <v>0</v>
      </c>
      <c r="AK456" s="47">
        <v>0</v>
      </c>
      <c r="AL456" s="47">
        <v>0</v>
      </c>
      <c r="AM456" s="47">
        <v>0</v>
      </c>
      <c r="AN456" s="47">
        <v>0</v>
      </c>
      <c r="AO456" s="47">
        <v>0</v>
      </c>
      <c r="AP456" s="47">
        <v>0</v>
      </c>
      <c r="AQ456" s="47">
        <v>0</v>
      </c>
      <c r="AR456" s="47">
        <v>0</v>
      </c>
      <c r="AS456" s="47">
        <v>0</v>
      </c>
      <c r="AT456" s="47">
        <v>0</v>
      </c>
      <c r="AU456" s="47">
        <v>0</v>
      </c>
      <c r="AV456" s="47">
        <v>0</v>
      </c>
      <c r="AW456" s="47">
        <v>0</v>
      </c>
      <c r="AX456" s="47">
        <v>0</v>
      </c>
      <c r="AY456" s="47">
        <v>0</v>
      </c>
      <c r="AZ456" s="47">
        <v>0</v>
      </c>
      <c r="BA456" s="47">
        <v>0</v>
      </c>
      <c r="BB456" s="47">
        <v>0</v>
      </c>
      <c r="BC456" s="47">
        <v>0</v>
      </c>
      <c r="BD456" s="47">
        <v>0</v>
      </c>
      <c r="BE456" s="47">
        <v>0</v>
      </c>
      <c r="BF456" s="47">
        <v>0</v>
      </c>
      <c r="BG456" s="47">
        <v>0</v>
      </c>
      <c r="BH456" s="47">
        <v>0</v>
      </c>
      <c r="BI456" s="47">
        <v>0</v>
      </c>
      <c r="BJ456" s="47">
        <v>0</v>
      </c>
      <c r="BK456" s="47">
        <v>0</v>
      </c>
      <c r="BL456" s="47">
        <v>0</v>
      </c>
      <c r="BM456" s="47">
        <v>0</v>
      </c>
      <c r="BN456" s="47">
        <v>0</v>
      </c>
      <c r="BO456" s="47">
        <v>0</v>
      </c>
      <c r="BP456" s="47">
        <v>0</v>
      </c>
      <c r="BQ456" s="47">
        <v>0</v>
      </c>
      <c r="BR456" s="47">
        <v>0</v>
      </c>
      <c r="BS456" s="47">
        <v>0</v>
      </c>
      <c r="BT456" s="47">
        <v>0</v>
      </c>
      <c r="BU456" s="47">
        <v>0</v>
      </c>
      <c r="BV456" s="47">
        <v>0</v>
      </c>
      <c r="BW456" s="47">
        <v>0</v>
      </c>
      <c r="BX456" s="47">
        <v>0</v>
      </c>
      <c r="BY456" s="47">
        <v>0</v>
      </c>
      <c r="BZ456" s="47">
        <v>0</v>
      </c>
      <c r="CA456" s="47">
        <v>0</v>
      </c>
      <c r="CB456" s="47">
        <v>0</v>
      </c>
      <c r="CC456" s="47">
        <v>0</v>
      </c>
      <c r="CD456" s="47">
        <v>0</v>
      </c>
      <c r="CE456" s="47">
        <v>0</v>
      </c>
      <c r="CF456" s="47">
        <v>0</v>
      </c>
      <c r="CG456" s="47">
        <v>0</v>
      </c>
      <c r="CH456" s="47">
        <v>0</v>
      </c>
      <c r="CI456" s="47">
        <v>0</v>
      </c>
      <c r="CJ456" s="47">
        <v>0</v>
      </c>
      <c r="CK456" s="47">
        <v>0</v>
      </c>
      <c r="CL456" s="47">
        <v>0</v>
      </c>
      <c r="CM456" s="47">
        <v>0</v>
      </c>
      <c r="CN456" s="47">
        <v>0</v>
      </c>
      <c r="CO456" s="47">
        <v>0</v>
      </c>
      <c r="CP456" s="47">
        <v>0</v>
      </c>
      <c r="CQ456" s="47">
        <v>0</v>
      </c>
      <c r="CR456" s="47">
        <v>0</v>
      </c>
      <c r="CS456" s="47">
        <v>0</v>
      </c>
      <c r="CT456" s="47">
        <v>0</v>
      </c>
      <c r="CU456" s="47">
        <v>0</v>
      </c>
      <c r="CV456" s="47">
        <v>0</v>
      </c>
      <c r="CW456" s="47">
        <v>0</v>
      </c>
      <c r="CX456" s="47">
        <v>0</v>
      </c>
      <c r="CY456" s="47">
        <v>0</v>
      </c>
      <c r="CZ456" s="47">
        <v>0</v>
      </c>
      <c r="DA456" s="47">
        <v>0</v>
      </c>
      <c r="DB456" s="47">
        <v>0</v>
      </c>
      <c r="DC456" s="47">
        <v>0</v>
      </c>
      <c r="DD456" s="47">
        <v>0</v>
      </c>
      <c r="DE456" s="47">
        <v>0</v>
      </c>
      <c r="DF456" s="47">
        <v>0</v>
      </c>
      <c r="DG456" s="47">
        <v>0</v>
      </c>
      <c r="DH456" s="47">
        <v>0</v>
      </c>
      <c r="DI456" s="47">
        <v>0</v>
      </c>
      <c r="DJ456" s="47">
        <v>0</v>
      </c>
      <c r="DK456" s="47">
        <v>0</v>
      </c>
      <c r="DL456" s="47">
        <v>0</v>
      </c>
      <c r="DM456" s="47">
        <v>0</v>
      </c>
      <c r="DN456" s="47">
        <v>0</v>
      </c>
      <c r="DO456" s="47">
        <v>0</v>
      </c>
      <c r="DP456" s="47">
        <v>2.21976491124267E-2</v>
      </c>
      <c r="DQ456" s="47">
        <v>0</v>
      </c>
      <c r="DR456" s="47">
        <v>0</v>
      </c>
      <c r="DS456" s="47">
        <v>0</v>
      </c>
      <c r="DT456" s="47">
        <v>0</v>
      </c>
      <c r="DU456" s="47">
        <v>0</v>
      </c>
      <c r="DV456" s="47">
        <v>0</v>
      </c>
      <c r="DW456" s="47">
        <v>0</v>
      </c>
      <c r="DX456" s="47">
        <v>0</v>
      </c>
      <c r="DY456" s="47">
        <v>0</v>
      </c>
      <c r="DZ456" s="47">
        <v>0</v>
      </c>
      <c r="EA456" s="47">
        <v>0</v>
      </c>
      <c r="EB456" s="47">
        <v>0</v>
      </c>
      <c r="EC456" s="47">
        <v>0</v>
      </c>
      <c r="ED456" s="47">
        <v>0</v>
      </c>
      <c r="EE456" s="47">
        <v>0</v>
      </c>
      <c r="EF456" s="47">
        <v>0</v>
      </c>
      <c r="EG456" s="47">
        <v>0</v>
      </c>
      <c r="EH456" s="47">
        <v>0</v>
      </c>
      <c r="EI456" s="47">
        <v>0</v>
      </c>
      <c r="EJ456" s="47">
        <v>0</v>
      </c>
      <c r="EK456" s="47">
        <v>0</v>
      </c>
      <c r="EL456" s="47">
        <v>0</v>
      </c>
      <c r="EM456" s="47">
        <v>0</v>
      </c>
      <c r="EN456" s="47">
        <v>0</v>
      </c>
      <c r="EO456" s="47">
        <v>0</v>
      </c>
      <c r="EP456" s="47">
        <v>0</v>
      </c>
      <c r="EQ456" s="47">
        <v>0</v>
      </c>
      <c r="ER456" s="47">
        <v>0</v>
      </c>
      <c r="ES456" s="47">
        <v>0</v>
      </c>
      <c r="ET456" s="47">
        <v>0</v>
      </c>
      <c r="EU456" s="47">
        <v>0</v>
      </c>
      <c r="EV456" s="47">
        <v>0</v>
      </c>
      <c r="EW456" s="47">
        <v>0</v>
      </c>
      <c r="EX456" s="47">
        <v>0</v>
      </c>
      <c r="EY456" s="47">
        <v>0</v>
      </c>
      <c r="EZ456" s="47">
        <v>0</v>
      </c>
      <c r="FA456" s="47">
        <v>0</v>
      </c>
      <c r="FB456" s="47">
        <v>0</v>
      </c>
      <c r="FC456" s="47">
        <v>0</v>
      </c>
      <c r="FD456" s="47">
        <v>0</v>
      </c>
      <c r="FE456" s="47">
        <v>0</v>
      </c>
      <c r="FF456" s="47">
        <v>0</v>
      </c>
      <c r="FG456" s="47">
        <v>0</v>
      </c>
      <c r="FH456" s="47">
        <v>0</v>
      </c>
      <c r="FI456" s="47">
        <v>0</v>
      </c>
      <c r="FJ456" s="47">
        <v>0</v>
      </c>
      <c r="FK456" s="47">
        <v>4.0151434302320302E-3</v>
      </c>
      <c r="FL456" s="47">
        <v>0</v>
      </c>
      <c r="FM456" s="47">
        <v>0</v>
      </c>
      <c r="FN456" s="47">
        <v>0</v>
      </c>
      <c r="FO456" s="47">
        <v>0</v>
      </c>
      <c r="FP456" s="47">
        <v>0</v>
      </c>
      <c r="FQ456" s="47">
        <v>0</v>
      </c>
      <c r="FR456" s="47">
        <v>0</v>
      </c>
      <c r="FS456" s="47">
        <v>0</v>
      </c>
      <c r="FT456" s="47">
        <v>0</v>
      </c>
      <c r="FU456" s="47">
        <v>0</v>
      </c>
      <c r="FV456" s="47">
        <v>0</v>
      </c>
      <c r="FW456" s="47">
        <v>0</v>
      </c>
      <c r="FX456" s="47">
        <v>0</v>
      </c>
      <c r="FY456" s="47">
        <v>0</v>
      </c>
      <c r="FZ456" s="47">
        <v>0</v>
      </c>
      <c r="GA456" s="47">
        <v>0</v>
      </c>
      <c r="GB456" s="47">
        <v>0</v>
      </c>
      <c r="GC456" s="47">
        <v>0</v>
      </c>
      <c r="GD456" s="47">
        <v>0</v>
      </c>
      <c r="GE456" s="47">
        <v>0</v>
      </c>
    </row>
    <row r="457" spans="1:187" x14ac:dyDescent="0.25">
      <c r="A457" s="47" t="str">
        <f t="shared" si="7"/>
        <v>HOT_943</v>
      </c>
      <c r="B457" s="47" t="s">
        <v>1783</v>
      </c>
      <c r="C457" s="47">
        <v>0</v>
      </c>
      <c r="D457" s="47">
        <v>0</v>
      </c>
      <c r="E457" s="47">
        <v>0</v>
      </c>
      <c r="F457" s="47">
        <v>0</v>
      </c>
      <c r="G457" s="47">
        <v>0</v>
      </c>
      <c r="H457" s="47">
        <v>0</v>
      </c>
      <c r="I457" s="47">
        <v>6.9826693357509406E-2</v>
      </c>
      <c r="J457" s="47">
        <v>0</v>
      </c>
      <c r="K457" s="47">
        <v>0</v>
      </c>
      <c r="L457" s="47">
        <v>0</v>
      </c>
      <c r="M457" s="47">
        <v>0</v>
      </c>
      <c r="N457" s="47">
        <v>0</v>
      </c>
      <c r="O457" s="47">
        <v>0</v>
      </c>
      <c r="P457" s="47">
        <v>0</v>
      </c>
      <c r="Q457" s="47">
        <v>0</v>
      </c>
      <c r="R457" s="47">
        <v>0</v>
      </c>
      <c r="S457" s="47">
        <v>9.9530555717172398E-2</v>
      </c>
      <c r="T457" s="47">
        <v>0</v>
      </c>
      <c r="U457" s="47">
        <v>0</v>
      </c>
      <c r="V457" s="47">
        <v>0</v>
      </c>
      <c r="W457" s="47">
        <v>0</v>
      </c>
      <c r="X457" s="47">
        <v>0</v>
      </c>
      <c r="Y457" s="47">
        <v>0</v>
      </c>
      <c r="Z457" s="47">
        <v>0</v>
      </c>
      <c r="AA457" s="47">
        <v>0</v>
      </c>
      <c r="AB457" s="47">
        <v>0</v>
      </c>
      <c r="AC457" s="47">
        <v>0</v>
      </c>
      <c r="AD457" s="47">
        <v>0</v>
      </c>
      <c r="AE457" s="47">
        <v>0</v>
      </c>
      <c r="AF457" s="47">
        <v>0</v>
      </c>
      <c r="AG457" s="47">
        <v>0</v>
      </c>
      <c r="AH457" s="47">
        <v>0</v>
      </c>
      <c r="AI457" s="47">
        <v>0</v>
      </c>
      <c r="AJ457" s="47">
        <v>0</v>
      </c>
      <c r="AK457" s="47">
        <v>0</v>
      </c>
      <c r="AL457" s="47">
        <v>0</v>
      </c>
      <c r="AM457" s="47">
        <v>0</v>
      </c>
      <c r="AN457" s="47">
        <v>0</v>
      </c>
      <c r="AO457" s="47">
        <v>0</v>
      </c>
      <c r="AP457" s="47">
        <v>0</v>
      </c>
      <c r="AQ457" s="47">
        <v>0</v>
      </c>
      <c r="AR457" s="47">
        <v>0</v>
      </c>
      <c r="AS457" s="47">
        <v>0</v>
      </c>
      <c r="AT457" s="47">
        <v>0</v>
      </c>
      <c r="AU457" s="47">
        <v>0</v>
      </c>
      <c r="AV457" s="47">
        <v>0</v>
      </c>
      <c r="AW457" s="47">
        <v>0</v>
      </c>
      <c r="AX457" s="47">
        <v>2.4157533283033501E-2</v>
      </c>
      <c r="AY457" s="47">
        <v>7.7992762887408897E-3</v>
      </c>
      <c r="AZ457" s="47">
        <v>0</v>
      </c>
      <c r="BA457" s="47">
        <v>0</v>
      </c>
      <c r="BB457" s="47">
        <v>0</v>
      </c>
      <c r="BC457" s="47">
        <v>0</v>
      </c>
      <c r="BD457" s="47">
        <v>0</v>
      </c>
      <c r="BE457" s="47">
        <v>0</v>
      </c>
      <c r="BF457" s="47">
        <v>2.0550896734516499E-2</v>
      </c>
      <c r="BG457" s="47">
        <v>1.10762904601493E-2</v>
      </c>
      <c r="BH457" s="47">
        <v>0</v>
      </c>
      <c r="BI457" s="47">
        <v>0</v>
      </c>
      <c r="BJ457" s="47">
        <v>0</v>
      </c>
      <c r="BK457" s="47">
        <v>0</v>
      </c>
      <c r="BL457" s="47">
        <v>0</v>
      </c>
      <c r="BM457" s="47">
        <v>0</v>
      </c>
      <c r="BN457" s="47">
        <v>0</v>
      </c>
      <c r="BO457" s="47">
        <v>0</v>
      </c>
      <c r="BP457" s="47">
        <v>0</v>
      </c>
      <c r="BQ457" s="47">
        <v>0</v>
      </c>
      <c r="BR457" s="47">
        <v>0</v>
      </c>
      <c r="BS457" s="47">
        <v>0</v>
      </c>
      <c r="BT457" s="47">
        <v>0</v>
      </c>
      <c r="BU457" s="47">
        <v>0</v>
      </c>
      <c r="BV457" s="47">
        <v>0</v>
      </c>
      <c r="BW457" s="47">
        <v>0</v>
      </c>
      <c r="BX457" s="47">
        <v>0</v>
      </c>
      <c r="BY457" s="47">
        <v>0</v>
      </c>
      <c r="BZ457" s="47">
        <v>3.5849337497313601E-3</v>
      </c>
      <c r="CA457" s="47">
        <v>0</v>
      </c>
      <c r="CB457" s="47">
        <v>0</v>
      </c>
      <c r="CC457" s="47">
        <v>0</v>
      </c>
      <c r="CD457" s="47">
        <v>0</v>
      </c>
      <c r="CE457" s="47">
        <v>0</v>
      </c>
      <c r="CF457" s="47">
        <v>0</v>
      </c>
      <c r="CG457" s="47">
        <v>0</v>
      </c>
      <c r="CH457" s="47">
        <v>0</v>
      </c>
      <c r="CI457" s="47">
        <v>0</v>
      </c>
      <c r="CJ457" s="47">
        <v>0</v>
      </c>
      <c r="CK457" s="47">
        <v>0</v>
      </c>
      <c r="CL457" s="47">
        <v>0</v>
      </c>
      <c r="CM457" s="47">
        <v>0</v>
      </c>
      <c r="CN457" s="47">
        <v>0</v>
      </c>
      <c r="CO457" s="47">
        <v>0</v>
      </c>
      <c r="CP457" s="47">
        <v>1.9825951131710502E-2</v>
      </c>
      <c r="CQ457" s="47">
        <v>0</v>
      </c>
      <c r="CR457" s="47">
        <v>0</v>
      </c>
      <c r="CS457" s="47">
        <v>0</v>
      </c>
      <c r="CT457" s="47">
        <v>8.9795962341018398E-3</v>
      </c>
      <c r="CU457" s="47">
        <v>0</v>
      </c>
      <c r="CV457" s="47">
        <v>0</v>
      </c>
      <c r="CW457" s="47">
        <v>8.5471891203068306E-2</v>
      </c>
      <c r="CX457" s="47">
        <v>0</v>
      </c>
      <c r="CY457" s="47">
        <v>2.3984524860345299E-2</v>
      </c>
      <c r="CZ457" s="47">
        <v>2.1170575560468901E-2</v>
      </c>
      <c r="DA457" s="47">
        <v>0</v>
      </c>
      <c r="DB457" s="47">
        <v>0</v>
      </c>
      <c r="DC457" s="47">
        <v>0</v>
      </c>
      <c r="DD457" s="47">
        <v>0</v>
      </c>
      <c r="DE457" s="47">
        <v>0</v>
      </c>
      <c r="DF457" s="47">
        <v>0</v>
      </c>
      <c r="DG457" s="47">
        <v>0</v>
      </c>
      <c r="DH457" s="47">
        <v>0</v>
      </c>
      <c r="DI457" s="47">
        <v>0</v>
      </c>
      <c r="DJ457" s="47">
        <v>0</v>
      </c>
      <c r="DK457" s="47">
        <v>0</v>
      </c>
      <c r="DL457" s="47">
        <v>0</v>
      </c>
      <c r="DM457" s="47">
        <v>0</v>
      </c>
      <c r="DN457" s="47">
        <v>0</v>
      </c>
      <c r="DO457" s="47">
        <v>0</v>
      </c>
      <c r="DP457" s="47">
        <v>0</v>
      </c>
      <c r="DQ457" s="47">
        <v>0</v>
      </c>
      <c r="DR457" s="47">
        <v>0</v>
      </c>
      <c r="DS457" s="47">
        <v>0</v>
      </c>
      <c r="DT457" s="47">
        <v>0</v>
      </c>
      <c r="DU457" s="47">
        <v>0.117006119322978</v>
      </c>
      <c r="DV457" s="47">
        <v>0</v>
      </c>
      <c r="DW457" s="47">
        <v>0</v>
      </c>
      <c r="DX457" s="47">
        <v>0</v>
      </c>
      <c r="DY457" s="47">
        <v>0</v>
      </c>
      <c r="DZ457" s="47">
        <v>0</v>
      </c>
      <c r="EA457" s="47">
        <v>7.7551684171964404E-3</v>
      </c>
      <c r="EB457" s="47">
        <v>0</v>
      </c>
      <c r="EC457" s="47">
        <v>0</v>
      </c>
      <c r="ED457" s="47">
        <v>0</v>
      </c>
      <c r="EE457" s="47">
        <v>0</v>
      </c>
      <c r="EF457" s="47">
        <v>0</v>
      </c>
      <c r="EG457" s="47">
        <v>0</v>
      </c>
      <c r="EH457" s="47">
        <v>0</v>
      </c>
      <c r="EI457" s="47">
        <v>3.9192876446934699E-2</v>
      </c>
      <c r="EJ457" s="47">
        <v>0</v>
      </c>
      <c r="EK457" s="47">
        <v>0</v>
      </c>
      <c r="EL457" s="47">
        <v>0</v>
      </c>
      <c r="EM457" s="47">
        <v>0</v>
      </c>
      <c r="EN457" s="47">
        <v>0</v>
      </c>
      <c r="EO457" s="47">
        <v>0</v>
      </c>
      <c r="EP457" s="47">
        <v>0</v>
      </c>
      <c r="EQ457" s="47">
        <v>0</v>
      </c>
      <c r="ER457" s="47">
        <v>0</v>
      </c>
      <c r="ES457" s="47">
        <v>5.0916496945010201E-2</v>
      </c>
      <c r="ET457" s="47">
        <v>1.63759375729495E-2</v>
      </c>
      <c r="EU457" s="47">
        <v>0</v>
      </c>
      <c r="EV457" s="47">
        <v>0</v>
      </c>
      <c r="EW457" s="47">
        <v>0</v>
      </c>
      <c r="EX457" s="47">
        <v>0</v>
      </c>
      <c r="EY457" s="47">
        <v>0</v>
      </c>
      <c r="EZ457" s="47">
        <v>0.156129434326433</v>
      </c>
      <c r="FA457" s="47">
        <v>0</v>
      </c>
      <c r="FB457" s="47">
        <v>0</v>
      </c>
      <c r="FC457" s="47">
        <v>0</v>
      </c>
      <c r="FD457" s="47">
        <v>0</v>
      </c>
      <c r="FE457" s="47">
        <v>0</v>
      </c>
      <c r="FF457" s="47">
        <v>0</v>
      </c>
      <c r="FG457" s="47">
        <v>0</v>
      </c>
      <c r="FH457" s="47">
        <v>0</v>
      </c>
      <c r="FI457" s="47">
        <v>0</v>
      </c>
      <c r="FJ457" s="47">
        <v>0</v>
      </c>
      <c r="FK457" s="47">
        <v>0</v>
      </c>
      <c r="FL457" s="47">
        <v>6.4467447273545003E-3</v>
      </c>
      <c r="FM457" s="47">
        <v>0</v>
      </c>
      <c r="FN457" s="47">
        <v>0</v>
      </c>
      <c r="FO457" s="47">
        <v>0</v>
      </c>
      <c r="FP457" s="47">
        <v>0</v>
      </c>
      <c r="FQ457" s="47">
        <v>0</v>
      </c>
      <c r="FR457" s="47">
        <v>0</v>
      </c>
      <c r="FS457" s="47">
        <v>0</v>
      </c>
      <c r="FT457" s="47">
        <v>0</v>
      </c>
      <c r="FU457" s="47">
        <v>0</v>
      </c>
      <c r="FV457" s="47">
        <v>0</v>
      </c>
      <c r="FW457" s="47">
        <v>0</v>
      </c>
      <c r="FX457" s="47">
        <v>0</v>
      </c>
      <c r="FY457" s="47">
        <v>0</v>
      </c>
      <c r="FZ457" s="47">
        <v>0</v>
      </c>
      <c r="GA457" s="47">
        <v>0.57476618414537906</v>
      </c>
      <c r="GB457" s="47">
        <v>0</v>
      </c>
      <c r="GC457" s="47">
        <v>0</v>
      </c>
      <c r="GD457" s="47">
        <v>0</v>
      </c>
      <c r="GE457" s="47">
        <v>0</v>
      </c>
    </row>
    <row r="458" spans="1:187" x14ac:dyDescent="0.25">
      <c r="A458" s="47" t="str">
        <f t="shared" si="7"/>
        <v>HOT_949</v>
      </c>
      <c r="B458" s="47" t="s">
        <v>1784</v>
      </c>
      <c r="C458" s="47">
        <v>0</v>
      </c>
      <c r="D458" s="47">
        <v>0</v>
      </c>
      <c r="E458" s="47">
        <v>0</v>
      </c>
      <c r="F458" s="47">
        <v>0</v>
      </c>
      <c r="G458" s="47">
        <v>0</v>
      </c>
      <c r="H458" s="47">
        <v>5.1424672047104297E-2</v>
      </c>
      <c r="I458" s="47">
        <v>0</v>
      </c>
      <c r="J458" s="47">
        <v>0</v>
      </c>
      <c r="K458" s="47">
        <v>0</v>
      </c>
      <c r="L458" s="47">
        <v>0</v>
      </c>
      <c r="M458" s="47">
        <v>0</v>
      </c>
      <c r="N458" s="47">
        <v>0</v>
      </c>
      <c r="O458" s="47">
        <v>0</v>
      </c>
      <c r="P458" s="47">
        <v>0</v>
      </c>
      <c r="Q458" s="47">
        <v>0</v>
      </c>
      <c r="R458" s="47">
        <v>0</v>
      </c>
      <c r="S458" s="47">
        <v>6.6353703811448297E-2</v>
      </c>
      <c r="T458" s="47">
        <v>0</v>
      </c>
      <c r="U458" s="47">
        <v>0</v>
      </c>
      <c r="V458" s="47">
        <v>0.15323370207144399</v>
      </c>
      <c r="W458" s="47">
        <v>0</v>
      </c>
      <c r="X458" s="47">
        <v>0</v>
      </c>
      <c r="Y458" s="47">
        <v>0</v>
      </c>
      <c r="Z458" s="47">
        <v>0</v>
      </c>
      <c r="AA458" s="47">
        <v>0</v>
      </c>
      <c r="AB458" s="47">
        <v>0</v>
      </c>
      <c r="AC458" s="47">
        <v>0</v>
      </c>
      <c r="AD458" s="47">
        <v>7.9410580690644703E-3</v>
      </c>
      <c r="AE458" s="47">
        <v>0</v>
      </c>
      <c r="AF458" s="47">
        <v>0</v>
      </c>
      <c r="AG458" s="47">
        <v>0</v>
      </c>
      <c r="AH458" s="47">
        <v>0</v>
      </c>
      <c r="AI458" s="47">
        <v>0</v>
      </c>
      <c r="AJ458" s="47">
        <v>0</v>
      </c>
      <c r="AK458" s="47">
        <v>0</v>
      </c>
      <c r="AL458" s="47">
        <v>0</v>
      </c>
      <c r="AM458" s="47">
        <v>0</v>
      </c>
      <c r="AN458" s="47">
        <v>0</v>
      </c>
      <c r="AO458" s="47">
        <v>0</v>
      </c>
      <c r="AP458" s="47">
        <v>0</v>
      </c>
      <c r="AQ458" s="47">
        <v>0</v>
      </c>
      <c r="AR458" s="47">
        <v>0</v>
      </c>
      <c r="AS458" s="47">
        <v>0</v>
      </c>
      <c r="AT458" s="47">
        <v>0</v>
      </c>
      <c r="AU458" s="47">
        <v>0</v>
      </c>
      <c r="AV458" s="47">
        <v>0</v>
      </c>
      <c r="AW458" s="47">
        <v>0</v>
      </c>
      <c r="AX458" s="47">
        <v>0</v>
      </c>
      <c r="AY458" s="47">
        <v>4.6795657732445303E-2</v>
      </c>
      <c r="AZ458" s="47">
        <v>0</v>
      </c>
      <c r="BA458" s="47">
        <v>0</v>
      </c>
      <c r="BB458" s="47">
        <v>0</v>
      </c>
      <c r="BC458" s="47">
        <v>0</v>
      </c>
      <c r="BD458" s="47">
        <v>0</v>
      </c>
      <c r="BE458" s="47">
        <v>1.7264845703408499E-2</v>
      </c>
      <c r="BF458" s="47">
        <v>0</v>
      </c>
      <c r="BG458" s="47">
        <v>0</v>
      </c>
      <c r="BH458" s="47">
        <v>0</v>
      </c>
      <c r="BI458" s="47">
        <v>8.3714915346724705E-2</v>
      </c>
      <c r="BJ458" s="47">
        <v>4.0469228781010802E-3</v>
      </c>
      <c r="BK458" s="47">
        <v>0</v>
      </c>
      <c r="BL458" s="47">
        <v>0</v>
      </c>
      <c r="BM458" s="47">
        <v>0</v>
      </c>
      <c r="BN458" s="47">
        <v>0</v>
      </c>
      <c r="BO458" s="47">
        <v>0</v>
      </c>
      <c r="BP458" s="47">
        <v>0</v>
      </c>
      <c r="BQ458" s="47">
        <v>0</v>
      </c>
      <c r="BR458" s="47">
        <v>0</v>
      </c>
      <c r="BS458" s="47">
        <v>0</v>
      </c>
      <c r="BT458" s="47">
        <v>0</v>
      </c>
      <c r="BU458" s="47">
        <v>0</v>
      </c>
      <c r="BV458" s="47">
        <v>0</v>
      </c>
      <c r="BW458" s="47">
        <v>0</v>
      </c>
      <c r="BX458" s="47">
        <v>0</v>
      </c>
      <c r="BY458" s="47">
        <v>0</v>
      </c>
      <c r="BZ458" s="47">
        <v>0</v>
      </c>
      <c r="CA458" s="47">
        <v>0</v>
      </c>
      <c r="CB458" s="47">
        <v>0</v>
      </c>
      <c r="CC458" s="47">
        <v>0</v>
      </c>
      <c r="CD458" s="47">
        <v>0</v>
      </c>
      <c r="CE458" s="47">
        <v>0</v>
      </c>
      <c r="CF458" s="47">
        <v>0</v>
      </c>
      <c r="CG458" s="47">
        <v>0</v>
      </c>
      <c r="CH458" s="47">
        <v>0</v>
      </c>
      <c r="CI458" s="47">
        <v>0</v>
      </c>
      <c r="CJ458" s="47">
        <v>0</v>
      </c>
      <c r="CK458" s="47">
        <v>0</v>
      </c>
      <c r="CL458" s="47">
        <v>0</v>
      </c>
      <c r="CM458" s="47">
        <v>0</v>
      </c>
      <c r="CN458" s="47">
        <v>0</v>
      </c>
      <c r="CO458" s="47">
        <v>0</v>
      </c>
      <c r="CP458" s="47">
        <v>0</v>
      </c>
      <c r="CQ458" s="47">
        <v>3.8853924932206199E-2</v>
      </c>
      <c r="CR458" s="47">
        <v>0</v>
      </c>
      <c r="CS458" s="47">
        <v>0</v>
      </c>
      <c r="CT458" s="47">
        <v>0</v>
      </c>
      <c r="CU458" s="47">
        <v>0</v>
      </c>
      <c r="CV458" s="47">
        <v>0</v>
      </c>
      <c r="CW458" s="47">
        <v>0</v>
      </c>
      <c r="CX458" s="47">
        <v>0</v>
      </c>
      <c r="CY458" s="47">
        <v>0</v>
      </c>
      <c r="CZ458" s="47">
        <v>0</v>
      </c>
      <c r="DA458" s="47">
        <v>0</v>
      </c>
      <c r="DB458" s="47">
        <v>0</v>
      </c>
      <c r="DC458" s="47">
        <v>0</v>
      </c>
      <c r="DD458" s="47">
        <v>0</v>
      </c>
      <c r="DE458" s="47">
        <v>0</v>
      </c>
      <c r="DF458" s="47">
        <v>0</v>
      </c>
      <c r="DG458" s="47">
        <v>0</v>
      </c>
      <c r="DH458" s="47">
        <v>0</v>
      </c>
      <c r="DI458" s="47">
        <v>0</v>
      </c>
      <c r="DJ458" s="47">
        <v>0</v>
      </c>
      <c r="DK458" s="47">
        <v>0</v>
      </c>
      <c r="DL458" s="47">
        <v>0</v>
      </c>
      <c r="DM458" s="47">
        <v>0</v>
      </c>
      <c r="DN458" s="47">
        <v>0</v>
      </c>
      <c r="DO458" s="47">
        <v>0</v>
      </c>
      <c r="DP458" s="47">
        <v>1.10988245562134E-2</v>
      </c>
      <c r="DQ458" s="47">
        <v>0</v>
      </c>
      <c r="DR458" s="47">
        <v>0</v>
      </c>
      <c r="DS458" s="47">
        <v>0</v>
      </c>
      <c r="DT458" s="47">
        <v>0</v>
      </c>
      <c r="DU458" s="47">
        <v>0</v>
      </c>
      <c r="DV458" s="47">
        <v>0</v>
      </c>
      <c r="DW458" s="47">
        <v>0</v>
      </c>
      <c r="DX458" s="47">
        <v>0</v>
      </c>
      <c r="DY458" s="47">
        <v>0</v>
      </c>
      <c r="DZ458" s="47">
        <v>0</v>
      </c>
      <c r="EA458" s="47">
        <v>0</v>
      </c>
      <c r="EB458" s="47">
        <v>0</v>
      </c>
      <c r="EC458" s="47">
        <v>0</v>
      </c>
      <c r="ED458" s="47">
        <v>0</v>
      </c>
      <c r="EE458" s="47">
        <v>0</v>
      </c>
      <c r="EF458" s="47">
        <v>0</v>
      </c>
      <c r="EG458" s="47">
        <v>0</v>
      </c>
      <c r="EH458" s="47">
        <v>3.2222945959817999E-2</v>
      </c>
      <c r="EI458" s="47">
        <v>0</v>
      </c>
      <c r="EJ458" s="47">
        <v>0</v>
      </c>
      <c r="EK458" s="47">
        <v>0</v>
      </c>
      <c r="EL458" s="47">
        <v>0</v>
      </c>
      <c r="EM458" s="47">
        <v>0</v>
      </c>
      <c r="EN458" s="47">
        <v>0</v>
      </c>
      <c r="EO458" s="47">
        <v>0</v>
      </c>
      <c r="EP458" s="47">
        <v>0</v>
      </c>
      <c r="EQ458" s="47">
        <v>0</v>
      </c>
      <c r="ER458" s="47">
        <v>0</v>
      </c>
      <c r="ES458" s="47">
        <v>0</v>
      </c>
      <c r="ET458" s="47">
        <v>0</v>
      </c>
      <c r="EU458" s="47">
        <v>0</v>
      </c>
      <c r="EV458" s="47">
        <v>0</v>
      </c>
      <c r="EW458" s="47">
        <v>0</v>
      </c>
      <c r="EX458" s="47">
        <v>0</v>
      </c>
      <c r="EY458" s="47">
        <v>0</v>
      </c>
      <c r="EZ458" s="47">
        <v>0</v>
      </c>
      <c r="FA458" s="47">
        <v>0</v>
      </c>
      <c r="FB458" s="47">
        <v>0</v>
      </c>
      <c r="FC458" s="47">
        <v>0</v>
      </c>
      <c r="FD458" s="47">
        <v>0</v>
      </c>
      <c r="FE458" s="47">
        <v>2.5912800601905098E-2</v>
      </c>
      <c r="FF458" s="47">
        <v>1.10941454565435</v>
      </c>
      <c r="FG458" s="47">
        <v>0</v>
      </c>
      <c r="FH458" s="47">
        <v>0</v>
      </c>
      <c r="FI458" s="47">
        <v>0</v>
      </c>
      <c r="FJ458" s="47">
        <v>0</v>
      </c>
      <c r="FK458" s="47">
        <v>2.20832888662762E-2</v>
      </c>
      <c r="FL458" s="47">
        <v>0</v>
      </c>
      <c r="FM458" s="47">
        <v>0</v>
      </c>
      <c r="FN458" s="47">
        <v>0</v>
      </c>
      <c r="FO458" s="47">
        <v>0</v>
      </c>
      <c r="FP458" s="47">
        <v>0</v>
      </c>
      <c r="FQ458" s="47">
        <v>0</v>
      </c>
      <c r="FR458" s="47">
        <v>0</v>
      </c>
      <c r="FS458" s="47">
        <v>0</v>
      </c>
      <c r="FT458" s="47">
        <v>0</v>
      </c>
      <c r="FU458" s="47">
        <v>0</v>
      </c>
      <c r="FV458" s="47">
        <v>0</v>
      </c>
      <c r="FW458" s="47">
        <v>2.7207194950367099E-3</v>
      </c>
      <c r="FX458" s="47">
        <v>0</v>
      </c>
      <c r="FY458" s="47">
        <v>0</v>
      </c>
      <c r="FZ458" s="47">
        <v>0</v>
      </c>
      <c r="GA458" s="47">
        <v>0</v>
      </c>
      <c r="GB458" s="47">
        <v>0</v>
      </c>
      <c r="GC458" s="47">
        <v>0</v>
      </c>
      <c r="GD458" s="47">
        <v>0</v>
      </c>
      <c r="GE458" s="47">
        <v>0</v>
      </c>
    </row>
    <row r="459" spans="1:187" x14ac:dyDescent="0.25">
      <c r="A459" s="47" t="str">
        <f t="shared" si="7"/>
        <v>HOT_950</v>
      </c>
      <c r="B459" s="47" t="s">
        <v>1785</v>
      </c>
      <c r="C459" s="47">
        <v>0</v>
      </c>
      <c r="D459" s="47">
        <v>0</v>
      </c>
      <c r="E459" s="47">
        <v>0</v>
      </c>
      <c r="F459" s="47">
        <v>0</v>
      </c>
      <c r="G459" s="47">
        <v>0</v>
      </c>
      <c r="H459" s="47">
        <v>0</v>
      </c>
      <c r="I459" s="47">
        <v>0</v>
      </c>
      <c r="J459" s="47">
        <v>0</v>
      </c>
      <c r="K459" s="47">
        <v>0</v>
      </c>
      <c r="L459" s="47">
        <v>0</v>
      </c>
      <c r="M459" s="47">
        <v>0</v>
      </c>
      <c r="N459" s="47">
        <v>0</v>
      </c>
      <c r="O459" s="47">
        <v>0</v>
      </c>
      <c r="P459" s="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W459" s="47">
        <v>0</v>
      </c>
      <c r="X459" s="47">
        <v>0</v>
      </c>
      <c r="Y459" s="47">
        <v>0</v>
      </c>
      <c r="Z459" s="47">
        <v>0</v>
      </c>
      <c r="AA459" s="47">
        <v>0</v>
      </c>
      <c r="AB459" s="47">
        <v>0</v>
      </c>
      <c r="AC459" s="47">
        <v>0</v>
      </c>
      <c r="AD459" s="47">
        <v>0</v>
      </c>
      <c r="AE459" s="47">
        <v>0</v>
      </c>
      <c r="AF459" s="47">
        <v>0</v>
      </c>
      <c r="AG459" s="47">
        <v>0</v>
      </c>
      <c r="AH459" s="47">
        <v>0</v>
      </c>
      <c r="AI459" s="47">
        <v>0</v>
      </c>
      <c r="AJ459" s="47">
        <v>0</v>
      </c>
      <c r="AK459" s="47">
        <v>0</v>
      </c>
      <c r="AL459" s="47">
        <v>0</v>
      </c>
      <c r="AM459" s="47">
        <v>0</v>
      </c>
      <c r="AN459" s="47">
        <v>0</v>
      </c>
      <c r="AO459" s="47">
        <v>0</v>
      </c>
      <c r="AP459" s="47">
        <v>0</v>
      </c>
      <c r="AQ459" s="47">
        <v>0</v>
      </c>
      <c r="AR459" s="47">
        <v>0</v>
      </c>
      <c r="AS459" s="47">
        <v>0</v>
      </c>
      <c r="AT459" s="47">
        <v>0</v>
      </c>
      <c r="AU459" s="47">
        <v>0</v>
      </c>
      <c r="AV459" s="47">
        <v>0</v>
      </c>
      <c r="AW459" s="47">
        <v>0</v>
      </c>
      <c r="AX459" s="47">
        <v>0</v>
      </c>
      <c r="AY459" s="47">
        <v>0</v>
      </c>
      <c r="AZ459" s="47">
        <v>0</v>
      </c>
      <c r="BA459" s="47">
        <v>0</v>
      </c>
      <c r="BB459" s="47">
        <v>0</v>
      </c>
      <c r="BC459" s="47">
        <v>0</v>
      </c>
      <c r="BD459" s="47">
        <v>0</v>
      </c>
      <c r="BE459" s="47">
        <v>0</v>
      </c>
      <c r="BF459" s="47">
        <v>0</v>
      </c>
      <c r="BG459" s="47">
        <v>0</v>
      </c>
      <c r="BH459" s="47">
        <v>0</v>
      </c>
      <c r="BI459" s="47">
        <v>0</v>
      </c>
      <c r="BJ459" s="47">
        <v>0</v>
      </c>
      <c r="BK459" s="47">
        <v>0</v>
      </c>
      <c r="BL459" s="47">
        <v>0</v>
      </c>
      <c r="BM459" s="47">
        <v>0</v>
      </c>
      <c r="BN459" s="47">
        <v>0</v>
      </c>
      <c r="BO459" s="47">
        <v>0</v>
      </c>
      <c r="BP459" s="47">
        <v>0</v>
      </c>
      <c r="BQ459" s="47">
        <v>0</v>
      </c>
      <c r="BR459" s="47">
        <v>0</v>
      </c>
      <c r="BS459" s="47">
        <v>0</v>
      </c>
      <c r="BT459" s="47">
        <v>0</v>
      </c>
      <c r="BU459" s="47">
        <v>0</v>
      </c>
      <c r="BV459" s="47">
        <v>0</v>
      </c>
      <c r="BW459" s="47">
        <v>0</v>
      </c>
      <c r="BX459" s="47">
        <v>0</v>
      </c>
      <c r="BY459" s="47">
        <v>0</v>
      </c>
      <c r="BZ459" s="47">
        <v>0</v>
      </c>
      <c r="CA459" s="47">
        <v>0</v>
      </c>
      <c r="CB459" s="47">
        <v>0</v>
      </c>
      <c r="CC459" s="47">
        <v>0</v>
      </c>
      <c r="CD459" s="47">
        <v>0</v>
      </c>
      <c r="CE459" s="47">
        <v>0</v>
      </c>
      <c r="CF459" s="47">
        <v>0</v>
      </c>
      <c r="CG459" s="47">
        <v>0</v>
      </c>
      <c r="CH459" s="47">
        <v>0</v>
      </c>
      <c r="CI459" s="47">
        <v>0</v>
      </c>
      <c r="CJ459" s="47">
        <v>0</v>
      </c>
      <c r="CK459" s="47">
        <v>0</v>
      </c>
      <c r="CL459" s="47">
        <v>1.4947592333098E-2</v>
      </c>
      <c r="CM459" s="47">
        <v>0</v>
      </c>
      <c r="CN459" s="47">
        <v>0</v>
      </c>
      <c r="CO459" s="47">
        <v>0</v>
      </c>
      <c r="CP459" s="47">
        <v>0</v>
      </c>
      <c r="CQ459" s="47">
        <v>0</v>
      </c>
      <c r="CR459" s="47">
        <v>0</v>
      </c>
      <c r="CS459" s="47">
        <v>0</v>
      </c>
      <c r="CT459" s="47">
        <v>0</v>
      </c>
      <c r="CU459" s="47">
        <v>0</v>
      </c>
      <c r="CV459" s="47">
        <v>0</v>
      </c>
      <c r="CW459" s="47">
        <v>0</v>
      </c>
      <c r="CX459" s="47">
        <v>0</v>
      </c>
      <c r="CY459" s="47">
        <v>0</v>
      </c>
      <c r="CZ459" s="47">
        <v>0</v>
      </c>
      <c r="DA459" s="47">
        <v>0</v>
      </c>
      <c r="DB459" s="47">
        <v>0</v>
      </c>
      <c r="DC459" s="47">
        <v>0</v>
      </c>
      <c r="DD459" s="47">
        <v>0</v>
      </c>
      <c r="DE459" s="47">
        <v>0</v>
      </c>
      <c r="DF459" s="47">
        <v>0</v>
      </c>
      <c r="DG459" s="47">
        <v>0</v>
      </c>
      <c r="DH459" s="47">
        <v>0</v>
      </c>
      <c r="DI459" s="47">
        <v>0</v>
      </c>
      <c r="DJ459" s="47">
        <v>0</v>
      </c>
      <c r="DK459" s="47">
        <v>0</v>
      </c>
      <c r="DL459" s="47">
        <v>0</v>
      </c>
      <c r="DM459" s="47">
        <v>0</v>
      </c>
      <c r="DN459" s="47">
        <v>0</v>
      </c>
      <c r="DO459" s="47">
        <v>0</v>
      </c>
      <c r="DP459" s="47">
        <v>0</v>
      </c>
      <c r="DQ459" s="47">
        <v>0</v>
      </c>
      <c r="DR459" s="47">
        <v>0</v>
      </c>
      <c r="DS459" s="47">
        <v>0</v>
      </c>
      <c r="DT459" s="47">
        <v>0</v>
      </c>
      <c r="DU459" s="47">
        <v>0</v>
      </c>
      <c r="DV459" s="47">
        <v>0</v>
      </c>
      <c r="DW459" s="47">
        <v>0</v>
      </c>
      <c r="DX459" s="47">
        <v>0</v>
      </c>
      <c r="DY459" s="47">
        <v>0</v>
      </c>
      <c r="DZ459" s="47">
        <v>0</v>
      </c>
      <c r="EA459" s="47">
        <v>0</v>
      </c>
      <c r="EB459" s="47">
        <v>0</v>
      </c>
      <c r="EC459" s="47">
        <v>0</v>
      </c>
      <c r="ED459" s="47">
        <v>0</v>
      </c>
      <c r="EE459" s="47">
        <v>0</v>
      </c>
      <c r="EF459" s="47">
        <v>0</v>
      </c>
      <c r="EG459" s="47">
        <v>0</v>
      </c>
      <c r="EH459" s="47">
        <v>0</v>
      </c>
      <c r="EI459" s="47">
        <v>0</v>
      </c>
      <c r="EJ459" s="47">
        <v>0</v>
      </c>
      <c r="EK459" s="47">
        <v>0</v>
      </c>
      <c r="EL459" s="47">
        <v>0</v>
      </c>
      <c r="EM459" s="47">
        <v>0</v>
      </c>
      <c r="EN459" s="47">
        <v>0</v>
      </c>
      <c r="EO459" s="47">
        <v>0</v>
      </c>
      <c r="EP459" s="47">
        <v>0</v>
      </c>
      <c r="EQ459" s="47">
        <v>0</v>
      </c>
      <c r="ER459" s="47">
        <v>0</v>
      </c>
      <c r="ES459" s="47">
        <v>0</v>
      </c>
      <c r="ET459" s="47">
        <v>0</v>
      </c>
      <c r="EU459" s="47">
        <v>0</v>
      </c>
      <c r="EV459" s="47">
        <v>0</v>
      </c>
      <c r="EW459" s="47">
        <v>0</v>
      </c>
      <c r="EX459" s="47">
        <v>0</v>
      </c>
      <c r="EY459" s="47">
        <v>0</v>
      </c>
      <c r="EZ459" s="47">
        <v>0</v>
      </c>
      <c r="FA459" s="47">
        <v>0</v>
      </c>
      <c r="FB459" s="47">
        <v>0</v>
      </c>
      <c r="FC459" s="47">
        <v>0</v>
      </c>
      <c r="FD459" s="47">
        <v>7.5019747310774501E-3</v>
      </c>
      <c r="FE459" s="47">
        <v>0</v>
      </c>
      <c r="FF459" s="47">
        <v>0</v>
      </c>
      <c r="FG459" s="47">
        <v>0</v>
      </c>
      <c r="FH459" s="47">
        <v>0</v>
      </c>
      <c r="FI459" s="47">
        <v>0</v>
      </c>
      <c r="FJ459" s="47">
        <v>0</v>
      </c>
      <c r="FK459" s="47">
        <v>0</v>
      </c>
      <c r="FL459" s="47">
        <v>0</v>
      </c>
      <c r="FM459" s="47">
        <v>0</v>
      </c>
      <c r="FN459" s="47">
        <v>0</v>
      </c>
      <c r="FO459" s="47">
        <v>0</v>
      </c>
      <c r="FP459" s="47">
        <v>0</v>
      </c>
      <c r="FQ459" s="47">
        <v>0</v>
      </c>
      <c r="FR459" s="47">
        <v>0</v>
      </c>
      <c r="FS459" s="47">
        <v>0</v>
      </c>
      <c r="FT459" s="47">
        <v>0</v>
      </c>
      <c r="FU459" s="47">
        <v>0</v>
      </c>
      <c r="FV459" s="47">
        <v>0</v>
      </c>
      <c r="FW459" s="47">
        <v>0</v>
      </c>
      <c r="FX459" s="47">
        <v>0</v>
      </c>
      <c r="FY459" s="47">
        <v>0</v>
      </c>
      <c r="FZ459" s="47">
        <v>0</v>
      </c>
      <c r="GA459" s="47">
        <v>0</v>
      </c>
      <c r="GB459" s="47">
        <v>0</v>
      </c>
      <c r="GC459" s="47">
        <v>0</v>
      </c>
      <c r="GD459" s="47">
        <v>0</v>
      </c>
      <c r="GE459" s="47">
        <v>0</v>
      </c>
    </row>
    <row r="461" spans="1:187" x14ac:dyDescent="0.25">
      <c r="B461" s="43">
        <f>REPORT!B12</f>
        <v>1.1055861014844586</v>
      </c>
      <c r="C461" s="42">
        <f>IFERROR(LOG10(SUM(C2:C31)/IF(SUM(C32:C48)=0,0.001,SUM(C32:C48))),"")</f>
        <v>-0.77380215897723625</v>
      </c>
      <c r="D461" s="42">
        <f t="shared" ref="D461:BO461" si="8">IFERROR(LOG10(SUM(D2:D31)/IF(SUM(D32:D48)=0,0.001,SUM(D32:D48))),"")</f>
        <v>2.8463164898699236</v>
      </c>
      <c r="E461" s="42">
        <f t="shared" si="8"/>
        <v>2.420994522681676</v>
      </c>
      <c r="F461" s="42">
        <f t="shared" si="8"/>
        <v>1.7291193526861299</v>
      </c>
      <c r="G461" s="42">
        <f t="shared" si="8"/>
        <v>1.7660986431964769</v>
      </c>
      <c r="H461" s="42">
        <f t="shared" si="8"/>
        <v>1.2017271695400342</v>
      </c>
      <c r="I461" s="42">
        <f t="shared" si="8"/>
        <v>-0.28304559658474038</v>
      </c>
      <c r="J461" s="42">
        <f t="shared" si="8"/>
        <v>2.1970455021257838</v>
      </c>
      <c r="K461" s="42">
        <f t="shared" si="8"/>
        <v>2.0258766034598605</v>
      </c>
      <c r="L461" s="42">
        <f t="shared" si="8"/>
        <v>1.4476153597306867</v>
      </c>
      <c r="M461" s="42">
        <f t="shared" si="8"/>
        <v>0.24206872417629091</v>
      </c>
      <c r="N461" s="42">
        <f t="shared" si="8"/>
        <v>-1.1762095148717706</v>
      </c>
      <c r="O461" s="42">
        <f t="shared" si="8"/>
        <v>-0.41332984749704532</v>
      </c>
      <c r="P461" s="42">
        <f t="shared" si="8"/>
        <v>1.1114120407857173</v>
      </c>
      <c r="Q461" s="42">
        <f t="shared" si="8"/>
        <v>2.5383215606551648</v>
      </c>
      <c r="R461" s="42">
        <f t="shared" si="8"/>
        <v>2.7280983200384141</v>
      </c>
      <c r="S461" s="42">
        <f t="shared" si="8"/>
        <v>-0.83048996539337816</v>
      </c>
      <c r="T461" s="42">
        <f t="shared" si="8"/>
        <v>-0.87654326582529662</v>
      </c>
      <c r="U461" s="42">
        <f t="shared" si="8"/>
        <v>-0.66768185271112468</v>
      </c>
      <c r="V461" s="42">
        <f t="shared" si="8"/>
        <v>1.1247633649232867</v>
      </c>
      <c r="W461" s="42">
        <f t="shared" si="8"/>
        <v>-0.24333740260364786</v>
      </c>
      <c r="X461" s="42">
        <f t="shared" si="8"/>
        <v>2.5251236814430333</v>
      </c>
      <c r="Y461" s="42">
        <f t="shared" si="8"/>
        <v>0.67655022816184829</v>
      </c>
      <c r="Z461" s="42">
        <f t="shared" si="8"/>
        <v>0.78005959493292121</v>
      </c>
      <c r="AA461" s="42">
        <f t="shared" si="8"/>
        <v>2.3526139833951767</v>
      </c>
      <c r="AB461" s="42">
        <f t="shared" si="8"/>
        <v>2.4638230527758371</v>
      </c>
      <c r="AC461" s="42">
        <f t="shared" si="8"/>
        <v>2.653075325468631</v>
      </c>
      <c r="AD461" s="42">
        <f t="shared" si="8"/>
        <v>0.59371547419578419</v>
      </c>
      <c r="AE461" s="42">
        <f t="shared" si="8"/>
        <v>2.1824655029506066</v>
      </c>
      <c r="AF461" s="42">
        <f t="shared" si="8"/>
        <v>1.7508999062391062</v>
      </c>
      <c r="AG461" s="42">
        <f t="shared" si="8"/>
        <v>1.2384159188046151</v>
      </c>
      <c r="AH461" s="42">
        <f t="shared" si="8"/>
        <v>2.2652273244843273</v>
      </c>
      <c r="AI461" s="42">
        <f t="shared" si="8"/>
        <v>2.3612650232480346</v>
      </c>
      <c r="AJ461" s="42">
        <f t="shared" si="8"/>
        <v>4.7931796646864464E-2</v>
      </c>
      <c r="AK461" s="42">
        <f t="shared" si="8"/>
        <v>1.3014253452155484</v>
      </c>
      <c r="AL461" s="42">
        <f t="shared" si="8"/>
        <v>1.084427259452752</v>
      </c>
      <c r="AM461" s="42">
        <f t="shared" si="8"/>
        <v>2.3536231461497739</v>
      </c>
      <c r="AN461" s="42">
        <f t="shared" si="8"/>
        <v>0.51847891130074575</v>
      </c>
      <c r="AO461" s="42">
        <f t="shared" si="8"/>
        <v>1.7457336660405791</v>
      </c>
      <c r="AP461" s="42">
        <f t="shared" si="8"/>
        <v>2.5920921222867048</v>
      </c>
      <c r="AQ461" s="42">
        <f t="shared" si="8"/>
        <v>2.2345620266243369</v>
      </c>
      <c r="AR461" s="42">
        <f t="shared" si="8"/>
        <v>4.9420899573697632</v>
      </c>
      <c r="AS461" s="42">
        <f t="shared" si="8"/>
        <v>1.2134978257142635</v>
      </c>
      <c r="AT461" s="42">
        <f t="shared" si="8"/>
        <v>4.996016873879662</v>
      </c>
      <c r="AU461" s="42">
        <f t="shared" si="8"/>
        <v>0.17541650139072879</v>
      </c>
      <c r="AV461" s="42">
        <f t="shared" si="8"/>
        <v>4.9755939936862372</v>
      </c>
      <c r="AW461" s="42">
        <f t="shared" si="8"/>
        <v>2.3910527861399751</v>
      </c>
      <c r="AX461" s="42">
        <f t="shared" si="8"/>
        <v>-1.0313164854821404</v>
      </c>
      <c r="AY461" s="42">
        <f t="shared" si="8"/>
        <v>-0.27614674756049895</v>
      </c>
      <c r="AZ461" s="42">
        <f t="shared" si="8"/>
        <v>1.564776497489996</v>
      </c>
      <c r="BA461" s="42">
        <f t="shared" si="8"/>
        <v>3.5207180377213656</v>
      </c>
      <c r="BB461" s="42">
        <f t="shared" si="8"/>
        <v>2.8909776033453682</v>
      </c>
      <c r="BC461" s="42">
        <f t="shared" si="8"/>
        <v>3.6275433620819681</v>
      </c>
      <c r="BD461" s="42">
        <f t="shared" si="8"/>
        <v>-1.1843609351852564</v>
      </c>
      <c r="BE461" s="42">
        <f t="shared" si="8"/>
        <v>1.1615825326476314</v>
      </c>
      <c r="BF461" s="42">
        <f t="shared" si="8"/>
        <v>1.5145832198834306</v>
      </c>
      <c r="BG461" s="42">
        <f t="shared" si="8"/>
        <v>3.9319119303601839</v>
      </c>
      <c r="BH461" s="42">
        <f t="shared" si="8"/>
        <v>2.4905203093633483</v>
      </c>
      <c r="BI461" s="42">
        <f t="shared" si="8"/>
        <v>-0.64493424438218738</v>
      </c>
      <c r="BJ461" s="42">
        <f t="shared" si="8"/>
        <v>2.5899840164797685</v>
      </c>
      <c r="BK461" s="42">
        <f t="shared" si="8"/>
        <v>2.60215769659496</v>
      </c>
      <c r="BL461" s="42">
        <f t="shared" si="8"/>
        <v>3.760112401767663</v>
      </c>
      <c r="BM461" s="42">
        <f t="shared" si="8"/>
        <v>1.1548644229844005</v>
      </c>
      <c r="BN461" s="42">
        <f t="shared" si="8"/>
        <v>1.1535848633568651</v>
      </c>
      <c r="BO461" s="42">
        <f t="shared" si="8"/>
        <v>0.42235648017419358</v>
      </c>
      <c r="BP461" s="42">
        <f t="shared" ref="BP461:EA461" si="9">IFERROR(LOG10(SUM(BP2:BP31)/IF(SUM(BP32:BP48)=0,0.001,SUM(BP32:BP48))),"")</f>
        <v>2.4012908473736183</v>
      </c>
      <c r="BQ461" s="42">
        <f t="shared" si="9"/>
        <v>1.8586270945564016</v>
      </c>
      <c r="BR461" s="42">
        <f t="shared" si="9"/>
        <v>-2.2366460275971272</v>
      </c>
      <c r="BS461" s="42">
        <f t="shared" si="9"/>
        <v>-2.9157331057149349</v>
      </c>
      <c r="BT461" s="42">
        <f t="shared" si="9"/>
        <v>3.3404903842378859</v>
      </c>
      <c r="BU461" s="42">
        <f t="shared" si="9"/>
        <v>-1.0433153200835279</v>
      </c>
      <c r="BV461" s="42">
        <f t="shared" si="9"/>
        <v>1.7286011680891036</v>
      </c>
      <c r="BW461" s="42">
        <f t="shared" si="9"/>
        <v>3.6690682546576534</v>
      </c>
      <c r="BX461" s="42">
        <f t="shared" si="9"/>
        <v>2.8949773798631542</v>
      </c>
      <c r="BY461" s="42">
        <f t="shared" si="9"/>
        <v>3.8357801685077111</v>
      </c>
      <c r="BZ461" s="42">
        <f t="shared" si="9"/>
        <v>-0.37302946820757577</v>
      </c>
      <c r="CA461" s="42">
        <f t="shared" si="9"/>
        <v>1.0057526556004195</v>
      </c>
      <c r="CB461" s="42">
        <f t="shared" si="9"/>
        <v>1.9267990159582731</v>
      </c>
      <c r="CC461" s="42">
        <f t="shared" si="9"/>
        <v>3.1254389211507205</v>
      </c>
      <c r="CD461" s="42">
        <f t="shared" si="9"/>
        <v>-7.2871772140617783E-2</v>
      </c>
      <c r="CE461" s="42">
        <f t="shared" si="9"/>
        <v>2.4403359706038485</v>
      </c>
      <c r="CF461" s="42">
        <f t="shared" si="9"/>
        <v>0.50269450052363052</v>
      </c>
      <c r="CG461" s="42">
        <f t="shared" si="9"/>
        <v>-0.99167879082541666</v>
      </c>
      <c r="CH461" s="42">
        <f t="shared" si="9"/>
        <v>4.9689974284538918</v>
      </c>
      <c r="CI461" s="42">
        <f t="shared" si="9"/>
        <v>-0.24623488379280412</v>
      </c>
      <c r="CJ461" s="42">
        <f t="shared" si="9"/>
        <v>-6.2989299676738247E-2</v>
      </c>
      <c r="CK461" s="42">
        <f t="shared" si="9"/>
        <v>-0.33644240573609463</v>
      </c>
      <c r="CL461" s="42">
        <f t="shared" si="9"/>
        <v>-0.8891405685624868</v>
      </c>
      <c r="CM461" s="42">
        <f t="shared" si="9"/>
        <v>2.2585688737325347</v>
      </c>
      <c r="CN461" s="42">
        <f t="shared" si="9"/>
        <v>0.46100604117339811</v>
      </c>
      <c r="CO461" s="42">
        <f t="shared" si="9"/>
        <v>2.5658920810403218</v>
      </c>
      <c r="CP461" s="42">
        <f t="shared" si="9"/>
        <v>-0.18587876541056431</v>
      </c>
      <c r="CQ461" s="42">
        <f t="shared" si="9"/>
        <v>0.30088198018770346</v>
      </c>
      <c r="CR461" s="42">
        <f t="shared" si="9"/>
        <v>1.4092865185889627</v>
      </c>
      <c r="CS461" s="42">
        <f t="shared" si="9"/>
        <v>1.4741415210278133</v>
      </c>
      <c r="CT461" s="42">
        <f t="shared" si="9"/>
        <v>1.4023774836025711</v>
      </c>
      <c r="CU461" s="42">
        <f t="shared" si="9"/>
        <v>0.56871414439922019</v>
      </c>
      <c r="CV461" s="42">
        <f t="shared" si="9"/>
        <v>-0.90735595067288222</v>
      </c>
      <c r="CW461" s="42">
        <f t="shared" si="9"/>
        <v>0.87565363904028071</v>
      </c>
      <c r="CX461" s="42">
        <f t="shared" si="9"/>
        <v>0.33777388658271196</v>
      </c>
      <c r="CY461" s="42">
        <f t="shared" si="9"/>
        <v>1.6109648175964066</v>
      </c>
      <c r="CZ461" s="42">
        <f t="shared" si="9"/>
        <v>0.79681633351394332</v>
      </c>
      <c r="DA461" s="42">
        <f t="shared" si="9"/>
        <v>2.4224795896522797E-2</v>
      </c>
      <c r="DB461" s="42">
        <f t="shared" si="9"/>
        <v>-0.3161477399871469</v>
      </c>
      <c r="DC461" s="42">
        <f t="shared" si="9"/>
        <v>4.9795559635171154</v>
      </c>
      <c r="DD461" s="42">
        <f t="shared" si="9"/>
        <v>-1.0760610459809552</v>
      </c>
      <c r="DE461" s="42">
        <f t="shared" si="9"/>
        <v>0.82310557857518185</v>
      </c>
      <c r="DF461" s="42">
        <f t="shared" si="9"/>
        <v>1.1372670780627585</v>
      </c>
      <c r="DG461" s="42">
        <f t="shared" si="9"/>
        <v>-1.2864677871943189</v>
      </c>
      <c r="DH461" s="42">
        <f t="shared" si="9"/>
        <v>-1.2183843358077231</v>
      </c>
      <c r="DI461" s="42">
        <f t="shared" si="9"/>
        <v>-1.1001481151603816</v>
      </c>
      <c r="DJ461" s="42">
        <f t="shared" si="9"/>
        <v>1.9035101865528892</v>
      </c>
      <c r="DK461" s="42">
        <f t="shared" si="9"/>
        <v>2.3546120337877441</v>
      </c>
      <c r="DL461" s="42">
        <f t="shared" si="9"/>
        <v>2.5742117970822838</v>
      </c>
      <c r="DM461" s="42">
        <f t="shared" si="9"/>
        <v>0.99392321362273417</v>
      </c>
      <c r="DN461" s="42">
        <f t="shared" si="9"/>
        <v>-0.64678487555887554</v>
      </c>
      <c r="DO461" s="42">
        <f t="shared" si="9"/>
        <v>1.2373724366117067</v>
      </c>
      <c r="DP461" s="42">
        <f t="shared" si="9"/>
        <v>-0.44924014595024192</v>
      </c>
      <c r="DQ461" s="42">
        <f t="shared" si="9"/>
        <v>-1.1058625817266421</v>
      </c>
      <c r="DR461" s="42">
        <f t="shared" si="9"/>
        <v>-9.5556945627063614E-2</v>
      </c>
      <c r="DS461" s="42">
        <f t="shared" si="9"/>
        <v>0.59738939573124927</v>
      </c>
      <c r="DT461" s="42">
        <f t="shared" si="9"/>
        <v>3.1857930027002745</v>
      </c>
      <c r="DU461" s="42">
        <f t="shared" si="9"/>
        <v>-1.2902385773082197</v>
      </c>
      <c r="DV461" s="42">
        <f t="shared" si="9"/>
        <v>4.9882387503963441</v>
      </c>
      <c r="DW461" s="42">
        <f t="shared" si="9"/>
        <v>-0.25089336720474836</v>
      </c>
      <c r="DX461" s="42">
        <f t="shared" si="9"/>
        <v>1.0847824322009554</v>
      </c>
      <c r="DY461" s="42">
        <f t="shared" si="9"/>
        <v>1.2643245987340477</v>
      </c>
      <c r="DZ461" s="42">
        <f t="shared" si="9"/>
        <v>-0.59051100278064228</v>
      </c>
      <c r="EA461" s="42">
        <f t="shared" si="9"/>
        <v>0.43263211862854595</v>
      </c>
      <c r="EB461" s="42">
        <f t="shared" ref="EB461:GE461" si="10">IFERROR(LOG10(SUM(EB2:EB31)/IF(SUM(EB32:EB48)=0,0.001,SUM(EB32:EB48))),"")</f>
        <v>0.56653601857405733</v>
      </c>
      <c r="EC461" s="42">
        <f t="shared" si="10"/>
        <v>0.52953182366293916</v>
      </c>
      <c r="ED461" s="42">
        <f t="shared" si="10"/>
        <v>1.9915772719014679</v>
      </c>
      <c r="EE461" s="42">
        <f t="shared" si="10"/>
        <v>1.5581484938950003</v>
      </c>
      <c r="EF461" s="42">
        <f t="shared" si="10"/>
        <v>7.0364884800164146E-2</v>
      </c>
      <c r="EG461" s="42">
        <f t="shared" si="10"/>
        <v>2.6894340248096769</v>
      </c>
      <c r="EH461" s="42">
        <f t="shared" si="10"/>
        <v>9.009242223521971E-2</v>
      </c>
      <c r="EI461" s="42">
        <f t="shared" si="10"/>
        <v>0.23409669364907484</v>
      </c>
      <c r="EJ461" s="42">
        <f t="shared" si="10"/>
        <v>-1.4775093577792799</v>
      </c>
      <c r="EK461" s="42">
        <f t="shared" si="10"/>
        <v>-0.45419699388747697</v>
      </c>
      <c r="EL461" s="42">
        <f t="shared" si="10"/>
        <v>0.20215992367802102</v>
      </c>
      <c r="EM461" s="42">
        <f t="shared" si="10"/>
        <v>0.37118064706435183</v>
      </c>
      <c r="EN461" s="42">
        <f t="shared" si="10"/>
        <v>0.66725363784253167</v>
      </c>
      <c r="EO461" s="42">
        <f t="shared" si="10"/>
        <v>0.21230736536194558</v>
      </c>
      <c r="EP461" s="42">
        <f t="shared" si="10"/>
        <v>-2.9836106595648101E-2</v>
      </c>
      <c r="EQ461" s="42">
        <f t="shared" si="10"/>
        <v>-1.2063586189627216</v>
      </c>
      <c r="ER461" s="42">
        <f t="shared" si="10"/>
        <v>-0.2113736068027702</v>
      </c>
      <c r="ES461" s="42">
        <f t="shared" si="10"/>
        <v>0.23297040294149648</v>
      </c>
      <c r="ET461" s="42">
        <f t="shared" si="10"/>
        <v>7.3384128918608932E-2</v>
      </c>
      <c r="EU461" s="42">
        <f t="shared" si="10"/>
        <v>0.76871767330869412</v>
      </c>
      <c r="EV461" s="42">
        <f t="shared" si="10"/>
        <v>-0.46722195547672746</v>
      </c>
      <c r="EW461" s="42">
        <f t="shared" si="10"/>
        <v>1.8967252683012008</v>
      </c>
      <c r="EX461" s="42">
        <f t="shared" si="10"/>
        <v>-1.2092305909582202</v>
      </c>
      <c r="EY461" s="42">
        <f t="shared" si="10"/>
        <v>-1.4561776615567072</v>
      </c>
      <c r="EZ461" s="42">
        <f t="shared" si="10"/>
        <v>-1.9746782472923479</v>
      </c>
      <c r="FA461" s="42">
        <f t="shared" si="10"/>
        <v>0.42545173116763829</v>
      </c>
      <c r="FB461" s="42">
        <f t="shared" si="10"/>
        <v>-0.37064753824637342</v>
      </c>
      <c r="FC461" s="42">
        <f t="shared" si="10"/>
        <v>2.1397123350649756</v>
      </c>
      <c r="FD461" s="42">
        <f t="shared" si="10"/>
        <v>2.6668226881946633</v>
      </c>
      <c r="FE461" s="42">
        <f t="shared" si="10"/>
        <v>0.47148176605527214</v>
      </c>
      <c r="FF461" s="42">
        <f t="shared" si="10"/>
        <v>-0.85476214680802876</v>
      </c>
      <c r="FG461" s="42">
        <f t="shared" si="10"/>
        <v>-0.4657007442150119</v>
      </c>
      <c r="FH461" s="42">
        <f t="shared" si="10"/>
        <v>0.88828771586583455</v>
      </c>
      <c r="FI461" s="42">
        <f t="shared" si="10"/>
        <v>2.0317005184840915</v>
      </c>
      <c r="FJ461" s="42">
        <f t="shared" si="10"/>
        <v>-0.92746190633706249</v>
      </c>
      <c r="FK461" s="42">
        <f t="shared" si="10"/>
        <v>0.51572058154372558</v>
      </c>
      <c r="FL461" s="42">
        <f t="shared" si="10"/>
        <v>1.097407581951199</v>
      </c>
      <c r="FM461" s="42">
        <f t="shared" si="10"/>
        <v>3.3294208451462941</v>
      </c>
      <c r="FN461" s="42">
        <f t="shared" si="10"/>
        <v>2.9748186146454407</v>
      </c>
      <c r="FO461" s="42">
        <f t="shared" si="10"/>
        <v>1.4463333977895212</v>
      </c>
      <c r="FP461" s="42">
        <f t="shared" si="10"/>
        <v>-1.2216176245570325</v>
      </c>
      <c r="FQ461" s="42">
        <f t="shared" si="10"/>
        <v>1.844532117899665</v>
      </c>
      <c r="FR461" s="42">
        <f t="shared" si="10"/>
        <v>0.29724362048661634</v>
      </c>
      <c r="FS461" s="42">
        <f t="shared" si="10"/>
        <v>1.8202262162983178</v>
      </c>
      <c r="FT461" s="42">
        <f t="shared" si="10"/>
        <v>0.66680806574286289</v>
      </c>
      <c r="FU461" s="42">
        <f t="shared" si="10"/>
        <v>-2.1512472374623712</v>
      </c>
      <c r="FV461" s="42">
        <f t="shared" si="10"/>
        <v>-1.1425091897122797</v>
      </c>
      <c r="FW461" s="42">
        <f t="shared" si="10"/>
        <v>1.0741209738801549</v>
      </c>
      <c r="FX461" s="42">
        <f t="shared" si="10"/>
        <v>1.1803648530393973</v>
      </c>
      <c r="FY461" s="42">
        <f t="shared" si="10"/>
        <v>0.20088852077532091</v>
      </c>
      <c r="FZ461" s="42">
        <f t="shared" si="10"/>
        <v>0.50497161884437081</v>
      </c>
      <c r="GA461" s="42">
        <f t="shared" si="10"/>
        <v>-1.2723532443659415</v>
      </c>
      <c r="GB461" s="42">
        <f t="shared" si="10"/>
        <v>1.018351045569585</v>
      </c>
      <c r="GC461" s="42">
        <f t="shared" si="10"/>
        <v>2.3001759939031876</v>
      </c>
      <c r="GD461" s="42">
        <f t="shared" si="10"/>
        <v>0.37781810740078425</v>
      </c>
      <c r="GE461" s="42">
        <f t="shared" si="10"/>
        <v>0.67833834156706918</v>
      </c>
    </row>
    <row r="465" spans="3:187" x14ac:dyDescent="0.25">
      <c r="C465" s="47">
        <v>-2.9157331057149349</v>
      </c>
      <c r="D465" s="47">
        <v>-2.2366460275971272</v>
      </c>
      <c r="E465" s="47">
        <v>-2.1512472374623712</v>
      </c>
      <c r="F465" s="47">
        <v>-1.9746782472923479</v>
      </c>
      <c r="G465" s="47">
        <v>-1.4775093577792799</v>
      </c>
      <c r="H465" s="47">
        <v>-1.4561776615567072</v>
      </c>
      <c r="I465" s="47">
        <v>-1.2902385773082197</v>
      </c>
      <c r="J465" s="47">
        <v>-1.2864677871943189</v>
      </c>
      <c r="K465" s="47">
        <v>-1.2723532443659415</v>
      </c>
      <c r="L465" s="47">
        <v>-1.2216176245570325</v>
      </c>
      <c r="M465" s="47">
        <v>-1.2183843358077231</v>
      </c>
      <c r="N465" s="47">
        <v>-1.2092305909582202</v>
      </c>
      <c r="O465" s="47">
        <v>-1.2063586189627216</v>
      </c>
      <c r="P465" s="47">
        <v>-1.1843609351852564</v>
      </c>
      <c r="Q465" s="47">
        <v>-1.1762095148717706</v>
      </c>
      <c r="R465" s="47">
        <v>-1.1425091897122797</v>
      </c>
      <c r="S465" s="47">
        <v>-1.1058625817266421</v>
      </c>
      <c r="T465" s="47">
        <v>-1.1001481151603816</v>
      </c>
      <c r="U465" s="47">
        <v>-1.0760610459809552</v>
      </c>
      <c r="V465" s="47">
        <v>-1.0433153200835279</v>
      </c>
      <c r="W465" s="47">
        <v>-1.0313164854821404</v>
      </c>
      <c r="X465" s="47">
        <v>-0.99167879082541666</v>
      </c>
      <c r="Y465" s="47">
        <v>-0.92746190633706249</v>
      </c>
      <c r="Z465" s="47">
        <v>-0.90735595067288222</v>
      </c>
      <c r="AA465" s="47">
        <v>-0.8891405685624868</v>
      </c>
      <c r="AB465" s="47">
        <v>-0.87654326582529662</v>
      </c>
      <c r="AC465" s="47">
        <v>-0.85476214680802876</v>
      </c>
      <c r="AD465" s="47">
        <v>-0.83048996539337816</v>
      </c>
      <c r="AE465" s="47">
        <v>-0.77380215897723625</v>
      </c>
      <c r="AF465" s="47">
        <v>-0.66768185271112468</v>
      </c>
      <c r="AG465" s="47">
        <v>-0.64678487555887554</v>
      </c>
      <c r="AH465" s="47">
        <v>-0.64493424438218738</v>
      </c>
      <c r="AI465" s="47">
        <v>-0.59051100278064228</v>
      </c>
      <c r="AJ465" s="47">
        <v>-0.46722195547672746</v>
      </c>
      <c r="AK465" s="47">
        <v>-0.4657007442150119</v>
      </c>
      <c r="AL465" s="47">
        <v>-0.45419699388747697</v>
      </c>
      <c r="AM465" s="47">
        <v>-0.44924014595024192</v>
      </c>
      <c r="AN465" s="47">
        <v>-0.41332984749704532</v>
      </c>
      <c r="AO465" s="47">
        <v>-0.37302946820757577</v>
      </c>
      <c r="AP465" s="47">
        <v>-0.37064753824637342</v>
      </c>
      <c r="AQ465" s="47">
        <v>-0.33644240573609463</v>
      </c>
      <c r="AR465" s="47">
        <v>-0.3161477399871469</v>
      </c>
      <c r="AS465" s="47">
        <v>-0.28304559658474038</v>
      </c>
      <c r="AT465" s="47">
        <v>-0.27614674756049895</v>
      </c>
      <c r="AU465" s="47">
        <v>-0.25089336720474836</v>
      </c>
      <c r="AV465" s="47">
        <v>-0.24623488379280412</v>
      </c>
      <c r="AW465" s="47">
        <v>-0.24333740260364786</v>
      </c>
      <c r="AX465" s="47">
        <v>-0.2113736068027702</v>
      </c>
      <c r="AY465" s="47">
        <v>-0.18587876541056431</v>
      </c>
      <c r="AZ465" s="47">
        <v>-9.5556945627063614E-2</v>
      </c>
      <c r="BA465" s="47">
        <v>-7.2871772140617783E-2</v>
      </c>
      <c r="BB465" s="47">
        <v>-6.2989299676738247E-2</v>
      </c>
      <c r="BC465" s="47">
        <v>-2.9836106595648101E-2</v>
      </c>
      <c r="BD465" s="47">
        <v>2.4224795896522797E-2</v>
      </c>
      <c r="BE465" s="47">
        <v>4.7931796646864464E-2</v>
      </c>
      <c r="BF465" s="47">
        <v>7.0364884800164146E-2</v>
      </c>
      <c r="BG465" s="47">
        <v>7.3384128918608932E-2</v>
      </c>
      <c r="BH465" s="47">
        <v>9.009242223521971E-2</v>
      </c>
      <c r="BI465" s="47">
        <v>0.17541650139072879</v>
      </c>
      <c r="BJ465" s="47">
        <v>0.20088852077532091</v>
      </c>
      <c r="BK465" s="47">
        <v>0.20215992367802102</v>
      </c>
      <c r="BL465" s="47">
        <v>0.21230736536194558</v>
      </c>
      <c r="BM465" s="47">
        <v>0.23297040294149648</v>
      </c>
      <c r="BN465" s="47">
        <v>0.23409669364907484</v>
      </c>
      <c r="BO465" s="47">
        <v>0.24206872417629091</v>
      </c>
      <c r="BP465" s="47">
        <v>0.29724362048661634</v>
      </c>
      <c r="BQ465" s="47">
        <v>0.30088198018770346</v>
      </c>
      <c r="BR465" s="47">
        <v>0.33777388658271196</v>
      </c>
      <c r="BS465" s="47">
        <v>0.37118064706435183</v>
      </c>
      <c r="BT465" s="47">
        <v>0.37781810740078425</v>
      </c>
      <c r="BU465" s="47">
        <v>0.42235648017419358</v>
      </c>
      <c r="BV465" s="47">
        <v>0.42545173116763829</v>
      </c>
      <c r="BW465" s="47">
        <v>0.43263211862854595</v>
      </c>
      <c r="BX465" s="47">
        <v>0.46100604117339811</v>
      </c>
      <c r="BY465" s="47">
        <v>0.47148176605527214</v>
      </c>
      <c r="BZ465" s="47">
        <v>0.50269450052363052</v>
      </c>
      <c r="CA465" s="47">
        <v>0.50497161884437081</v>
      </c>
      <c r="CB465" s="47">
        <v>0.51572058154372558</v>
      </c>
      <c r="CC465" s="47">
        <v>0.51847891130074575</v>
      </c>
      <c r="CD465" s="47">
        <v>0.52953182366293916</v>
      </c>
      <c r="CE465" s="47">
        <v>0.56653601857405733</v>
      </c>
      <c r="CF465" s="47">
        <v>0.56871414439922019</v>
      </c>
      <c r="CG465" s="47">
        <v>0.59371547419578419</v>
      </c>
      <c r="CH465" s="47">
        <v>0.59738939573124927</v>
      </c>
      <c r="CI465" s="47">
        <v>0.66680806574286289</v>
      </c>
      <c r="CJ465" s="47">
        <v>0.66725363784253167</v>
      </c>
      <c r="CK465" s="47">
        <v>0.67655022816184829</v>
      </c>
      <c r="CL465" s="47">
        <v>0.67833834156706918</v>
      </c>
      <c r="CM465" s="47">
        <v>0.76871767330869412</v>
      </c>
      <c r="CN465" s="47">
        <v>0.78005959493292121</v>
      </c>
      <c r="CO465" s="47">
        <v>0.79681633351394332</v>
      </c>
      <c r="CP465" s="47">
        <v>0.82310557857518185</v>
      </c>
      <c r="CQ465" s="47">
        <v>0.87565363904028071</v>
      </c>
      <c r="CR465" s="47">
        <v>0.88828771586583455</v>
      </c>
      <c r="CS465" s="47">
        <v>0.99392321362273417</v>
      </c>
      <c r="CT465" s="47">
        <v>1.0057526556004195</v>
      </c>
      <c r="CU465" s="47">
        <v>1.018351045569585</v>
      </c>
      <c r="CV465" s="47">
        <v>1.0741209738801549</v>
      </c>
      <c r="CW465" s="47">
        <v>1.084427259452752</v>
      </c>
      <c r="CX465" s="47">
        <v>1.0847824322009554</v>
      </c>
      <c r="CY465" s="47">
        <v>1.097407581951199</v>
      </c>
      <c r="CZ465" s="47">
        <v>1.1114120407857173</v>
      </c>
      <c r="DA465" s="47">
        <v>1.1247633649232867</v>
      </c>
      <c r="DB465" s="47">
        <v>1.1372670780627585</v>
      </c>
      <c r="DC465" s="47">
        <v>1.1535848633568651</v>
      </c>
      <c r="DD465" s="47">
        <v>1.1548644229844005</v>
      </c>
      <c r="DE465" s="47">
        <v>1.1615825326476314</v>
      </c>
      <c r="DF465" s="47">
        <v>1.1803648530393973</v>
      </c>
      <c r="DG465" s="47">
        <v>1.2017271695400342</v>
      </c>
      <c r="DH465" s="47">
        <v>1.2134978257142635</v>
      </c>
      <c r="DI465" s="47">
        <v>1.2373724366117067</v>
      </c>
      <c r="DJ465" s="47">
        <v>1.2384159188046151</v>
      </c>
      <c r="DK465" s="47">
        <v>1.2643245987340477</v>
      </c>
      <c r="DL465" s="47">
        <v>1.3014253452155484</v>
      </c>
      <c r="DM465" s="47">
        <v>1.4023774836025711</v>
      </c>
      <c r="DN465" s="47">
        <v>1.4092865185889627</v>
      </c>
      <c r="DO465" s="47">
        <v>1.4463333977895212</v>
      </c>
      <c r="DP465" s="47">
        <v>1.4476153597306867</v>
      </c>
      <c r="DQ465" s="47">
        <v>1.4741415210278133</v>
      </c>
      <c r="DR465" s="47">
        <v>1.5145832198834306</v>
      </c>
      <c r="DS465" s="47">
        <v>1.5581484938950003</v>
      </c>
      <c r="DT465" s="47">
        <v>1.564776497489996</v>
      </c>
      <c r="DU465" s="47">
        <v>1.6109648175964066</v>
      </c>
      <c r="DV465" s="47">
        <v>1.7286011680891036</v>
      </c>
      <c r="DW465" s="47">
        <v>1.7291193526861299</v>
      </c>
      <c r="DX465" s="47">
        <v>1.7457336660405791</v>
      </c>
      <c r="DY465" s="47">
        <v>1.7508999062391062</v>
      </c>
      <c r="DZ465" s="47">
        <v>1.7660986431964769</v>
      </c>
      <c r="EA465" s="47">
        <v>1.8202262162983178</v>
      </c>
      <c r="EB465" s="47">
        <v>1.844532117899665</v>
      </c>
      <c r="EC465" s="47">
        <v>1.8586270945564016</v>
      </c>
      <c r="ED465" s="47">
        <v>1.8967252683012008</v>
      </c>
      <c r="EE465" s="47">
        <v>1.9035101865528892</v>
      </c>
      <c r="EF465" s="47">
        <v>1.9267990159582731</v>
      </c>
      <c r="EG465" s="47">
        <v>1.9915772719014679</v>
      </c>
      <c r="EH465" s="47">
        <v>2.0258766034598605</v>
      </c>
      <c r="EI465" s="47">
        <v>2.0317005184840915</v>
      </c>
      <c r="EJ465" s="47">
        <v>2.1397123350649756</v>
      </c>
      <c r="EK465" s="47">
        <v>2.1824655029506066</v>
      </c>
      <c r="EL465" s="47">
        <v>2.1970455021257838</v>
      </c>
      <c r="EM465" s="47">
        <v>2.2345620266243369</v>
      </c>
      <c r="EN465" s="47">
        <v>2.2585688737325347</v>
      </c>
      <c r="EO465" s="47">
        <v>2.2652273244843273</v>
      </c>
      <c r="EP465" s="47">
        <v>2.3001759939031876</v>
      </c>
      <c r="EQ465" s="47">
        <v>2.3526139833951767</v>
      </c>
      <c r="ER465" s="47">
        <v>2.3536231461497739</v>
      </c>
      <c r="ES465" s="47">
        <v>2.3546120337877441</v>
      </c>
      <c r="ET465" s="47">
        <v>2.3612650232480346</v>
      </c>
      <c r="EU465" s="47">
        <v>2.3910527861399751</v>
      </c>
      <c r="EV465" s="47">
        <v>2.4012908473736183</v>
      </c>
      <c r="EW465" s="47">
        <v>2.420994522681676</v>
      </c>
      <c r="EX465" s="47">
        <v>2.4403359706038485</v>
      </c>
      <c r="EY465" s="47">
        <v>2.4638230527758371</v>
      </c>
      <c r="EZ465" s="47">
        <v>2.4905203093633483</v>
      </c>
      <c r="FA465" s="47">
        <v>2.5251236814430333</v>
      </c>
      <c r="FB465" s="47">
        <v>2.5383215606551648</v>
      </c>
      <c r="FC465" s="47">
        <v>2.5658920810403218</v>
      </c>
      <c r="FD465" s="47">
        <v>2.5742117970822838</v>
      </c>
      <c r="FE465" s="47">
        <v>2.5899840164797685</v>
      </c>
      <c r="FF465" s="47">
        <v>2.5920921222867048</v>
      </c>
      <c r="FG465" s="47">
        <v>2.60215769659496</v>
      </c>
      <c r="FH465" s="47">
        <v>2.653075325468631</v>
      </c>
      <c r="FI465" s="47">
        <v>2.6668226881946633</v>
      </c>
      <c r="FJ465" s="47">
        <v>2.6894340248096769</v>
      </c>
      <c r="FK465" s="47">
        <v>2.7280983200384141</v>
      </c>
      <c r="FL465" s="47">
        <v>2.8463164898699236</v>
      </c>
      <c r="FM465" s="47">
        <v>2.8909776033453682</v>
      </c>
      <c r="FN465" s="47">
        <v>2.8949773798631542</v>
      </c>
      <c r="FO465" s="47">
        <v>2.9748186146454407</v>
      </c>
      <c r="FP465" s="47">
        <v>3.1254389211507205</v>
      </c>
      <c r="FQ465" s="47">
        <v>3.1857930027002745</v>
      </c>
      <c r="FR465" s="47">
        <v>3.3294208451462941</v>
      </c>
      <c r="FS465" s="47">
        <v>3.3404903842378859</v>
      </c>
      <c r="FT465" s="47">
        <v>3.5207180377213656</v>
      </c>
      <c r="FU465" s="47">
        <v>3.6275433620819681</v>
      </c>
      <c r="FV465" s="47">
        <v>3.6690682546576534</v>
      </c>
      <c r="FW465" s="47">
        <v>3.760112401767663</v>
      </c>
      <c r="FX465" s="47">
        <v>3.8357801685077111</v>
      </c>
      <c r="FY465" s="47">
        <v>3.9319119303601839</v>
      </c>
      <c r="FZ465" s="47">
        <v>4.9420899573697632</v>
      </c>
      <c r="GA465" s="47">
        <v>4.9689974284538918</v>
      </c>
      <c r="GB465" s="47">
        <v>4.9755939936862372</v>
      </c>
      <c r="GC465" s="47">
        <v>4.9795559635171154</v>
      </c>
      <c r="GD465" s="47">
        <v>4.9882387503963441</v>
      </c>
      <c r="GE465" s="47">
        <v>4.996016873879662</v>
      </c>
    </row>
  </sheetData>
  <sortState columnSort="1" ref="C465:GE465">
    <sortCondition ref="C465:GE465"/>
  </sortState>
  <conditionalFormatting sqref="C461:GE461">
    <cfRule type="colorScale" priority="1">
      <colorScale>
        <cfvo type="num" val="-1"/>
        <cfvo type="num" val="0"/>
        <cfvo type="num" val="1"/>
        <color rgb="FF00B050"/>
        <color rgb="FFDDDDDD"/>
        <color rgb="FFFF0000"/>
      </colorScale>
    </cfRule>
  </conditionalFormatting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C5AB3-CC59-4981-A138-DE85E3D4C3FC}">
  <sheetPr codeName="List8"/>
  <dimension ref="A1:C461"/>
  <sheetViews>
    <sheetView workbookViewId="0">
      <selection activeCell="F6" sqref="F6"/>
    </sheetView>
  </sheetViews>
  <sheetFormatPr defaultRowHeight="15" x14ac:dyDescent="0.25"/>
  <sheetData>
    <row r="1" spans="1:3" x14ac:dyDescent="0.25">
      <c r="B1" t="s">
        <v>2743</v>
      </c>
      <c r="C1" t="s">
        <v>2744</v>
      </c>
    </row>
    <row r="2" spans="1:3" x14ac:dyDescent="0.25">
      <c r="A2" t="s">
        <v>1789</v>
      </c>
      <c r="B2" s="4">
        <v>3.3719541965058601</v>
      </c>
      <c r="C2" s="4">
        <v>25.582052324419699</v>
      </c>
    </row>
    <row r="3" spans="1:3" x14ac:dyDescent="0.25">
      <c r="A3" t="s">
        <v>1790</v>
      </c>
      <c r="B3" s="4">
        <v>0</v>
      </c>
      <c r="C3" s="4">
        <v>0.289389732176693</v>
      </c>
    </row>
    <row r="4" spans="1:3" x14ac:dyDescent="0.25">
      <c r="A4" t="s">
        <v>1791</v>
      </c>
      <c r="B4" s="4">
        <v>0</v>
      </c>
      <c r="C4" s="4">
        <v>3.95499300641481</v>
      </c>
    </row>
    <row r="5" spans="1:3" x14ac:dyDescent="0.25">
      <c r="A5" t="s">
        <v>1792</v>
      </c>
      <c r="B5" s="4">
        <v>0</v>
      </c>
      <c r="C5" s="4">
        <v>8.4887654771829997</v>
      </c>
    </row>
    <row r="6" spans="1:3" x14ac:dyDescent="0.25">
      <c r="A6" t="s">
        <v>1793</v>
      </c>
      <c r="B6" s="4">
        <v>0</v>
      </c>
      <c r="C6" s="4">
        <v>0</v>
      </c>
    </row>
    <row r="7" spans="1:3" x14ac:dyDescent="0.25">
      <c r="A7" t="s">
        <v>1794</v>
      </c>
      <c r="B7" s="4">
        <v>0</v>
      </c>
      <c r="C7" s="4">
        <v>0</v>
      </c>
    </row>
    <row r="8" spans="1:3" x14ac:dyDescent="0.25">
      <c r="A8" t="s">
        <v>1795</v>
      </c>
      <c r="B8" s="4">
        <v>0</v>
      </c>
      <c r="C8" s="4">
        <v>0.289389732176693</v>
      </c>
    </row>
    <row r="9" spans="1:3" x14ac:dyDescent="0.25">
      <c r="A9" t="s">
        <v>1796</v>
      </c>
      <c r="B9" s="4">
        <v>0</v>
      </c>
      <c r="C9" s="4">
        <v>0</v>
      </c>
    </row>
    <row r="10" spans="1:3" x14ac:dyDescent="0.25">
      <c r="A10" t="s">
        <v>1797</v>
      </c>
      <c r="B10" s="4">
        <v>0</v>
      </c>
      <c r="C10" s="4">
        <v>0</v>
      </c>
    </row>
    <row r="11" spans="1:3" x14ac:dyDescent="0.25">
      <c r="A11" t="s">
        <v>1798</v>
      </c>
      <c r="B11" s="4">
        <v>0</v>
      </c>
      <c r="C11" s="4">
        <v>11.5755892870677</v>
      </c>
    </row>
    <row r="12" spans="1:3" x14ac:dyDescent="0.25">
      <c r="A12" t="s">
        <v>1799</v>
      </c>
      <c r="B12" s="4">
        <v>0</v>
      </c>
      <c r="C12" s="4">
        <v>0.192926488117795</v>
      </c>
    </row>
    <row r="13" spans="1:3" x14ac:dyDescent="0.25">
      <c r="A13" t="s">
        <v>1800</v>
      </c>
      <c r="B13" s="4">
        <v>2.91510878923732</v>
      </c>
      <c r="C13" s="4">
        <v>0</v>
      </c>
    </row>
    <row r="14" spans="1:3" x14ac:dyDescent="0.25">
      <c r="A14" t="s">
        <v>1801</v>
      </c>
      <c r="B14" s="4">
        <v>0</v>
      </c>
      <c r="C14" s="4">
        <v>0</v>
      </c>
    </row>
    <row r="15" spans="1:3" x14ac:dyDescent="0.25">
      <c r="A15" t="s">
        <v>1802</v>
      </c>
      <c r="B15" s="4">
        <v>0</v>
      </c>
      <c r="C15" s="4">
        <v>0</v>
      </c>
    </row>
    <row r="16" spans="1:3" x14ac:dyDescent="0.25">
      <c r="A16" t="s">
        <v>1803</v>
      </c>
      <c r="B16" s="4">
        <v>0</v>
      </c>
      <c r="C16" s="4">
        <v>0</v>
      </c>
    </row>
    <row r="17" spans="1:3" x14ac:dyDescent="0.25">
      <c r="A17" t="s">
        <v>1804</v>
      </c>
      <c r="B17" s="4">
        <v>0</v>
      </c>
      <c r="C17" s="4">
        <v>0</v>
      </c>
    </row>
    <row r="18" spans="1:3" x14ac:dyDescent="0.25">
      <c r="A18" t="s">
        <v>1805</v>
      </c>
      <c r="B18" s="4">
        <v>0</v>
      </c>
      <c r="C18" s="4">
        <v>0</v>
      </c>
    </row>
    <row r="19" spans="1:3" x14ac:dyDescent="0.25">
      <c r="A19" t="s">
        <v>1806</v>
      </c>
      <c r="B19" s="4">
        <v>0</v>
      </c>
      <c r="C19" s="4">
        <v>0</v>
      </c>
    </row>
    <row r="20" spans="1:3" x14ac:dyDescent="0.25">
      <c r="A20" t="s">
        <v>1807</v>
      </c>
      <c r="B20" s="4">
        <v>0</v>
      </c>
      <c r="C20" s="4">
        <v>1.54341190494236</v>
      </c>
    </row>
    <row r="21" spans="1:3" x14ac:dyDescent="0.25">
      <c r="A21" t="s">
        <v>1808</v>
      </c>
      <c r="B21" s="4">
        <v>0</v>
      </c>
      <c r="C21" s="4">
        <v>0</v>
      </c>
    </row>
    <row r="22" spans="1:3" x14ac:dyDescent="0.25">
      <c r="A22" t="s">
        <v>1809</v>
      </c>
      <c r="B22" s="4">
        <v>0</v>
      </c>
      <c r="C22" s="4">
        <v>0</v>
      </c>
    </row>
    <row r="23" spans="1:3" x14ac:dyDescent="0.25">
      <c r="A23" t="s">
        <v>1810</v>
      </c>
      <c r="B23" s="4">
        <v>6.5263629609790805E-2</v>
      </c>
      <c r="C23" s="4">
        <v>0</v>
      </c>
    </row>
    <row r="24" spans="1:3" x14ac:dyDescent="0.25">
      <c r="A24" t="s">
        <v>1811</v>
      </c>
      <c r="B24" s="4">
        <v>0</v>
      </c>
      <c r="C24" s="4">
        <v>0.72347433044173304</v>
      </c>
    </row>
    <row r="25" spans="1:3" x14ac:dyDescent="0.25">
      <c r="A25" t="s">
        <v>1812</v>
      </c>
      <c r="B25" s="4">
        <v>0</v>
      </c>
      <c r="C25" s="4">
        <v>2.6045075895902401</v>
      </c>
    </row>
    <row r="26" spans="1:3" x14ac:dyDescent="0.25">
      <c r="A26" t="s">
        <v>1813</v>
      </c>
      <c r="B26" s="4">
        <v>2.7193179004079499E-2</v>
      </c>
      <c r="C26" s="4">
        <v>39.935783040383598</v>
      </c>
    </row>
    <row r="27" spans="1:3" x14ac:dyDescent="0.25">
      <c r="A27" t="s">
        <v>1814</v>
      </c>
      <c r="B27" s="4">
        <v>0.18128786002719699</v>
      </c>
      <c r="C27" s="4">
        <v>0</v>
      </c>
    </row>
    <row r="28" spans="1:3" x14ac:dyDescent="0.25">
      <c r="A28" t="s">
        <v>1815</v>
      </c>
      <c r="B28" s="4">
        <v>0</v>
      </c>
      <c r="C28" s="4">
        <v>3.9067613843853599</v>
      </c>
    </row>
    <row r="29" spans="1:3" x14ac:dyDescent="0.25">
      <c r="A29" t="s">
        <v>1816</v>
      </c>
      <c r="B29" s="4">
        <v>8.1579537012238496E-2</v>
      </c>
      <c r="C29" s="4">
        <v>0</v>
      </c>
    </row>
    <row r="30" spans="1:3" x14ac:dyDescent="0.25">
      <c r="A30" t="s">
        <v>1817</v>
      </c>
      <c r="B30" s="4">
        <v>0</v>
      </c>
      <c r="C30" s="4">
        <v>0</v>
      </c>
    </row>
    <row r="31" spans="1:3" x14ac:dyDescent="0.25">
      <c r="A31" t="s">
        <v>1818</v>
      </c>
      <c r="B31" s="4">
        <v>0</v>
      </c>
      <c r="C31" s="4">
        <v>0</v>
      </c>
    </row>
    <row r="32" spans="1:3" x14ac:dyDescent="0.25">
      <c r="A32" t="s">
        <v>1819</v>
      </c>
      <c r="B32" s="5">
        <v>22.461565857369699</v>
      </c>
      <c r="C32" s="5">
        <v>0</v>
      </c>
    </row>
    <row r="33" spans="1:3" x14ac:dyDescent="0.25">
      <c r="A33" t="s">
        <v>1820</v>
      </c>
      <c r="B33" s="5">
        <v>1.7186089130578199</v>
      </c>
      <c r="C33" s="5">
        <v>0</v>
      </c>
    </row>
    <row r="34" spans="1:3" x14ac:dyDescent="0.25">
      <c r="A34" t="s">
        <v>1821</v>
      </c>
      <c r="B34" s="5">
        <v>11.5299078977297</v>
      </c>
      <c r="C34" s="5">
        <v>0</v>
      </c>
    </row>
    <row r="35" spans="1:3" x14ac:dyDescent="0.25">
      <c r="A35" t="s">
        <v>1822</v>
      </c>
      <c r="B35" s="5">
        <v>10.9044647806359</v>
      </c>
      <c r="C35" s="5">
        <v>0</v>
      </c>
    </row>
    <row r="36" spans="1:3" x14ac:dyDescent="0.25">
      <c r="A36" t="s">
        <v>1823</v>
      </c>
      <c r="B36" s="5">
        <v>0</v>
      </c>
      <c r="C36" s="5">
        <v>0</v>
      </c>
    </row>
    <row r="37" spans="1:3" x14ac:dyDescent="0.25">
      <c r="A37" t="s">
        <v>1824</v>
      </c>
      <c r="B37" s="5">
        <v>1.81287860027197E-2</v>
      </c>
      <c r="C37" s="5">
        <v>0</v>
      </c>
    </row>
    <row r="38" spans="1:3" x14ac:dyDescent="0.25">
      <c r="A38" t="s">
        <v>1825</v>
      </c>
      <c r="B38" s="5">
        <v>5.3842494428077403</v>
      </c>
      <c r="C38" s="5">
        <v>0</v>
      </c>
    </row>
    <row r="39" spans="1:3" x14ac:dyDescent="0.25">
      <c r="A39" t="s">
        <v>1826</v>
      </c>
      <c r="B39" s="5">
        <v>0</v>
      </c>
      <c r="C39" s="5">
        <v>0</v>
      </c>
    </row>
    <row r="40" spans="1:3" x14ac:dyDescent="0.25">
      <c r="A40" t="s">
        <v>1827</v>
      </c>
      <c r="B40" s="5">
        <v>1.63159074024477</v>
      </c>
      <c r="C40" s="5">
        <v>0</v>
      </c>
    </row>
    <row r="41" spans="1:3" x14ac:dyDescent="0.25">
      <c r="A41" t="s">
        <v>1828</v>
      </c>
      <c r="B41" s="5">
        <v>0.19035225302855599</v>
      </c>
      <c r="C41" s="5">
        <v>0</v>
      </c>
    </row>
    <row r="42" spans="1:3" x14ac:dyDescent="0.25">
      <c r="A42" t="s">
        <v>1829</v>
      </c>
      <c r="B42" s="5">
        <v>1.26901502019038</v>
      </c>
      <c r="C42" s="5">
        <v>0</v>
      </c>
    </row>
    <row r="43" spans="1:3" x14ac:dyDescent="0.25">
      <c r="A43" t="s">
        <v>1830</v>
      </c>
      <c r="B43" s="5">
        <v>0.79766658411966496</v>
      </c>
      <c r="C43" s="5">
        <v>0</v>
      </c>
    </row>
    <row r="44" spans="1:3" x14ac:dyDescent="0.25">
      <c r="A44" t="s">
        <v>1831</v>
      </c>
      <c r="B44" s="5">
        <v>0.10877271601631799</v>
      </c>
      <c r="C44" s="5">
        <v>0</v>
      </c>
    </row>
    <row r="45" spans="1:3" x14ac:dyDescent="0.25">
      <c r="A45" t="s">
        <v>1832</v>
      </c>
      <c r="B45" s="5">
        <v>0.97895444414686195</v>
      </c>
      <c r="C45" s="5">
        <v>0</v>
      </c>
    </row>
    <row r="46" spans="1:3" x14ac:dyDescent="0.25">
      <c r="A46" t="s">
        <v>1833</v>
      </c>
      <c r="B46" s="5">
        <v>0.36257572005439298</v>
      </c>
      <c r="C46" s="5">
        <v>0</v>
      </c>
    </row>
    <row r="47" spans="1:3" x14ac:dyDescent="0.25">
      <c r="A47" t="s">
        <v>1834</v>
      </c>
      <c r="B47" s="5">
        <v>1.0061476231509401</v>
      </c>
      <c r="C47" s="5">
        <v>0</v>
      </c>
    </row>
    <row r="48" spans="1:3" x14ac:dyDescent="0.25">
      <c r="A48" t="s">
        <v>1835</v>
      </c>
      <c r="B48" s="5">
        <v>0.70702265410606702</v>
      </c>
      <c r="C48" s="5">
        <v>0</v>
      </c>
    </row>
    <row r="49" spans="1:3" x14ac:dyDescent="0.25">
      <c r="A49" t="s">
        <v>1858</v>
      </c>
      <c r="B49">
        <v>0.15150485445129999</v>
      </c>
      <c r="C49">
        <v>0</v>
      </c>
    </row>
    <row r="50" spans="1:3" x14ac:dyDescent="0.25">
      <c r="A50" t="s">
        <v>1836</v>
      </c>
      <c r="B50">
        <v>7.0158401830525099</v>
      </c>
      <c r="C50">
        <v>0</v>
      </c>
    </row>
    <row r="51" spans="1:3" x14ac:dyDescent="0.25">
      <c r="A51" t="s">
        <v>1837</v>
      </c>
      <c r="B51">
        <v>0.29912496904487501</v>
      </c>
      <c r="C51">
        <v>0</v>
      </c>
    </row>
    <row r="52" spans="1:3" x14ac:dyDescent="0.25">
      <c r="A52" t="s">
        <v>1838</v>
      </c>
      <c r="B52">
        <v>1.35965895020397</v>
      </c>
      <c r="C52">
        <v>0</v>
      </c>
    </row>
    <row r="53" spans="1:3" x14ac:dyDescent="0.25">
      <c r="A53" t="s">
        <v>1859</v>
      </c>
      <c r="B53">
        <v>7.2515144010878704E-2</v>
      </c>
      <c r="C53">
        <v>0</v>
      </c>
    </row>
    <row r="54" spans="1:3" x14ac:dyDescent="0.25">
      <c r="A54" t="s">
        <v>1860</v>
      </c>
      <c r="B54">
        <v>0</v>
      </c>
      <c r="C54">
        <v>0</v>
      </c>
    </row>
    <row r="55" spans="1:3" x14ac:dyDescent="0.25">
      <c r="A55" t="s">
        <v>1839</v>
      </c>
      <c r="B55">
        <v>0</v>
      </c>
      <c r="C55">
        <v>0</v>
      </c>
    </row>
    <row r="56" spans="1:3" x14ac:dyDescent="0.25">
      <c r="A56" t="s">
        <v>1861</v>
      </c>
      <c r="B56">
        <v>0</v>
      </c>
      <c r="C56">
        <v>0</v>
      </c>
    </row>
    <row r="57" spans="1:3" x14ac:dyDescent="0.25">
      <c r="A57" t="s">
        <v>1862</v>
      </c>
      <c r="B57">
        <v>0</v>
      </c>
      <c r="C57">
        <v>0</v>
      </c>
    </row>
    <row r="58" spans="1:3" x14ac:dyDescent="0.25">
      <c r="A58" t="s">
        <v>1863</v>
      </c>
      <c r="B58">
        <v>0</v>
      </c>
      <c r="C58">
        <v>0</v>
      </c>
    </row>
    <row r="59" spans="1:3" x14ac:dyDescent="0.25">
      <c r="A59" t="s">
        <v>1864</v>
      </c>
      <c r="B59">
        <v>2.7193179004079499E-2</v>
      </c>
      <c r="C59">
        <v>0</v>
      </c>
    </row>
    <row r="60" spans="1:3" x14ac:dyDescent="0.25">
      <c r="A60" t="s">
        <v>1865</v>
      </c>
      <c r="B60">
        <v>0</v>
      </c>
      <c r="C60">
        <v>0</v>
      </c>
    </row>
    <row r="61" spans="1:3" x14ac:dyDescent="0.25">
      <c r="A61" t="s">
        <v>1866</v>
      </c>
      <c r="B61">
        <v>0</v>
      </c>
      <c r="C61">
        <v>0</v>
      </c>
    </row>
    <row r="62" spans="1:3" x14ac:dyDescent="0.25">
      <c r="A62" t="s">
        <v>1840</v>
      </c>
      <c r="B62">
        <v>0.10877271601631799</v>
      </c>
      <c r="C62">
        <v>0</v>
      </c>
    </row>
    <row r="63" spans="1:3" x14ac:dyDescent="0.25">
      <c r="A63" t="s">
        <v>1867</v>
      </c>
      <c r="B63">
        <v>0</v>
      </c>
      <c r="C63">
        <v>0</v>
      </c>
    </row>
    <row r="64" spans="1:3" x14ac:dyDescent="0.25">
      <c r="A64" t="s">
        <v>1841</v>
      </c>
      <c r="B64">
        <v>0</v>
      </c>
      <c r="C64">
        <v>0</v>
      </c>
    </row>
    <row r="65" spans="1:3" x14ac:dyDescent="0.25">
      <c r="A65" t="s">
        <v>1868</v>
      </c>
      <c r="B65">
        <v>0</v>
      </c>
      <c r="C65">
        <v>0</v>
      </c>
    </row>
    <row r="66" spans="1:3" x14ac:dyDescent="0.25">
      <c r="A66" t="s">
        <v>1869</v>
      </c>
      <c r="B66">
        <v>4.5902086158886197</v>
      </c>
      <c r="C66">
        <v>0</v>
      </c>
    </row>
    <row r="67" spans="1:3" x14ac:dyDescent="0.25">
      <c r="A67" t="s">
        <v>1870</v>
      </c>
      <c r="B67">
        <v>0</v>
      </c>
      <c r="C67">
        <v>0</v>
      </c>
    </row>
    <row r="68" spans="1:3" x14ac:dyDescent="0.25">
      <c r="A68" t="s">
        <v>1871</v>
      </c>
      <c r="B68">
        <v>0</v>
      </c>
      <c r="C68">
        <v>0</v>
      </c>
    </row>
    <row r="69" spans="1:3" x14ac:dyDescent="0.25">
      <c r="A69" t="s">
        <v>1872</v>
      </c>
      <c r="B69">
        <v>0</v>
      </c>
      <c r="C69">
        <v>0</v>
      </c>
    </row>
    <row r="70" spans="1:3" x14ac:dyDescent="0.25">
      <c r="A70" t="s">
        <v>1873</v>
      </c>
      <c r="B70">
        <v>0</v>
      </c>
      <c r="C70">
        <v>0</v>
      </c>
    </row>
    <row r="71" spans="1:3" x14ac:dyDescent="0.25">
      <c r="A71" t="s">
        <v>1874</v>
      </c>
      <c r="B71">
        <v>0</v>
      </c>
      <c r="C71">
        <v>0</v>
      </c>
    </row>
    <row r="72" spans="1:3" x14ac:dyDescent="0.25">
      <c r="A72" t="s">
        <v>1875</v>
      </c>
      <c r="B72">
        <v>6.2155837723610302E-2</v>
      </c>
      <c r="C72">
        <v>0</v>
      </c>
    </row>
    <row r="73" spans="1:3" x14ac:dyDescent="0.25">
      <c r="A73" t="s">
        <v>1876</v>
      </c>
      <c r="B73">
        <v>0</v>
      </c>
      <c r="C73">
        <v>0</v>
      </c>
    </row>
    <row r="74" spans="1:3" x14ac:dyDescent="0.25">
      <c r="A74" t="s">
        <v>1877</v>
      </c>
      <c r="B74">
        <v>7.2515144010878704E-2</v>
      </c>
      <c r="C74">
        <v>0</v>
      </c>
    </row>
    <row r="75" spans="1:3" x14ac:dyDescent="0.25">
      <c r="A75" t="s">
        <v>1878</v>
      </c>
      <c r="B75">
        <v>0</v>
      </c>
      <c r="C75">
        <v>0</v>
      </c>
    </row>
    <row r="76" spans="1:3" x14ac:dyDescent="0.25">
      <c r="A76" t="s">
        <v>1879</v>
      </c>
      <c r="B76">
        <v>1.6678483122502099</v>
      </c>
      <c r="C76">
        <v>0</v>
      </c>
    </row>
    <row r="77" spans="1:3" x14ac:dyDescent="0.25">
      <c r="A77" t="s">
        <v>1880</v>
      </c>
      <c r="B77">
        <v>0.61637872409246897</v>
      </c>
      <c r="C77">
        <v>0</v>
      </c>
    </row>
    <row r="78" spans="1:3" x14ac:dyDescent="0.25">
      <c r="A78" t="s">
        <v>1881</v>
      </c>
      <c r="B78">
        <v>0</v>
      </c>
      <c r="C78">
        <v>0</v>
      </c>
    </row>
    <row r="79" spans="1:3" x14ac:dyDescent="0.25">
      <c r="A79" t="s">
        <v>1882</v>
      </c>
      <c r="B79">
        <v>0.38070450605711298</v>
      </c>
      <c r="C79">
        <v>0</v>
      </c>
    </row>
    <row r="80" spans="1:3" x14ac:dyDescent="0.25">
      <c r="A80" t="s">
        <v>1842</v>
      </c>
      <c r="B80">
        <v>0</v>
      </c>
      <c r="C80">
        <v>0</v>
      </c>
    </row>
    <row r="81" spans="1:3" x14ac:dyDescent="0.25">
      <c r="A81" t="s">
        <v>1883</v>
      </c>
      <c r="B81">
        <v>0</v>
      </c>
      <c r="C81">
        <v>0</v>
      </c>
    </row>
    <row r="82" spans="1:3" x14ac:dyDescent="0.25">
      <c r="A82" t="s">
        <v>1884</v>
      </c>
      <c r="B82">
        <v>0</v>
      </c>
      <c r="C82">
        <v>0</v>
      </c>
    </row>
    <row r="83" spans="1:3" x14ac:dyDescent="0.25">
      <c r="A83" t="s">
        <v>1885</v>
      </c>
      <c r="B83">
        <v>2.1754543203263602E-2</v>
      </c>
      <c r="C83">
        <v>0</v>
      </c>
    </row>
    <row r="84" spans="1:3" x14ac:dyDescent="0.25">
      <c r="A84" t="s">
        <v>1886</v>
      </c>
      <c r="B84">
        <v>0</v>
      </c>
      <c r="C84">
        <v>0</v>
      </c>
    </row>
    <row r="85" spans="1:3" x14ac:dyDescent="0.25">
      <c r="A85" t="s">
        <v>1887</v>
      </c>
      <c r="B85">
        <v>3.6257572005439297E-2</v>
      </c>
      <c r="C85">
        <v>0</v>
      </c>
    </row>
    <row r="86" spans="1:3" x14ac:dyDescent="0.25">
      <c r="A86" t="s">
        <v>1888</v>
      </c>
      <c r="B86">
        <v>0</v>
      </c>
      <c r="C86">
        <v>0</v>
      </c>
    </row>
    <row r="87" spans="1:3" x14ac:dyDescent="0.25">
      <c r="A87" t="s">
        <v>1889</v>
      </c>
      <c r="B87">
        <v>0</v>
      </c>
      <c r="C87">
        <v>0</v>
      </c>
    </row>
    <row r="88" spans="1:3" x14ac:dyDescent="0.25">
      <c r="A88" t="s">
        <v>1890</v>
      </c>
      <c r="B88">
        <v>0</v>
      </c>
      <c r="C88">
        <v>0</v>
      </c>
    </row>
    <row r="89" spans="1:3" x14ac:dyDescent="0.25">
      <c r="A89" t="s">
        <v>1891</v>
      </c>
      <c r="B89">
        <v>2.1754543203263602E-2</v>
      </c>
      <c r="C89">
        <v>0</v>
      </c>
    </row>
    <row r="90" spans="1:3" x14ac:dyDescent="0.25">
      <c r="A90" t="s">
        <v>1892</v>
      </c>
      <c r="B90">
        <v>0</v>
      </c>
      <c r="C90">
        <v>0</v>
      </c>
    </row>
    <row r="91" spans="1:3" x14ac:dyDescent="0.25">
      <c r="A91" t="s">
        <v>1893</v>
      </c>
      <c r="B91">
        <v>0</v>
      </c>
      <c r="C91">
        <v>0</v>
      </c>
    </row>
    <row r="92" spans="1:3" x14ac:dyDescent="0.25">
      <c r="A92" t="s">
        <v>1894</v>
      </c>
      <c r="B92">
        <v>0</v>
      </c>
      <c r="C92">
        <v>0</v>
      </c>
    </row>
    <row r="93" spans="1:3" x14ac:dyDescent="0.25">
      <c r="A93" t="s">
        <v>1895</v>
      </c>
      <c r="B93">
        <v>0</v>
      </c>
      <c r="C93">
        <v>0</v>
      </c>
    </row>
    <row r="94" spans="1:3" x14ac:dyDescent="0.25">
      <c r="A94" t="s">
        <v>1896</v>
      </c>
      <c r="B94">
        <v>0</v>
      </c>
      <c r="C94">
        <v>0</v>
      </c>
    </row>
    <row r="95" spans="1:3" x14ac:dyDescent="0.25">
      <c r="A95" t="s">
        <v>1843</v>
      </c>
      <c r="B95">
        <v>0</v>
      </c>
      <c r="C95">
        <v>0</v>
      </c>
    </row>
    <row r="96" spans="1:3" x14ac:dyDescent="0.25">
      <c r="A96" t="s">
        <v>1897</v>
      </c>
      <c r="B96">
        <v>0</v>
      </c>
      <c r="C96">
        <v>0</v>
      </c>
    </row>
    <row r="97" spans="1:3" x14ac:dyDescent="0.25">
      <c r="A97" t="s">
        <v>1898</v>
      </c>
      <c r="B97">
        <v>0</v>
      </c>
      <c r="C97">
        <v>0</v>
      </c>
    </row>
    <row r="98" spans="1:3" x14ac:dyDescent="0.25">
      <c r="A98" t="s">
        <v>1899</v>
      </c>
      <c r="B98">
        <v>1.8753916554537599E-2</v>
      </c>
      <c r="C98">
        <v>0</v>
      </c>
    </row>
    <row r="99" spans="1:3" x14ac:dyDescent="0.25">
      <c r="A99" t="s">
        <v>1900</v>
      </c>
      <c r="B99">
        <v>3.7507833109075198E-2</v>
      </c>
      <c r="C99">
        <v>0</v>
      </c>
    </row>
    <row r="100" spans="1:3" x14ac:dyDescent="0.25">
      <c r="A100" t="s">
        <v>1901</v>
      </c>
      <c r="B100">
        <v>0</v>
      </c>
      <c r="C100">
        <v>0</v>
      </c>
    </row>
    <row r="101" spans="1:3" x14ac:dyDescent="0.25">
      <c r="A101" t="s">
        <v>1902</v>
      </c>
      <c r="B101">
        <v>0.28280906164242697</v>
      </c>
      <c r="C101">
        <v>0</v>
      </c>
    </row>
    <row r="102" spans="1:3" x14ac:dyDescent="0.25">
      <c r="A102" t="s">
        <v>1903</v>
      </c>
      <c r="B102">
        <v>0.21754543203263599</v>
      </c>
      <c r="C102">
        <v>0</v>
      </c>
    </row>
    <row r="103" spans="1:3" x14ac:dyDescent="0.25">
      <c r="A103" t="s">
        <v>1904</v>
      </c>
      <c r="B103">
        <v>0</v>
      </c>
      <c r="C103">
        <v>0</v>
      </c>
    </row>
    <row r="104" spans="1:3" x14ac:dyDescent="0.25">
      <c r="A104" t="s">
        <v>1905</v>
      </c>
      <c r="B104">
        <v>0</v>
      </c>
      <c r="C104">
        <v>0</v>
      </c>
    </row>
    <row r="105" spans="1:3" x14ac:dyDescent="0.25">
      <c r="A105" t="s">
        <v>1906</v>
      </c>
      <c r="B105">
        <v>2.1754543203263602E-2</v>
      </c>
      <c r="C105">
        <v>0</v>
      </c>
    </row>
    <row r="106" spans="1:3" x14ac:dyDescent="0.25">
      <c r="A106" t="s">
        <v>1907</v>
      </c>
      <c r="B106">
        <v>0</v>
      </c>
      <c r="C106">
        <v>0</v>
      </c>
    </row>
    <row r="107" spans="1:3" x14ac:dyDescent="0.25">
      <c r="A107" t="s">
        <v>1908</v>
      </c>
      <c r="B107">
        <v>0</v>
      </c>
      <c r="C107">
        <v>0</v>
      </c>
    </row>
    <row r="108" spans="1:3" x14ac:dyDescent="0.25">
      <c r="A108" t="s">
        <v>1909</v>
      </c>
      <c r="B108">
        <v>3.6257572005439297E-2</v>
      </c>
      <c r="C108">
        <v>0</v>
      </c>
    </row>
    <row r="109" spans="1:3" x14ac:dyDescent="0.25">
      <c r="A109" t="s">
        <v>1910</v>
      </c>
      <c r="B109">
        <v>1.35965895020398E-2</v>
      </c>
      <c r="C109">
        <v>0</v>
      </c>
    </row>
    <row r="110" spans="1:3" x14ac:dyDescent="0.25">
      <c r="A110" t="s">
        <v>1911</v>
      </c>
      <c r="B110">
        <v>0</v>
      </c>
      <c r="C110">
        <v>0</v>
      </c>
    </row>
    <row r="111" spans="1:3" x14ac:dyDescent="0.25">
      <c r="A111" t="s">
        <v>1912</v>
      </c>
      <c r="B111">
        <v>0</v>
      </c>
      <c r="C111">
        <v>0</v>
      </c>
    </row>
    <row r="112" spans="1:3" x14ac:dyDescent="0.25">
      <c r="A112" t="s">
        <v>1913</v>
      </c>
      <c r="B112">
        <v>0</v>
      </c>
      <c r="C112">
        <v>0</v>
      </c>
    </row>
    <row r="113" spans="1:3" x14ac:dyDescent="0.25">
      <c r="A113" t="s">
        <v>1914</v>
      </c>
      <c r="B113">
        <v>0</v>
      </c>
      <c r="C113">
        <v>0</v>
      </c>
    </row>
    <row r="114" spans="1:3" x14ac:dyDescent="0.25">
      <c r="A114" t="s">
        <v>1915</v>
      </c>
      <c r="B114">
        <v>0</v>
      </c>
      <c r="C114">
        <v>0</v>
      </c>
    </row>
    <row r="115" spans="1:3" x14ac:dyDescent="0.25">
      <c r="A115" t="s">
        <v>1916</v>
      </c>
      <c r="B115">
        <v>0</v>
      </c>
      <c r="C115">
        <v>7.2347433044173307E-2</v>
      </c>
    </row>
    <row r="116" spans="1:3" x14ac:dyDescent="0.25">
      <c r="A116" t="s">
        <v>1917</v>
      </c>
      <c r="B116">
        <v>0</v>
      </c>
      <c r="C116">
        <v>0</v>
      </c>
    </row>
    <row r="117" spans="1:3" x14ac:dyDescent="0.25">
      <c r="A117" t="s">
        <v>1918</v>
      </c>
      <c r="B117">
        <v>0</v>
      </c>
      <c r="C117">
        <v>0</v>
      </c>
    </row>
    <row r="118" spans="1:3" x14ac:dyDescent="0.25">
      <c r="A118" t="s">
        <v>1919</v>
      </c>
      <c r="B118">
        <v>0</v>
      </c>
      <c r="C118">
        <v>0</v>
      </c>
    </row>
    <row r="119" spans="1:3" x14ac:dyDescent="0.25">
      <c r="A119" t="s">
        <v>1920</v>
      </c>
      <c r="B119">
        <v>0</v>
      </c>
      <c r="C119">
        <v>0</v>
      </c>
    </row>
    <row r="120" spans="1:3" x14ac:dyDescent="0.25">
      <c r="A120" t="s">
        <v>1921</v>
      </c>
      <c r="B120">
        <v>0.10877271601631799</v>
      </c>
      <c r="C120">
        <v>0</v>
      </c>
    </row>
    <row r="121" spans="1:3" x14ac:dyDescent="0.25">
      <c r="A121" t="s">
        <v>1922</v>
      </c>
      <c r="B121">
        <v>0</v>
      </c>
      <c r="C121">
        <v>0</v>
      </c>
    </row>
    <row r="122" spans="1:3" x14ac:dyDescent="0.25">
      <c r="A122" t="s">
        <v>1923</v>
      </c>
      <c r="B122">
        <v>0</v>
      </c>
      <c r="C122">
        <v>0</v>
      </c>
    </row>
    <row r="123" spans="1:3" x14ac:dyDescent="0.25">
      <c r="A123" t="s">
        <v>1924</v>
      </c>
      <c r="B123">
        <v>1.5010634810251899</v>
      </c>
      <c r="C123">
        <v>0</v>
      </c>
    </row>
    <row r="124" spans="1:3" x14ac:dyDescent="0.25">
      <c r="A124" t="s">
        <v>1925</v>
      </c>
      <c r="B124">
        <v>0</v>
      </c>
      <c r="C124">
        <v>0</v>
      </c>
    </row>
    <row r="125" spans="1:3" x14ac:dyDescent="0.25">
      <c r="A125" t="s">
        <v>1926</v>
      </c>
      <c r="B125">
        <v>0</v>
      </c>
      <c r="C125">
        <v>0</v>
      </c>
    </row>
    <row r="126" spans="1:3" x14ac:dyDescent="0.25">
      <c r="A126" t="s">
        <v>1927</v>
      </c>
      <c r="B126">
        <v>0</v>
      </c>
      <c r="C126">
        <v>0</v>
      </c>
    </row>
    <row r="127" spans="1:3" x14ac:dyDescent="0.25">
      <c r="A127" t="s">
        <v>1928</v>
      </c>
      <c r="B127">
        <v>0</v>
      </c>
      <c r="C127">
        <v>0</v>
      </c>
    </row>
    <row r="128" spans="1:3" x14ac:dyDescent="0.25">
      <c r="A128" t="s">
        <v>1929</v>
      </c>
      <c r="B128">
        <v>0</v>
      </c>
      <c r="C128">
        <v>0</v>
      </c>
    </row>
    <row r="129" spans="1:3" x14ac:dyDescent="0.25">
      <c r="A129" t="s">
        <v>1930</v>
      </c>
      <c r="B129">
        <v>0</v>
      </c>
      <c r="C129">
        <v>0</v>
      </c>
    </row>
    <row r="130" spans="1:3" x14ac:dyDescent="0.25">
      <c r="A130" t="s">
        <v>1931</v>
      </c>
      <c r="B130">
        <v>0</v>
      </c>
      <c r="C130">
        <v>0</v>
      </c>
    </row>
    <row r="131" spans="1:3" x14ac:dyDescent="0.25">
      <c r="A131" t="s">
        <v>1932</v>
      </c>
      <c r="B131">
        <v>0</v>
      </c>
      <c r="C131">
        <v>0</v>
      </c>
    </row>
    <row r="132" spans="1:3" x14ac:dyDescent="0.25">
      <c r="A132" t="s">
        <v>1933</v>
      </c>
      <c r="B132">
        <v>0</v>
      </c>
      <c r="C132">
        <v>0</v>
      </c>
    </row>
    <row r="133" spans="1:3" x14ac:dyDescent="0.25">
      <c r="A133" t="s">
        <v>1934</v>
      </c>
      <c r="B133">
        <v>0</v>
      </c>
      <c r="C133">
        <v>0</v>
      </c>
    </row>
    <row r="134" spans="1:3" x14ac:dyDescent="0.25">
      <c r="A134" t="s">
        <v>1935</v>
      </c>
      <c r="B134">
        <v>0.16315907402447699</v>
      </c>
      <c r="C134">
        <v>0</v>
      </c>
    </row>
    <row r="135" spans="1:3" x14ac:dyDescent="0.25">
      <c r="A135" t="s">
        <v>1936</v>
      </c>
      <c r="B135">
        <v>2.7193179004079499E-2</v>
      </c>
      <c r="C135">
        <v>0</v>
      </c>
    </row>
    <row r="136" spans="1:3" x14ac:dyDescent="0.25">
      <c r="A136" t="s">
        <v>1937</v>
      </c>
      <c r="B136">
        <v>0</v>
      </c>
      <c r="C136">
        <v>0</v>
      </c>
    </row>
    <row r="137" spans="1:3" x14ac:dyDescent="0.25">
      <c r="A137" t="s">
        <v>1938</v>
      </c>
      <c r="B137">
        <v>2.1754543203263602E-2</v>
      </c>
      <c r="C137">
        <v>0</v>
      </c>
    </row>
    <row r="138" spans="1:3" x14ac:dyDescent="0.25">
      <c r="A138" t="s">
        <v>1939</v>
      </c>
      <c r="B138">
        <v>0</v>
      </c>
      <c r="C138">
        <v>0</v>
      </c>
    </row>
    <row r="139" spans="1:3" x14ac:dyDescent="0.25">
      <c r="A139" t="s">
        <v>1940</v>
      </c>
      <c r="B139">
        <v>0</v>
      </c>
      <c r="C139">
        <v>0</v>
      </c>
    </row>
    <row r="140" spans="1:3" x14ac:dyDescent="0.25">
      <c r="A140" t="s">
        <v>1941</v>
      </c>
      <c r="B140">
        <v>0</v>
      </c>
      <c r="C140">
        <v>0</v>
      </c>
    </row>
    <row r="141" spans="1:3" x14ac:dyDescent="0.25">
      <c r="A141" t="s">
        <v>1942</v>
      </c>
      <c r="B141">
        <v>0</v>
      </c>
      <c r="C141">
        <v>0</v>
      </c>
    </row>
    <row r="142" spans="1:3" x14ac:dyDescent="0.25">
      <c r="A142" t="s">
        <v>1943</v>
      </c>
      <c r="B142">
        <v>0</v>
      </c>
      <c r="C142">
        <v>0</v>
      </c>
    </row>
    <row r="143" spans="1:3" x14ac:dyDescent="0.25">
      <c r="A143" t="s">
        <v>1944</v>
      </c>
      <c r="B143">
        <v>0</v>
      </c>
      <c r="C143">
        <v>0</v>
      </c>
    </row>
    <row r="144" spans="1:3" x14ac:dyDescent="0.25">
      <c r="A144" t="s">
        <v>1945</v>
      </c>
      <c r="B144">
        <v>2.7193179004079499E-2</v>
      </c>
      <c r="C144">
        <v>0</v>
      </c>
    </row>
    <row r="145" spans="1:3" x14ac:dyDescent="0.25">
      <c r="A145" t="s">
        <v>1946</v>
      </c>
      <c r="B145">
        <v>0</v>
      </c>
      <c r="C145">
        <v>0</v>
      </c>
    </row>
    <row r="146" spans="1:3" x14ac:dyDescent="0.25">
      <c r="A146" t="s">
        <v>1947</v>
      </c>
      <c r="B146">
        <v>0</v>
      </c>
      <c r="C146">
        <v>0</v>
      </c>
    </row>
    <row r="147" spans="1:3" x14ac:dyDescent="0.25">
      <c r="A147" t="s">
        <v>1948</v>
      </c>
      <c r="B147">
        <v>0</v>
      </c>
      <c r="C147">
        <v>0</v>
      </c>
    </row>
    <row r="148" spans="1:3" x14ac:dyDescent="0.25">
      <c r="A148" t="s">
        <v>1949</v>
      </c>
      <c r="B148">
        <v>0</v>
      </c>
      <c r="C148">
        <v>0</v>
      </c>
    </row>
    <row r="149" spans="1:3" x14ac:dyDescent="0.25">
      <c r="A149" t="s">
        <v>1950</v>
      </c>
      <c r="B149">
        <v>0</v>
      </c>
      <c r="C149">
        <v>0</v>
      </c>
    </row>
    <row r="150" spans="1:3" x14ac:dyDescent="0.25">
      <c r="A150" t="s">
        <v>1951</v>
      </c>
      <c r="B150">
        <v>0</v>
      </c>
      <c r="C150">
        <v>0</v>
      </c>
    </row>
    <row r="151" spans="1:3" x14ac:dyDescent="0.25">
      <c r="A151" t="s">
        <v>1952</v>
      </c>
      <c r="B151">
        <v>0.32631814804895398</v>
      </c>
      <c r="C151">
        <v>0</v>
      </c>
    </row>
    <row r="152" spans="1:3" x14ac:dyDescent="0.25">
      <c r="A152" t="s">
        <v>1953</v>
      </c>
      <c r="B152">
        <v>0</v>
      </c>
      <c r="C152">
        <v>9.6463244058897696E-2</v>
      </c>
    </row>
    <row r="153" spans="1:3" x14ac:dyDescent="0.25">
      <c r="A153" t="s">
        <v>1954</v>
      </c>
      <c r="B153">
        <v>0</v>
      </c>
      <c r="C153">
        <v>0</v>
      </c>
    </row>
    <row r="154" spans="1:3" x14ac:dyDescent="0.25">
      <c r="A154" t="s">
        <v>1955</v>
      </c>
      <c r="B154">
        <v>0</v>
      </c>
      <c r="C154">
        <v>0</v>
      </c>
    </row>
    <row r="155" spans="1:3" x14ac:dyDescent="0.25">
      <c r="A155" t="s">
        <v>1956</v>
      </c>
      <c r="B155">
        <v>0</v>
      </c>
      <c r="C155">
        <v>0</v>
      </c>
    </row>
    <row r="156" spans="1:3" x14ac:dyDescent="0.25">
      <c r="A156" t="s">
        <v>1957</v>
      </c>
      <c r="B156">
        <v>0</v>
      </c>
      <c r="C156">
        <v>0</v>
      </c>
    </row>
    <row r="157" spans="1:3" x14ac:dyDescent="0.25">
      <c r="A157" t="s">
        <v>1958</v>
      </c>
      <c r="B157">
        <v>0</v>
      </c>
      <c r="C157">
        <v>0</v>
      </c>
    </row>
    <row r="158" spans="1:3" x14ac:dyDescent="0.25">
      <c r="A158" t="s">
        <v>1959</v>
      </c>
      <c r="B158">
        <v>0</v>
      </c>
      <c r="C158">
        <v>0</v>
      </c>
    </row>
    <row r="159" spans="1:3" x14ac:dyDescent="0.25">
      <c r="A159" t="s">
        <v>1960</v>
      </c>
      <c r="B159">
        <v>0</v>
      </c>
      <c r="C159">
        <v>0</v>
      </c>
    </row>
    <row r="160" spans="1:3" x14ac:dyDescent="0.25">
      <c r="A160" t="s">
        <v>1961</v>
      </c>
      <c r="B160">
        <v>0</v>
      </c>
      <c r="C160">
        <v>0</v>
      </c>
    </row>
    <row r="161" spans="1:3" x14ac:dyDescent="0.25">
      <c r="A161" t="s">
        <v>1962</v>
      </c>
      <c r="B161">
        <v>0</v>
      </c>
      <c r="C161">
        <v>0</v>
      </c>
    </row>
    <row r="162" spans="1:3" x14ac:dyDescent="0.25">
      <c r="A162" t="s">
        <v>1963</v>
      </c>
      <c r="B162">
        <v>0</v>
      </c>
      <c r="C162">
        <v>0</v>
      </c>
    </row>
    <row r="163" spans="1:3" x14ac:dyDescent="0.25">
      <c r="A163" t="s">
        <v>1964</v>
      </c>
      <c r="B163">
        <v>0</v>
      </c>
      <c r="C163">
        <v>0</v>
      </c>
    </row>
    <row r="164" spans="1:3" x14ac:dyDescent="0.25">
      <c r="A164" t="s">
        <v>1965</v>
      </c>
      <c r="B164">
        <v>0.10877271601631799</v>
      </c>
      <c r="C164">
        <v>0</v>
      </c>
    </row>
    <row r="165" spans="1:3" x14ac:dyDescent="0.25">
      <c r="A165" t="s">
        <v>1966</v>
      </c>
      <c r="B165">
        <v>0</v>
      </c>
      <c r="C165">
        <v>0</v>
      </c>
    </row>
    <row r="166" spans="1:3" x14ac:dyDescent="0.25">
      <c r="A166" t="s">
        <v>1967</v>
      </c>
      <c r="B166">
        <v>0</v>
      </c>
      <c r="C166">
        <v>0</v>
      </c>
    </row>
    <row r="167" spans="1:3" x14ac:dyDescent="0.25">
      <c r="A167" t="s">
        <v>1968</v>
      </c>
      <c r="B167">
        <v>1.81287860027197E-2</v>
      </c>
      <c r="C167">
        <v>0</v>
      </c>
    </row>
    <row r="168" spans="1:3" x14ac:dyDescent="0.25">
      <c r="A168" t="s">
        <v>1969</v>
      </c>
      <c r="B168">
        <v>0</v>
      </c>
      <c r="C168">
        <v>0</v>
      </c>
    </row>
    <row r="169" spans="1:3" x14ac:dyDescent="0.25">
      <c r="A169" t="s">
        <v>1970</v>
      </c>
      <c r="B169">
        <v>0</v>
      </c>
      <c r="C169">
        <v>0</v>
      </c>
    </row>
    <row r="170" spans="1:3" x14ac:dyDescent="0.25">
      <c r="A170" t="s">
        <v>1971</v>
      </c>
      <c r="B170">
        <v>0</v>
      </c>
      <c r="C170">
        <v>0</v>
      </c>
    </row>
    <row r="171" spans="1:3" x14ac:dyDescent="0.25">
      <c r="A171" t="s">
        <v>1972</v>
      </c>
      <c r="B171">
        <v>0</v>
      </c>
      <c r="C171">
        <v>8.2682780621912297E-2</v>
      </c>
    </row>
    <row r="172" spans="1:3" x14ac:dyDescent="0.25">
      <c r="A172" t="s">
        <v>1973</v>
      </c>
      <c r="B172">
        <v>0</v>
      </c>
      <c r="C172">
        <v>0</v>
      </c>
    </row>
    <row r="173" spans="1:3" x14ac:dyDescent="0.25">
      <c r="A173" t="s">
        <v>1974</v>
      </c>
      <c r="B173">
        <v>0</v>
      </c>
      <c r="C173">
        <v>0</v>
      </c>
    </row>
    <row r="174" spans="1:3" x14ac:dyDescent="0.25">
      <c r="A174" t="s">
        <v>1975</v>
      </c>
      <c r="B174">
        <v>0</v>
      </c>
      <c r="C174">
        <v>0</v>
      </c>
    </row>
    <row r="175" spans="1:3" x14ac:dyDescent="0.25">
      <c r="A175" t="s">
        <v>1976</v>
      </c>
      <c r="B175">
        <v>0</v>
      </c>
      <c r="C175">
        <v>0</v>
      </c>
    </row>
    <row r="176" spans="1:3" x14ac:dyDescent="0.25">
      <c r="A176" t="s">
        <v>1977</v>
      </c>
      <c r="B176">
        <v>5.4386358008158997E-2</v>
      </c>
      <c r="C176">
        <v>0</v>
      </c>
    </row>
    <row r="177" spans="1:3" x14ac:dyDescent="0.25">
      <c r="A177" t="s">
        <v>1978</v>
      </c>
      <c r="B177">
        <v>0</v>
      </c>
      <c r="C177">
        <v>0</v>
      </c>
    </row>
    <row r="178" spans="1:3" x14ac:dyDescent="0.25">
      <c r="A178" t="s">
        <v>1979</v>
      </c>
      <c r="B178">
        <v>0</v>
      </c>
      <c r="C178">
        <v>0</v>
      </c>
    </row>
    <row r="179" spans="1:3" x14ac:dyDescent="0.25">
      <c r="A179" t="s">
        <v>1980</v>
      </c>
      <c r="B179">
        <v>0</v>
      </c>
      <c r="C179">
        <v>0</v>
      </c>
    </row>
    <row r="180" spans="1:3" x14ac:dyDescent="0.25">
      <c r="A180" t="s">
        <v>1981</v>
      </c>
      <c r="B180">
        <v>0</v>
      </c>
      <c r="C180">
        <v>0</v>
      </c>
    </row>
    <row r="181" spans="1:3" x14ac:dyDescent="0.25">
      <c r="A181" t="s">
        <v>1982</v>
      </c>
      <c r="B181">
        <v>0</v>
      </c>
      <c r="C181">
        <v>0</v>
      </c>
    </row>
    <row r="182" spans="1:3" x14ac:dyDescent="0.25">
      <c r="A182" t="s">
        <v>1983</v>
      </c>
      <c r="B182">
        <v>0</v>
      </c>
      <c r="C182">
        <v>0</v>
      </c>
    </row>
    <row r="183" spans="1:3" x14ac:dyDescent="0.25">
      <c r="A183" t="s">
        <v>1984</v>
      </c>
      <c r="B183">
        <v>0</v>
      </c>
      <c r="C183">
        <v>0</v>
      </c>
    </row>
    <row r="184" spans="1:3" x14ac:dyDescent="0.25">
      <c r="A184" t="s">
        <v>1985</v>
      </c>
      <c r="B184">
        <v>0</v>
      </c>
      <c r="C184">
        <v>0</v>
      </c>
    </row>
    <row r="185" spans="1:3" x14ac:dyDescent="0.25">
      <c r="A185" t="s">
        <v>1986</v>
      </c>
      <c r="B185">
        <v>1.26176350578929</v>
      </c>
      <c r="C185">
        <v>0</v>
      </c>
    </row>
    <row r="186" spans="1:3" x14ac:dyDescent="0.25">
      <c r="A186" t="s">
        <v>1987</v>
      </c>
      <c r="B186">
        <v>0.17403634562610901</v>
      </c>
      <c r="C186">
        <v>0</v>
      </c>
    </row>
    <row r="187" spans="1:3" x14ac:dyDescent="0.25">
      <c r="A187" t="s">
        <v>1988</v>
      </c>
      <c r="B187">
        <v>0</v>
      </c>
      <c r="C187">
        <v>0</v>
      </c>
    </row>
    <row r="188" spans="1:3" x14ac:dyDescent="0.25">
      <c r="A188" t="s">
        <v>1989</v>
      </c>
      <c r="B188">
        <v>0</v>
      </c>
      <c r="C188">
        <v>0</v>
      </c>
    </row>
    <row r="189" spans="1:3" x14ac:dyDescent="0.25">
      <c r="A189" t="s">
        <v>1990</v>
      </c>
      <c r="B189">
        <v>8.7018172813054406E-2</v>
      </c>
      <c r="C189">
        <v>0</v>
      </c>
    </row>
    <row r="190" spans="1:3" x14ac:dyDescent="0.25">
      <c r="A190" t="s">
        <v>1991</v>
      </c>
      <c r="B190">
        <v>8.7018172813054406E-2</v>
      </c>
      <c r="C190">
        <v>0</v>
      </c>
    </row>
    <row r="191" spans="1:3" x14ac:dyDescent="0.25">
      <c r="A191" t="s">
        <v>1992</v>
      </c>
      <c r="B191">
        <v>2.1754543203263602E-2</v>
      </c>
      <c r="C191">
        <v>0</v>
      </c>
    </row>
    <row r="192" spans="1:3" x14ac:dyDescent="0.25">
      <c r="A192" t="s">
        <v>1993</v>
      </c>
      <c r="B192">
        <v>0</v>
      </c>
      <c r="C192">
        <v>0</v>
      </c>
    </row>
    <row r="193" spans="1:3" x14ac:dyDescent="0.25">
      <c r="A193" t="s">
        <v>1519</v>
      </c>
      <c r="B193">
        <v>0</v>
      </c>
      <c r="C193">
        <v>0</v>
      </c>
    </row>
    <row r="194" spans="1:3" x14ac:dyDescent="0.25">
      <c r="A194" t="s">
        <v>1994</v>
      </c>
      <c r="B194">
        <v>0</v>
      </c>
      <c r="C194">
        <v>0</v>
      </c>
    </row>
    <row r="195" spans="1:3" x14ac:dyDescent="0.25">
      <c r="A195" t="s">
        <v>1995</v>
      </c>
      <c r="B195">
        <v>0</v>
      </c>
      <c r="C195">
        <v>0</v>
      </c>
    </row>
    <row r="196" spans="1:3" x14ac:dyDescent="0.25">
      <c r="A196" t="s">
        <v>1996</v>
      </c>
      <c r="B196">
        <v>0</v>
      </c>
      <c r="C196">
        <v>0</v>
      </c>
    </row>
    <row r="197" spans="1:3" x14ac:dyDescent="0.25">
      <c r="A197" t="s">
        <v>1997</v>
      </c>
      <c r="B197">
        <v>0</v>
      </c>
      <c r="C197">
        <v>0</v>
      </c>
    </row>
    <row r="198" spans="1:3" x14ac:dyDescent="0.25">
      <c r="A198" t="s">
        <v>1998</v>
      </c>
      <c r="B198">
        <v>0</v>
      </c>
      <c r="C198">
        <v>0</v>
      </c>
    </row>
    <row r="199" spans="1:3" x14ac:dyDescent="0.25">
      <c r="A199" t="s">
        <v>1999</v>
      </c>
      <c r="B199">
        <v>0</v>
      </c>
      <c r="C199">
        <v>0</v>
      </c>
    </row>
    <row r="200" spans="1:3" x14ac:dyDescent="0.25">
      <c r="A200" t="s">
        <v>2000</v>
      </c>
      <c r="B200">
        <v>0</v>
      </c>
      <c r="C200">
        <v>0</v>
      </c>
    </row>
    <row r="201" spans="1:3" x14ac:dyDescent="0.25">
      <c r="A201" t="s">
        <v>2001</v>
      </c>
      <c r="B201">
        <v>0</v>
      </c>
      <c r="C201">
        <v>0</v>
      </c>
    </row>
    <row r="202" spans="1:3" x14ac:dyDescent="0.25">
      <c r="A202" t="s">
        <v>2002</v>
      </c>
      <c r="B202">
        <v>0</v>
      </c>
      <c r="C202">
        <v>0</v>
      </c>
    </row>
    <row r="203" spans="1:3" x14ac:dyDescent="0.25">
      <c r="A203" t="s">
        <v>2003</v>
      </c>
      <c r="B203">
        <v>0</v>
      </c>
      <c r="C203">
        <v>0</v>
      </c>
    </row>
    <row r="204" spans="1:3" x14ac:dyDescent="0.25">
      <c r="A204" t="s">
        <v>2004</v>
      </c>
      <c r="B204">
        <v>0</v>
      </c>
      <c r="C204">
        <v>0</v>
      </c>
    </row>
    <row r="205" spans="1:3" x14ac:dyDescent="0.25">
      <c r="A205" t="s">
        <v>2005</v>
      </c>
      <c r="B205">
        <v>0</v>
      </c>
      <c r="C205">
        <v>0</v>
      </c>
    </row>
    <row r="206" spans="1:3" x14ac:dyDescent="0.25">
      <c r="A206" t="s">
        <v>2006</v>
      </c>
      <c r="B206">
        <v>0</v>
      </c>
      <c r="C206">
        <v>0</v>
      </c>
    </row>
    <row r="207" spans="1:3" x14ac:dyDescent="0.25">
      <c r="A207" t="s">
        <v>2007</v>
      </c>
      <c r="B207">
        <v>0</v>
      </c>
      <c r="C207">
        <v>0</v>
      </c>
    </row>
    <row r="208" spans="1:3" x14ac:dyDescent="0.25">
      <c r="A208" t="s">
        <v>2008</v>
      </c>
      <c r="B208">
        <v>0</v>
      </c>
      <c r="C208">
        <v>0</v>
      </c>
    </row>
    <row r="209" spans="1:3" x14ac:dyDescent="0.25">
      <c r="A209" t="s">
        <v>2009</v>
      </c>
      <c r="B209">
        <v>0</v>
      </c>
      <c r="C209">
        <v>0</v>
      </c>
    </row>
    <row r="210" spans="1:3" x14ac:dyDescent="0.25">
      <c r="A210" t="s">
        <v>2010</v>
      </c>
      <c r="B210">
        <v>0</v>
      </c>
      <c r="C210">
        <v>0</v>
      </c>
    </row>
    <row r="211" spans="1:3" x14ac:dyDescent="0.25">
      <c r="A211" t="s">
        <v>2011</v>
      </c>
      <c r="B211">
        <v>0.35351132705303301</v>
      </c>
      <c r="C211">
        <v>0</v>
      </c>
    </row>
    <row r="212" spans="1:3" x14ac:dyDescent="0.25">
      <c r="A212" t="s">
        <v>2012</v>
      </c>
      <c r="B212">
        <v>0.19035225302855599</v>
      </c>
      <c r="C212">
        <v>0</v>
      </c>
    </row>
    <row r="213" spans="1:3" x14ac:dyDescent="0.25">
      <c r="A213" t="s">
        <v>2013</v>
      </c>
      <c r="B213">
        <v>0</v>
      </c>
      <c r="C213">
        <v>0</v>
      </c>
    </row>
    <row r="214" spans="1:3" x14ac:dyDescent="0.25">
      <c r="A214" t="s">
        <v>2014</v>
      </c>
      <c r="B214">
        <v>0</v>
      </c>
      <c r="C214">
        <v>0</v>
      </c>
    </row>
    <row r="215" spans="1:3" x14ac:dyDescent="0.25">
      <c r="A215" t="s">
        <v>2015</v>
      </c>
      <c r="B215">
        <v>0</v>
      </c>
      <c r="C215">
        <v>0</v>
      </c>
    </row>
    <row r="216" spans="1:3" x14ac:dyDescent="0.25">
      <c r="A216" t="s">
        <v>2016</v>
      </c>
      <c r="B216">
        <v>0</v>
      </c>
      <c r="C216">
        <v>0</v>
      </c>
    </row>
    <row r="217" spans="1:3" x14ac:dyDescent="0.25">
      <c r="A217" t="s">
        <v>2017</v>
      </c>
      <c r="B217">
        <v>0</v>
      </c>
      <c r="C217">
        <v>0</v>
      </c>
    </row>
    <row r="218" spans="1:3" x14ac:dyDescent="0.25">
      <c r="A218" t="s">
        <v>2018</v>
      </c>
      <c r="B218">
        <v>0</v>
      </c>
      <c r="C218">
        <v>0</v>
      </c>
    </row>
    <row r="219" spans="1:3" x14ac:dyDescent="0.25">
      <c r="A219" t="s">
        <v>2019</v>
      </c>
      <c r="B219">
        <v>2.7193179004079499E-2</v>
      </c>
      <c r="C219">
        <v>0</v>
      </c>
    </row>
    <row r="220" spans="1:3" x14ac:dyDescent="0.25">
      <c r="A220" t="s">
        <v>2020</v>
      </c>
      <c r="B220">
        <v>0</v>
      </c>
      <c r="C220">
        <v>0</v>
      </c>
    </row>
    <row r="221" spans="1:3" x14ac:dyDescent="0.25">
      <c r="A221" t="s">
        <v>1844</v>
      </c>
      <c r="B221">
        <v>0</v>
      </c>
      <c r="C221">
        <v>0</v>
      </c>
    </row>
    <row r="222" spans="1:3" x14ac:dyDescent="0.25">
      <c r="A222" t="s">
        <v>2021</v>
      </c>
      <c r="B222">
        <v>0</v>
      </c>
      <c r="C222">
        <v>0</v>
      </c>
    </row>
    <row r="223" spans="1:3" x14ac:dyDescent="0.25">
      <c r="A223" t="s">
        <v>2022</v>
      </c>
      <c r="B223">
        <v>0.10877271601631799</v>
      </c>
      <c r="C223">
        <v>0</v>
      </c>
    </row>
    <row r="224" spans="1:3" x14ac:dyDescent="0.25">
      <c r="A224" t="s">
        <v>2023</v>
      </c>
      <c r="B224">
        <v>0</v>
      </c>
      <c r="C224">
        <v>0</v>
      </c>
    </row>
    <row r="225" spans="1:3" x14ac:dyDescent="0.25">
      <c r="A225" t="s">
        <v>2024</v>
      </c>
      <c r="B225">
        <v>0</v>
      </c>
      <c r="C225">
        <v>0</v>
      </c>
    </row>
    <row r="226" spans="1:3" x14ac:dyDescent="0.25">
      <c r="A226" t="s">
        <v>2025</v>
      </c>
      <c r="B226">
        <v>0</v>
      </c>
      <c r="C226">
        <v>0</v>
      </c>
    </row>
    <row r="227" spans="1:3" x14ac:dyDescent="0.25">
      <c r="A227" t="s">
        <v>1845</v>
      </c>
      <c r="B227">
        <v>0</v>
      </c>
      <c r="C227">
        <v>0</v>
      </c>
    </row>
    <row r="228" spans="1:3" x14ac:dyDescent="0.25">
      <c r="A228" t="s">
        <v>1846</v>
      </c>
      <c r="B228">
        <v>0.10877271601631799</v>
      </c>
      <c r="C228">
        <v>0</v>
      </c>
    </row>
    <row r="229" spans="1:3" x14ac:dyDescent="0.25">
      <c r="A229" t="s">
        <v>1847</v>
      </c>
      <c r="B229">
        <v>0</v>
      </c>
      <c r="C229">
        <v>0</v>
      </c>
    </row>
    <row r="230" spans="1:3" x14ac:dyDescent="0.25">
      <c r="A230" t="s">
        <v>1848</v>
      </c>
      <c r="B230">
        <v>0.13596589502039699</v>
      </c>
      <c r="C230">
        <v>0</v>
      </c>
    </row>
    <row r="231" spans="1:3" x14ac:dyDescent="0.25">
      <c r="A231" t="s">
        <v>1849</v>
      </c>
      <c r="B231">
        <v>0</v>
      </c>
      <c r="C231">
        <v>0</v>
      </c>
    </row>
    <row r="232" spans="1:3" x14ac:dyDescent="0.25">
      <c r="A232" t="s">
        <v>2026</v>
      </c>
      <c r="B232">
        <v>0</v>
      </c>
      <c r="C232">
        <v>0</v>
      </c>
    </row>
    <row r="233" spans="1:3" x14ac:dyDescent="0.25">
      <c r="A233" t="s">
        <v>2027</v>
      </c>
      <c r="B233">
        <v>0</v>
      </c>
      <c r="C233">
        <v>0</v>
      </c>
    </row>
    <row r="234" spans="1:3" x14ac:dyDescent="0.25">
      <c r="A234" t="s">
        <v>2028</v>
      </c>
      <c r="B234">
        <v>0</v>
      </c>
      <c r="C234">
        <v>0</v>
      </c>
    </row>
    <row r="235" spans="1:3" x14ac:dyDescent="0.25">
      <c r="A235" t="s">
        <v>2029</v>
      </c>
      <c r="B235">
        <v>0</v>
      </c>
      <c r="C235">
        <v>0</v>
      </c>
    </row>
    <row r="236" spans="1:3" x14ac:dyDescent="0.25">
      <c r="A236" t="s">
        <v>2030</v>
      </c>
      <c r="B236">
        <v>0</v>
      </c>
      <c r="C236">
        <v>0</v>
      </c>
    </row>
    <row r="237" spans="1:3" x14ac:dyDescent="0.25">
      <c r="A237" t="s">
        <v>2031</v>
      </c>
      <c r="B237">
        <v>0.10877271601631799</v>
      </c>
      <c r="C237">
        <v>0</v>
      </c>
    </row>
    <row r="238" spans="1:3" x14ac:dyDescent="0.25">
      <c r="A238" t="s">
        <v>2032</v>
      </c>
      <c r="B238">
        <v>0</v>
      </c>
      <c r="C238">
        <v>0</v>
      </c>
    </row>
    <row r="239" spans="1:3" x14ac:dyDescent="0.25">
      <c r="A239" t="s">
        <v>2033</v>
      </c>
      <c r="B239">
        <v>0</v>
      </c>
      <c r="C239">
        <v>0</v>
      </c>
    </row>
    <row r="240" spans="1:3" x14ac:dyDescent="0.25">
      <c r="A240" t="s">
        <v>2034</v>
      </c>
      <c r="B240">
        <v>0</v>
      </c>
      <c r="C240">
        <v>0</v>
      </c>
    </row>
    <row r="241" spans="1:3" x14ac:dyDescent="0.25">
      <c r="A241" t="s">
        <v>2035</v>
      </c>
      <c r="B241">
        <v>0</v>
      </c>
      <c r="C241">
        <v>0</v>
      </c>
    </row>
    <row r="242" spans="1:3" x14ac:dyDescent="0.25">
      <c r="A242" t="s">
        <v>1568</v>
      </c>
      <c r="B242">
        <v>0</v>
      </c>
      <c r="C242">
        <v>0</v>
      </c>
    </row>
    <row r="243" spans="1:3" x14ac:dyDescent="0.25">
      <c r="A243" t="s">
        <v>2036</v>
      </c>
      <c r="B243">
        <v>0</v>
      </c>
      <c r="C243">
        <v>0</v>
      </c>
    </row>
    <row r="244" spans="1:3" x14ac:dyDescent="0.25">
      <c r="A244" t="s">
        <v>2037</v>
      </c>
      <c r="B244">
        <v>0</v>
      </c>
      <c r="C244">
        <v>0</v>
      </c>
    </row>
    <row r="245" spans="1:3" x14ac:dyDescent="0.25">
      <c r="A245" t="s">
        <v>2038</v>
      </c>
      <c r="B245">
        <v>0</v>
      </c>
      <c r="C245">
        <v>0</v>
      </c>
    </row>
    <row r="246" spans="1:3" x14ac:dyDescent="0.25">
      <c r="A246" t="s">
        <v>2039</v>
      </c>
      <c r="B246">
        <v>0</v>
      </c>
      <c r="C246">
        <v>0</v>
      </c>
    </row>
    <row r="247" spans="1:3" x14ac:dyDescent="0.25">
      <c r="A247" t="s">
        <v>2040</v>
      </c>
      <c r="B247">
        <v>0</v>
      </c>
      <c r="C247">
        <v>0</v>
      </c>
    </row>
    <row r="248" spans="1:3" x14ac:dyDescent="0.25">
      <c r="A248" t="s">
        <v>2041</v>
      </c>
      <c r="B248">
        <v>0</v>
      </c>
      <c r="C248">
        <v>0</v>
      </c>
    </row>
    <row r="249" spans="1:3" x14ac:dyDescent="0.25">
      <c r="A249" t="s">
        <v>2042</v>
      </c>
      <c r="B249">
        <v>0</v>
      </c>
      <c r="C249">
        <v>0</v>
      </c>
    </row>
    <row r="250" spans="1:3" x14ac:dyDescent="0.25">
      <c r="A250" t="s">
        <v>2043</v>
      </c>
      <c r="B250">
        <v>0</v>
      </c>
      <c r="C250">
        <v>0</v>
      </c>
    </row>
    <row r="251" spans="1:3" x14ac:dyDescent="0.25">
      <c r="A251" t="s">
        <v>2044</v>
      </c>
      <c r="B251">
        <v>0</v>
      </c>
      <c r="C251">
        <v>0</v>
      </c>
    </row>
    <row r="252" spans="1:3" x14ac:dyDescent="0.25">
      <c r="A252" t="s">
        <v>2045</v>
      </c>
      <c r="B252">
        <v>0</v>
      </c>
      <c r="C252">
        <v>0</v>
      </c>
    </row>
    <row r="253" spans="1:3" x14ac:dyDescent="0.25">
      <c r="A253" t="s">
        <v>2046</v>
      </c>
      <c r="B253">
        <v>5.4386358008158997E-2</v>
      </c>
      <c r="C253">
        <v>0</v>
      </c>
    </row>
    <row r="254" spans="1:3" x14ac:dyDescent="0.25">
      <c r="A254" t="s">
        <v>2047</v>
      </c>
      <c r="B254">
        <v>0</v>
      </c>
      <c r="C254">
        <v>0</v>
      </c>
    </row>
    <row r="255" spans="1:3" x14ac:dyDescent="0.25">
      <c r="A255" t="s">
        <v>2048</v>
      </c>
      <c r="B255">
        <v>0</v>
      </c>
      <c r="C255">
        <v>0</v>
      </c>
    </row>
    <row r="256" spans="1:3" x14ac:dyDescent="0.25">
      <c r="A256" t="s">
        <v>2049</v>
      </c>
      <c r="B256">
        <v>0</v>
      </c>
      <c r="C256">
        <v>0</v>
      </c>
    </row>
    <row r="257" spans="1:3" x14ac:dyDescent="0.25">
      <c r="A257" t="s">
        <v>2050</v>
      </c>
      <c r="B257">
        <v>0</v>
      </c>
      <c r="C257">
        <v>0</v>
      </c>
    </row>
    <row r="258" spans="1:3" x14ac:dyDescent="0.25">
      <c r="A258" t="s">
        <v>2051</v>
      </c>
      <c r="B258">
        <v>0</v>
      </c>
      <c r="C258">
        <v>0</v>
      </c>
    </row>
    <row r="259" spans="1:3" x14ac:dyDescent="0.25">
      <c r="A259" t="s">
        <v>2052</v>
      </c>
      <c r="B259">
        <v>0</v>
      </c>
      <c r="C259">
        <v>0</v>
      </c>
    </row>
    <row r="260" spans="1:3" x14ac:dyDescent="0.25">
      <c r="A260" t="s">
        <v>2053</v>
      </c>
      <c r="B260">
        <v>0</v>
      </c>
      <c r="C260">
        <v>0</v>
      </c>
    </row>
    <row r="261" spans="1:3" x14ac:dyDescent="0.25">
      <c r="A261" t="s">
        <v>1587</v>
      </c>
      <c r="B261">
        <v>0</v>
      </c>
      <c r="C261">
        <v>0</v>
      </c>
    </row>
    <row r="262" spans="1:3" x14ac:dyDescent="0.25">
      <c r="A262" t="s">
        <v>2054</v>
      </c>
      <c r="B262">
        <v>0</v>
      </c>
      <c r="C262">
        <v>0</v>
      </c>
    </row>
    <row r="263" spans="1:3" x14ac:dyDescent="0.25">
      <c r="A263" t="s">
        <v>2055</v>
      </c>
      <c r="B263">
        <v>0</v>
      </c>
      <c r="C263">
        <v>0</v>
      </c>
    </row>
    <row r="264" spans="1:3" x14ac:dyDescent="0.25">
      <c r="A264" t="s">
        <v>2056</v>
      </c>
      <c r="B264">
        <v>0</v>
      </c>
      <c r="C264">
        <v>0</v>
      </c>
    </row>
    <row r="265" spans="1:3" x14ac:dyDescent="0.25">
      <c r="A265" t="s">
        <v>2057</v>
      </c>
      <c r="B265">
        <v>0</v>
      </c>
      <c r="C265">
        <v>0</v>
      </c>
    </row>
    <row r="266" spans="1:3" x14ac:dyDescent="0.25">
      <c r="A266" t="s">
        <v>2058</v>
      </c>
      <c r="B266">
        <v>0</v>
      </c>
      <c r="C266">
        <v>0</v>
      </c>
    </row>
    <row r="267" spans="1:3" x14ac:dyDescent="0.25">
      <c r="A267" t="s">
        <v>2059</v>
      </c>
      <c r="B267">
        <v>0</v>
      </c>
      <c r="C267">
        <v>0</v>
      </c>
    </row>
    <row r="268" spans="1:3" x14ac:dyDescent="0.25">
      <c r="A268" t="s">
        <v>2060</v>
      </c>
      <c r="B268">
        <v>0</v>
      </c>
      <c r="C268">
        <v>0</v>
      </c>
    </row>
    <row r="269" spans="1:3" x14ac:dyDescent="0.25">
      <c r="A269" t="s">
        <v>2061</v>
      </c>
      <c r="B269">
        <v>0</v>
      </c>
      <c r="C269">
        <v>0</v>
      </c>
    </row>
    <row r="270" spans="1:3" x14ac:dyDescent="0.25">
      <c r="A270" t="s">
        <v>2062</v>
      </c>
      <c r="B270">
        <v>0</v>
      </c>
      <c r="C270">
        <v>0</v>
      </c>
    </row>
    <row r="271" spans="1:3" x14ac:dyDescent="0.25">
      <c r="A271" t="s">
        <v>2063</v>
      </c>
      <c r="B271">
        <v>0</v>
      </c>
      <c r="C271">
        <v>0</v>
      </c>
    </row>
    <row r="272" spans="1:3" x14ac:dyDescent="0.25">
      <c r="A272" t="s">
        <v>2064</v>
      </c>
      <c r="B272">
        <v>0</v>
      </c>
      <c r="C272">
        <v>0</v>
      </c>
    </row>
    <row r="273" spans="1:3" x14ac:dyDescent="0.25">
      <c r="A273" t="s">
        <v>2065</v>
      </c>
      <c r="B273">
        <v>0</v>
      </c>
      <c r="C273">
        <v>0</v>
      </c>
    </row>
    <row r="274" spans="1:3" x14ac:dyDescent="0.25">
      <c r="A274" t="s">
        <v>2066</v>
      </c>
      <c r="B274">
        <v>0</v>
      </c>
      <c r="C274">
        <v>0</v>
      </c>
    </row>
    <row r="275" spans="1:3" x14ac:dyDescent="0.25">
      <c r="A275" t="s">
        <v>2067</v>
      </c>
      <c r="B275">
        <v>0</v>
      </c>
      <c r="C275">
        <v>0</v>
      </c>
    </row>
    <row r="276" spans="1:3" x14ac:dyDescent="0.25">
      <c r="A276" t="s">
        <v>2068</v>
      </c>
      <c r="B276">
        <v>0</v>
      </c>
      <c r="C276">
        <v>0</v>
      </c>
    </row>
    <row r="277" spans="1:3" x14ac:dyDescent="0.25">
      <c r="A277" t="s">
        <v>2069</v>
      </c>
      <c r="B277">
        <v>0</v>
      </c>
      <c r="C277">
        <v>0</v>
      </c>
    </row>
    <row r="278" spans="1:3" x14ac:dyDescent="0.25">
      <c r="A278" t="s">
        <v>2070</v>
      </c>
      <c r="B278">
        <v>0</v>
      </c>
      <c r="C278">
        <v>0</v>
      </c>
    </row>
    <row r="279" spans="1:3" x14ac:dyDescent="0.25">
      <c r="A279" t="s">
        <v>2071</v>
      </c>
      <c r="B279">
        <v>0</v>
      </c>
      <c r="C279">
        <v>0</v>
      </c>
    </row>
    <row r="280" spans="1:3" x14ac:dyDescent="0.25">
      <c r="A280" t="s">
        <v>2072</v>
      </c>
      <c r="B280">
        <v>0</v>
      </c>
      <c r="C280">
        <v>0</v>
      </c>
    </row>
    <row r="281" spans="1:3" x14ac:dyDescent="0.25">
      <c r="A281" t="s">
        <v>2073</v>
      </c>
      <c r="B281">
        <v>6.5263629609790805E-2</v>
      </c>
      <c r="C281">
        <v>0</v>
      </c>
    </row>
    <row r="282" spans="1:3" x14ac:dyDescent="0.25">
      <c r="A282" t="s">
        <v>2074</v>
      </c>
      <c r="B282">
        <v>0</v>
      </c>
      <c r="C282">
        <v>0</v>
      </c>
    </row>
    <row r="283" spans="1:3" x14ac:dyDescent="0.25">
      <c r="A283" t="s">
        <v>2075</v>
      </c>
      <c r="B283">
        <v>0</v>
      </c>
      <c r="C283">
        <v>0</v>
      </c>
    </row>
    <row r="284" spans="1:3" x14ac:dyDescent="0.25">
      <c r="A284" t="s">
        <v>2076</v>
      </c>
      <c r="B284">
        <v>0</v>
      </c>
      <c r="C284">
        <v>0</v>
      </c>
    </row>
    <row r="285" spans="1:3" x14ac:dyDescent="0.25">
      <c r="A285" t="s">
        <v>2077</v>
      </c>
      <c r="B285">
        <v>0</v>
      </c>
      <c r="C285">
        <v>0</v>
      </c>
    </row>
    <row r="286" spans="1:3" x14ac:dyDescent="0.25">
      <c r="A286" t="s">
        <v>2078</v>
      </c>
      <c r="B286">
        <v>0</v>
      </c>
      <c r="C286">
        <v>0</v>
      </c>
    </row>
    <row r="287" spans="1:3" x14ac:dyDescent="0.25">
      <c r="A287" t="s">
        <v>2079</v>
      </c>
      <c r="B287">
        <v>0</v>
      </c>
      <c r="C287">
        <v>0</v>
      </c>
    </row>
    <row r="288" spans="1:3" x14ac:dyDescent="0.25">
      <c r="A288" t="s">
        <v>2080</v>
      </c>
      <c r="B288">
        <v>0</v>
      </c>
      <c r="C288">
        <v>0</v>
      </c>
    </row>
    <row r="289" spans="1:3" x14ac:dyDescent="0.25">
      <c r="A289" t="s">
        <v>2081</v>
      </c>
      <c r="B289">
        <v>0</v>
      </c>
      <c r="C289">
        <v>0</v>
      </c>
    </row>
    <row r="290" spans="1:3" x14ac:dyDescent="0.25">
      <c r="A290" t="s">
        <v>2082</v>
      </c>
      <c r="B290">
        <v>0</v>
      </c>
      <c r="C290">
        <v>0</v>
      </c>
    </row>
    <row r="291" spans="1:3" x14ac:dyDescent="0.25">
      <c r="A291" t="s">
        <v>2083</v>
      </c>
      <c r="B291">
        <v>0</v>
      </c>
      <c r="C291">
        <v>0</v>
      </c>
    </row>
    <row r="292" spans="1:3" x14ac:dyDescent="0.25">
      <c r="A292" t="s">
        <v>2084</v>
      </c>
      <c r="B292">
        <v>0</v>
      </c>
      <c r="C292">
        <v>0</v>
      </c>
    </row>
    <row r="293" spans="1:3" x14ac:dyDescent="0.25">
      <c r="A293" t="s">
        <v>2085</v>
      </c>
      <c r="B293">
        <v>0</v>
      </c>
      <c r="C293">
        <v>0</v>
      </c>
    </row>
    <row r="294" spans="1:3" x14ac:dyDescent="0.25">
      <c r="A294" t="s">
        <v>2086</v>
      </c>
      <c r="B294">
        <v>0</v>
      </c>
      <c r="C294">
        <v>0</v>
      </c>
    </row>
    <row r="295" spans="1:3" x14ac:dyDescent="0.25">
      <c r="A295" t="s">
        <v>2087</v>
      </c>
      <c r="B295">
        <v>0</v>
      </c>
      <c r="C295">
        <v>0</v>
      </c>
    </row>
    <row r="296" spans="1:3" x14ac:dyDescent="0.25">
      <c r="A296" t="s">
        <v>2088</v>
      </c>
      <c r="B296">
        <v>0</v>
      </c>
      <c r="C296">
        <v>0</v>
      </c>
    </row>
    <row r="297" spans="1:3" x14ac:dyDescent="0.25">
      <c r="A297" t="s">
        <v>2089</v>
      </c>
      <c r="B297">
        <v>0</v>
      </c>
      <c r="C297">
        <v>0</v>
      </c>
    </row>
    <row r="298" spans="1:3" x14ac:dyDescent="0.25">
      <c r="A298" t="s">
        <v>2090</v>
      </c>
      <c r="B298">
        <v>0</v>
      </c>
      <c r="C298">
        <v>0</v>
      </c>
    </row>
    <row r="299" spans="1:3" x14ac:dyDescent="0.25">
      <c r="A299" t="s">
        <v>2091</v>
      </c>
      <c r="B299">
        <v>0.21754543203263599</v>
      </c>
      <c r="C299">
        <v>0</v>
      </c>
    </row>
    <row r="300" spans="1:3" x14ac:dyDescent="0.25">
      <c r="A300" t="s">
        <v>2092</v>
      </c>
      <c r="B300">
        <v>0</v>
      </c>
      <c r="C300">
        <v>0</v>
      </c>
    </row>
    <row r="301" spans="1:3" x14ac:dyDescent="0.25">
      <c r="A301" t="s">
        <v>2093</v>
      </c>
      <c r="B301">
        <v>0</v>
      </c>
      <c r="C301">
        <v>0</v>
      </c>
    </row>
    <row r="302" spans="1:3" x14ac:dyDescent="0.25">
      <c r="A302" t="s">
        <v>2094</v>
      </c>
      <c r="B302">
        <v>0</v>
      </c>
      <c r="C302">
        <v>0</v>
      </c>
    </row>
    <row r="303" spans="1:3" x14ac:dyDescent="0.25">
      <c r="A303" t="s">
        <v>2095</v>
      </c>
      <c r="B303">
        <v>0</v>
      </c>
      <c r="C303">
        <v>0</v>
      </c>
    </row>
    <row r="304" spans="1:3" x14ac:dyDescent="0.25">
      <c r="A304" t="s">
        <v>2096</v>
      </c>
      <c r="B304">
        <v>0</v>
      </c>
      <c r="C304">
        <v>0</v>
      </c>
    </row>
    <row r="305" spans="1:3" x14ac:dyDescent="0.25">
      <c r="A305" t="s">
        <v>2097</v>
      </c>
      <c r="B305">
        <v>0</v>
      </c>
      <c r="C305">
        <v>0</v>
      </c>
    </row>
    <row r="306" spans="1:3" x14ac:dyDescent="0.25">
      <c r="A306" t="s">
        <v>2098</v>
      </c>
      <c r="B306">
        <v>0</v>
      </c>
      <c r="C306">
        <v>0</v>
      </c>
    </row>
    <row r="307" spans="1:3" x14ac:dyDescent="0.25">
      <c r="A307" t="s">
        <v>2099</v>
      </c>
      <c r="B307">
        <v>0</v>
      </c>
      <c r="C307">
        <v>0.144694866088347</v>
      </c>
    </row>
    <row r="308" spans="1:3" x14ac:dyDescent="0.25">
      <c r="A308" t="s">
        <v>2100</v>
      </c>
      <c r="B308">
        <v>0</v>
      </c>
      <c r="C308">
        <v>0</v>
      </c>
    </row>
    <row r="309" spans="1:3" x14ac:dyDescent="0.25">
      <c r="A309" t="s">
        <v>2101</v>
      </c>
      <c r="B309">
        <v>4.3509086406527203E-2</v>
      </c>
      <c r="C309">
        <v>0</v>
      </c>
    </row>
    <row r="310" spans="1:3" x14ac:dyDescent="0.25">
      <c r="A310" t="s">
        <v>2102</v>
      </c>
      <c r="B310">
        <v>0</v>
      </c>
      <c r="C310">
        <v>0</v>
      </c>
    </row>
    <row r="311" spans="1:3" x14ac:dyDescent="0.25">
      <c r="A311" t="s">
        <v>2103</v>
      </c>
      <c r="B311">
        <v>0</v>
      </c>
      <c r="C311">
        <v>0</v>
      </c>
    </row>
    <row r="312" spans="1:3" x14ac:dyDescent="0.25">
      <c r="A312" t="s">
        <v>2104</v>
      </c>
      <c r="B312">
        <v>0.21754543203263599</v>
      </c>
      <c r="C312">
        <v>0</v>
      </c>
    </row>
    <row r="313" spans="1:3" x14ac:dyDescent="0.25">
      <c r="A313" t="s">
        <v>2105</v>
      </c>
      <c r="B313">
        <v>8.1579537012238496E-2</v>
      </c>
      <c r="C313">
        <v>0</v>
      </c>
    </row>
    <row r="314" spans="1:3" x14ac:dyDescent="0.25">
      <c r="A314" t="s">
        <v>2106</v>
      </c>
      <c r="B314">
        <v>0</v>
      </c>
      <c r="C314">
        <v>0</v>
      </c>
    </row>
    <row r="315" spans="1:3" x14ac:dyDescent="0.25">
      <c r="A315" t="s">
        <v>2107</v>
      </c>
      <c r="B315">
        <v>0</v>
      </c>
      <c r="C315">
        <v>0</v>
      </c>
    </row>
    <row r="316" spans="1:3" x14ac:dyDescent="0.25">
      <c r="A316" t="s">
        <v>2108</v>
      </c>
      <c r="B316">
        <v>0</v>
      </c>
      <c r="C316">
        <v>0</v>
      </c>
    </row>
    <row r="317" spans="1:3" x14ac:dyDescent="0.25">
      <c r="A317" t="s">
        <v>2109</v>
      </c>
      <c r="B317">
        <v>6.5263629609790805E-2</v>
      </c>
      <c r="C317">
        <v>0</v>
      </c>
    </row>
    <row r="318" spans="1:3" x14ac:dyDescent="0.25">
      <c r="A318" t="s">
        <v>2110</v>
      </c>
      <c r="B318">
        <v>0.90643930013598295</v>
      </c>
      <c r="C318">
        <v>0</v>
      </c>
    </row>
    <row r="319" spans="1:3" x14ac:dyDescent="0.25">
      <c r="A319" t="s">
        <v>2111</v>
      </c>
      <c r="B319">
        <v>0</v>
      </c>
      <c r="C319">
        <v>0</v>
      </c>
    </row>
    <row r="320" spans="1:3" x14ac:dyDescent="0.25">
      <c r="A320" t="s">
        <v>2112</v>
      </c>
      <c r="B320">
        <v>0</v>
      </c>
      <c r="C320">
        <v>0</v>
      </c>
    </row>
    <row r="321" spans="1:3" x14ac:dyDescent="0.25">
      <c r="A321" t="s">
        <v>2113</v>
      </c>
      <c r="B321">
        <v>2.7193179004079499E-2</v>
      </c>
      <c r="C321">
        <v>0</v>
      </c>
    </row>
    <row r="322" spans="1:3" x14ac:dyDescent="0.25">
      <c r="A322" t="s">
        <v>2114</v>
      </c>
      <c r="B322">
        <v>0</v>
      </c>
      <c r="C322">
        <v>0</v>
      </c>
    </row>
    <row r="323" spans="1:3" x14ac:dyDescent="0.25">
      <c r="A323" t="s">
        <v>2115</v>
      </c>
      <c r="B323">
        <v>0</v>
      </c>
      <c r="C323">
        <v>0</v>
      </c>
    </row>
    <row r="324" spans="1:3" x14ac:dyDescent="0.25">
      <c r="A324" t="s">
        <v>2116</v>
      </c>
      <c r="B324">
        <v>0</v>
      </c>
      <c r="C324">
        <v>0</v>
      </c>
    </row>
    <row r="325" spans="1:3" x14ac:dyDescent="0.25">
      <c r="A325" t="s">
        <v>2117</v>
      </c>
      <c r="B325">
        <v>0</v>
      </c>
      <c r="C325">
        <v>0</v>
      </c>
    </row>
    <row r="326" spans="1:3" x14ac:dyDescent="0.25">
      <c r="A326" t="s">
        <v>2118</v>
      </c>
      <c r="B326">
        <v>0</v>
      </c>
      <c r="C326">
        <v>0</v>
      </c>
    </row>
    <row r="327" spans="1:3" x14ac:dyDescent="0.25">
      <c r="A327" t="s">
        <v>2119</v>
      </c>
      <c r="B327">
        <v>0</v>
      </c>
      <c r="C327">
        <v>0</v>
      </c>
    </row>
    <row r="328" spans="1:3" x14ac:dyDescent="0.25">
      <c r="A328" t="s">
        <v>2120</v>
      </c>
      <c r="B328">
        <v>0</v>
      </c>
      <c r="C328">
        <v>0</v>
      </c>
    </row>
    <row r="329" spans="1:3" x14ac:dyDescent="0.25">
      <c r="A329" t="s">
        <v>1850</v>
      </c>
      <c r="B329">
        <v>0</v>
      </c>
      <c r="C329">
        <v>0</v>
      </c>
    </row>
    <row r="330" spans="1:3" x14ac:dyDescent="0.25">
      <c r="A330" t="s">
        <v>2121</v>
      </c>
      <c r="B330">
        <v>0</v>
      </c>
      <c r="C330">
        <v>8.2682780621912297E-2</v>
      </c>
    </row>
    <row r="331" spans="1:3" x14ac:dyDescent="0.25">
      <c r="A331" t="s">
        <v>2122</v>
      </c>
      <c r="B331">
        <v>0</v>
      </c>
      <c r="C331">
        <v>0</v>
      </c>
    </row>
    <row r="332" spans="1:3" x14ac:dyDescent="0.25">
      <c r="A332" t="s">
        <v>2123</v>
      </c>
      <c r="B332">
        <v>0.36257572005439298</v>
      </c>
      <c r="C332">
        <v>0</v>
      </c>
    </row>
    <row r="333" spans="1:3" x14ac:dyDescent="0.25">
      <c r="A333" t="s">
        <v>2124</v>
      </c>
      <c r="B333">
        <v>0</v>
      </c>
      <c r="C333">
        <v>0</v>
      </c>
    </row>
    <row r="334" spans="1:3" x14ac:dyDescent="0.25">
      <c r="A334" t="s">
        <v>2125</v>
      </c>
      <c r="B334">
        <v>3.6257572005439297E-2</v>
      </c>
      <c r="C334">
        <v>0</v>
      </c>
    </row>
    <row r="335" spans="1:3" x14ac:dyDescent="0.25">
      <c r="A335" t="s">
        <v>2126</v>
      </c>
      <c r="B335">
        <v>0</v>
      </c>
      <c r="C335">
        <v>0</v>
      </c>
    </row>
    <row r="336" spans="1:3" x14ac:dyDescent="0.25">
      <c r="A336" t="s">
        <v>1662</v>
      </c>
      <c r="B336">
        <v>0</v>
      </c>
      <c r="C336">
        <v>0</v>
      </c>
    </row>
    <row r="337" spans="1:3" x14ac:dyDescent="0.25">
      <c r="A337" t="s">
        <v>2127</v>
      </c>
      <c r="B337">
        <v>0</v>
      </c>
      <c r="C337">
        <v>0</v>
      </c>
    </row>
    <row r="338" spans="1:3" x14ac:dyDescent="0.25">
      <c r="A338" t="s">
        <v>2128</v>
      </c>
      <c r="B338">
        <v>0</v>
      </c>
      <c r="C338">
        <v>0</v>
      </c>
    </row>
    <row r="339" spans="1:3" x14ac:dyDescent="0.25">
      <c r="A339" t="s">
        <v>2129</v>
      </c>
      <c r="B339">
        <v>0</v>
      </c>
      <c r="C339">
        <v>0</v>
      </c>
    </row>
    <row r="340" spans="1:3" x14ac:dyDescent="0.25">
      <c r="A340" t="s">
        <v>2130</v>
      </c>
      <c r="B340">
        <v>0</v>
      </c>
      <c r="C340">
        <v>0</v>
      </c>
    </row>
    <row r="341" spans="1:3" x14ac:dyDescent="0.25">
      <c r="A341" t="s">
        <v>2131</v>
      </c>
      <c r="B341">
        <v>0</v>
      </c>
      <c r="C341">
        <v>0</v>
      </c>
    </row>
    <row r="342" spans="1:3" x14ac:dyDescent="0.25">
      <c r="A342" t="s">
        <v>2132</v>
      </c>
      <c r="B342">
        <v>0</v>
      </c>
      <c r="C342">
        <v>0</v>
      </c>
    </row>
    <row r="343" spans="1:3" x14ac:dyDescent="0.25">
      <c r="A343" t="s">
        <v>2133</v>
      </c>
      <c r="B343">
        <v>0</v>
      </c>
      <c r="C343">
        <v>0</v>
      </c>
    </row>
    <row r="344" spans="1:3" x14ac:dyDescent="0.25">
      <c r="A344" t="s">
        <v>2134</v>
      </c>
      <c r="B344">
        <v>0</v>
      </c>
      <c r="C344">
        <v>0</v>
      </c>
    </row>
    <row r="345" spans="1:3" x14ac:dyDescent="0.25">
      <c r="A345" t="s">
        <v>2135</v>
      </c>
      <c r="B345">
        <v>8.9193627133380708</v>
      </c>
      <c r="C345">
        <v>0</v>
      </c>
    </row>
    <row r="346" spans="1:3" x14ac:dyDescent="0.25">
      <c r="A346" t="s">
        <v>2136</v>
      </c>
      <c r="B346">
        <v>0</v>
      </c>
      <c r="C346">
        <v>0</v>
      </c>
    </row>
    <row r="347" spans="1:3" x14ac:dyDescent="0.25">
      <c r="A347" t="s">
        <v>2137</v>
      </c>
      <c r="B347">
        <v>0</v>
      </c>
      <c r="C347">
        <v>0</v>
      </c>
    </row>
    <row r="348" spans="1:3" x14ac:dyDescent="0.25">
      <c r="A348" t="s">
        <v>2138</v>
      </c>
      <c r="B348">
        <v>0</v>
      </c>
      <c r="C348">
        <v>0</v>
      </c>
    </row>
    <row r="349" spans="1:3" x14ac:dyDescent="0.25">
      <c r="A349" t="s">
        <v>2139</v>
      </c>
      <c r="B349">
        <v>0</v>
      </c>
      <c r="C349">
        <v>0</v>
      </c>
    </row>
    <row r="350" spans="1:3" x14ac:dyDescent="0.25">
      <c r="A350" t="s">
        <v>2140</v>
      </c>
      <c r="B350">
        <v>0.25380300403807499</v>
      </c>
      <c r="C350">
        <v>0</v>
      </c>
    </row>
    <row r="351" spans="1:3" x14ac:dyDescent="0.25">
      <c r="A351" t="s">
        <v>2141</v>
      </c>
      <c r="B351">
        <v>0</v>
      </c>
      <c r="C351">
        <v>0</v>
      </c>
    </row>
    <row r="352" spans="1:3" x14ac:dyDescent="0.25">
      <c r="A352" t="s">
        <v>2142</v>
      </c>
      <c r="B352">
        <v>0</v>
      </c>
      <c r="C352">
        <v>0</v>
      </c>
    </row>
    <row r="353" spans="1:3" x14ac:dyDescent="0.25">
      <c r="A353" t="s">
        <v>2143</v>
      </c>
      <c r="B353">
        <v>0</v>
      </c>
      <c r="C353">
        <v>0</v>
      </c>
    </row>
    <row r="354" spans="1:3" x14ac:dyDescent="0.25">
      <c r="A354" t="s">
        <v>2144</v>
      </c>
      <c r="B354">
        <v>0</v>
      </c>
      <c r="C354">
        <v>0</v>
      </c>
    </row>
    <row r="355" spans="1:3" x14ac:dyDescent="0.25">
      <c r="A355" t="s">
        <v>2145</v>
      </c>
      <c r="B355">
        <v>0</v>
      </c>
      <c r="C355">
        <v>0</v>
      </c>
    </row>
    <row r="356" spans="1:3" x14ac:dyDescent="0.25">
      <c r="A356" t="s">
        <v>1851</v>
      </c>
      <c r="B356">
        <v>0</v>
      </c>
      <c r="C356">
        <v>0</v>
      </c>
    </row>
    <row r="357" spans="1:3" x14ac:dyDescent="0.25">
      <c r="A357" t="s">
        <v>2146</v>
      </c>
      <c r="B357">
        <v>0</v>
      </c>
      <c r="C357">
        <v>0</v>
      </c>
    </row>
    <row r="358" spans="1:3" x14ac:dyDescent="0.25">
      <c r="A358" t="s">
        <v>2147</v>
      </c>
      <c r="B358">
        <v>0</v>
      </c>
      <c r="C358">
        <v>0</v>
      </c>
    </row>
    <row r="359" spans="1:3" x14ac:dyDescent="0.25">
      <c r="A359" t="s">
        <v>2148</v>
      </c>
      <c r="B359">
        <v>0</v>
      </c>
      <c r="C359">
        <v>0</v>
      </c>
    </row>
    <row r="360" spans="1:3" x14ac:dyDescent="0.25">
      <c r="A360" t="s">
        <v>2149</v>
      </c>
      <c r="B360">
        <v>0</v>
      </c>
      <c r="C360">
        <v>0</v>
      </c>
    </row>
    <row r="361" spans="1:3" x14ac:dyDescent="0.25">
      <c r="A361" t="s">
        <v>2150</v>
      </c>
      <c r="B361">
        <v>0</v>
      </c>
      <c r="C361">
        <v>0</v>
      </c>
    </row>
    <row r="362" spans="1:3" x14ac:dyDescent="0.25">
      <c r="A362" t="s">
        <v>2151</v>
      </c>
      <c r="B362">
        <v>0</v>
      </c>
      <c r="C362">
        <v>0</v>
      </c>
    </row>
    <row r="363" spans="1:3" x14ac:dyDescent="0.25">
      <c r="A363" t="s">
        <v>2152</v>
      </c>
      <c r="B363">
        <v>0</v>
      </c>
      <c r="C363">
        <v>0</v>
      </c>
    </row>
    <row r="364" spans="1:3" x14ac:dyDescent="0.25">
      <c r="A364" t="s">
        <v>2153</v>
      </c>
      <c r="B364">
        <v>0</v>
      </c>
      <c r="C364">
        <v>0</v>
      </c>
    </row>
    <row r="365" spans="1:3" x14ac:dyDescent="0.25">
      <c r="A365" t="s">
        <v>2154</v>
      </c>
      <c r="B365">
        <v>0</v>
      </c>
      <c r="C365">
        <v>0</v>
      </c>
    </row>
    <row r="366" spans="1:3" x14ac:dyDescent="0.25">
      <c r="A366" t="s">
        <v>2155</v>
      </c>
      <c r="B366">
        <v>0</v>
      </c>
      <c r="C366">
        <v>0</v>
      </c>
    </row>
    <row r="367" spans="1:3" x14ac:dyDescent="0.25">
      <c r="A367" t="s">
        <v>2156</v>
      </c>
      <c r="B367">
        <v>0</v>
      </c>
      <c r="C367">
        <v>0</v>
      </c>
    </row>
    <row r="368" spans="1:3" x14ac:dyDescent="0.25">
      <c r="A368" t="s">
        <v>2157</v>
      </c>
      <c r="B368">
        <v>0.16315907402447699</v>
      </c>
      <c r="C368">
        <v>0</v>
      </c>
    </row>
    <row r="369" spans="1:3" x14ac:dyDescent="0.25">
      <c r="A369" t="s">
        <v>2158</v>
      </c>
      <c r="B369">
        <v>0</v>
      </c>
      <c r="C369">
        <v>0</v>
      </c>
    </row>
    <row r="370" spans="1:3" x14ac:dyDescent="0.25">
      <c r="A370" t="s">
        <v>2159</v>
      </c>
      <c r="B370">
        <v>0</v>
      </c>
      <c r="C370">
        <v>0</v>
      </c>
    </row>
    <row r="371" spans="1:3" x14ac:dyDescent="0.25">
      <c r="A371" t="s">
        <v>1852</v>
      </c>
      <c r="B371">
        <v>0</v>
      </c>
      <c r="C371">
        <v>0</v>
      </c>
    </row>
    <row r="372" spans="1:3" x14ac:dyDescent="0.25">
      <c r="A372" t="s">
        <v>2160</v>
      </c>
      <c r="B372">
        <v>0.10877271601631799</v>
      </c>
      <c r="C372">
        <v>0</v>
      </c>
    </row>
    <row r="373" spans="1:3" x14ac:dyDescent="0.25">
      <c r="A373" t="s">
        <v>2161</v>
      </c>
      <c r="B373">
        <v>0</v>
      </c>
      <c r="C373">
        <v>0</v>
      </c>
    </row>
    <row r="374" spans="1:3" x14ac:dyDescent="0.25">
      <c r="A374" t="s">
        <v>2162</v>
      </c>
      <c r="B374">
        <v>0</v>
      </c>
      <c r="C374">
        <v>0</v>
      </c>
    </row>
    <row r="375" spans="1:3" x14ac:dyDescent="0.25">
      <c r="A375" t="s">
        <v>2163</v>
      </c>
      <c r="B375">
        <v>0</v>
      </c>
      <c r="C375">
        <v>0</v>
      </c>
    </row>
    <row r="376" spans="1:3" x14ac:dyDescent="0.25">
      <c r="A376" t="s">
        <v>1853</v>
      </c>
      <c r="B376">
        <v>0</v>
      </c>
      <c r="C376">
        <v>0</v>
      </c>
    </row>
    <row r="377" spans="1:3" x14ac:dyDescent="0.25">
      <c r="A377" t="s">
        <v>1703</v>
      </c>
      <c r="B377">
        <v>0</v>
      </c>
      <c r="C377">
        <v>0</v>
      </c>
    </row>
    <row r="378" spans="1:3" x14ac:dyDescent="0.25">
      <c r="A378" t="s">
        <v>2164</v>
      </c>
      <c r="B378">
        <v>0</v>
      </c>
      <c r="C378">
        <v>0</v>
      </c>
    </row>
    <row r="379" spans="1:3" x14ac:dyDescent="0.25">
      <c r="A379" t="s">
        <v>2165</v>
      </c>
      <c r="B379">
        <v>0</v>
      </c>
      <c r="C379">
        <v>0</v>
      </c>
    </row>
    <row r="380" spans="1:3" x14ac:dyDescent="0.25">
      <c r="A380" t="s">
        <v>2166</v>
      </c>
      <c r="B380">
        <v>0</v>
      </c>
      <c r="C380">
        <v>0</v>
      </c>
    </row>
    <row r="381" spans="1:3" x14ac:dyDescent="0.25">
      <c r="A381" t="s">
        <v>2167</v>
      </c>
      <c r="B381">
        <v>0</v>
      </c>
      <c r="C381">
        <v>0.43408459826503998</v>
      </c>
    </row>
    <row r="382" spans="1:3" x14ac:dyDescent="0.25">
      <c r="A382" t="s">
        <v>2168</v>
      </c>
      <c r="B382">
        <v>0</v>
      </c>
      <c r="C382">
        <v>0</v>
      </c>
    </row>
    <row r="383" spans="1:3" x14ac:dyDescent="0.25">
      <c r="A383" t="s">
        <v>2169</v>
      </c>
      <c r="B383">
        <v>0</v>
      </c>
      <c r="C383">
        <v>0</v>
      </c>
    </row>
    <row r="384" spans="1:3" x14ac:dyDescent="0.25">
      <c r="A384" t="s">
        <v>2170</v>
      </c>
      <c r="B384">
        <v>0</v>
      </c>
      <c r="C384">
        <v>0</v>
      </c>
    </row>
    <row r="385" spans="1:3" x14ac:dyDescent="0.25">
      <c r="A385" t="s">
        <v>2171</v>
      </c>
      <c r="B385">
        <v>0</v>
      </c>
      <c r="C385">
        <v>0</v>
      </c>
    </row>
    <row r="386" spans="1:3" x14ac:dyDescent="0.25">
      <c r="A386" t="s">
        <v>2172</v>
      </c>
      <c r="B386">
        <v>0</v>
      </c>
      <c r="C386">
        <v>0</v>
      </c>
    </row>
    <row r="387" spans="1:3" x14ac:dyDescent="0.25">
      <c r="A387" t="s">
        <v>2173</v>
      </c>
      <c r="B387">
        <v>0</v>
      </c>
      <c r="C387">
        <v>0</v>
      </c>
    </row>
    <row r="388" spans="1:3" x14ac:dyDescent="0.25">
      <c r="A388" t="s">
        <v>2174</v>
      </c>
      <c r="B388">
        <v>0</v>
      </c>
      <c r="C388">
        <v>0</v>
      </c>
    </row>
    <row r="389" spans="1:3" x14ac:dyDescent="0.25">
      <c r="A389" t="s">
        <v>2175</v>
      </c>
      <c r="B389">
        <v>0</v>
      </c>
      <c r="C389">
        <v>0</v>
      </c>
    </row>
    <row r="390" spans="1:3" x14ac:dyDescent="0.25">
      <c r="A390" t="s">
        <v>2176</v>
      </c>
      <c r="B390">
        <v>0</v>
      </c>
      <c r="C390">
        <v>0</v>
      </c>
    </row>
    <row r="391" spans="1:3" x14ac:dyDescent="0.25">
      <c r="A391" t="s">
        <v>2177</v>
      </c>
      <c r="B391">
        <v>0</v>
      </c>
      <c r="C391">
        <v>0</v>
      </c>
    </row>
    <row r="392" spans="1:3" x14ac:dyDescent="0.25">
      <c r="A392" t="s">
        <v>2178</v>
      </c>
      <c r="B392">
        <v>0</v>
      </c>
      <c r="C392">
        <v>0</v>
      </c>
    </row>
    <row r="393" spans="1:3" x14ac:dyDescent="0.25">
      <c r="A393" t="s">
        <v>2179</v>
      </c>
      <c r="B393">
        <v>0</v>
      </c>
      <c r="C393">
        <v>0</v>
      </c>
    </row>
    <row r="394" spans="1:3" x14ac:dyDescent="0.25">
      <c r="A394" t="s">
        <v>2180</v>
      </c>
      <c r="B394">
        <v>0</v>
      </c>
      <c r="C394">
        <v>0</v>
      </c>
    </row>
    <row r="395" spans="1:3" x14ac:dyDescent="0.25">
      <c r="A395" t="s">
        <v>2181</v>
      </c>
      <c r="B395">
        <v>6.7982947510198802E-2</v>
      </c>
      <c r="C395">
        <v>0</v>
      </c>
    </row>
    <row r="396" spans="1:3" x14ac:dyDescent="0.25">
      <c r="A396" t="s">
        <v>2182</v>
      </c>
      <c r="B396">
        <v>0</v>
      </c>
      <c r="C396">
        <v>0</v>
      </c>
    </row>
    <row r="397" spans="1:3" x14ac:dyDescent="0.25">
      <c r="A397" t="s">
        <v>1723</v>
      </c>
      <c r="B397">
        <v>0</v>
      </c>
      <c r="C397">
        <v>0</v>
      </c>
    </row>
    <row r="398" spans="1:3" x14ac:dyDescent="0.25">
      <c r="A398" t="s">
        <v>2183</v>
      </c>
      <c r="B398">
        <v>0</v>
      </c>
      <c r="C398">
        <v>0</v>
      </c>
    </row>
    <row r="399" spans="1:3" x14ac:dyDescent="0.25">
      <c r="A399" t="s">
        <v>2184</v>
      </c>
      <c r="B399">
        <v>0</v>
      </c>
      <c r="C399">
        <v>0</v>
      </c>
    </row>
    <row r="400" spans="1:3" x14ac:dyDescent="0.25">
      <c r="A400" t="s">
        <v>2185</v>
      </c>
      <c r="B400">
        <v>0</v>
      </c>
      <c r="C400">
        <v>0</v>
      </c>
    </row>
    <row r="401" spans="1:3" x14ac:dyDescent="0.25">
      <c r="A401" t="s">
        <v>2186</v>
      </c>
      <c r="B401">
        <v>0</v>
      </c>
      <c r="C401">
        <v>0</v>
      </c>
    </row>
    <row r="402" spans="1:3" x14ac:dyDescent="0.25">
      <c r="A402" t="s">
        <v>2187</v>
      </c>
      <c r="B402">
        <v>0</v>
      </c>
      <c r="C402">
        <v>0</v>
      </c>
    </row>
    <row r="403" spans="1:3" x14ac:dyDescent="0.25">
      <c r="A403" t="s">
        <v>1729</v>
      </c>
      <c r="B403">
        <v>0</v>
      </c>
      <c r="C403">
        <v>0</v>
      </c>
    </row>
    <row r="404" spans="1:3" x14ac:dyDescent="0.25">
      <c r="A404" t="s">
        <v>2188</v>
      </c>
      <c r="B404">
        <v>0</v>
      </c>
      <c r="C404">
        <v>0</v>
      </c>
    </row>
    <row r="405" spans="1:3" x14ac:dyDescent="0.25">
      <c r="A405" t="s">
        <v>2189</v>
      </c>
      <c r="B405">
        <v>0</v>
      </c>
      <c r="C405">
        <v>0</v>
      </c>
    </row>
    <row r="406" spans="1:3" x14ac:dyDescent="0.25">
      <c r="A406" t="s">
        <v>2190</v>
      </c>
      <c r="B406">
        <v>0</v>
      </c>
      <c r="C406">
        <v>0</v>
      </c>
    </row>
    <row r="407" spans="1:3" x14ac:dyDescent="0.25">
      <c r="A407" t="s">
        <v>2191</v>
      </c>
      <c r="B407">
        <v>0</v>
      </c>
      <c r="C407">
        <v>0</v>
      </c>
    </row>
    <row r="408" spans="1:3" x14ac:dyDescent="0.25">
      <c r="A408" t="s">
        <v>2192</v>
      </c>
      <c r="B408">
        <v>0</v>
      </c>
      <c r="C408">
        <v>0</v>
      </c>
    </row>
    <row r="409" spans="1:3" x14ac:dyDescent="0.25">
      <c r="A409" t="s">
        <v>2193</v>
      </c>
      <c r="B409">
        <v>0</v>
      </c>
      <c r="C409">
        <v>0</v>
      </c>
    </row>
    <row r="410" spans="1:3" x14ac:dyDescent="0.25">
      <c r="A410" t="s">
        <v>2194</v>
      </c>
      <c r="B410">
        <v>0</v>
      </c>
      <c r="C410">
        <v>0</v>
      </c>
    </row>
    <row r="411" spans="1:3" x14ac:dyDescent="0.25">
      <c r="A411" t="s">
        <v>2195</v>
      </c>
      <c r="B411">
        <v>0</v>
      </c>
      <c r="C411">
        <v>0</v>
      </c>
    </row>
    <row r="412" spans="1:3" x14ac:dyDescent="0.25">
      <c r="A412" t="s">
        <v>2196</v>
      </c>
      <c r="B412">
        <v>0</v>
      </c>
      <c r="C412">
        <v>0</v>
      </c>
    </row>
    <row r="413" spans="1:3" x14ac:dyDescent="0.25">
      <c r="A413" t="s">
        <v>2197</v>
      </c>
      <c r="B413">
        <v>0</v>
      </c>
      <c r="C413">
        <v>0</v>
      </c>
    </row>
    <row r="414" spans="1:3" x14ac:dyDescent="0.25">
      <c r="A414" t="s">
        <v>2198</v>
      </c>
      <c r="B414">
        <v>0</v>
      </c>
      <c r="C414">
        <v>0</v>
      </c>
    </row>
    <row r="415" spans="1:3" x14ac:dyDescent="0.25">
      <c r="A415" t="s">
        <v>2199</v>
      </c>
      <c r="B415">
        <v>0</v>
      </c>
      <c r="C415">
        <v>0</v>
      </c>
    </row>
    <row r="416" spans="1:3" x14ac:dyDescent="0.25">
      <c r="A416" t="s">
        <v>2200</v>
      </c>
      <c r="B416">
        <v>0</v>
      </c>
      <c r="C416">
        <v>0</v>
      </c>
    </row>
    <row r="417" spans="1:3" x14ac:dyDescent="0.25">
      <c r="A417" t="s">
        <v>2201</v>
      </c>
      <c r="B417">
        <v>0.32631814804895398</v>
      </c>
      <c r="C417">
        <v>0</v>
      </c>
    </row>
    <row r="418" spans="1:3" x14ac:dyDescent="0.25">
      <c r="A418" t="s">
        <v>2202</v>
      </c>
      <c r="B418">
        <v>0</v>
      </c>
      <c r="C418">
        <v>0</v>
      </c>
    </row>
    <row r="419" spans="1:3" x14ac:dyDescent="0.25">
      <c r="A419" t="s">
        <v>2203</v>
      </c>
      <c r="B419">
        <v>0</v>
      </c>
      <c r="C419">
        <v>0</v>
      </c>
    </row>
    <row r="420" spans="1:3" x14ac:dyDescent="0.25">
      <c r="A420" t="s">
        <v>2204</v>
      </c>
      <c r="B420">
        <v>0</v>
      </c>
      <c r="C420">
        <v>0</v>
      </c>
    </row>
    <row r="421" spans="1:3" x14ac:dyDescent="0.25">
      <c r="A421" t="s">
        <v>2205</v>
      </c>
      <c r="B421">
        <v>0</v>
      </c>
      <c r="C421">
        <v>0</v>
      </c>
    </row>
    <row r="422" spans="1:3" x14ac:dyDescent="0.25">
      <c r="A422" t="s">
        <v>2206</v>
      </c>
      <c r="B422">
        <v>0</v>
      </c>
      <c r="C422">
        <v>0</v>
      </c>
    </row>
    <row r="423" spans="1:3" x14ac:dyDescent="0.25">
      <c r="A423" t="s">
        <v>2207</v>
      </c>
      <c r="B423">
        <v>0</v>
      </c>
      <c r="C423">
        <v>0</v>
      </c>
    </row>
    <row r="424" spans="1:3" x14ac:dyDescent="0.25">
      <c r="A424" t="s">
        <v>2208</v>
      </c>
      <c r="B424">
        <v>0</v>
      </c>
      <c r="C424">
        <v>0</v>
      </c>
    </row>
    <row r="425" spans="1:3" x14ac:dyDescent="0.25">
      <c r="A425" t="s">
        <v>2209</v>
      </c>
      <c r="B425">
        <v>0</v>
      </c>
      <c r="C425">
        <v>0</v>
      </c>
    </row>
    <row r="426" spans="1:3" x14ac:dyDescent="0.25">
      <c r="A426" t="s">
        <v>2210</v>
      </c>
      <c r="B426">
        <v>0.16315907402447699</v>
      </c>
      <c r="C426">
        <v>0</v>
      </c>
    </row>
    <row r="427" spans="1:3" x14ac:dyDescent="0.25">
      <c r="A427" t="s">
        <v>2211</v>
      </c>
      <c r="B427">
        <v>0</v>
      </c>
      <c r="C427">
        <v>0</v>
      </c>
    </row>
    <row r="428" spans="1:3" x14ac:dyDescent="0.25">
      <c r="A428" t="s">
        <v>2212</v>
      </c>
      <c r="B428">
        <v>0</v>
      </c>
      <c r="C428">
        <v>0</v>
      </c>
    </row>
    <row r="429" spans="1:3" x14ac:dyDescent="0.25">
      <c r="A429" t="s">
        <v>2213</v>
      </c>
      <c r="B429">
        <v>0</v>
      </c>
      <c r="C429">
        <v>0</v>
      </c>
    </row>
    <row r="430" spans="1:3" x14ac:dyDescent="0.25">
      <c r="A430" t="s">
        <v>2214</v>
      </c>
      <c r="B430">
        <v>0</v>
      </c>
      <c r="C430">
        <v>0</v>
      </c>
    </row>
    <row r="431" spans="1:3" x14ac:dyDescent="0.25">
      <c r="A431" t="s">
        <v>2215</v>
      </c>
      <c r="B431">
        <v>0</v>
      </c>
      <c r="C431">
        <v>0</v>
      </c>
    </row>
    <row r="432" spans="1:3" x14ac:dyDescent="0.25">
      <c r="A432" t="s">
        <v>2216</v>
      </c>
      <c r="B432">
        <v>0</v>
      </c>
      <c r="C432">
        <v>0</v>
      </c>
    </row>
    <row r="433" spans="1:3" x14ac:dyDescent="0.25">
      <c r="A433" t="s">
        <v>2217</v>
      </c>
      <c r="B433">
        <v>0</v>
      </c>
      <c r="C433">
        <v>0</v>
      </c>
    </row>
    <row r="434" spans="1:3" x14ac:dyDescent="0.25">
      <c r="A434" t="s">
        <v>2218</v>
      </c>
      <c r="B434">
        <v>0</v>
      </c>
      <c r="C434">
        <v>0</v>
      </c>
    </row>
    <row r="435" spans="1:3" x14ac:dyDescent="0.25">
      <c r="A435" t="s">
        <v>2219</v>
      </c>
      <c r="B435">
        <v>0</v>
      </c>
      <c r="C435">
        <v>0</v>
      </c>
    </row>
    <row r="436" spans="1:3" x14ac:dyDescent="0.25">
      <c r="A436" t="s">
        <v>2220</v>
      </c>
      <c r="B436">
        <v>0</v>
      </c>
      <c r="C436">
        <v>0</v>
      </c>
    </row>
    <row r="437" spans="1:3" x14ac:dyDescent="0.25">
      <c r="A437" t="s">
        <v>2221</v>
      </c>
      <c r="B437">
        <v>0</v>
      </c>
      <c r="C437">
        <v>0</v>
      </c>
    </row>
    <row r="438" spans="1:3" x14ac:dyDescent="0.25">
      <c r="A438" t="s">
        <v>2222</v>
      </c>
      <c r="B438">
        <v>5.4386358008158997E-2</v>
      </c>
      <c r="C438">
        <v>0</v>
      </c>
    </row>
    <row r="439" spans="1:3" x14ac:dyDescent="0.25">
      <c r="A439" t="s">
        <v>2223</v>
      </c>
      <c r="B439">
        <v>0</v>
      </c>
      <c r="C439">
        <v>0</v>
      </c>
    </row>
    <row r="440" spans="1:3" x14ac:dyDescent="0.25">
      <c r="A440" t="s">
        <v>2224</v>
      </c>
      <c r="B440">
        <v>0</v>
      </c>
      <c r="C440">
        <v>0</v>
      </c>
    </row>
    <row r="441" spans="1:3" x14ac:dyDescent="0.25">
      <c r="A441" t="s">
        <v>2225</v>
      </c>
      <c r="B441">
        <v>0</v>
      </c>
      <c r="C441">
        <v>0</v>
      </c>
    </row>
    <row r="442" spans="1:3" x14ac:dyDescent="0.25">
      <c r="A442" t="s">
        <v>2226</v>
      </c>
      <c r="B442">
        <v>0</v>
      </c>
      <c r="C442">
        <v>0</v>
      </c>
    </row>
    <row r="443" spans="1:3" x14ac:dyDescent="0.25">
      <c r="A443" t="s">
        <v>2227</v>
      </c>
      <c r="B443">
        <v>0</v>
      </c>
      <c r="C443">
        <v>0</v>
      </c>
    </row>
    <row r="444" spans="1:3" x14ac:dyDescent="0.25">
      <c r="A444" t="s">
        <v>2228</v>
      </c>
      <c r="B444">
        <v>0</v>
      </c>
      <c r="C444">
        <v>0</v>
      </c>
    </row>
    <row r="445" spans="1:3" x14ac:dyDescent="0.25">
      <c r="A445" t="s">
        <v>2229</v>
      </c>
      <c r="B445">
        <v>0</v>
      </c>
      <c r="C445">
        <v>0</v>
      </c>
    </row>
    <row r="446" spans="1:3" x14ac:dyDescent="0.25">
      <c r="A446" t="s">
        <v>2230</v>
      </c>
      <c r="B446">
        <v>0</v>
      </c>
      <c r="C446">
        <v>0</v>
      </c>
    </row>
    <row r="447" spans="1:3" x14ac:dyDescent="0.25">
      <c r="A447" t="s">
        <v>2231</v>
      </c>
      <c r="B447">
        <v>0</v>
      </c>
      <c r="C447">
        <v>0</v>
      </c>
    </row>
    <row r="448" spans="1:3" x14ac:dyDescent="0.25">
      <c r="A448" t="s">
        <v>2232</v>
      </c>
      <c r="B448">
        <v>0</v>
      </c>
      <c r="C448">
        <v>0</v>
      </c>
    </row>
    <row r="449" spans="1:3" x14ac:dyDescent="0.25">
      <c r="A449" t="s">
        <v>2233</v>
      </c>
      <c r="B449">
        <v>0</v>
      </c>
      <c r="C449">
        <v>0</v>
      </c>
    </row>
    <row r="450" spans="1:3" x14ac:dyDescent="0.25">
      <c r="A450" t="s">
        <v>2234</v>
      </c>
      <c r="B450">
        <v>0</v>
      </c>
      <c r="C450">
        <v>0</v>
      </c>
    </row>
    <row r="451" spans="1:3" x14ac:dyDescent="0.25">
      <c r="A451" t="s">
        <v>2235</v>
      </c>
      <c r="B451">
        <v>0</v>
      </c>
      <c r="C451">
        <v>0</v>
      </c>
    </row>
    <row r="452" spans="1:3" x14ac:dyDescent="0.25">
      <c r="A452" t="s">
        <v>2236</v>
      </c>
      <c r="B452">
        <v>0</v>
      </c>
      <c r="C452">
        <v>0</v>
      </c>
    </row>
    <row r="453" spans="1:3" x14ac:dyDescent="0.25">
      <c r="A453" t="s">
        <v>2237</v>
      </c>
      <c r="B453">
        <v>0</v>
      </c>
      <c r="C453">
        <v>0</v>
      </c>
    </row>
    <row r="454" spans="1:3" x14ac:dyDescent="0.25">
      <c r="A454" t="s">
        <v>2238</v>
      </c>
      <c r="B454">
        <v>0</v>
      </c>
      <c r="C454">
        <v>0</v>
      </c>
    </row>
    <row r="455" spans="1:3" x14ac:dyDescent="0.25">
      <c r="A455" t="s">
        <v>2239</v>
      </c>
      <c r="B455">
        <v>0</v>
      </c>
      <c r="C455">
        <v>0</v>
      </c>
    </row>
    <row r="456" spans="1:3" x14ac:dyDescent="0.25">
      <c r="A456" t="s">
        <v>2240</v>
      </c>
      <c r="B456">
        <v>0</v>
      </c>
      <c r="C456">
        <v>0</v>
      </c>
    </row>
    <row r="457" spans="1:3" x14ac:dyDescent="0.25">
      <c r="A457" t="s">
        <v>2241</v>
      </c>
      <c r="B457">
        <v>0</v>
      </c>
      <c r="C457">
        <v>0</v>
      </c>
    </row>
    <row r="458" spans="1:3" x14ac:dyDescent="0.25">
      <c r="A458" t="s">
        <v>2242</v>
      </c>
      <c r="B458">
        <v>0</v>
      </c>
      <c r="C458">
        <v>0</v>
      </c>
    </row>
    <row r="459" spans="1:3" x14ac:dyDescent="0.25">
      <c r="A459" t="s">
        <v>2243</v>
      </c>
      <c r="B459">
        <v>0</v>
      </c>
      <c r="C459">
        <v>0</v>
      </c>
    </row>
    <row r="461" spans="1:3" x14ac:dyDescent="0.25">
      <c r="B461" s="42">
        <f>IFERROR(LOG10(SUM(B2:B31)/IF(SUM(B32:B48)=0,0.001,SUM(B32:B48))),"")</f>
        <v>-0.94903560341940274</v>
      </c>
      <c r="C461" s="42">
        <f>IFERROR(LOG10(SUM(C2:C31)/IF(SUM(C32:C48)=0,0.001,SUM(C32:C48))),"")</f>
        <v>4.996016873879662</v>
      </c>
    </row>
  </sheetData>
  <conditionalFormatting sqref="B461:C461">
    <cfRule type="colorScale" priority="1">
      <colorScale>
        <cfvo type="num" val="-1"/>
        <cfvo type="num" val="0"/>
        <cfvo type="num" val="1"/>
        <color rgb="FF00B050"/>
        <color rgb="FFDDDDDD"/>
        <color rgb="FFFF0000"/>
      </colorScale>
    </cfRule>
  </conditionalFormatting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31A7F9F1-26CB-4CC6-B772-444AF33071D4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1</vt:i4>
      </vt:variant>
    </vt:vector>
  </HeadingPairs>
  <TitlesOfParts>
    <vt:vector size="9" baseType="lpstr">
      <vt:lpstr>vstup</vt:lpstr>
      <vt:lpstr>výsledky</vt:lpstr>
      <vt:lpstr>REPORT</vt:lpstr>
      <vt:lpstr>data</vt:lpstr>
      <vt:lpstr>Taxons</vt:lpstr>
      <vt:lpstr>ZDRAVÍ</vt:lpstr>
      <vt:lpstr>PARODONTITIDA</vt:lpstr>
      <vt:lpstr>vzor</vt:lpstr>
      <vt:lpstr>výsledky!Oblast_tisku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RNDr. Alex Vinšů</dc:creator>
  <cp:lastModifiedBy>Mašatová Tamara</cp:lastModifiedBy>
  <cp:lastPrinted>2021-06-17T14:13:24Z</cp:lastPrinted>
  <dcterms:created xsi:type="dcterms:W3CDTF">2021-03-04T08:28:09Z</dcterms:created>
  <dcterms:modified xsi:type="dcterms:W3CDTF">2021-06-24T13:20:50Z</dcterms:modified>
</cp:coreProperties>
</file>